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python_scripts\stock_trading_ml_modelling\"/>
    </mc:Choice>
  </mc:AlternateContent>
  <xr:revisionPtr revIDLastSave="0" documentId="13_ncr:1_{3C00A449-442C-4E0B-B34E-5E7192B98D4B}" xr6:coauthVersionLast="43" xr6:coauthVersionMax="43" xr10:uidLastSave="{00000000-0000-0000-0000-000000000000}"/>
  <bookViews>
    <workbookView xWindow="-108" yWindow="-108" windowWidth="23256" windowHeight="12576" activeTab="2" xr2:uid="{68EC9A42-64C3-47C4-83C8-6DD771023105}"/>
  </bookViews>
  <sheets>
    <sheet name="periods_vs_roi" sheetId="2" r:id="rId1"/>
    <sheet name="buy_date_vs_roi_and_count" sheetId="3" r:id="rId2"/>
    <sheet name="summary" sheetId="5" r:id="rId3"/>
    <sheet name="data" sheetId="1" r:id="rId4"/>
  </sheets>
  <definedNames>
    <definedName name="_xlnm._FilterDatabase" localSheetId="3" hidden="1">data!$A$1:$M$3149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2" i="1"/>
  <c r="M2" i="1" s="1"/>
</calcChain>
</file>

<file path=xl/sharedStrings.xml><?xml version="1.0" encoding="utf-8"?>
<sst xmlns="http://schemas.openxmlformats.org/spreadsheetml/2006/main" count="3216" uniqueCount="349">
  <si>
    <t>ticker</t>
  </si>
  <si>
    <t>share_vol</t>
  </si>
  <si>
    <t>buy_spend</t>
  </si>
  <si>
    <t>buy_prob</t>
  </si>
  <si>
    <t>buy_date</t>
  </si>
  <si>
    <t>sell_spend</t>
  </si>
  <si>
    <t>sell_prob</t>
  </si>
  <si>
    <t>sell_date</t>
  </si>
  <si>
    <t>periods_held</t>
  </si>
  <si>
    <t>profit_loss</t>
  </si>
  <si>
    <t>MSLH</t>
  </si>
  <si>
    <t>SVS</t>
  </si>
  <si>
    <t>SDR</t>
  </si>
  <si>
    <t>FOUR</t>
  </si>
  <si>
    <t>AAL</t>
  </si>
  <si>
    <t>RDW</t>
  </si>
  <si>
    <t>ELM</t>
  </si>
  <si>
    <t>JDW</t>
  </si>
  <si>
    <t>SHI</t>
  </si>
  <si>
    <t>IMI</t>
  </si>
  <si>
    <t>BVS</t>
  </si>
  <si>
    <t>ICP</t>
  </si>
  <si>
    <t>GFRD</t>
  </si>
  <si>
    <t>TW</t>
  </si>
  <si>
    <t>TSCO</t>
  </si>
  <si>
    <t>CRDA</t>
  </si>
  <si>
    <t>RR</t>
  </si>
  <si>
    <t>RSA</t>
  </si>
  <si>
    <t>HSX</t>
  </si>
  <si>
    <t>BDEV</t>
  </si>
  <si>
    <t>GSK</t>
  </si>
  <si>
    <t>LAND</t>
  </si>
  <si>
    <t>GNC</t>
  </si>
  <si>
    <t>TLW</t>
  </si>
  <si>
    <t>BP</t>
  </si>
  <si>
    <t>MGGT</t>
  </si>
  <si>
    <t>FGP</t>
  </si>
  <si>
    <t>BNZL</t>
  </si>
  <si>
    <t>SGRO</t>
  </si>
  <si>
    <t>DCC</t>
  </si>
  <si>
    <t>PSON</t>
  </si>
  <si>
    <t>SPT</t>
  </si>
  <si>
    <t>ECM</t>
  </si>
  <si>
    <t>SRP</t>
  </si>
  <si>
    <t>SGE</t>
  </si>
  <si>
    <t>AHT</t>
  </si>
  <si>
    <t>AGK</t>
  </si>
  <si>
    <t>PAG</t>
  </si>
  <si>
    <t>STJ</t>
  </si>
  <si>
    <t>HWDN</t>
  </si>
  <si>
    <t>BBY</t>
  </si>
  <si>
    <t>PSN</t>
  </si>
  <si>
    <t>PRU</t>
  </si>
  <si>
    <t>DLN</t>
  </si>
  <si>
    <t>MLC</t>
  </si>
  <si>
    <t>SXS</t>
  </si>
  <si>
    <t>CPI</t>
  </si>
  <si>
    <t>LLOY</t>
  </si>
  <si>
    <t>HILS</t>
  </si>
  <si>
    <t>BTG</t>
  </si>
  <si>
    <t>ULE</t>
  </si>
  <si>
    <t>AV</t>
  </si>
  <si>
    <t>FERG</t>
  </si>
  <si>
    <t>ANTO</t>
  </si>
  <si>
    <t>PHP</t>
  </si>
  <si>
    <t>INF</t>
  </si>
  <si>
    <t>SMP</t>
  </si>
  <si>
    <t>GOG</t>
  </si>
  <si>
    <t>GPOR</t>
  </si>
  <si>
    <t>SMIN</t>
  </si>
  <si>
    <t>INTU</t>
  </si>
  <si>
    <t>CKN</t>
  </si>
  <si>
    <t>BAG</t>
  </si>
  <si>
    <t>ROR</t>
  </si>
  <si>
    <t>SMDS</t>
  </si>
  <si>
    <t>RAT</t>
  </si>
  <si>
    <t>BOY</t>
  </si>
  <si>
    <t>RTN</t>
  </si>
  <si>
    <t>NG</t>
  </si>
  <si>
    <t>RSW</t>
  </si>
  <si>
    <t>BWY</t>
  </si>
  <si>
    <t>SHB</t>
  </si>
  <si>
    <t>AZN</t>
  </si>
  <si>
    <t>HTG</t>
  </si>
  <si>
    <t>PFG</t>
  </si>
  <si>
    <t>SPX</t>
  </si>
  <si>
    <t>EZJ</t>
  </si>
  <si>
    <t>UDG</t>
  </si>
  <si>
    <t>SVT</t>
  </si>
  <si>
    <t>RBS</t>
  </si>
  <si>
    <t>TCAP</t>
  </si>
  <si>
    <t>TPK</t>
  </si>
  <si>
    <t>OXIG</t>
  </si>
  <si>
    <t>CRH</t>
  </si>
  <si>
    <t>SNR</t>
  </si>
  <si>
    <t>CWK</t>
  </si>
  <si>
    <t>CEY</t>
  </si>
  <si>
    <t>RIO</t>
  </si>
  <si>
    <t>SGC</t>
  </si>
  <si>
    <t>SBRY</t>
  </si>
  <si>
    <t>HSV</t>
  </si>
  <si>
    <t>MKS</t>
  </si>
  <si>
    <t>BAB</t>
  </si>
  <si>
    <t>ITV</t>
  </si>
  <si>
    <t>SYNT</t>
  </si>
  <si>
    <t>CPG</t>
  </si>
  <si>
    <t>BARC</t>
  </si>
  <si>
    <t>VOD</t>
  </si>
  <si>
    <t>EMG</t>
  </si>
  <si>
    <t>BEZ</t>
  </si>
  <si>
    <t>BKG</t>
  </si>
  <si>
    <t>TEP</t>
  </si>
  <si>
    <t>COB</t>
  </si>
  <si>
    <t>LSE</t>
  </si>
  <si>
    <t>INCH</t>
  </si>
  <si>
    <t>LGEN</t>
  </si>
  <si>
    <t>ERM</t>
  </si>
  <si>
    <t>GAW</t>
  </si>
  <si>
    <t>BYG</t>
  </si>
  <si>
    <t>PMO</t>
  </si>
  <si>
    <t>WTB</t>
  </si>
  <si>
    <t>CCC</t>
  </si>
  <si>
    <t>NXT</t>
  </si>
  <si>
    <t>BRBY</t>
  </si>
  <si>
    <t>ITRK</t>
  </si>
  <si>
    <t>KGF</t>
  </si>
  <si>
    <t>HAS</t>
  </si>
  <si>
    <t>TED</t>
  </si>
  <si>
    <t>BBA</t>
  </si>
  <si>
    <t>GRG</t>
  </si>
  <si>
    <t>MRW</t>
  </si>
  <si>
    <t>FSJ</t>
  </si>
  <si>
    <t>SN</t>
  </si>
  <si>
    <t>CCL</t>
  </si>
  <si>
    <t>RTO</t>
  </si>
  <si>
    <t>FRCL</t>
  </si>
  <si>
    <t>CNE</t>
  </si>
  <si>
    <t>JMAT</t>
  </si>
  <si>
    <t>IHG</t>
  </si>
  <si>
    <t>GFTU</t>
  </si>
  <si>
    <t>INVP</t>
  </si>
  <si>
    <t>AGR</t>
  </si>
  <si>
    <t>FUTR</t>
  </si>
  <si>
    <t>RNK</t>
  </si>
  <si>
    <t>TATE</t>
  </si>
  <si>
    <t>CLI</t>
  </si>
  <si>
    <t>BLND</t>
  </si>
  <si>
    <t>RDSA</t>
  </si>
  <si>
    <t>AVV</t>
  </si>
  <si>
    <t>IAG</t>
  </si>
  <si>
    <t>NEX</t>
  </si>
  <si>
    <t>GNK</t>
  </si>
  <si>
    <t>UTG</t>
  </si>
  <si>
    <t>ABF</t>
  </si>
  <si>
    <t>VCT</t>
  </si>
  <si>
    <t>HMSO</t>
  </si>
  <si>
    <t>PAY</t>
  </si>
  <si>
    <t>DPLM</t>
  </si>
  <si>
    <t>IMB</t>
  </si>
  <si>
    <t>CNA</t>
  </si>
  <si>
    <t>UU</t>
  </si>
  <si>
    <t>HLMA</t>
  </si>
  <si>
    <t>STAN</t>
  </si>
  <si>
    <t>SSE</t>
  </si>
  <si>
    <t>COA</t>
  </si>
  <si>
    <t>IPO</t>
  </si>
  <si>
    <t>WMH</t>
  </si>
  <si>
    <t>HSBA</t>
  </si>
  <si>
    <t>DPH</t>
  </si>
  <si>
    <t>MGAM</t>
  </si>
  <si>
    <t>GVC</t>
  </si>
  <si>
    <t>MRO</t>
  </si>
  <si>
    <t>LRE</t>
  </si>
  <si>
    <t>WEIR</t>
  </si>
  <si>
    <t>GRI</t>
  </si>
  <si>
    <t>MAB</t>
  </si>
  <si>
    <t>QQ</t>
  </si>
  <si>
    <t>PAGE</t>
  </si>
  <si>
    <t>RB</t>
  </si>
  <si>
    <t>REL</t>
  </si>
  <si>
    <t>ULVR</t>
  </si>
  <si>
    <t>CBG</t>
  </si>
  <si>
    <t>MARS</t>
  </si>
  <si>
    <t>DJAN</t>
  </si>
  <si>
    <t>BATS</t>
  </si>
  <si>
    <t>VSVS</t>
  </si>
  <si>
    <t>DGE</t>
  </si>
  <si>
    <t>WG</t>
  </si>
  <si>
    <t>HIK</t>
  </si>
  <si>
    <t>ASHM</t>
  </si>
  <si>
    <t>GFS</t>
  </si>
  <si>
    <t>KAZ</t>
  </si>
  <si>
    <t>DRX</t>
  </si>
  <si>
    <t>PZC</t>
  </si>
  <si>
    <t>WPP</t>
  </si>
  <si>
    <t>IGG</t>
  </si>
  <si>
    <t>SLA</t>
  </si>
  <si>
    <t>PNN</t>
  </si>
  <si>
    <t>GNS</t>
  </si>
  <si>
    <t>DNLM</t>
  </si>
  <si>
    <t>MCRO</t>
  </si>
  <si>
    <t>SXX</t>
  </si>
  <si>
    <t>WKP</t>
  </si>
  <si>
    <t>PFC</t>
  </si>
  <si>
    <t>UKCM</t>
  </si>
  <si>
    <t>FEV</t>
  </si>
  <si>
    <t>HL</t>
  </si>
  <si>
    <t>MONY</t>
  </si>
  <si>
    <t>ESNT</t>
  </si>
  <si>
    <t>TRY</t>
  </si>
  <si>
    <t>SMWH</t>
  </si>
  <si>
    <t>BGFD</t>
  </si>
  <si>
    <t>JAM</t>
  </si>
  <si>
    <t>BVIC</t>
  </si>
  <si>
    <t>PTEC</t>
  </si>
  <si>
    <t>III</t>
  </si>
  <si>
    <t>DOM</t>
  </si>
  <si>
    <t>JFJ</t>
  </si>
  <si>
    <t>PHNX</t>
  </si>
  <si>
    <t>HGT</t>
  </si>
  <si>
    <t>ISAT</t>
  </si>
  <si>
    <t>SAFE</t>
  </si>
  <si>
    <t>MNDI</t>
  </si>
  <si>
    <t>SCIN</t>
  </si>
  <si>
    <t>EXPN</t>
  </si>
  <si>
    <t>TMPL</t>
  </si>
  <si>
    <t>MYI</t>
  </si>
  <si>
    <t>LMP</t>
  </si>
  <si>
    <t>IWG</t>
  </si>
  <si>
    <t>BGSC</t>
  </si>
  <si>
    <t>ATST</t>
  </si>
  <si>
    <t>BTEM</t>
  </si>
  <si>
    <t>BA</t>
  </si>
  <si>
    <t>PCT</t>
  </si>
  <si>
    <t>BNKR</t>
  </si>
  <si>
    <t>HRI</t>
  </si>
  <si>
    <t>WTAN</t>
  </si>
  <si>
    <t>CLDN</t>
  </si>
  <si>
    <t>EDIN</t>
  </si>
  <si>
    <t>PLI</t>
  </si>
  <si>
    <t>MRC</t>
  </si>
  <si>
    <t>HOC</t>
  </si>
  <si>
    <t>SKG</t>
  </si>
  <si>
    <t>JII</t>
  </si>
  <si>
    <t>VOF</t>
  </si>
  <si>
    <t>HFG</t>
  </si>
  <si>
    <t>TEM</t>
  </si>
  <si>
    <t>JMG</t>
  </si>
  <si>
    <t>FXPO</t>
  </si>
  <si>
    <t>FSV</t>
  </si>
  <si>
    <t>GCP</t>
  </si>
  <si>
    <t>DC</t>
  </si>
  <si>
    <t>FRES</t>
  </si>
  <si>
    <t>GLEN</t>
  </si>
  <si>
    <t>TALK</t>
  </si>
  <si>
    <t>PPH</t>
  </si>
  <si>
    <t>GSS</t>
  </si>
  <si>
    <t>NBLS</t>
  </si>
  <si>
    <t>CINE</t>
  </si>
  <si>
    <t>FCSS</t>
  </si>
  <si>
    <t>OCDO</t>
  </si>
  <si>
    <t>RMV</t>
  </si>
  <si>
    <t>ACA</t>
  </si>
  <si>
    <t>NRR</t>
  </si>
  <si>
    <t>SPD</t>
  </si>
  <si>
    <t>POLY</t>
  </si>
  <si>
    <t>EIG</t>
  </si>
  <si>
    <t>UKW</t>
  </si>
  <si>
    <t>BBGI</t>
  </si>
  <si>
    <t>3IN</t>
  </si>
  <si>
    <t>SDP</t>
  </si>
  <si>
    <t>EVR</t>
  </si>
  <si>
    <t>MNKS</t>
  </si>
  <si>
    <t>FGT</t>
  </si>
  <si>
    <t>MERL</t>
  </si>
  <si>
    <t>RSE</t>
  </si>
  <si>
    <t>CAPC</t>
  </si>
  <si>
    <t>LWDB</t>
  </si>
  <si>
    <t>JUP</t>
  </si>
  <si>
    <t>RMG</t>
  </si>
  <si>
    <t>BHP</t>
  </si>
  <si>
    <t>ASL</t>
  </si>
  <si>
    <t>BGEO</t>
  </si>
  <si>
    <t>CCH</t>
  </si>
  <si>
    <t>ETO</t>
  </si>
  <si>
    <t>PLP</t>
  </si>
  <si>
    <t>CRST</t>
  </si>
  <si>
    <t>TRIG</t>
  </si>
  <si>
    <t>CSP</t>
  </si>
  <si>
    <t>ADM</t>
  </si>
  <si>
    <t>PETS</t>
  </si>
  <si>
    <t>WWH</t>
  </si>
  <si>
    <t>DLG</t>
  </si>
  <si>
    <t>TUI</t>
  </si>
  <si>
    <t>HICL</t>
  </si>
  <si>
    <t>PLUS</t>
  </si>
  <si>
    <t>WIZZ</t>
  </si>
  <si>
    <t>SCT</t>
  </si>
  <si>
    <t>AUTO</t>
  </si>
  <si>
    <t>WPCT</t>
  </si>
  <si>
    <t>NESF</t>
  </si>
  <si>
    <t>SEQI</t>
  </si>
  <si>
    <t>INPP</t>
  </si>
  <si>
    <t>SSPG</t>
  </si>
  <si>
    <t>JLG</t>
  </si>
  <si>
    <t>APAX</t>
  </si>
  <si>
    <t>SYNC</t>
  </si>
  <si>
    <t>BCA</t>
  </si>
  <si>
    <t>JE</t>
  </si>
  <si>
    <t>EQN</t>
  </si>
  <si>
    <t>IBST</t>
  </si>
  <si>
    <t>SNN</t>
  </si>
  <si>
    <t>MTRO</t>
  </si>
  <si>
    <t>CTEC</t>
  </si>
  <si>
    <t>JEO</t>
  </si>
  <si>
    <t>TBCG</t>
  </si>
  <si>
    <t>BME</t>
  </si>
  <si>
    <t>OTB</t>
  </si>
  <si>
    <t>TIFS</t>
  </si>
  <si>
    <t>NMC</t>
  </si>
  <si>
    <t>Row Labels</t>
  </si>
  <si>
    <t>Grand Total</t>
  </si>
  <si>
    <t>roi</t>
  </si>
  <si>
    <t>Average of roi</t>
  </si>
  <si>
    <t>annualised roi</t>
  </si>
  <si>
    <t>Average of annualised roi</t>
  </si>
  <si>
    <t>&lt;05/03/2001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</si>
  <si>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</si>
  <si>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</si>
  <si>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</si>
  <si>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</si>
  <si>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</si>
  <si>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</si>
  <si>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</si>
  <si>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</si>
  <si>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</si>
  <si>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</si>
  <si>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</si>
  <si>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</si>
  <si>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</si>
  <si>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</si>
  <si>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</si>
  <si>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</si>
  <si>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</si>
  <si>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</si>
  <si>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</si>
  <si>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 of ticker</t>
  </si>
  <si>
    <t>Average of periods_held</t>
  </si>
  <si>
    <t>Sum of profit_loss_gbp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</si>
</sst>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43" fontId="0" fillId="0" borderId="0" xfId="0" applyNumberFormat="1"/>
  </cellXfs>
  <cellStyles count="2">
    <cellStyle name="Normal" xfId="0" builtinId="0"/>
    <cellStyle name="Percent" xfId="1" builtinId="5"/>
  </cellStyles>
  <dxfs count="14">
    <dxf>
      <numFmt numFmtId="164" formatCode="0.0%"/>
    </dxf>
    <dxf>
      <numFmt numFmtId="164" formatCode="0.0%"/>
    </dxf>
    <dxf>
      <numFmt numFmtId="166" formatCode="0.0"/>
    </dxf>
    <dxf>
      <numFmt numFmtId="166" formatCode="0.0"/>
    </dxf>
    <dxf>
      <numFmt numFmtId="164" formatCode="0.0%"/>
    </dxf>
    <dxf>
      <numFmt numFmtId="164" formatCode="0.0%"/>
    </dxf>
    <dxf>
      <numFmt numFmtId="166" formatCode="0.0"/>
    </dxf>
    <dxf>
      <numFmt numFmtId="166" formatCode="0.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[summary_20190731.xlsx]periods_vs_roi!PivotTable1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periods_vs_roi!$B$3</c:f>
              <c:strCache>
                <c:ptCount val="1"/>
                <c:pt idx="0">
                  <c:v>Count of ticker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periods_vs_roi!$A$4:$A$56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periods_vs_roi!$B$4:$B$56</c:f>
              <c:numCache>
                <c:formatCode>General</c:formatCode>
                <c:ptCount val="52"/>
                <c:pt idx="0">
                  <c:v>832</c:v>
                </c:pt>
                <c:pt idx="1">
                  <c:v>263</c:v>
                </c:pt>
                <c:pt idx="2">
                  <c:v>236</c:v>
                </c:pt>
                <c:pt idx="3">
                  <c:v>183</c:v>
                </c:pt>
                <c:pt idx="4">
                  <c:v>192</c:v>
                </c:pt>
                <c:pt idx="5">
                  <c:v>146</c:v>
                </c:pt>
                <c:pt idx="6">
                  <c:v>118</c:v>
                </c:pt>
                <c:pt idx="7">
                  <c:v>117</c:v>
                </c:pt>
                <c:pt idx="8">
                  <c:v>79</c:v>
                </c:pt>
                <c:pt idx="9">
                  <c:v>90</c:v>
                </c:pt>
                <c:pt idx="10">
                  <c:v>64</c:v>
                </c:pt>
                <c:pt idx="11">
                  <c:v>65</c:v>
                </c:pt>
                <c:pt idx="12">
                  <c:v>56</c:v>
                </c:pt>
                <c:pt idx="13">
                  <c:v>41</c:v>
                </c:pt>
                <c:pt idx="14">
                  <c:v>34</c:v>
                </c:pt>
                <c:pt idx="15">
                  <c:v>44</c:v>
                </c:pt>
                <c:pt idx="16">
                  <c:v>28</c:v>
                </c:pt>
                <c:pt idx="17">
                  <c:v>39</c:v>
                </c:pt>
                <c:pt idx="18">
                  <c:v>29</c:v>
                </c:pt>
                <c:pt idx="19">
                  <c:v>33</c:v>
                </c:pt>
                <c:pt idx="20">
                  <c:v>28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19</c:v>
                </c:pt>
                <c:pt idx="25">
                  <c:v>12</c:v>
                </c:pt>
                <c:pt idx="26">
                  <c:v>17</c:v>
                </c:pt>
                <c:pt idx="27">
                  <c:v>8</c:v>
                </c:pt>
                <c:pt idx="28">
                  <c:v>20</c:v>
                </c:pt>
                <c:pt idx="29">
                  <c:v>10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9</c:v>
                </c:pt>
                <c:pt idx="35">
                  <c:v>12</c:v>
                </c:pt>
                <c:pt idx="36">
                  <c:v>15</c:v>
                </c:pt>
                <c:pt idx="37">
                  <c:v>7</c:v>
                </c:pt>
                <c:pt idx="38">
                  <c:v>13</c:v>
                </c:pt>
                <c:pt idx="39">
                  <c:v>11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F-4106-A16D-C02147DCA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583279"/>
        <c:axId val="1142703935"/>
      </c:barChart>
      <c:lineChart>
        <c:grouping val="standard"/>
        <c:varyColors val="0"/>
        <c:ser>
          <c:idx val="1"/>
          <c:order val="1"/>
          <c:tx>
            <c:strRef>
              <c:f>periods_vs_roi!$C$3</c:f>
              <c:strCache>
                <c:ptCount val="1"/>
                <c:pt idx="0">
                  <c:v>Average of 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periods_vs_roi!$A$4:$A$56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periods_vs_roi!$C$4:$C$56</c:f>
              <c:numCache>
                <c:formatCode>General</c:formatCode>
                <c:ptCount val="52"/>
                <c:pt idx="0">
                  <c:v>2.913782061340205E-2</c:v>
                </c:pt>
                <c:pt idx="1">
                  <c:v>6.3485307472261027E-2</c:v>
                </c:pt>
                <c:pt idx="2">
                  <c:v>9.7786820936778984E-2</c:v>
                </c:pt>
                <c:pt idx="3">
                  <c:v>2.5258324804379655E-2</c:v>
                </c:pt>
                <c:pt idx="4">
                  <c:v>3.2649365214755338E-2</c:v>
                </c:pt>
                <c:pt idx="5">
                  <c:v>5.4725269363360397E-2</c:v>
                </c:pt>
                <c:pt idx="6">
                  <c:v>3.4425926579723244E-2</c:v>
                </c:pt>
                <c:pt idx="7">
                  <c:v>8.8888407711071621E-2</c:v>
                </c:pt>
                <c:pt idx="8">
                  <c:v>8.3660542734103713E-2</c:v>
                </c:pt>
                <c:pt idx="9">
                  <c:v>9.4725911714547528E-2</c:v>
                </c:pt>
                <c:pt idx="10">
                  <c:v>5.4082700554489604E-2</c:v>
                </c:pt>
                <c:pt idx="11">
                  <c:v>0.10834233913913939</c:v>
                </c:pt>
                <c:pt idx="12">
                  <c:v>7.7147133707644047E-2</c:v>
                </c:pt>
                <c:pt idx="13">
                  <c:v>9.8707774804189213E-2</c:v>
                </c:pt>
                <c:pt idx="14">
                  <c:v>8.6487011483016421E-2</c:v>
                </c:pt>
                <c:pt idx="15">
                  <c:v>8.1281924960836194E-2</c:v>
                </c:pt>
                <c:pt idx="16">
                  <c:v>4.949133071112289E-2</c:v>
                </c:pt>
                <c:pt idx="17">
                  <c:v>0.12609803535977032</c:v>
                </c:pt>
                <c:pt idx="18">
                  <c:v>0.13397362881971273</c:v>
                </c:pt>
                <c:pt idx="19">
                  <c:v>0.16583625238350375</c:v>
                </c:pt>
                <c:pt idx="20">
                  <c:v>0.14567283279443916</c:v>
                </c:pt>
                <c:pt idx="21">
                  <c:v>0.22788471467108856</c:v>
                </c:pt>
                <c:pt idx="22">
                  <c:v>0.20013977960140508</c:v>
                </c:pt>
                <c:pt idx="23">
                  <c:v>0.13718383245021873</c:v>
                </c:pt>
                <c:pt idx="24">
                  <c:v>0.17254392296410165</c:v>
                </c:pt>
                <c:pt idx="25">
                  <c:v>0.22290513547238469</c:v>
                </c:pt>
                <c:pt idx="26">
                  <c:v>0.95539584283736811</c:v>
                </c:pt>
                <c:pt idx="27">
                  <c:v>0.22442684794608483</c:v>
                </c:pt>
                <c:pt idx="28">
                  <c:v>0.35761885385142567</c:v>
                </c:pt>
                <c:pt idx="29">
                  <c:v>0.29328279828665899</c:v>
                </c:pt>
                <c:pt idx="30">
                  <c:v>0.29009541747279755</c:v>
                </c:pt>
                <c:pt idx="31">
                  <c:v>0.34489894839204455</c:v>
                </c:pt>
                <c:pt idx="32">
                  <c:v>0.2629737012006752</c:v>
                </c:pt>
                <c:pt idx="33">
                  <c:v>0.56905644268898281</c:v>
                </c:pt>
                <c:pt idx="34">
                  <c:v>0.50693977008301205</c:v>
                </c:pt>
                <c:pt idx="35">
                  <c:v>0.32596606658712374</c:v>
                </c:pt>
                <c:pt idx="36">
                  <c:v>0.52389801273378889</c:v>
                </c:pt>
                <c:pt idx="37">
                  <c:v>0.71412946380437592</c:v>
                </c:pt>
                <c:pt idx="38">
                  <c:v>0.66401138396347514</c:v>
                </c:pt>
                <c:pt idx="39">
                  <c:v>0.34543109739914518</c:v>
                </c:pt>
                <c:pt idx="40">
                  <c:v>0.99380037393492726</c:v>
                </c:pt>
                <c:pt idx="41">
                  <c:v>0.54874603020978097</c:v>
                </c:pt>
                <c:pt idx="42">
                  <c:v>0.40871863297035377</c:v>
                </c:pt>
                <c:pt idx="43">
                  <c:v>0.45847293714975779</c:v>
                </c:pt>
                <c:pt idx="44">
                  <c:v>0.3774772099186206</c:v>
                </c:pt>
                <c:pt idx="45">
                  <c:v>0.42499055703536004</c:v>
                </c:pt>
                <c:pt idx="46">
                  <c:v>0.42992603723614825</c:v>
                </c:pt>
                <c:pt idx="47">
                  <c:v>0.31653361093622245</c:v>
                </c:pt>
                <c:pt idx="48">
                  <c:v>0.57375875931877751</c:v>
                </c:pt>
                <c:pt idx="49">
                  <c:v>1.5465944160834713</c:v>
                </c:pt>
                <c:pt idx="50">
                  <c:v>0.61328295956948919</c:v>
                </c:pt>
                <c:pt idx="51">
                  <c:v>0.38315118414923371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F-4106-A16D-C02147DCA919}"/>
            </c:ext>
          </c:extLst>
        </c:ser>
        <c:ser>
          <c:idx val="2"/>
          <c:order val="2"/>
          <c:tx>
            <c:strRef>
              <c:f>periods_vs_roi!$D$3</c:f>
              <c:strCache>
                <c:ptCount val="1"/>
                <c:pt idx="0">
                  <c:v>Average of annualised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periods_vs_roi!$A$4:$A$56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periods_vs_roi!$D$4:$D$56</c:f>
              <c:numCache>
                <c:formatCode>General</c:formatCode>
                <c:ptCount val="52"/>
                <c:pt idx="0">
                  <c:v>1.5151666718969063</c:v>
                </c:pt>
                <c:pt idx="1">
                  <c:v>1.650617994278786</c:v>
                </c:pt>
                <c:pt idx="2">
                  <c:v>1.6949715629041702</c:v>
                </c:pt>
                <c:pt idx="3">
                  <c:v>0.32835822245693524</c:v>
                </c:pt>
                <c:pt idx="4">
                  <c:v>0.33955339823345559</c:v>
                </c:pt>
                <c:pt idx="5">
                  <c:v>0.4742856678157899</c:v>
                </c:pt>
                <c:pt idx="6">
                  <c:v>0.25573545459222985</c:v>
                </c:pt>
                <c:pt idx="7">
                  <c:v>0.57777465012196572</c:v>
                </c:pt>
                <c:pt idx="8">
                  <c:v>0.48337202468593254</c:v>
                </c:pt>
                <c:pt idx="9">
                  <c:v>0.49257474091564724</c:v>
                </c:pt>
                <c:pt idx="10">
                  <c:v>0.25566367534849632</c:v>
                </c:pt>
                <c:pt idx="11">
                  <c:v>0.46948346960293735</c:v>
                </c:pt>
                <c:pt idx="12">
                  <c:v>0.30858853483057619</c:v>
                </c:pt>
                <c:pt idx="13">
                  <c:v>0.36662887784413134</c:v>
                </c:pt>
                <c:pt idx="14">
                  <c:v>0.29982163980779036</c:v>
                </c:pt>
                <c:pt idx="15">
                  <c:v>0.2641662561227176</c:v>
                </c:pt>
                <c:pt idx="16">
                  <c:v>0.15138524688108176</c:v>
                </c:pt>
                <c:pt idx="17">
                  <c:v>0.36428321326155877</c:v>
                </c:pt>
                <c:pt idx="18">
                  <c:v>0.36666466834868744</c:v>
                </c:pt>
                <c:pt idx="19">
                  <c:v>0.43117425619710964</c:v>
                </c:pt>
                <c:pt idx="20">
                  <c:v>0.36071368120527786</c:v>
                </c:pt>
                <c:pt idx="21">
                  <c:v>0.5386365983134821</c:v>
                </c:pt>
                <c:pt idx="22">
                  <c:v>0.4524899364901333</c:v>
                </c:pt>
                <c:pt idx="23">
                  <c:v>0.29723163697547389</c:v>
                </c:pt>
                <c:pt idx="24">
                  <c:v>0.35889135976533149</c:v>
                </c:pt>
                <c:pt idx="25">
                  <c:v>0.44581027094476938</c:v>
                </c:pt>
                <c:pt idx="26">
                  <c:v>1.8400216232423381</c:v>
                </c:pt>
                <c:pt idx="27">
                  <c:v>0.41679271761415754</c:v>
                </c:pt>
                <c:pt idx="28">
                  <c:v>0.64124760000945291</c:v>
                </c:pt>
                <c:pt idx="29">
                  <c:v>0.50835685036354228</c:v>
                </c:pt>
                <c:pt idx="30">
                  <c:v>0.48661166801888622</c:v>
                </c:pt>
                <c:pt idx="31">
                  <c:v>0.56046079113707226</c:v>
                </c:pt>
                <c:pt idx="32">
                  <c:v>0.41438280189197307</c:v>
                </c:pt>
                <c:pt idx="33">
                  <c:v>0.87032161823020893</c:v>
                </c:pt>
                <c:pt idx="34">
                  <c:v>0.75316765840904631</c:v>
                </c:pt>
                <c:pt idx="35">
                  <c:v>0.47083987395917881</c:v>
                </c:pt>
                <c:pt idx="36">
                  <c:v>0.73628909897721684</c:v>
                </c:pt>
                <c:pt idx="37">
                  <c:v>0.97722979257440912</c:v>
                </c:pt>
                <c:pt idx="38">
                  <c:v>0.88534851195130027</c:v>
                </c:pt>
                <c:pt idx="39">
                  <c:v>0.44906042661888884</c:v>
                </c:pt>
                <c:pt idx="40">
                  <c:v>1.2604297425516151</c:v>
                </c:pt>
                <c:pt idx="41">
                  <c:v>0.67939984692639555</c:v>
                </c:pt>
                <c:pt idx="42">
                  <c:v>0.49426439335949762</c:v>
                </c:pt>
                <c:pt idx="43">
                  <c:v>0.54183165299516833</c:v>
                </c:pt>
                <c:pt idx="44">
                  <c:v>0.43619588701707263</c:v>
                </c:pt>
                <c:pt idx="45">
                  <c:v>0.48042410795301566</c:v>
                </c:pt>
                <c:pt idx="46">
                  <c:v>0.47566284970807893</c:v>
                </c:pt>
                <c:pt idx="47">
                  <c:v>0.34291141184757429</c:v>
                </c:pt>
                <c:pt idx="48">
                  <c:v>0.60888684662400894</c:v>
                </c:pt>
                <c:pt idx="49">
                  <c:v>1.60845819272681</c:v>
                </c:pt>
                <c:pt idx="50">
                  <c:v>0.62530811563947919</c:v>
                </c:pt>
                <c:pt idx="51">
                  <c:v>0.38315118414923371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F-4106-A16D-C02147DCA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851679"/>
        <c:axId val="1162523455"/>
      </c:lineChart>
      <c:catAx>
        <c:axId val="10315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03935"/>
        <c:crosses val="autoZero"/>
        <c:auto val="1"/>
        <c:lblAlgn val="ctr"/>
        <c:lblOffset val="100"/>
        <c:noMultiLvlLbl val="0"/>
      </c:catAx>
      <c:valAx>
        <c:axId val="11427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83279"/>
        <c:crosses val="autoZero"/>
        <c:crossBetween val="between"/>
      </c:valAx>
      <c:valAx>
        <c:axId val="1162523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51679"/>
        <c:crosses val="max"/>
        <c:crossBetween val="between"/>
      </c:valAx>
      <c:catAx>
        <c:axId val="1157851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2523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[summary_20190731.xlsx]buy_date_vs_roi_and_count!PivotTable2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buy_date_vs_roi_and_count!$B$3</c:f>
              <c:strCache>
                <c:ptCount val="1"/>
                <c:pt idx="0">
                  <c:v>Count of ticker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buy_date_vs_roi_and_count!$A$4:$A$24</c:f>
              <c:strCache>
                <c:ptCount val="20"/>
                <c:pt idx="0">
                  <c:v>&lt;05/03/2001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buy_date_vs_roi_and_count!$B$4:$B$24</c:f>
              <c:numCache>
                <c:formatCode>General</c:formatCode>
                <c:ptCount val="20"/>
                <c:pt idx="1">
                  <c:v>32</c:v>
                </c:pt>
                <c:pt idx="2">
                  <c:v>83</c:v>
                </c:pt>
                <c:pt idx="3">
                  <c:v>40</c:v>
                </c:pt>
                <c:pt idx="4">
                  <c:v>64</c:v>
                </c:pt>
                <c:pt idx="5">
                  <c:v>59</c:v>
                </c:pt>
                <c:pt idx="6">
                  <c:v>84</c:v>
                </c:pt>
                <c:pt idx="7">
                  <c:v>184</c:v>
                </c:pt>
                <c:pt idx="8">
                  <c:v>309</c:v>
                </c:pt>
                <c:pt idx="9">
                  <c:v>220</c:v>
                </c:pt>
                <c:pt idx="10">
                  <c:v>164</c:v>
                </c:pt>
                <c:pt idx="11">
                  <c:v>266</c:v>
                </c:pt>
                <c:pt idx="12">
                  <c:v>145</c:v>
                </c:pt>
                <c:pt idx="13">
                  <c:v>115</c:v>
                </c:pt>
                <c:pt idx="14">
                  <c:v>184</c:v>
                </c:pt>
                <c:pt idx="15">
                  <c:v>208</c:v>
                </c:pt>
                <c:pt idx="16">
                  <c:v>351</c:v>
                </c:pt>
                <c:pt idx="17">
                  <c:v>164</c:v>
                </c:pt>
                <c:pt idx="18">
                  <c:v>406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D-4FAC-9D88-A76D27B9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659871"/>
        <c:axId val="1142753439"/>
      </c:barChart>
      <c:lineChart>
        <c:grouping val="standard"/>
        <c:varyColors val="0"/>
        <c:ser>
          <c:idx val="1"/>
          <c:order val="1"/>
          <c:tx>
            <c:strRef>
              <c:f>buy_date_vs_roi_and_count!$C$3</c:f>
              <c:strCache>
                <c:ptCount val="1"/>
                <c:pt idx="0">
                  <c:v>Average of 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buy_date_vs_roi_and_count!$A$4:$A$24</c:f>
              <c:strCache>
                <c:ptCount val="20"/>
                <c:pt idx="0">
                  <c:v>&lt;05/03/2001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buy_date_vs_roi_and_count!$C$4:$C$24</c:f>
              <c:numCache>
                <c:formatCode>General</c:formatCode>
                <c:ptCount val="20"/>
                <c:pt idx="1">
                  <c:v>4.8539513239568649E-2</c:v>
                </c:pt>
                <c:pt idx="2">
                  <c:v>8.6432218650278076E-3</c:v>
                </c:pt>
                <c:pt idx="3">
                  <c:v>0.18659211507251697</c:v>
                </c:pt>
                <c:pt idx="4">
                  <c:v>6.0012265273397522E-2</c:v>
                </c:pt>
                <c:pt idx="5">
                  <c:v>0.17480147491267273</c:v>
                </c:pt>
                <c:pt idx="6">
                  <c:v>0.12562928696370954</c:v>
                </c:pt>
                <c:pt idx="7">
                  <c:v>4.4774846046817578E-2</c:v>
                </c:pt>
                <c:pt idx="8">
                  <c:v>0.1075377177271928</c:v>
                </c:pt>
                <c:pt idx="9">
                  <c:v>0.37321092073116274</c:v>
                </c:pt>
                <c:pt idx="10">
                  <c:v>0.15439966860815652</c:v>
                </c:pt>
                <c:pt idx="11">
                  <c:v>7.4374003341163994E-2</c:v>
                </c:pt>
                <c:pt idx="12">
                  <c:v>0.24581919525616155</c:v>
                </c:pt>
                <c:pt idx="13">
                  <c:v>9.9994493701881543E-2</c:v>
                </c:pt>
                <c:pt idx="14">
                  <c:v>7.670155001996766E-2</c:v>
                </c:pt>
                <c:pt idx="15">
                  <c:v>8.1406252222894673E-2</c:v>
                </c:pt>
                <c:pt idx="16">
                  <c:v>0.13179728739606331</c:v>
                </c:pt>
                <c:pt idx="17">
                  <c:v>6.1824069794396044E-2</c:v>
                </c:pt>
                <c:pt idx="18">
                  <c:v>8.0381904829076978E-2</c:v>
                </c:pt>
                <c:pt idx="19">
                  <c:v>0.22150497316085677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D-4FAC-9D88-A76D27B9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649071"/>
        <c:axId val="1142741375"/>
      </c:lineChart>
      <c:catAx>
        <c:axId val="11546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41375"/>
        <c:crosses val="autoZero"/>
        <c:auto val="1"/>
        <c:lblAlgn val="ctr"/>
        <c:lblOffset val="100"/>
        <c:noMultiLvlLbl val="0"/>
      </c:catAx>
      <c:valAx>
        <c:axId val="11427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49071"/>
        <c:crosses val="autoZero"/>
        <c:crossBetween val="between"/>
      </c:valAx>
      <c:valAx>
        <c:axId val="11427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59871"/>
        <c:crosses val="max"/>
        <c:crossBetween val="between"/>
      </c:valAx>
      <c:catAx>
        <c:axId val="1154659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753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80010</xdr:rowOff>
    </xdr:from>
    <xdr:to>
      <xdr:col>13</xdr:col>
      <xdr:colOff>594360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B223C-56F7-45FA-A1D5-2C055F4E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41910</xdr:rowOff>
    </xdr:from>
    <xdr:to>
      <xdr:col>12</xdr:col>
      <xdr:colOff>190500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7A520-4122-46EE-AAD0-0EB55C28A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Franklin" refreshedDate="43677.496926736108" createdVersion="6" refreshedVersion="6" minRefreshableVersion="3" recordCount="3168" xr:uid="{5D0D3EF0-8FBF-4047-8A08-D8CFAFD565D9}">
  <cacheSource type="worksheet">
    <worksheetSource ref="B1:M1048576" sheet="data"/>
  </cacheSource>
  <cacheFields count="15">
    <cacheField name="ticker" numFmtId="0">
      <sharedItems containsBlank="1"/>
    </cacheField>
    <cacheField name="share_vol" numFmtId="0">
      <sharedItems containsString="0" containsBlank="1" containsNumber="1" containsInteger="1" minValue="20" maxValue="315120"/>
    </cacheField>
    <cacheField name="buy_spend" numFmtId="0">
      <sharedItems containsString="0" containsBlank="1" containsNumber="1" minValue="97614" maxValue="20741634.149999999"/>
    </cacheField>
    <cacheField name="buy_prob" numFmtId="0">
      <sharedItems containsString="0" containsBlank="1" containsNumber="1" minValue="0.286848804239766" maxValue="0.99852375514427505"/>
    </cacheField>
    <cacheField name="buy_date" numFmtId="0">
      <sharedItems containsNonDate="0" containsDate="1" containsString="0" containsBlank="1" minDate="2001-03-05T00:00:00" maxDate="2019-06-25T00:00:00" count="674">
        <d v="2001-03-05T00:00:00"/>
        <d v="2001-08-06T00:00:00"/>
        <d v="2002-02-04T00:00:00"/>
        <d v="2002-06-10T00:00:00"/>
        <d v="2003-09-22T00:00:00"/>
        <d v="2003-11-17T00:00:00"/>
        <d v="2006-05-15T00:00:00"/>
        <d v="2006-06-05T00:00:00"/>
        <d v="2006-06-26T00:00:00"/>
        <d v="2007-08-20T00:00:00"/>
        <d v="2007-12-31T00:00:00"/>
        <d v="2008-06-30T00:00:00"/>
        <d v="2009-02-23T00:00:00"/>
        <d v="2009-07-06T00:00:00"/>
        <d v="2009-12-14T00:00:00"/>
        <d v="2010-06-14T00:00:00"/>
        <d v="2011-10-17T00:00:00"/>
        <d v="2012-05-21T00:00:00"/>
        <d v="2012-07-23T00:00:00"/>
        <d v="2016-07-04T00:00:00"/>
        <d v="2001-04-02T00:00:00"/>
        <d v="2001-06-25T00:00:00"/>
        <d v="2002-07-29T00:00:00"/>
        <d v="2002-12-02T00:00:00"/>
        <d v="2007-08-06T00:00:00"/>
        <d v="2007-11-19T00:00:00"/>
        <d v="2007-12-10T00:00:00"/>
        <d v="2008-07-14T00:00:00"/>
        <d v="2009-12-07T00:00:00"/>
        <d v="2010-06-21T00:00:00"/>
        <d v="2016-02-29T00:00:00"/>
        <d v="2001-04-09T00:00:00"/>
        <d v="2004-05-10T00:00:00"/>
        <d v="2005-04-25T00:00:00"/>
        <d v="2008-10-06T00:00:00"/>
        <d v="2008-11-10T00:00:00"/>
        <d v="2010-06-28T00:00:00"/>
        <d v="2011-06-20T00:00:00"/>
        <d v="2011-09-19T00:00:00"/>
        <d v="2012-05-14T00:00:00"/>
        <d v="2014-08-04T00:00:00"/>
        <d v="2015-08-17T00:00:00"/>
        <d v="2015-08-31T00:00:00"/>
        <d v="2018-04-02T00:00:00"/>
        <d v="2018-12-03T00:00:00"/>
        <d v="2001-04-23T00:00:00"/>
        <d v="2001-08-13T00:00:00"/>
        <d v="2002-01-14T00:00:00"/>
        <d v="2004-06-28T00:00:00"/>
        <d v="2009-02-16T00:00:00"/>
        <d v="2009-07-13T00:00:00"/>
        <d v="2011-10-03T00:00:00"/>
        <d v="2015-08-24T00:00:00"/>
        <d v="2017-02-13T00:00:00"/>
        <d v="2018-03-26T00:00:00"/>
        <d v="2001-05-14T00:00:00"/>
        <d v="2004-06-14T00:00:00"/>
        <d v="2007-09-03T00:00:00"/>
        <d v="2008-03-17T00:00:00"/>
        <d v="2008-08-04T00:00:00"/>
        <d v="2008-10-20T00:00:00"/>
        <d v="2009-03-02T00:00:00"/>
        <d v="2009-03-23T00:00:00"/>
        <d v="2011-08-22T00:00:00"/>
        <d v="2011-11-21T00:00:00"/>
        <d v="2012-04-09T00:00:00"/>
        <d v="2012-05-28T00:00:00"/>
        <d v="2013-07-01T00:00:00"/>
        <d v="2013-12-16T00:00:00"/>
        <d v="2014-01-06T00:00:00"/>
        <d v="2014-10-20T00:00:00"/>
        <d v="2015-01-12T00:00:00"/>
        <d v="2015-04-06T00:00:00"/>
        <d v="2015-09-28T00:00:00"/>
        <d v="2016-01-18T00:00:00"/>
        <d v="2017-06-12T00:00:00"/>
        <d v="2001-06-04T00:00:00"/>
        <d v="2007-03-12T00:00:00"/>
        <d v="2007-07-09T00:00:00"/>
        <d v="2007-07-23T00:00:00"/>
        <d v="2008-01-07T00:00:00"/>
        <d v="2009-10-26T00:00:00"/>
        <d v="2010-07-19T00:00:00"/>
        <d v="2010-08-23T00:00:00"/>
        <d v="2010-11-08T00:00:00"/>
        <d v="2016-03-07T00:00:00"/>
        <d v="2016-06-20T00:00:00"/>
        <d v="2018-10-22T00:00:00"/>
        <d v="2018-11-26T00:00:00"/>
        <d v="2001-06-11T00:00:00"/>
        <d v="2002-03-11T00:00:00"/>
        <d v="2002-10-21T00:00:00"/>
        <d v="2004-09-27T00:00:00"/>
        <d v="2004-12-13T00:00:00"/>
        <d v="2004-12-27T00:00:00"/>
        <d v="2008-12-15T00:00:00"/>
        <d v="2009-01-19T00:00:00"/>
        <d v="2009-03-16T00:00:00"/>
        <d v="2009-06-15T00:00:00"/>
        <d v="2011-08-15T00:00:00"/>
        <d v="2011-09-05T00:00:00"/>
        <d v="2013-06-24T00:00:00"/>
        <d v="2014-10-06T00:00:00"/>
        <d v="2015-07-06T00:00:00"/>
        <d v="2015-09-21T00:00:00"/>
        <d v="2016-02-08T00:00:00"/>
        <d v="2016-05-16T00:00:00"/>
        <d v="2018-12-10T00:00:00"/>
        <d v="2002-01-28T00:00:00"/>
        <d v="2002-07-08T00:00:00"/>
        <d v="2002-12-30T00:00:00"/>
        <d v="2008-04-21T00:00:00"/>
        <d v="2010-11-15T00:00:00"/>
        <d v="2011-09-26T00:00:00"/>
        <d v="2018-12-17T00:00:00"/>
        <d v="2001-06-18T00:00:00"/>
        <d v="2002-09-23T00:00:00"/>
        <d v="2003-01-06T00:00:00"/>
        <d v="2011-08-29T00:00:00"/>
        <d v="2011-12-12T00:00:00"/>
        <d v="2014-07-28T00:00:00"/>
        <d v="2014-10-27T00:00:00"/>
        <d v="2015-11-09T00:00:00"/>
        <d v="2016-02-15T00:00:00"/>
        <d v="2016-05-09T00:00:00"/>
        <d v="2016-07-18T00:00:00"/>
        <d v="2016-11-28T00:00:00"/>
        <d v="2018-03-19T00:00:00"/>
        <d v="2018-07-30T00:00:00"/>
        <d v="2006-06-19T00:00:00"/>
        <d v="2008-11-17T00:00:00"/>
        <d v="2012-07-09T00:00:00"/>
        <d v="2015-05-11T00:00:00"/>
        <d v="2016-01-11T00:00:00"/>
        <d v="2001-07-02T00:00:00"/>
        <d v="2002-12-09T00:00:00"/>
        <d v="2004-05-24T00:00:00"/>
        <d v="2005-08-08T00:00:00"/>
        <d v="2005-08-29T00:00:00"/>
        <d v="2006-06-12T00:00:00"/>
        <d v="2008-11-24T00:00:00"/>
        <d v="2009-06-22T00:00:00"/>
        <d v="2010-02-22T00:00:00"/>
        <d v="2013-09-23T00:00:00"/>
        <d v="2014-05-12T00:00:00"/>
        <d v="2001-07-16T00:00:00"/>
        <d v="2007-08-27T00:00:00"/>
        <d v="2008-10-27T00:00:00"/>
        <d v="2014-07-07T00:00:00"/>
        <d v="2016-06-27T00:00:00"/>
        <d v="2002-11-04T00:00:00"/>
        <d v="2008-06-09T00:00:00"/>
        <d v="2009-12-21T00:00:00"/>
        <d v="2010-11-22T00:00:00"/>
        <d v="2014-06-16T00:00:00"/>
        <d v="2017-06-26T00:00:00"/>
        <d v="2017-11-20T00:00:00"/>
        <d v="2018-02-26T00:00:00"/>
        <d v="2018-07-09T00:00:00"/>
        <d v="2001-07-23T00:00:00"/>
        <d v="2001-11-19T00:00:00"/>
        <d v="2004-07-19T00:00:00"/>
        <d v="2004-10-25T00:00:00"/>
        <d v="2004-11-08T00:00:00"/>
        <d v="2004-11-22T00:00:00"/>
        <d v="2007-06-04T00:00:00"/>
        <d v="2008-03-10T00:00:00"/>
        <d v="2010-10-25T00:00:00"/>
        <d v="2016-10-31T00:00:00"/>
        <d v="2003-01-27T00:00:00"/>
        <d v="2008-02-04T00:00:00"/>
        <d v="2012-01-09T00:00:00"/>
        <d v="2012-02-06T00:00:00"/>
        <d v="2013-12-09T00:00:00"/>
        <d v="2015-06-01T00:00:00"/>
        <d v="2015-12-14T00:00:00"/>
        <d v="2002-08-19T00:00:00"/>
        <d v="2003-12-22T00:00:00"/>
        <d v="2004-04-12T00:00:00"/>
        <d v="2008-01-28T00:00:00"/>
        <d v="2008-10-13T00:00:00"/>
        <d v="2008-12-01T00:00:00"/>
        <d v="2012-10-29T00:00:00"/>
        <d v="2013-11-04T00:00:00"/>
        <d v="2013-12-02T00:00:00"/>
        <d v="2014-06-23T00:00:00"/>
        <d v="2015-09-14T00:00:00"/>
        <d v="2016-06-13T00:00:00"/>
        <d v="2016-11-07T00:00:00"/>
        <d v="2018-10-08T00:00:00"/>
        <d v="2006-07-10T00:00:00"/>
        <d v="2008-04-07T00:00:00"/>
        <d v="2011-08-01T00:00:00"/>
        <d v="2014-02-17T00:00:00"/>
        <d v="2015-07-20T00:00:00"/>
        <d v="2016-11-14T00:00:00"/>
        <d v="2018-11-12T00:00:00"/>
        <d v="2001-09-17T00:00:00"/>
        <d v="2002-08-26T00:00:00"/>
        <d v="2003-03-24T00:00:00"/>
        <d v="2003-09-29T00:00:00"/>
        <d v="2009-03-30T00:00:00"/>
        <d v="2010-05-24T00:00:00"/>
        <d v="2013-04-15T00:00:00"/>
        <d v="2015-01-05T00:00:00"/>
        <d v="2015-03-02T00:00:00"/>
        <d v="2015-06-22T00:00:00"/>
        <d v="2018-02-05T00:00:00"/>
        <d v="2019-03-25T00:00:00"/>
        <d v="2017-09-04T00:00:00"/>
        <d v="2017-09-18T00:00:00"/>
        <d v="2019-01-28T00:00:00"/>
        <d v="2004-10-18T00:00:00"/>
        <d v="2010-06-07T00:00:00"/>
        <d v="2016-04-11T00:00:00"/>
        <d v="2002-12-23T00:00:00"/>
        <d v="2003-07-28T00:00:00"/>
        <d v="2004-02-09T00:00:00"/>
        <d v="2004-07-12T00:00:00"/>
        <d v="2006-12-11T00:00:00"/>
        <d v="2007-06-18T00:00:00"/>
        <d v="2007-11-12T00:00:00"/>
        <d v="2009-04-20T00:00:00"/>
        <d v="2010-05-17T00:00:00"/>
        <d v="2011-01-24T00:00:00"/>
        <d v="2012-11-12T00:00:00"/>
        <d v="2013-10-07T00:00:00"/>
        <d v="2014-10-13T00:00:00"/>
        <d v="2017-08-07T00:00:00"/>
        <d v="2017-12-04T00:00:00"/>
        <d v="2008-09-01T00:00:00"/>
        <d v="2009-03-09T00:00:00"/>
        <d v="2010-05-03T00:00:00"/>
        <d v="2015-12-07T00:00:00"/>
        <d v="2017-09-25T00:00:00"/>
        <d v="2018-03-12T00:00:00"/>
        <d v="2018-09-03T00:00:00"/>
        <d v="2001-10-01T00:00:00"/>
        <d v="2008-07-07T00:00:00"/>
        <d v="2010-02-08T00:00:00"/>
        <d v="2010-09-20T00:00:00"/>
        <d v="2011-05-02T00:00:00"/>
        <d v="2017-01-23T00:00:00"/>
        <d v="2017-09-11T00:00:00"/>
        <d v="2001-10-22T00:00:00"/>
        <d v="2002-11-25T00:00:00"/>
        <d v="2003-10-06T00:00:00"/>
        <d v="2008-01-21T00:00:00"/>
        <d v="2008-08-11T00:00:00"/>
        <d v="2014-08-18T00:00:00"/>
        <d v="2014-12-08T00:00:00"/>
        <d v="2015-03-30T00:00:00"/>
        <d v="2017-03-20T00:00:00"/>
        <d v="2018-08-13T00:00:00"/>
        <d v="2018-11-19T00:00:00"/>
        <d v="2001-11-12T00:00:00"/>
        <d v="2011-06-13T00:00:00"/>
        <d v="2014-03-10T00:00:00"/>
        <d v="2015-10-26T00:00:00"/>
        <d v="2001-12-10T00:00:00"/>
        <d v="2005-05-02T00:00:00"/>
        <d v="2009-01-26T00:00:00"/>
        <d v="2011-04-04T00:00:00"/>
        <d v="2012-04-30T00:00:00"/>
        <d v="2013-06-10T00:00:00"/>
        <d v="2015-03-23T00:00:00"/>
        <d v="2018-06-25T00:00:00"/>
        <d v="2018-11-05T00:00:00"/>
        <d v="2001-12-31T00:00:00"/>
        <d v="2015-06-29T00:00:00"/>
        <d v="2019-05-20T00:00:00"/>
        <d v="2002-01-07T00:00:00"/>
        <d v="2007-09-17T00:00:00"/>
        <d v="2016-03-21T00:00:00"/>
        <d v="2003-07-07T00:00:00"/>
        <d v="2005-05-30T00:00:00"/>
        <d v="2005-10-17T00:00:00"/>
        <d v="2008-03-03T00:00:00"/>
        <d v="2008-12-29T00:00:00"/>
        <d v="2016-02-01T00:00:00"/>
        <d v="2016-12-12T00:00:00"/>
        <d v="2017-07-24T00:00:00"/>
        <d v="2002-02-18T00:00:00"/>
        <d v="2002-09-30T00:00:00"/>
        <d v="2003-03-10T00:00:00"/>
        <d v="2005-10-24T00:00:00"/>
        <d v="2008-01-14T00:00:00"/>
        <d v="2009-06-29T00:00:00"/>
        <d v="2016-09-26T00:00:00"/>
        <d v="2017-01-16T00:00:00"/>
        <d v="2002-04-22T00:00:00"/>
        <d v="2006-04-24T00:00:00"/>
        <d v="2006-07-24T00:00:00"/>
        <d v="2007-09-24T00:00:00"/>
        <d v="2017-10-16T00:00:00"/>
        <d v="2004-08-09T00:00:00"/>
        <d v="2005-05-09T00:00:00"/>
        <d v="2006-07-17T00:00:00"/>
        <d v="2007-09-10T00:00:00"/>
        <d v="2011-12-26T00:00:00"/>
        <d v="2015-01-19T00:00:00"/>
        <d v="2002-05-06T00:00:00"/>
        <d v="2002-10-14T00:00:00"/>
        <d v="2003-08-04T00:00:00"/>
        <d v="2013-08-26T00:00:00"/>
        <d v="2013-10-14T00:00:00"/>
        <d v="2013-11-11T00:00:00"/>
        <d v="2014-05-05T00:00:00"/>
        <d v="2014-08-25T00:00:00"/>
        <d v="2014-12-15T00:00:00"/>
        <d v="2015-04-27T00:00:00"/>
        <d v="2017-08-14T00:00:00"/>
        <d v="2007-06-25T00:00:00"/>
        <d v="2012-06-11T00:00:00"/>
        <d v="2018-04-09T00:00:00"/>
        <d v="2002-03-04T00:00:00"/>
        <d v="2003-04-21T00:00:00"/>
        <d v="2006-08-07T00:00:00"/>
        <d v="2006-09-18T00:00:00"/>
        <d v="2002-03-18T00:00:00"/>
        <d v="2002-07-01T00:00:00"/>
        <d v="2007-08-13T00:00:00"/>
        <d v="2012-12-24T00:00:00"/>
        <d v="2013-07-29T00:00:00"/>
        <d v="2013-09-30T00:00:00"/>
        <d v="2016-11-21T00:00:00"/>
        <d v="2017-12-11T00:00:00"/>
        <d v="2018-07-02T00:00:00"/>
        <d v="2002-04-29T00:00:00"/>
        <d v="2004-05-31T00:00:00"/>
        <d v="2008-03-24T00:00:00"/>
        <d v="2016-05-02T00:00:00"/>
        <d v="2003-03-17T00:00:00"/>
        <d v="2007-12-03T00:00:00"/>
        <d v="2013-06-17T00:00:00"/>
        <d v="2002-05-13T00:00:00"/>
        <d v="2005-11-21T00:00:00"/>
        <d v="2006-07-31T00:00:00"/>
        <d v="2008-08-18T00:00:00"/>
        <d v="2009-12-28T00:00:00"/>
        <d v="2008-11-03T00:00:00"/>
        <d v="2012-11-05T00:00:00"/>
        <d v="2012-11-19T00:00:00"/>
        <d v="2013-04-01T00:00:00"/>
        <d v="2002-06-24T00:00:00"/>
        <d v="2003-11-10T00:00:00"/>
        <d v="2018-10-15T00:00:00"/>
        <d v="2008-02-11T00:00:00"/>
        <d v="2002-06-17T00:00:00"/>
        <d v="2003-03-03T00:00:00"/>
        <d v="2003-04-07T00:00:00"/>
        <d v="2018-07-23T00:00:00"/>
        <d v="2003-07-14T00:00:00"/>
        <d v="2006-02-06T00:00:00"/>
        <d v="2007-04-02T00:00:00"/>
        <d v="2010-08-09T00:00:00"/>
        <d v="2010-11-29T00:00:00"/>
        <d v="2012-12-31T00:00:00"/>
        <d v="2013-01-21T00:00:00"/>
        <d v="2014-12-01T00:00:00"/>
        <d v="2016-10-10T00:00:00"/>
        <d v="2017-06-05T00:00:00"/>
        <d v="2017-12-18T00:00:00"/>
        <d v="2019-06-10T00:00:00"/>
        <d v="2015-01-26T00:00:00"/>
        <d v="2018-06-18T00:00:00"/>
        <d v="2018-12-24T00:00:00"/>
        <d v="2003-10-27T00:00:00"/>
        <d v="2006-01-16T00:00:00"/>
        <d v="2016-10-24T00:00:00"/>
        <d v="2003-12-15T00:00:00"/>
        <d v="2004-08-02T00:00:00"/>
        <d v="2006-11-13T00:00:00"/>
        <d v="2007-03-26T00:00:00"/>
        <d v="2012-08-27T00:00:00"/>
        <d v="2002-07-22T00:00:00"/>
        <d v="2014-04-07T00:00:00"/>
        <d v="2017-11-13T00:00:00"/>
        <d v="2007-07-30T00:00:00"/>
        <d v="2002-08-12T00:00:00"/>
        <d v="2008-03-31T00:00:00"/>
        <d v="2010-02-01T00:00:00"/>
        <d v="2011-03-07T00:00:00"/>
        <d v="2011-05-09T00:00:00"/>
        <d v="2019-05-27T00:00:00"/>
        <d v="2005-03-21T00:00:00"/>
        <d v="2006-11-20T00:00:00"/>
        <d v="2007-01-15T00:00:00"/>
        <d v="2007-02-05T00:00:00"/>
        <d v="2007-02-26T00:00:00"/>
        <d v="2009-04-06T00:00:00"/>
        <d v="2002-09-02T00:00:00"/>
        <d v="2007-01-22T00:00:00"/>
        <d v="2008-06-23T00:00:00"/>
        <d v="2010-08-16T00:00:00"/>
        <d v="2002-09-09T00:00:00"/>
        <d v="2009-11-23T00:00:00"/>
        <d v="2017-03-27T00:00:00"/>
        <d v="2017-12-25T00:00:00"/>
        <d v="2002-09-16T00:00:00"/>
        <d v="2003-01-20T00:00:00"/>
        <d v="2015-06-15T00:00:00"/>
        <d v="2017-11-27T00:00:00"/>
        <d v="2018-05-14T00:00:00"/>
        <d v="2005-01-10T00:00:00"/>
        <d v="2005-07-18T00:00:00"/>
        <d v="2006-10-30T00:00:00"/>
        <d v="2006-12-18T00:00:00"/>
        <d v="2008-12-08T00:00:00"/>
        <d v="2018-04-23T00:00:00"/>
        <d v="2004-08-30T00:00:00"/>
        <d v="2007-12-24T00:00:00"/>
        <d v="2008-09-15T00:00:00"/>
        <d v="2011-01-10T00:00:00"/>
        <d v="2012-06-04T00:00:00"/>
        <d v="2002-10-07T00:00:00"/>
        <d v="2014-02-03T00:00:00"/>
        <d v="2016-04-04T00:00:00"/>
        <d v="2012-06-18T00:00:00"/>
        <d v="2002-11-18T00:00:00"/>
        <d v="2004-04-19T00:00:00"/>
        <d v="2007-11-05T00:00:00"/>
        <d v="2009-01-12T00:00:00"/>
        <d v="2018-04-16T00:00:00"/>
        <d v="2004-08-16T00:00:00"/>
        <d v="2015-10-12T00:00:00"/>
        <d v="2018-09-10T00:00:00"/>
        <d v="2016-04-25T00:00:00"/>
        <d v="2016-12-26T00:00:00"/>
        <d v="2010-05-31T00:00:00"/>
        <d v="2017-07-10T00:00:00"/>
        <d v="2004-02-02T00:00:00"/>
        <d v="2009-02-02T00:00:00"/>
        <d v="2013-04-22T00:00:00"/>
        <d v="2015-11-23T00:00:00"/>
        <d v="2004-10-11T00:00:00"/>
        <d v="2003-04-14T00:00:00"/>
        <d v="2004-12-20T00:00:00"/>
        <d v="2010-12-27T00:00:00"/>
        <d v="2008-06-16T00:00:00"/>
        <d v="2016-01-04T00:00:00"/>
        <d v="2005-08-15T00:00:00"/>
        <d v="2006-01-30T00:00:00"/>
        <d v="2018-02-19T00:00:00"/>
        <d v="2019-02-11T00:00:00"/>
        <d v="2019-04-01T00:00:00"/>
        <d v="2012-10-08T00:00:00"/>
        <d v="2003-05-19T00:00:00"/>
        <d v="2008-05-19T00:00:00"/>
        <d v="2011-03-21T00:00:00"/>
        <d v="2011-07-11T00:00:00"/>
        <d v="2017-02-20T00:00:00"/>
        <d v="2019-06-17T00:00:00"/>
        <d v="2003-08-18T00:00:00"/>
        <d v="2005-03-07T00:00:00"/>
        <d v="2005-03-28T00:00:00"/>
        <d v="2009-01-05T00:00:00"/>
        <d v="2009-08-03T00:00:00"/>
        <d v="2010-12-06T00:00:00"/>
        <d v="2012-07-02T00:00:00"/>
        <d v="2013-11-18T00:00:00"/>
        <d v="2003-08-25T00:00:00"/>
        <d v="2003-09-15T00:00:00"/>
        <d v="2009-11-02T00:00:00"/>
        <d v="2010-12-13T00:00:00"/>
        <d v="2014-03-17T00:00:00"/>
        <d v="2016-02-22T00:00:00"/>
        <d v="2016-08-01T00:00:00"/>
        <d v="2016-08-15T00:00:00"/>
        <d v="2018-07-16T00:00:00"/>
        <d v="2018-08-27T00:00:00"/>
        <d v="2007-04-23T00:00:00"/>
        <d v="2012-01-02T00:00:00"/>
        <d v="2014-07-21T00:00:00"/>
        <d v="2003-11-03T00:00:00"/>
        <d v="2004-09-06T00:00:00"/>
        <d v="2006-03-27T00:00:00"/>
        <d v="2014-03-24T00:00:00"/>
        <d v="2015-02-02T00:00:00"/>
        <d v="2010-07-12T00:00:00"/>
        <d v="2010-07-26T00:00:00"/>
        <d v="2003-12-01T00:00:00"/>
        <d v="2007-05-14T00:00:00"/>
        <d v="2018-10-29T00:00:00"/>
        <d v="2004-03-22T00:00:00"/>
        <d v="2004-07-26T00:00:00"/>
        <d v="2004-09-20T00:00:00"/>
        <d v="2005-06-06T00:00:00"/>
        <d v="2012-04-02T00:00:00"/>
        <d v="2014-11-24T00:00:00"/>
        <d v="2019-02-25T00:00:00"/>
        <d v="2019-04-15T00:00:00"/>
        <d v="2016-05-30T00:00:00"/>
        <d v="2011-03-28T00:00:00"/>
        <d v="2011-04-18T00:00:00"/>
        <d v="2014-01-27T00:00:00"/>
        <d v="2014-09-29T00:00:00"/>
        <d v="2018-12-31T00:00:00"/>
        <d v="2019-03-04T00:00:00"/>
        <d v="2004-04-05T00:00:00"/>
        <d v="2016-10-03T00:00:00"/>
        <d v="2004-04-26T00:00:00"/>
        <d v="2016-12-05T00:00:00"/>
        <d v="2011-06-06T00:00:00"/>
        <d v="2017-08-28T00:00:00"/>
        <d v="2018-09-17T00:00:00"/>
        <d v="2004-05-17T00:00:00"/>
        <d v="2008-07-21T00:00:00"/>
        <d v="2011-04-11T00:00:00"/>
        <d v="2004-10-04T00:00:00"/>
        <d v="2009-06-01T00:00:00"/>
        <d v="2019-02-04T00:00:00"/>
        <d v="2016-08-22T00:00:00"/>
        <d v="2004-11-29T00:00:00"/>
        <d v="2009-06-08T00:00:00"/>
        <d v="2005-06-27T00:00:00"/>
        <d v="2005-07-25T00:00:00"/>
        <d v="2005-09-12T00:00:00"/>
        <d v="2012-02-27T00:00:00"/>
        <d v="2018-05-07T00:00:00"/>
        <d v="2008-02-18T00:00:00"/>
        <d v="2005-03-14T00:00:00"/>
        <d v="2005-05-16T00:00:00"/>
        <d v="2006-05-29T00:00:00"/>
        <d v="2014-04-28T00:00:00"/>
        <d v="2007-04-30T00:00:00"/>
        <d v="2007-10-01T00:00:00"/>
        <d v="2007-12-17T00:00:00"/>
        <d v="2014-02-24T00:00:00"/>
        <d v="2010-01-25T00:00:00"/>
        <d v="2007-01-08T00:00:00"/>
        <d v="2017-03-06T00:00:00"/>
        <d v="2017-06-19T00:00:00"/>
        <d v="2016-07-11T00:00:00"/>
        <d v="2005-10-10T00:00:00"/>
        <d v="2012-09-24T00:00:00"/>
        <d v="2016-06-06T00:00:00"/>
        <d v="2014-08-11T00:00:00"/>
        <d v="2007-10-22T00:00:00"/>
        <d v="2015-10-05T00:00:00"/>
        <d v="2013-10-28T00:00:00"/>
        <d v="2006-03-06T00:00:00"/>
        <d v="2011-03-14T00:00:00"/>
        <d v="2012-07-30T00:00:00"/>
        <d v="2006-03-20T00:00:00"/>
        <d v="2011-08-08T00:00:00"/>
        <d v="2013-04-29T00:00:00"/>
        <d v="2015-05-25T00:00:00"/>
        <d v="2019-06-03T00:00:00"/>
        <d v="2008-05-26T00:00:00"/>
        <d v="2013-06-03T00:00:00"/>
        <d v="2006-10-02T00:00:00"/>
        <d v="2012-10-22T00:00:00"/>
        <d v="2012-12-10T00:00:00"/>
        <d v="2014-02-10T00:00:00"/>
        <d v="2014-04-14T00:00:00"/>
        <d v="2015-09-07T00:00:00"/>
        <d v="2016-07-25T00:00:00"/>
        <d v="2016-09-12T00:00:00"/>
        <d v="2017-05-01T00:00:00"/>
        <d v="2006-07-03T00:00:00"/>
        <d v="2006-09-04T00:00:00"/>
        <d v="2008-05-12T00:00:00"/>
        <d v="2009-08-31T00:00:00"/>
        <d v="2011-10-10T00:00:00"/>
        <d v="2012-04-16T00:00:00"/>
        <d v="2013-08-12T00:00:00"/>
        <d v="2018-06-11T00:00:00"/>
        <d v="2012-09-03T00:00:00"/>
        <d v="2013-05-27T00:00:00"/>
        <d v="2014-03-31T00:00:00"/>
        <d v="2016-01-25T00:00:00"/>
        <d v="2011-12-19T00:00:00"/>
        <d v="2013-09-02T00:00:00"/>
        <d v="2018-10-01T00:00:00"/>
        <d v="2012-08-20T00:00:00"/>
        <d v="2008-12-22T00:00:00"/>
        <d v="2007-11-26T00:00:00"/>
        <d v="2017-10-23T00:00:00"/>
        <d v="2009-10-12T00:00:00"/>
        <d v="2010-10-04T00:00:00"/>
        <d v="2015-03-09T00:00:00"/>
        <d v="2017-05-08T00:00:00"/>
        <d v="2018-08-20T00:00:00"/>
        <d v="2019-05-06T00:00:00"/>
        <d v="2012-03-12T00:00:00"/>
        <d v="2007-10-08T00:00:00"/>
        <d v="2009-07-20T00:00:00"/>
        <d v="2009-08-17T00:00:00"/>
        <d v="2010-03-29T00:00:00"/>
        <d v="2010-08-02T00:00:00"/>
        <d v="2010-12-20T00:00:00"/>
        <d v="2012-12-03T00:00:00"/>
        <d v="2017-04-17T00:00:00"/>
        <d v="2019-03-18T00:00:00"/>
        <d v="2009-08-10T00:00:00"/>
        <d v="2010-02-15T00:00:00"/>
        <d v="2011-02-14T00:00:00"/>
        <d v="2011-07-04T00:00:00"/>
        <d v="2015-07-27T00:00:00"/>
        <d v="2018-09-24T00:00:00"/>
        <d v="2015-05-04T00:00:00"/>
        <d v="2015-12-28T00:00:00"/>
        <d v="2017-04-03T00:00:00"/>
        <d v="2017-07-03T00:00:00"/>
        <d v="2014-05-19T00:00:00"/>
        <d v="2019-01-21T00:00:00"/>
        <d v="2018-01-08T00:00:00"/>
        <d v="2017-11-06T00:00:00"/>
        <d v="2011-01-17T00:00:00"/>
        <d v="2018-06-04T00:00:00"/>
        <d v="2017-03-13T00:00:00"/>
        <d v="2010-09-27T00:00:00"/>
        <d v="2012-04-23T00:00:00"/>
        <d v="2013-07-08T00:00:00"/>
        <d v="2015-08-10T00:00:00"/>
        <d v="2015-11-02T00:00:00"/>
        <d v="2009-07-27T00:00:00"/>
        <d v="2014-11-03T00:00:00"/>
        <d v="2011-12-05T00:00:00"/>
        <d v="2014-12-22T00:00:00"/>
        <d v="2015-04-13T00:00:00"/>
        <d v="2018-02-12T00:00:00"/>
        <d v="2009-09-14T00:00:00"/>
        <d v="2015-10-19T00:00:00"/>
        <d v="2010-03-22T00:00:00"/>
        <d v="2012-01-23T00:00:00"/>
        <d v="2014-04-21T00:00:00"/>
        <d v="2015-02-09T00:00:00"/>
        <d v="2010-09-06T00:00:00"/>
        <d v="2013-02-25T00:00:00"/>
        <d v="2012-10-15T00:00:00"/>
        <d v="2010-07-05T00:00:00"/>
        <d v="2016-04-18T00:00:00"/>
        <d v="2011-02-21T00:00:00"/>
        <d v="2011-04-25T00:00:00"/>
        <d v="2017-10-30T00:00:00"/>
        <d v="2013-12-30T00:00:00"/>
        <d v="2016-09-19T00:00:00"/>
        <d v="2016-10-17T00:00:00"/>
        <d v="2018-01-01T00:00:00"/>
        <d v="2018-05-21T00:00:00"/>
        <d v="2013-03-18T00:00:00"/>
        <d v="2013-07-15T00:00:00"/>
        <d v="2014-06-02T00:00:00"/>
        <d v="2017-10-02T00:00:00"/>
        <d v="2016-03-28T00:00:00"/>
        <d v="2014-01-20T00:00:00"/>
        <d v="2019-04-22T00:00:00"/>
        <d v="2012-11-26T00:00:00"/>
        <d v="2016-12-19T00:00:00"/>
        <d v="2018-01-22T00:00:00"/>
        <d v="2017-02-27T00:00:00"/>
        <d v="2013-05-06T00:00:00"/>
        <d v="2019-02-18T00:00:00"/>
        <d v="2014-01-13T00:00:00"/>
        <d v="2015-08-03T00:00:00"/>
        <d v="2017-05-22T00:00:00"/>
        <d v="2018-03-05T00:00:00"/>
        <d v="2019-04-29T00:00:00"/>
        <d v="2017-05-15T00:00:00"/>
        <d v="2019-04-08T00:00:00"/>
        <d v="2017-08-21T00:00:00"/>
        <d v="2017-07-17T00:00:00"/>
        <d v="2018-08-06T00:00:00"/>
        <d v="2016-05-23T00:00:00"/>
        <d v="2017-01-30T00:00:00"/>
        <d v="2017-02-06T00:00:00"/>
        <d v="2018-05-28T00:00:00"/>
        <d v="2018-01-29T00:00:00"/>
        <d v="2019-05-13T00:00:00"/>
        <d v="2019-06-24T00:00:00"/>
        <d v="2019-01-14T00:00:00"/>
        <m/>
      </sharedItems>
      <fieldGroup par="13" base="4">
        <rangePr groupBy="months" startDate="2001-03-05T00:00:00" endDate="2019-06-2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6/2019"/>
        </groupItems>
      </fieldGroup>
    </cacheField>
    <cacheField name="sell_spend" numFmtId="0">
      <sharedItems containsString="0" containsBlank="1" containsNumber="1" minValue="-52226665" maxValue="-49957.64"/>
    </cacheField>
    <cacheField name="sell_prob" numFmtId="0">
      <sharedItems containsString="0" containsBlank="1" containsNumber="1" minValue="0.27936302230809701" maxValue="0.86967608823610998"/>
    </cacheField>
    <cacheField name="sell_date" numFmtId="0">
      <sharedItems containsNonDate="0" containsDate="1" containsString="0" containsBlank="1" minDate="2001-03-12T00:00:00" maxDate="2019-07-02T00:00:00"/>
    </cacheField>
    <cacheField name="periods_held" numFmtId="0">
      <sharedItems containsString="0" containsBlank="1" containsNumber="1" containsInteger="1" minValue="1" maxValue="545" count="100">
        <n v="1"/>
        <n v="17"/>
        <n v="2"/>
        <n v="38"/>
        <n v="72"/>
        <n v="12"/>
        <n v="3"/>
        <n v="5"/>
        <n v="16"/>
        <n v="51"/>
        <n v="47"/>
        <n v="54"/>
        <n v="11"/>
        <n v="6"/>
        <n v="15"/>
        <n v="9"/>
        <n v="25"/>
        <n v="10"/>
        <n v="43"/>
        <n v="56"/>
        <n v="4"/>
        <n v="18"/>
        <n v="20"/>
        <n v="31"/>
        <n v="7"/>
        <n v="44"/>
        <n v="34"/>
        <n v="64"/>
        <n v="55"/>
        <n v="14"/>
        <n v="94"/>
        <n v="62"/>
        <n v="8"/>
        <n v="84"/>
        <n v="60"/>
        <n v="45"/>
        <n v="40"/>
        <n v="23"/>
        <n v="24"/>
        <n v="107"/>
        <n v="13"/>
        <n v="19"/>
        <n v="21"/>
        <n v="39"/>
        <n v="29"/>
        <n v="79"/>
        <n v="36"/>
        <n v="30"/>
        <n v="137"/>
        <n v="22"/>
        <n v="90"/>
        <n v="49"/>
        <n v="28"/>
        <n v="57"/>
        <n v="236"/>
        <n v="26"/>
        <n v="27"/>
        <n v="37"/>
        <n v="32"/>
        <n v="76"/>
        <n v="46"/>
        <n v="67"/>
        <n v="71"/>
        <n v="42"/>
        <n v="73"/>
        <n v="35"/>
        <n v="33"/>
        <n v="467"/>
        <n v="52"/>
        <n v="75"/>
        <n v="120"/>
        <n v="48"/>
        <n v="61"/>
        <n v="53"/>
        <n v="69"/>
        <n v="41"/>
        <n v="545"/>
        <n v="97"/>
        <n v="50"/>
        <n v="146"/>
        <n v="91"/>
        <n v="59"/>
        <n v="176"/>
        <n v="66"/>
        <n v="88"/>
        <n v="85"/>
        <n v="151"/>
        <n v="86"/>
        <n v="95"/>
        <n v="103"/>
        <n v="123"/>
        <n v="232"/>
        <n v="89"/>
        <n v="58"/>
        <n v="110"/>
        <n v="92"/>
        <n v="74"/>
        <n v="121"/>
        <n v="96"/>
        <m/>
      </sharedItems>
    </cacheField>
    <cacheField name="profit_loss" numFmtId="0">
      <sharedItems containsString="0" containsBlank="1" containsNumber="1" minValue="-8659937.5199999996" maxValue="46587986.82"/>
    </cacheField>
    <cacheField name="roi" numFmtId="164">
      <sharedItems containsString="0" containsBlank="1" containsNumber="1" minValue="-0.94422212856304633" maxValue="17.716070292343399"/>
    </cacheField>
    <cacheField name="annualised roi" numFmtId="0">
      <sharedItems containsString="0" containsBlank="1" containsNumber="1" minValue="-12.274887671319602" maxValue="143.21177394805676"/>
    </cacheField>
    <cacheField name="Quarters" numFmtId="0" databaseField="0">
      <fieldGroup base="4">
        <rangePr groupBy="quarters" startDate="2001-03-05T00:00:00" endDate="2019-06-25T00:00:00"/>
        <groupItems count="6">
          <s v="&lt;05/03/2001"/>
          <s v="Qtr1"/>
          <s v="Qtr2"/>
          <s v="Qtr3"/>
          <s v="Qtr4"/>
          <s v="&gt;25/06/2019"/>
        </groupItems>
      </fieldGroup>
    </cacheField>
    <cacheField name="Years" numFmtId="0" databaseField="0">
      <fieldGroup base="4">
        <rangePr groupBy="years" startDate="2001-03-05T00:00:00" endDate="2019-06-25T00:00:00"/>
        <groupItems count="21">
          <s v="&lt;05/03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5/06/2019"/>
        </groupItems>
      </fieldGroup>
    </cacheField>
    <cacheField name="profit_loss_gbp" numFmtId="0" formula="profit_loss /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8">
  <r>
    <s v="MSLH"/>
    <n v="421"/>
    <n v="99888.069999999905"/>
    <n v="0.54376817284173395"/>
    <x v="0"/>
    <n v="-97200.01"/>
    <n v="0.72342235870742799"/>
    <d v="2001-03-12T00:00:00"/>
    <x v="0"/>
    <n v="-2688.0599999999899"/>
    <n v="-2.6910721170205737E-2"/>
    <n v="-1.3993575008506982"/>
  </r>
  <r>
    <s v="MSLH"/>
    <n v="416"/>
    <n v="99815.44"/>
    <n v="0.49563026356457901"/>
    <x v="1"/>
    <n v="-97343.52"/>
    <n v="0.455571457680994"/>
    <d v="2001-08-13T00:00:00"/>
    <x v="0"/>
    <n v="-2471.9199999999901"/>
    <n v="-2.4764906110717841E-2"/>
    <n v="-1.2877751177573276"/>
  </r>
  <r>
    <s v="MSLH"/>
    <n v="396"/>
    <n v="99871.72"/>
    <n v="0.409974125456607"/>
    <x v="2"/>
    <n v="-112962.88"/>
    <n v="0.63056744068640003"/>
    <d v="2002-06-03T00:00:00"/>
    <x v="1"/>
    <n v="13091.16"/>
    <n v="0.13107974910214823"/>
    <n v="0.40094982078304164"/>
  </r>
  <r>
    <s v="MSLH"/>
    <n v="337"/>
    <n v="99907.64"/>
    <n v="0.66112383672185704"/>
    <x v="3"/>
    <n v="-100946.84"/>
    <n v="0.45255911493755102"/>
    <d v="2002-06-24T00:00:00"/>
    <x v="2"/>
    <n v="1039.19999999998"/>
    <n v="1.0401606924154949E-2"/>
    <n v="0.27044178002802866"/>
  </r>
  <r>
    <s v="MSLH"/>
    <n v="365"/>
    <n v="99836.599999999904"/>
    <n v="0.52373827711448095"/>
    <x v="4"/>
    <n v="-100942.6"/>
    <n v="0.48777137208577798"/>
    <d v="2003-09-29T00:00:00"/>
    <x v="0"/>
    <n v="1106.00000000001"/>
    <n v="1.1078101618043994E-2"/>
    <n v="0.57606128413828772"/>
  </r>
  <r>
    <s v="MSLH"/>
    <n v="393"/>
    <n v="99950.17"/>
    <n v="0.62432948533441901"/>
    <x v="5"/>
    <n v="-88858.79"/>
    <n v="0.483197986655658"/>
    <d v="2004-08-09T00:00:00"/>
    <x v="3"/>
    <n v="-11091.38"/>
    <n v="-0.1109690959004872"/>
    <n v="-0.15185244702171935"/>
  </r>
  <r>
    <s v="MSLH"/>
    <n v="362"/>
    <n v="99789.14"/>
    <n v="0.54765709718273103"/>
    <x v="6"/>
    <n v="-101150.28"/>
    <n v="0.44311910746838701"/>
    <d v="2006-05-22T00:00:00"/>
    <x v="0"/>
    <n v="1361.1399999999801"/>
    <n v="1.3640161644844119E-2"/>
    <n v="0.7092884055318941"/>
  </r>
  <r>
    <s v="MSLH"/>
    <n v="357"/>
    <n v="99860.14"/>
    <n v="0.55702236926930204"/>
    <x v="7"/>
    <n v="-96208.44"/>
    <n v="0.38331665426899802"/>
    <d v="2006-06-19T00:00:00"/>
    <x v="2"/>
    <n v="-3651.6999999999898"/>
    <n v="-3.6568144206487088E-2"/>
    <n v="-0.95077174936866427"/>
  </r>
  <r>
    <s v="MSLH"/>
    <n v="352"/>
    <n v="99968.08"/>
    <n v="0.660158933095639"/>
    <x v="8"/>
    <n v="-93689.64"/>
    <n v="0.52400331898991304"/>
    <d v="2007-11-12T00:00:00"/>
    <x v="4"/>
    <n v="-6278.44"/>
    <n v="-6.2804447179539702E-2"/>
    <n v="-4.5358767407445343E-2"/>
  </r>
  <r>
    <s v="MSLH"/>
    <n v="352"/>
    <n v="99732.24"/>
    <n v="0.61597691452803605"/>
    <x v="9"/>
    <n v="-93689.64"/>
    <n v="0.52400331898991304"/>
    <d v="2007-11-12T00:00:00"/>
    <x v="5"/>
    <n v="-6042.6"/>
    <n v="-6.0588231047452659E-2"/>
    <n v="-0.26254900120562819"/>
  </r>
  <r>
    <s v="MSLH"/>
    <n v="677"/>
    <n v="145730.53"/>
    <n v="0.82539866134323403"/>
    <x v="10"/>
    <n v="-145484.88"/>
    <n v="0.40833288203935902"/>
    <d v="2008-01-21T00:00:00"/>
    <x v="6"/>
    <n v="-245.64999999999401"/>
    <n v="-1.6856454169211763E-3"/>
    <n v="-2.9217853893300387E-2"/>
  </r>
  <r>
    <s v="MSLH"/>
    <n v="794"/>
    <n v="99944.639999999999"/>
    <n v="0.76107081838855395"/>
    <x v="11"/>
    <n v="-125841.54"/>
    <n v="0.51087314424201002"/>
    <d v="2008-08-04T00:00:00"/>
    <x v="7"/>
    <n v="25896.8999999999"/>
    <n v="0.2591124446493569"/>
    <n v="2.6947694243533116"/>
  </r>
  <r>
    <s v="MSLH"/>
    <n v="4221"/>
    <n v="266173"/>
    <n v="0.52349932115440301"/>
    <x v="12"/>
    <n v="-265061.28999999998"/>
    <n v="0.44892636539634301"/>
    <d v="2009-03-02T00:00:00"/>
    <x v="0"/>
    <n v="-1111.71000000002"/>
    <n v="-4.1766445131550534E-3"/>
    <n v="-0.21718551468406277"/>
  </r>
  <r>
    <s v="MSLH"/>
    <n v="1997"/>
    <n v="167658.51"/>
    <n v="0.52348964787765895"/>
    <x v="13"/>
    <n v="-190039.25"/>
    <n v="0.48676101802162802"/>
    <d v="2009-10-26T00:00:00"/>
    <x v="8"/>
    <n v="22380.7399999999"/>
    <n v="0.13349003280537264"/>
    <n v="0.43384260661746105"/>
  </r>
  <r>
    <s v="MSLH"/>
    <n v="3015"/>
    <n v="262132.9"/>
    <n v="0.79540817178623302"/>
    <x v="14"/>
    <n v="-268386"/>
    <n v="0.48100179225840001"/>
    <d v="2010-01-04T00:00:00"/>
    <x v="6"/>
    <n v="6253.1"/>
    <n v="2.385469355430013E-2"/>
    <n v="0.41348135494120225"/>
  </r>
  <r>
    <s v="MSLH"/>
    <n v="3981"/>
    <n v="324940.36"/>
    <n v="0.563396530057927"/>
    <x v="15"/>
    <n v="-443133.5"/>
    <n v="0.484516587296766"/>
    <d v="2011-06-06T00:00:00"/>
    <x v="9"/>
    <n v="118193.14"/>
    <n v="0.36373794871157283"/>
    <n v="0.37087006535297623"/>
  </r>
  <r>
    <s v="MSLH"/>
    <n v="7901"/>
    <n v="694510.87"/>
    <n v="0.43917587472390102"/>
    <x v="16"/>
    <n v="-709595.75"/>
    <n v="0.42316488445773798"/>
    <d v="2011-10-24T00:00:00"/>
    <x v="0"/>
    <n v="15084.88"/>
    <n v="2.1720149606873684E-2"/>
    <n v="1.1294477795574316"/>
  </r>
  <r>
    <s v="MSLH"/>
    <n v="7919"/>
    <n v="704090.72"/>
    <n v="0.63612655247123795"/>
    <x v="17"/>
    <n v="-701412.5"/>
    <n v="0.47342716528152801"/>
    <d v="2012-06-25T00:00:00"/>
    <x v="7"/>
    <n v="-2678.2199999999698"/>
    <n v="-3.8037996012786107E-3"/>
    <n v="-3.9559515853297547E-2"/>
  </r>
  <r>
    <s v="MSLH"/>
    <n v="7297"/>
    <n v="586199.1"/>
    <n v="0.54915719043220501"/>
    <x v="18"/>
    <n v="-890111.25"/>
    <n v="0.40130206231148602"/>
    <d v="2013-06-17T00:00:00"/>
    <x v="10"/>
    <n v="303912.15000000002"/>
    <n v="0.51844526885148756"/>
    <n v="0.5735990208569649"/>
  </r>
  <r>
    <s v="MSLH"/>
    <n v="7421"/>
    <n v="1646227.8"/>
    <n v="0.77468937668057702"/>
    <x v="19"/>
    <n v="-2701899.8"/>
    <n v="0.41250392667091801"/>
    <d v="2017-07-17T00:00:00"/>
    <x v="11"/>
    <n v="1055671.99999999"/>
    <n v="0.64126726568460934"/>
    <n v="0.61751662621480896"/>
  </r>
  <r>
    <s v="SVS"/>
    <n v="840"/>
    <n v="99932.800000000003"/>
    <n v="0.54744128462542796"/>
    <x v="20"/>
    <n v="-83226.2"/>
    <n v="0.43120375803484901"/>
    <d v="2001-06-18T00:00:00"/>
    <x v="12"/>
    <n v="-16706.599999999999"/>
    <n v="-0.1671783438470652"/>
    <n v="-0.79029762545885374"/>
  </r>
  <r>
    <s v="SVS"/>
    <n v="924"/>
    <n v="99995.8"/>
    <n v="0.86748642826153999"/>
    <x v="21"/>
    <n v="-88482"/>
    <n v="0.40797777986825601"/>
    <d v="2001-08-06T00:00:00"/>
    <x v="13"/>
    <n v="-11513.8"/>
    <n v="-0.11514283599911196"/>
    <n v="-0.99790457865897031"/>
  </r>
  <r>
    <s v="SVS"/>
    <n v="1148"/>
    <n v="99965.28"/>
    <n v="0.57572700284302702"/>
    <x v="22"/>
    <n v="-102753.24"/>
    <n v="0.48508048027282802"/>
    <d v="2002-08-19T00:00:00"/>
    <x v="6"/>
    <n v="2787.96"/>
    <n v="2.7889283159112845E-2"/>
    <n v="0.48341424142462264"/>
  </r>
  <r>
    <s v="SVS"/>
    <n v="1463"/>
    <n v="99982.71"/>
    <n v="0.84106372814281205"/>
    <x v="23"/>
    <n v="-104756.5"/>
    <n v="0.63881711606807101"/>
    <d v="2003-01-06T00:00:00"/>
    <x v="7"/>
    <n v="4773.78999999999"/>
    <n v="4.7746155310253037E-2"/>
    <n v="0.49656001522663157"/>
  </r>
  <r>
    <s v="SVS"/>
    <n v="214"/>
    <n v="112642.8"/>
    <n v="0.69950882736389997"/>
    <x v="7"/>
    <n v="-122629"/>
    <n v="0.33363378127204202"/>
    <d v="2006-06-12T00:00:00"/>
    <x v="0"/>
    <n v="9986.1999999999898"/>
    <n v="8.8653691136938981E-2"/>
    <n v="4.6099919391208264"/>
  </r>
  <r>
    <s v="SVS"/>
    <n v="221"/>
    <n v="99969.62"/>
    <n v="0.64977141846743103"/>
    <x v="24"/>
    <n v="-106301"/>
    <n v="0.53611377322295695"/>
    <d v="2007-08-27T00:00:00"/>
    <x v="6"/>
    <n v="6331.3799999999901"/>
    <n v="6.3333040577727415E-2"/>
    <n v="1.0977727033472751"/>
  </r>
  <r>
    <s v="SVS"/>
    <n v="338"/>
    <n v="99763.96"/>
    <n v="0.61012417972716604"/>
    <x v="25"/>
    <n v="-104235.5"/>
    <n v="0.50827936660721096"/>
    <d v="2007-11-26T00:00:00"/>
    <x v="0"/>
    <n v="4471.53999999999"/>
    <n v="4.4821195950922453E-2"/>
    <n v="2.3307021894479676"/>
  </r>
  <r>
    <s v="SVS"/>
    <n v="397"/>
    <n v="118734.65"/>
    <n v="0.54205798382643"/>
    <x v="26"/>
    <n v="-139865.5"/>
    <n v="0.69732775562326699"/>
    <d v="2008-03-24T00:00:00"/>
    <x v="14"/>
    <n v="21130.85"/>
    <n v="0.1779670045770127"/>
    <n v="0.61695228253364409"/>
  </r>
  <r>
    <s v="SVS"/>
    <n v="493"/>
    <n v="99836"/>
    <n v="0.80059589949281695"/>
    <x v="27"/>
    <n v="-110664.25"/>
    <n v="0.40680509499086098"/>
    <d v="2008-10-06T00:00:00"/>
    <x v="5"/>
    <n v="10828.25"/>
    <n v="0.10846037501502465"/>
    <n v="0.46999495839844013"/>
  </r>
  <r>
    <s v="SVS"/>
    <n v="1102"/>
    <n v="325141.64"/>
    <n v="0.47712350647957902"/>
    <x v="28"/>
    <n v="-331408"/>
    <n v="0.411472542590544"/>
    <d v="2009-12-14T00:00:00"/>
    <x v="0"/>
    <n v="6266.3599999999797"/>
    <n v="1.9272708349505709E-2"/>
    <n v="1.0021808341742968"/>
  </r>
  <r>
    <s v="SVS"/>
    <n v="1177"/>
    <n v="332517.09999999998"/>
    <n v="0.55465966101423603"/>
    <x v="29"/>
    <n v="-363302"/>
    <n v="0.48555979492722301"/>
    <d v="2010-08-23T00:00:00"/>
    <x v="15"/>
    <n v="30784.8999999999"/>
    <n v="9.2581404084180641E-2"/>
    <n v="0.53491477915304375"/>
  </r>
  <r>
    <s v="SVS"/>
    <n v="2908"/>
    <n v="819113.72"/>
    <n v="0.66757821402324502"/>
    <x v="16"/>
    <n v="-872063"/>
    <n v="0.31880550355176901"/>
    <d v="2011-10-24T00:00:00"/>
    <x v="0"/>
    <n v="52949.279999999999"/>
    <n v="6.4642159821227271E-2"/>
    <n v="3.3613923107038177"/>
  </r>
  <r>
    <s v="SVS"/>
    <n v="700"/>
    <n v="470405"/>
    <n v="0.54704850080716905"/>
    <x v="30"/>
    <n v="-491087"/>
    <n v="0.46550499229472603"/>
    <d v="2016-03-07T00:00:00"/>
    <x v="0"/>
    <n v="20682"/>
    <n v="4.3966369405087108E-2"/>
    <n v="2.2862512090645293"/>
  </r>
  <r>
    <s v="SVS"/>
    <n v="250"/>
    <n v="146067.5"/>
    <n v="0.60224648471424502"/>
    <x v="19"/>
    <n v="-159016"/>
    <n v="0.533327915012209"/>
    <d v="2016-07-11T00:00:00"/>
    <x v="0"/>
    <n v="12948.5"/>
    <n v="8.8647371934208505E-2"/>
    <n v="4.6096633405788419"/>
  </r>
  <r>
    <s v="SDR"/>
    <n v="101"/>
    <n v="99709.75"/>
    <n v="0.80476532125811595"/>
    <x v="31"/>
    <n v="-87411.7"/>
    <n v="0.56961572547518102"/>
    <d v="2001-07-30T00:00:00"/>
    <x v="8"/>
    <n v="-12298.05"/>
    <n v="-0.12333848996712958"/>
    <n v="-0.4008500923931711"/>
  </r>
  <r>
    <s v="SDR"/>
    <n v="164"/>
    <n v="99799.64"/>
    <n v="0.52260328083118002"/>
    <x v="32"/>
    <n v="-99439"/>
    <n v="0.48199579184248997"/>
    <d v="2004-06-14T00:00:00"/>
    <x v="7"/>
    <n v="-360.63999999999902"/>
    <n v="-3.6136402896844019E-3"/>
    <n v="-3.758185901271778E-2"/>
  </r>
  <r>
    <s v="SDR"/>
    <n v="146"/>
    <n v="99932.959999999905"/>
    <n v="0.43565179679616001"/>
    <x v="33"/>
    <n v="-118562"/>
    <n v="0.45670510683562698"/>
    <d v="2005-10-17T00:00:00"/>
    <x v="16"/>
    <n v="18629.04"/>
    <n v="0.18641537286596954"/>
    <n v="0.38774397556121665"/>
  </r>
  <r>
    <s v="SDR"/>
    <n v="268"/>
    <n v="193515.51999999999"/>
    <n v="0.81398430676191902"/>
    <x v="34"/>
    <n v="-226599"/>
    <n v="0.34480149897092999"/>
    <d v="2008-10-13T00:00:00"/>
    <x v="0"/>
    <n v="33083.480000000003"/>
    <n v="0.17096034467933116"/>
    <n v="8.8899379233252205"/>
  </r>
  <r>
    <s v="SDR"/>
    <n v="126"/>
    <n v="99958.84"/>
    <n v="0.32010785995972602"/>
    <x v="35"/>
    <n v="-89999"/>
    <n v="0.39465672683222403"/>
    <d v="2009-01-19T00:00:00"/>
    <x v="17"/>
    <n v="-9959.8400000000092"/>
    <n v="-9.9639411581807169E-2"/>
    <n v="-0.51812494022539723"/>
  </r>
  <r>
    <s v="SDR"/>
    <n v="85"/>
    <n v="99320.9"/>
    <n v="0.55561274494465596"/>
    <x v="36"/>
    <n v="-160140"/>
    <n v="0.58418686766803896"/>
    <d v="2011-04-25T00:00:00"/>
    <x v="18"/>
    <n v="60819.1"/>
    <n v="0.61234946521829747"/>
    <n v="0.7405156323570109"/>
  </r>
  <r>
    <s v="SDR"/>
    <n v="469"/>
    <n v="681416.22"/>
    <n v="0.46063320813652398"/>
    <x v="37"/>
    <n v="-735217"/>
    <n v="0.395193947231819"/>
    <d v="2011-06-27T00:00:00"/>
    <x v="0"/>
    <n v="53800.779999999897"/>
    <n v="7.8954357734542777E-2"/>
    <n v="4.1056266021962244"/>
  </r>
  <r>
    <s v="SDR"/>
    <n v="104"/>
    <n v="123251.84"/>
    <n v="0.59055444971939197"/>
    <x v="38"/>
    <n v="-129274"/>
    <n v="0.478776072144736"/>
    <d v="2011-09-26T00:00:00"/>
    <x v="0"/>
    <n v="6022.16"/>
    <n v="4.8860609302059911E-2"/>
    <n v="2.5407516837071151"/>
  </r>
  <r>
    <s v="SDR"/>
    <n v="1514"/>
    <n v="1780168.96"/>
    <n v="0.64156046956090795"/>
    <x v="39"/>
    <n v="-3247780"/>
    <n v="0.44944552488817402"/>
    <d v="2013-06-10T00:00:00"/>
    <x v="19"/>
    <n v="1467611.03999999"/>
    <n v="0.82442232899060885"/>
    <n v="0.76553501977699401"/>
  </r>
  <r>
    <s v="SDR"/>
    <n v="596"/>
    <n v="1340814.92"/>
    <n v="0.364558724628822"/>
    <x v="40"/>
    <n v="-1283087"/>
    <n v="0.46068099361560999"/>
    <d v="2014-10-06T00:00:00"/>
    <x v="15"/>
    <n v="-57727.919999999896"/>
    <n v="-4.3054353840274916E-2"/>
    <n v="-0.24875848885492174"/>
  </r>
  <r>
    <s v="SDR"/>
    <n v="581"/>
    <n v="1566445.89"/>
    <n v="0.51300808474681303"/>
    <x v="41"/>
    <n v="-1609132"/>
    <n v="0.50939336630061405"/>
    <d v="2015-08-24T00:00:00"/>
    <x v="0"/>
    <n v="42686.109999999797"/>
    <n v="2.725029333761398E-2"/>
    <n v="1.4170152535559268"/>
  </r>
  <r>
    <s v="SDR"/>
    <n v="1654"/>
    <n v="4664397.68"/>
    <n v="0.48823402276626998"/>
    <x v="42"/>
    <n v="-4686161"/>
    <n v="0.48538535245662201"/>
    <d v="2015-10-05T00:00:00"/>
    <x v="7"/>
    <n v="21763.3200000002"/>
    <n v="4.6658371547771207E-3"/>
    <n v="4.8524706409682053E-2"/>
  </r>
  <r>
    <s v="SDR"/>
    <n v="664"/>
    <n v="2127520.08"/>
    <n v="0.47490022098043799"/>
    <x v="43"/>
    <n v="-2147345"/>
    <n v="0.47722492808327899"/>
    <d v="2018-06-04T00:00:00"/>
    <x v="15"/>
    <n v="19824.9199999999"/>
    <n v="9.3183233316415509E-3"/>
    <n v="5.3839201471706739E-2"/>
  </r>
  <r>
    <s v="SDR"/>
    <n v="2307"/>
    <n v="5531836.1799999997"/>
    <n v="0.58167541981484605"/>
    <x v="44"/>
    <n v="-6337656"/>
    <n v="0.65032282321873303"/>
    <d v="2019-02-25T00:00:00"/>
    <x v="5"/>
    <n v="805819.82"/>
    <n v="0.14566950173134013"/>
    <n v="0.6312345075024739"/>
  </r>
  <r>
    <s v="FOUR"/>
    <n v="367"/>
    <n v="99868.479999999996"/>
    <n v="0.84319264394996996"/>
    <x v="45"/>
    <n v="-116016"/>
    <n v="0.62038155013588303"/>
    <d v="2001-05-07T00:00:00"/>
    <x v="2"/>
    <n v="16147.52"/>
    <n v="0.16168785186276993"/>
    <n v="4.2038841484320182"/>
  </r>
  <r>
    <s v="FOUR"/>
    <n v="568"/>
    <n v="99928.320000000007"/>
    <n v="0.76997426479053099"/>
    <x v="46"/>
    <n v="-93517"/>
    <n v="0.80900696429542795"/>
    <d v="2001-09-03T00:00:00"/>
    <x v="6"/>
    <n v="-6411.32"/>
    <n v="-6.4159189306895181E-2"/>
    <n v="-1.1120926146528498"/>
  </r>
  <r>
    <s v="FOUR"/>
    <n v="1002"/>
    <n v="99928.960000000006"/>
    <n v="0.72184826924755596"/>
    <x v="47"/>
    <n v="-103908"/>
    <n v="0.68328209727004097"/>
    <d v="2002-02-18T00:00:00"/>
    <x v="7"/>
    <n v="3979.03999999999"/>
    <n v="3.9818687195383499E-2"/>
    <n v="0.41411434683198839"/>
  </r>
  <r>
    <s v="FOUR"/>
    <n v="768"/>
    <n v="99921.04"/>
    <n v="0.388445104729151"/>
    <x v="48"/>
    <n v="-106195"/>
    <n v="0.44132993894578798"/>
    <d v="2004-07-19T00:00:00"/>
    <x v="6"/>
    <n v="6273.95999999999"/>
    <n v="6.2789178335213386E-2"/>
    <n v="1.0883457578103652"/>
  </r>
  <r>
    <s v="FOUR"/>
    <n v="878"/>
    <n v="137700.9"/>
    <n v="0.83967531634816905"/>
    <x v="26"/>
    <n v="-194081.46"/>
    <n v="0.56792928211845595"/>
    <d v="2008-01-07T00:00:00"/>
    <x v="20"/>
    <n v="56380.559999999903"/>
    <n v="0.4094422040814541"/>
    <n v="5.3227486530589028"/>
  </r>
  <r>
    <s v="FOUR"/>
    <n v="4675"/>
    <n v="396877"/>
    <n v="0.66879656234134699"/>
    <x v="49"/>
    <n v="-508858"/>
    <n v="0.44190779100156202"/>
    <d v="2009-03-23T00:00:00"/>
    <x v="7"/>
    <n v="111981"/>
    <n v="0.28215542850807679"/>
    <n v="2.9344164564839983"/>
  </r>
  <r>
    <s v="FOUR"/>
    <n v="940"/>
    <n v="99937"/>
    <n v="0.57771673431088799"/>
    <x v="50"/>
    <n v="-122589"/>
    <n v="0.45510672744634301"/>
    <d v="2009-11-16T00:00:00"/>
    <x v="21"/>
    <n v="22652"/>
    <n v="0.22666279756246435"/>
    <n v="0.65480363740267478"/>
  </r>
  <r>
    <s v="FOUR"/>
    <n v="468"/>
    <n v="99985.48"/>
    <n v="0.57992798485124397"/>
    <x v="38"/>
    <n v="-97047"/>
    <n v="0.41281034051543503"/>
    <d v="2011-09-26T00:00:00"/>
    <x v="0"/>
    <n v="-2938.48000000001"/>
    <n v="-2.9389067292570983E-2"/>
    <n v="-1.5282314992136909"/>
  </r>
  <r>
    <s v="FOUR"/>
    <n v="2082"/>
    <n v="438698.38"/>
    <n v="0.50340488586754695"/>
    <x v="51"/>
    <n v="-463516"/>
    <n v="0.40433961863082102"/>
    <d v="2011-10-10T00:00:00"/>
    <x v="0"/>
    <n v="24817.619999999901"/>
    <n v="5.6571031787260986E-2"/>
    <n v="2.941693652937571"/>
  </r>
  <r>
    <s v="FOUR"/>
    <n v="3984"/>
    <n v="4386235.5999999996"/>
    <n v="0.51293812505408898"/>
    <x v="52"/>
    <n v="-4874732"/>
    <n v="0.58104517900855202"/>
    <d v="2016-01-11T00:00:00"/>
    <x v="22"/>
    <n v="488496.39999999898"/>
    <n v="0.11137030578111194"/>
    <n v="0.28956279503089105"/>
  </r>
  <r>
    <s v="FOUR"/>
    <n v="1524"/>
    <n v="2539996"/>
    <n v="0.43588615357280902"/>
    <x v="53"/>
    <n v="-2496748"/>
    <n v="0.47531696506336302"/>
    <d v="2017-05-29T00:00:00"/>
    <x v="14"/>
    <n v="-43248"/>
    <n v="-1.702679846739916E-2"/>
    <n v="-5.9026234686983758E-2"/>
  </r>
  <r>
    <s v="FOUR"/>
    <n v="2084"/>
    <n v="3357469.8"/>
    <n v="0.74251350804761096"/>
    <x v="54"/>
    <n v="-4229228"/>
    <n v="0.58235144138402095"/>
    <d v="2018-10-29T00:00:00"/>
    <x v="23"/>
    <n v="871758.19999999902"/>
    <n v="0.25964736898005725"/>
    <n v="0.43553752216009606"/>
  </r>
  <r>
    <s v="AAL"/>
    <n v="74"/>
    <n v="99629.78"/>
    <n v="0.62413389155075805"/>
    <x v="55"/>
    <n v="-80255.600000000006"/>
    <n v="0.64867440937161702"/>
    <d v="2001-07-02T00:00:00"/>
    <x v="24"/>
    <n v="-19374.179999999898"/>
    <n v="-0.19446173623990637"/>
    <n v="-1.4445728977821617"/>
  </r>
  <r>
    <s v="AAL"/>
    <n v="81"/>
    <n v="99680.739999999903"/>
    <n v="0.39848631437364401"/>
    <x v="56"/>
    <n v="-99855.35"/>
    <n v="0.360629414788745"/>
    <d v="2004-06-21T00:00:00"/>
    <x v="0"/>
    <n v="174.61000000001499"/>
    <n v="1.7516924533266423E-3"/>
    <n v="9.1088007572985394E-2"/>
  </r>
  <r>
    <s v="AAL"/>
    <n v="43"/>
    <n v="98087.039999999994"/>
    <n v="0.59510312548547795"/>
    <x v="7"/>
    <n v="-100233.92"/>
    <n v="0.51699037002276704"/>
    <d v="2006-09-18T00:00:00"/>
    <x v="14"/>
    <n v="2146.8799999999901"/>
    <n v="2.1887499102837542E-2"/>
    <n v="7.5876663556503479E-2"/>
  </r>
  <r>
    <s v="AAL"/>
    <n v="35"/>
    <n v="98523"/>
    <n v="0.38019916975235102"/>
    <x v="57"/>
    <n v="-100928"/>
    <n v="0.39935528681959898"/>
    <d v="2008-07-07T00:00:00"/>
    <x v="25"/>
    <n v="2405"/>
    <n v="2.4410543730905475E-2"/>
    <n v="2.8848824409251926E-2"/>
  </r>
  <r>
    <s v="AAL"/>
    <n v="35"/>
    <n v="99230"/>
    <n v="0.34880793494913398"/>
    <x v="58"/>
    <n v="-100928"/>
    <n v="0.39935528681959898"/>
    <d v="2008-07-07T00:00:00"/>
    <x v="8"/>
    <n v="1698"/>
    <n v="1.7111760556283381E-2"/>
    <n v="5.5613221807920984E-2"/>
  </r>
  <r>
    <s v="AAL"/>
    <n v="36"/>
    <n v="98058.4"/>
    <n v="0.44508474539245202"/>
    <x v="59"/>
    <n v="-99364"/>
    <n v="0.36170489311157"/>
    <d v="2008-08-11T00:00:00"/>
    <x v="0"/>
    <n v="1305.5999999999899"/>
    <n v="1.3314514615779881E-2"/>
    <n v="0.69235476002055385"/>
  </r>
  <r>
    <s v="AAL"/>
    <n v="85"/>
    <n v="99578.45"/>
    <n v="0.81258888197451595"/>
    <x v="60"/>
    <n v="-152903"/>
    <n v="0.456400075588629"/>
    <d v="2009-06-15T00:00:00"/>
    <x v="26"/>
    <n v="53324.55"/>
    <n v="0.53550291252776083"/>
    <n v="0.81900445445422243"/>
  </r>
  <r>
    <s v="AAL"/>
    <n v="97"/>
    <n v="99787.520000000004"/>
    <n v="0.63240347447914402"/>
    <x v="61"/>
    <n v="-128622"/>
    <n v="0.36874687974634901"/>
    <d v="2009-03-16T00:00:00"/>
    <x v="2"/>
    <n v="28834.479999999901"/>
    <n v="0.28895877961492478"/>
    <n v="7.512928269988044"/>
  </r>
  <r>
    <s v="AAL"/>
    <n v="85"/>
    <n v="99750.15"/>
    <n v="0.38062187427966598"/>
    <x v="62"/>
    <n v="-152903"/>
    <n v="0.456400075588629"/>
    <d v="2009-06-15T00:00:00"/>
    <x v="5"/>
    <n v="53152.85"/>
    <n v="0.53285985033606464"/>
    <n v="2.3090593514562801"/>
  </r>
  <r>
    <s v="AAL"/>
    <n v="41"/>
    <n v="100420.79"/>
    <n v="0.43373063661468397"/>
    <x v="63"/>
    <n v="-97572"/>
    <n v="0.32180379661269798"/>
    <d v="2011-08-29T00:00:00"/>
    <x v="0"/>
    <n v="-2848.79"/>
    <n v="-2.8368528070731171E-2"/>
    <n v="-1.4751634596780208"/>
  </r>
  <r>
    <s v="AAL"/>
    <n v="224"/>
    <n v="511326.16"/>
    <n v="0.38250877234825498"/>
    <x v="64"/>
    <n v="-505141"/>
    <n v="0.52314047904808303"/>
    <d v="2011-12-12T00:00:00"/>
    <x v="6"/>
    <n v="-6185.1600000000299"/>
    <n v="-1.2096310503651975E-2"/>
    <n v="-0.20966938206330088"/>
  </r>
  <r>
    <s v="AAL"/>
    <n v="668"/>
    <n v="1525026.8"/>
    <n v="0.59813692269389096"/>
    <x v="65"/>
    <n v="-1581627"/>
    <n v="0.47580112196457103"/>
    <d v="2012-04-23T00:00:00"/>
    <x v="2"/>
    <n v="56600.199999999903"/>
    <n v="3.7114233008888699E-2"/>
    <n v="0.96497005823110615"/>
  </r>
  <r>
    <s v="AAL"/>
    <n v="49"/>
    <n v="99972.35"/>
    <n v="0.46618348958109301"/>
    <x v="66"/>
    <n v="-104483"/>
    <n v="0.37972718065330902"/>
    <d v="2012-06-04T00:00:00"/>
    <x v="0"/>
    <n v="4510.6499999999896"/>
    <n v="4.5118975396697084E-2"/>
    <n v="2.3461867206282481"/>
  </r>
  <r>
    <s v="AAL"/>
    <n v="432"/>
    <n v="535398.64"/>
    <n v="0.87476268117118094"/>
    <x v="67"/>
    <n v="-648754"/>
    <n v="0.495213342508183"/>
    <d v="2013-09-23T00:00:00"/>
    <x v="5"/>
    <n v="113355.359999999"/>
    <n v="0.2117214193894833"/>
    <n v="0.91745948402109423"/>
  </r>
  <r>
    <s v="AAL"/>
    <n v="443"/>
    <n v="567591.24"/>
    <n v="0.425169917995385"/>
    <x v="68"/>
    <n v="-574715"/>
    <n v="0.42626716793055502"/>
    <d v="2013-12-23T00:00:00"/>
    <x v="0"/>
    <n v="7123.76"/>
    <n v="1.2550863188092896E-2"/>
    <n v="0.65264488578083057"/>
  </r>
  <r>
    <s v="AAL"/>
    <n v="935"/>
    <n v="1186830.45"/>
    <n v="0.74267789108332505"/>
    <x v="69"/>
    <n v="-1321578"/>
    <n v="0.423620009057256"/>
    <d v="2014-03-10T00:00:00"/>
    <x v="15"/>
    <n v="134747.54999999999"/>
    <n v="0.11353563602956092"/>
    <n v="0.65598367483746312"/>
  </r>
  <r>
    <s v="AAL"/>
    <n v="1113"/>
    <n v="1484101.6"/>
    <n v="0.62882094883236395"/>
    <x v="70"/>
    <n v="-1514821"/>
    <n v="0.46088214334573002"/>
    <d v="2014-11-17T00:00:00"/>
    <x v="20"/>
    <n v="30719.3999999999"/>
    <n v="2.0698987185243854E-2"/>
    <n v="0.26908683340817008"/>
  </r>
  <r>
    <s v="AAL"/>
    <n v="1977"/>
    <n v="2190706.69"/>
    <n v="0.55465296547184795"/>
    <x v="71"/>
    <n v="-2381699"/>
    <n v="0.50104111567125298"/>
    <d v="2015-02-23T00:00:00"/>
    <x v="13"/>
    <n v="190992.31"/>
    <n v="8.7182967428651989E-2"/>
    <n v="0.75558571771498384"/>
  </r>
  <r>
    <s v="AAL"/>
    <n v="4978"/>
    <n v="5073280.0199999996"/>
    <n v="0.472016308355035"/>
    <x v="72"/>
    <n v="-5482395"/>
    <n v="0.43615433574284201"/>
    <d v="2015-05-04T00:00:00"/>
    <x v="20"/>
    <n v="409114.97999999899"/>
    <n v="8.0641119431053801E-2"/>
    <n v="1.0483345526036993"/>
  </r>
  <r>
    <s v="AAL"/>
    <n v="1357"/>
    <n v="785179.50999999896"/>
    <n v="0.86367827426912502"/>
    <x v="73"/>
    <n v="-904147.4"/>
    <n v="0.525045152496047"/>
    <d v="2015-10-12T00:00:00"/>
    <x v="2"/>
    <n v="118967.89"/>
    <n v="0.15151680409999513"/>
    <n v="3.9394369065998731"/>
  </r>
  <r>
    <s v="AAL"/>
    <n v="6733"/>
    <n v="1561632.7"/>
    <n v="0.726678107730797"/>
    <x v="74"/>
    <n v="-7631942"/>
    <n v="0.48417261992090599"/>
    <d v="2017-04-10T00:00:00"/>
    <x v="27"/>
    <n v="6070309.2999999998"/>
    <n v="3.8871556032349988"/>
    <n v="3.1583139276284364"/>
  </r>
  <r>
    <s v="AAL"/>
    <n v="9840"/>
    <n v="9791542"/>
    <n v="0.489113060852504"/>
    <x v="75"/>
    <n v="-16969617"/>
    <n v="0.512473183989271"/>
    <d v="2018-07-02T00:00:00"/>
    <x v="28"/>
    <n v="7178075"/>
    <n v="0.73308933363100526"/>
    <n v="0.69310264270567767"/>
  </r>
  <r>
    <s v="RDW"/>
    <n v="587"/>
    <n v="99963.69"/>
    <n v="0.60836419405174502"/>
    <x v="76"/>
    <n v="-94695.06"/>
    <n v="0.54848698249091299"/>
    <d v="2001-09-10T00:00:00"/>
    <x v="29"/>
    <n v="-5268.63"/>
    <n v="-5.2705437344299715E-2"/>
    <n v="-0.19576305299311322"/>
  </r>
  <r>
    <s v="RDW"/>
    <n v="353"/>
    <n v="99905.43"/>
    <n v="0.51377178252630695"/>
    <x v="33"/>
    <n v="-100998.16"/>
    <n v="0.382180728512035"/>
    <d v="2005-05-02T00:00:00"/>
    <x v="0"/>
    <n v="1092.72999999999"/>
    <n v="1.0937643729675055E-2"/>
    <n v="0.56875747394310283"/>
  </r>
  <r>
    <s v="RDW"/>
    <n v="481"/>
    <n v="171442.71"/>
    <n v="0.86985112194882497"/>
    <x v="7"/>
    <n v="-183192.63"/>
    <n v="0.53556454221509597"/>
    <d v="2006-08-07T00:00:00"/>
    <x v="15"/>
    <n v="11749.9199999999"/>
    <n v="6.853554753071682E-2"/>
    <n v="0.39598316351080831"/>
  </r>
  <r>
    <s v="RDW"/>
    <n v="397"/>
    <n v="186506.52"/>
    <n v="0.59338733339532901"/>
    <x v="77"/>
    <n v="-184521.64"/>
    <n v="0.46126288319937297"/>
    <d v="2007-05-21T00:00:00"/>
    <x v="17"/>
    <n v="-1984.88"/>
    <n v="-1.0642416147167403E-2"/>
    <n v="-5.5340563965270491E-2"/>
  </r>
  <r>
    <s v="RDW"/>
    <n v="241"/>
    <n v="99963.75"/>
    <n v="0.44686714494720797"/>
    <x v="78"/>
    <n v="-99590.86"/>
    <n v="0.44011227670452302"/>
    <d v="2007-07-16T00:00:00"/>
    <x v="0"/>
    <n v="-372.88999999999902"/>
    <n v="-3.7302522164284454E-3"/>
    <n v="-0.19397311525427915"/>
  </r>
  <r>
    <s v="RDW"/>
    <n v="250"/>
    <n v="99745"/>
    <n v="0.59637285591130396"/>
    <x v="79"/>
    <n v="-106492"/>
    <n v="0.66799968461388604"/>
    <d v="2007-08-06T00:00:00"/>
    <x v="2"/>
    <n v="6747"/>
    <n v="6.7642488345280471E-2"/>
    <n v="1.7587046969772921"/>
  </r>
  <r>
    <s v="RDW"/>
    <n v="669"/>
    <n v="146359.6"/>
    <n v="0.92078718246457403"/>
    <x v="80"/>
    <n v="-159148.23000000001"/>
    <n v="0.52856505376548801"/>
    <d v="2008-02-25T00:00:00"/>
    <x v="24"/>
    <n v="12788.63"/>
    <n v="8.7378142602193495E-2"/>
    <n v="0.64909477361629453"/>
  </r>
  <r>
    <s v="RDW"/>
    <n v="4333"/>
    <n v="441002.76"/>
    <n v="0.68316338512500896"/>
    <x v="49"/>
    <n v="-520215.89"/>
    <n v="0.55356434124102005"/>
    <d v="2009-03-02T00:00:00"/>
    <x v="2"/>
    <n v="79213.13"/>
    <n v="0.17962048582190279"/>
    <n v="4.670132631369472"/>
  </r>
  <r>
    <s v="RDW"/>
    <n v="1081"/>
    <n v="161891.93"/>
    <n v="0.58176145614155605"/>
    <x v="81"/>
    <n v="-177176.99"/>
    <n v="0.48127671773386799"/>
    <d v="2009-11-09T00:00:00"/>
    <x v="2"/>
    <n v="15285.059999999899"/>
    <n v="9.4415206489909045E-2"/>
    <n v="2.4547953687376349"/>
  </r>
  <r>
    <s v="RDW"/>
    <n v="2226"/>
    <n v="292746.40000000002"/>
    <n v="0.46746867546057502"/>
    <x v="28"/>
    <n v="-303094.90000000002"/>
    <n v="0.43282513312725301"/>
    <d v="2010-01-18T00:00:00"/>
    <x v="13"/>
    <n v="10348.5"/>
    <n v="3.5349708826479163E-2"/>
    <n v="0.3063641431628194"/>
  </r>
  <r>
    <s v="RDW"/>
    <n v="2489"/>
    <n v="277922.84000000003"/>
    <n v="0.58777298075080098"/>
    <x v="82"/>
    <n v="-284872.19"/>
    <n v="0.46894240782819302"/>
    <d v="2010-08-09T00:00:00"/>
    <x v="6"/>
    <n v="6949.3499999999704"/>
    <n v="2.5004601996726751E-2"/>
    <n v="0.43341310127659699"/>
  </r>
  <r>
    <s v="RDW"/>
    <n v="2901"/>
    <n v="307901.05"/>
    <n v="0.41676520797557798"/>
    <x v="83"/>
    <n v="-332383.82"/>
    <n v="0.427645314858765"/>
    <d v="2010-10-25T00:00:00"/>
    <x v="15"/>
    <n v="24482.77"/>
    <n v="7.9515058490381901E-2"/>
    <n v="0.45942033794442877"/>
  </r>
  <r>
    <s v="RDW"/>
    <n v="5500"/>
    <n v="603985"/>
    <n v="0.56798133278765195"/>
    <x v="84"/>
    <n v="-673242"/>
    <n v="0.40562067119961798"/>
    <d v="2011-01-24T00:00:00"/>
    <x v="12"/>
    <n v="69257"/>
    <n v="0.11466675496908035"/>
    <n v="0.54206102349019802"/>
  </r>
  <r>
    <s v="RDW"/>
    <n v="1504"/>
    <n v="169314.639999999"/>
    <n v="0.60369208073082903"/>
    <x v="38"/>
    <n v="-178916.32"/>
    <n v="0.45304832928752897"/>
    <d v="2011-10-31T00:00:00"/>
    <x v="13"/>
    <n v="9601.6800000000203"/>
    <n v="5.670909497253207E-2"/>
    <n v="0.49147882309527791"/>
  </r>
  <r>
    <s v="RDW"/>
    <n v="5198"/>
    <n v="606024.92000000004"/>
    <n v="0.43895915661947899"/>
    <x v="64"/>
    <n v="-589277.88"/>
    <n v="0.41978655327460601"/>
    <d v="2011-12-12T00:00:00"/>
    <x v="6"/>
    <n v="-16747.04"/>
    <n v="-2.7634243159505717E-2"/>
    <n v="-0.47899354809809908"/>
  </r>
  <r>
    <s v="RDW"/>
    <n v="8249"/>
    <n v="959031.27"/>
    <n v="0.51355731442560903"/>
    <x v="17"/>
    <n v="-2735122.55"/>
    <n v="0.50638523890457099"/>
    <d v="2014-03-10T00:00:00"/>
    <x v="30"/>
    <n v="1776091.27999999"/>
    <n v="1.8519638885184526"/>
    <n v="1.024490661733612"/>
  </r>
  <r>
    <s v="RDW"/>
    <n v="3431"/>
    <n v="1441853.27"/>
    <n v="0.42669328606650098"/>
    <x v="85"/>
    <n v="-1373575.26"/>
    <n v="0.51837311053570001"/>
    <d v="2016-06-13T00:00:00"/>
    <x v="29"/>
    <n v="-68278.009999999995"/>
    <n v="-4.7354340015471889E-2"/>
    <n v="-0.17588754862889561"/>
  </r>
  <r>
    <s v="RDW"/>
    <n v="6350"/>
    <n v="2330255.5"/>
    <n v="0.65276252099703103"/>
    <x v="86"/>
    <n v="-2211026.5"/>
    <n v="0.61579997543477805"/>
    <d v="2016-06-27T00:00:00"/>
    <x v="0"/>
    <n v="-119229"/>
    <n v="-5.1165633983054647E-2"/>
    <n v="-2.6606129671188414"/>
  </r>
  <r>
    <s v="RDW"/>
    <n v="1712"/>
    <n v="573975.43999999994"/>
    <n v="0.66717931405591602"/>
    <x v="19"/>
    <n v="-981220.96"/>
    <n v="0.42373549936270299"/>
    <d v="2017-09-11T00:00:00"/>
    <x v="31"/>
    <n v="407245.51999999897"/>
    <n v="0.70951732708284354"/>
    <n v="0.59507904852109461"/>
  </r>
  <r>
    <s v="RDW"/>
    <n v="997"/>
    <n v="527852.43000000005"/>
    <n v="0.41627240563856399"/>
    <x v="87"/>
    <n v="-545922.94999999995"/>
    <n v="0.46070205447569801"/>
    <d v="2018-11-19T00:00:00"/>
    <x v="20"/>
    <n v="18070.519999999899"/>
    <n v="3.4234037721489502E-2"/>
    <n v="0.4450424903793635"/>
  </r>
  <r>
    <s v="RDW"/>
    <n v="23686"/>
    <n v="12002183.0599999"/>
    <n v="0.40598602039671999"/>
    <x v="88"/>
    <n v="-11818117"/>
    <n v="0.44797491597397898"/>
    <d v="2018-12-03T00:00:00"/>
    <x v="0"/>
    <n v="-184066.05999999799"/>
    <n v="-1.5336048373853042E-2"/>
    <n v="-0.79747451544035819"/>
  </r>
  <r>
    <s v="ELM"/>
    <n v="1587"/>
    <n v="99992.95"/>
    <n v="0.82593495355481705"/>
    <x v="89"/>
    <n v="-101842.26"/>
    <n v="0.53720834585968302"/>
    <d v="2001-06-18T00:00:00"/>
    <x v="0"/>
    <n v="1849.3099999999899"/>
    <n v="1.849440385547171E-2"/>
    <n v="0.9617090004845289"/>
  </r>
  <r>
    <s v="ELM"/>
    <n v="3953"/>
    <n v="99984.19"/>
    <n v="0.46627250663473002"/>
    <x v="90"/>
    <n v="-117232.06"/>
    <n v="0.55925683486640199"/>
    <d v="2002-03-18T00:00:00"/>
    <x v="0"/>
    <n v="17247.869999999901"/>
    <n v="0.17250597319436103"/>
    <n v="8.9703106061067732"/>
  </r>
  <r>
    <s v="ELM"/>
    <n v="4316"/>
    <n v="99992.76"/>
    <n v="0.46641457979395601"/>
    <x v="91"/>
    <n v="-118235.68"/>
    <n v="0.53043177353400395"/>
    <d v="2002-12-02T00:00:00"/>
    <x v="13"/>
    <n v="18242.919999999998"/>
    <n v="0.18244240883039931"/>
    <n v="1.581167543196794"/>
  </r>
  <r>
    <s v="ELM"/>
    <n v="3598"/>
    <n v="99986.559999999998"/>
    <n v="0.47675389021652798"/>
    <x v="92"/>
    <n v="-107322.6"/>
    <n v="0.53801495863498505"/>
    <d v="2004-11-22T00:00:00"/>
    <x v="32"/>
    <n v="7336.04"/>
    <n v="7.3370260963073433E-2"/>
    <n v="0.47690669625997728"/>
  </r>
  <r>
    <s v="ELM"/>
    <n v="4314"/>
    <n v="111896.319999999"/>
    <n v="0.49074902321650299"/>
    <x v="93"/>
    <n v="-111134.12"/>
    <n v="0.47106872793902699"/>
    <d v="2004-12-20T00:00:00"/>
    <x v="0"/>
    <n v="-762.19999999999698"/>
    <n v="-6.8116627964172885E-3"/>
    <n v="-0.35420646541369899"/>
  </r>
  <r>
    <s v="ELM"/>
    <n v="3754"/>
    <n v="99993.78"/>
    <n v="0.435497293709044"/>
    <x v="94"/>
    <n v="-152125"/>
    <n v="0.42038414492488202"/>
    <d v="2005-05-02T00:00:00"/>
    <x v="21"/>
    <n v="52131.22"/>
    <n v="0.521344627635839"/>
    <n v="1.5061067020590906"/>
  </r>
  <r>
    <s v="ELM"/>
    <n v="1798"/>
    <n v="99967.08"/>
    <n v="0.85781410282631798"/>
    <x v="80"/>
    <n v="-109292.92"/>
    <n v="0.51889697619818698"/>
    <d v="2008-03-03T00:00:00"/>
    <x v="32"/>
    <n v="9325.8399999999892"/>
    <n v="9.3289110775267109E-2"/>
    <n v="0.60637922003923617"/>
  </r>
  <r>
    <s v="ELM"/>
    <n v="2697"/>
    <n v="99985.06"/>
    <n v="0.468880176210969"/>
    <x v="95"/>
    <n v="-87701.18"/>
    <n v="0.499081079935147"/>
    <d v="2008-12-22T00:00:00"/>
    <x v="0"/>
    <n v="-12283.88"/>
    <n v="-0.12285715485893592"/>
    <n v="-6.3885720526646672"/>
  </r>
  <r>
    <s v="ELM"/>
    <n v="7596"/>
    <n v="302115.03999999998"/>
    <n v="0.37599544206514901"/>
    <x v="96"/>
    <n v="-340407.8"/>
    <n v="0.51226456679432297"/>
    <d v="2009-02-09T00:00:00"/>
    <x v="6"/>
    <n v="38292.7599999999"/>
    <n v="0.12674893643163182"/>
    <n v="2.1969815648149513"/>
  </r>
  <r>
    <s v="ELM"/>
    <n v="5750"/>
    <n v="131810"/>
    <n v="0.69434713557311101"/>
    <x v="97"/>
    <n v="-166426"/>
    <n v="0.51510305247737298"/>
    <d v="2009-03-30T00:00:00"/>
    <x v="2"/>
    <n v="34616"/>
    <n v="0.26262043850997646"/>
    <n v="6.8281314012593874"/>
  </r>
  <r>
    <s v="ELM"/>
    <n v="18151"/>
    <n v="398845.96"/>
    <n v="0.59520224141298606"/>
    <x v="98"/>
    <n v="-452041.67"/>
    <n v="0.39952113517080301"/>
    <d v="2009-06-22T00:00:00"/>
    <x v="0"/>
    <n v="53195.709999999897"/>
    <n v="0.1333740725366753"/>
    <n v="6.9354517719071147"/>
  </r>
  <r>
    <s v="ELM"/>
    <n v="3716"/>
    <n v="172003.52"/>
    <n v="0.67106819740155099"/>
    <x v="14"/>
    <n v="-558970.16"/>
    <n v="0.48762745569614901"/>
    <d v="2011-07-25T00:00:00"/>
    <x v="33"/>
    <n v="386966.64"/>
    <n v="2.2497600049115274"/>
    <n v="1.3927085744690408"/>
  </r>
  <r>
    <s v="ELM"/>
    <n v="8851"/>
    <n v="1099809.73"/>
    <n v="0.75224409582301499"/>
    <x v="99"/>
    <n v="-1175325.1599999999"/>
    <n v="0.39966006253504899"/>
    <d v="2011-08-29T00:00:00"/>
    <x v="2"/>
    <n v="75515.429999999906"/>
    <n v="6.8662267608779845E-2"/>
    <n v="1.7852189578282758"/>
  </r>
  <r>
    <s v="ELM"/>
    <n v="975"/>
    <n v="128579.5"/>
    <n v="0.43184710889304601"/>
    <x v="100"/>
    <n v="-130136"/>
    <n v="0.61502444991995397"/>
    <d v="2011-10-24T00:00:00"/>
    <x v="24"/>
    <n v="1556.5"/>
    <n v="1.2105351164065812E-2"/>
    <n v="8.9925465790203177E-2"/>
  </r>
  <r>
    <s v="ELM"/>
    <n v="3228"/>
    <n v="659052.52"/>
    <n v="0.45075444611213"/>
    <x v="101"/>
    <n v="-657780.47999999998"/>
    <n v="0.36115743159346902"/>
    <d v="2013-07-01T00:00:00"/>
    <x v="0"/>
    <n v="-1272.04000000003"/>
    <n v="-1.9301041440521764E-3"/>
    <n v="-0.10036541549071316"/>
  </r>
  <r>
    <s v="ELM"/>
    <n v="16189"/>
    <n v="3470200.26"/>
    <n v="0.61727198731536503"/>
    <x v="102"/>
    <n v="-3734067"/>
    <n v="0.59591866186032705"/>
    <d v="2014-12-01T00:00:00"/>
    <x v="32"/>
    <n v="263866.739999999"/>
    <n v="7.6037899899183053E-2"/>
    <n v="0.49424634934468981"/>
  </r>
  <r>
    <s v="ELM"/>
    <n v="15834"/>
    <n v="3748316.14"/>
    <n v="0.704444323024769"/>
    <x v="103"/>
    <n v="-3474260.1"/>
    <n v="0.51938712121212505"/>
    <d v="2015-08-24T00:00:00"/>
    <x v="24"/>
    <n v="-274056.03999999998"/>
    <n v="-7.3114441195453697E-2"/>
    <n v="-0.54313584888051325"/>
  </r>
  <r>
    <s v="ELM"/>
    <n v="3821"/>
    <n v="767010.07"/>
    <n v="0.70462974243370102"/>
    <x v="104"/>
    <n v="-860712.6"/>
    <n v="0.54889042042361902"/>
    <d v="2015-10-05T00:00:00"/>
    <x v="2"/>
    <n v="93702.53"/>
    <n v="0.12216597104129286"/>
    <n v="3.1763152470736142"/>
  </r>
  <r>
    <s v="ELM"/>
    <n v="527"/>
    <n v="99910.97"/>
    <n v="0.44893513223113102"/>
    <x v="105"/>
    <n v="-105124.19"/>
    <n v="0.40874822084421097"/>
    <d v="2016-02-15T00:00:00"/>
    <x v="0"/>
    <n v="5213.22"/>
    <n v="5.2178654656240456E-2"/>
    <n v="2.7132900421245036"/>
  </r>
  <r>
    <s v="ELM"/>
    <n v="16237"/>
    <n v="3109960.24"/>
    <n v="0.45601898554394599"/>
    <x v="106"/>
    <n v="-3177221.79"/>
    <n v="0.597563954870314"/>
    <d v="2016-06-13T00:00:00"/>
    <x v="20"/>
    <n v="67261.549999999799"/>
    <n v="2.1627784540422225E-2"/>
    <n v="0.28116119902548892"/>
  </r>
  <r>
    <s v="ELM"/>
    <n v="30662"/>
    <n v="5277180.2"/>
    <n v="0.61530610689126797"/>
    <x v="107"/>
    <n v="-5900835.7999999998"/>
    <n v="0.51984504637971596"/>
    <d v="2019-01-07T00:00:00"/>
    <x v="20"/>
    <n v="623655.59999999905"/>
    <n v="0.11817970513874039"/>
    <n v="1.5363361668036251"/>
  </r>
  <r>
    <s v="JDW"/>
    <n v="288"/>
    <n v="99970"/>
    <n v="0.62823989790257195"/>
    <x v="89"/>
    <n v="-111887.4"/>
    <n v="0.36893964244293398"/>
    <d v="2002-01-14T00:00:00"/>
    <x v="23"/>
    <n v="11917.3999999999"/>
    <n v="0.11920976292887767"/>
    <n v="0.19996476362263352"/>
  </r>
  <r>
    <s v="JDW"/>
    <n v="265"/>
    <n v="99627.65"/>
    <n v="0.54340769621249696"/>
    <x v="108"/>
    <n v="-101599.3"/>
    <n v="0.41358314530687501"/>
    <d v="2002-02-04T00:00:00"/>
    <x v="0"/>
    <n v="1971.65"/>
    <n v="1.9790188767877193E-2"/>
    <n v="1.029089815929614"/>
  </r>
  <r>
    <s v="JDW"/>
    <n v="352"/>
    <n v="99795.6"/>
    <n v="0.71662155669150496"/>
    <x v="109"/>
    <n v="-102552"/>
    <n v="0.41258798971363603"/>
    <d v="2002-07-29T00:00:00"/>
    <x v="6"/>
    <n v="2756.3999999999901"/>
    <n v="2.7620456212498246E-2"/>
    <n v="0.4787545743499696"/>
  </r>
  <r>
    <s v="JDW"/>
    <n v="548"/>
    <n v="99876.4"/>
    <n v="0.74768366129785202"/>
    <x v="110"/>
    <n v="-94691"/>
    <n v="0.48282936400152698"/>
    <d v="2003-01-13T00:00:00"/>
    <x v="2"/>
    <n v="-5185.3999999999996"/>
    <n v="-5.1918170859181947E-2"/>
    <n v="-1.3498724423387305"/>
  </r>
  <r>
    <s v="JDW"/>
    <n v="177"/>
    <n v="99646.12"/>
    <n v="0.62230714838044099"/>
    <x v="78"/>
    <n v="-106377.5"/>
    <n v="0.75822312748456899"/>
    <d v="2007-07-16T00:00:00"/>
    <x v="0"/>
    <n v="6731.38"/>
    <n v="6.7552856046979054E-2"/>
    <n v="3.5127485144429107"/>
  </r>
  <r>
    <s v="JDW"/>
    <n v="420"/>
    <n v="131752"/>
    <n v="0.91745848209386005"/>
    <x v="80"/>
    <n v="-146527"/>
    <n v="0.67527636607441199"/>
    <d v="2008-01-28T00:00:00"/>
    <x v="6"/>
    <n v="14775"/>
    <n v="0.1121425101706236"/>
    <n v="1.9438035096241424"/>
  </r>
  <r>
    <s v="JDW"/>
    <n v="353"/>
    <n v="99901.9"/>
    <n v="0.38826533211603298"/>
    <x v="111"/>
    <n v="-100048"/>
    <n v="0.33452646112787499"/>
    <d v="2008-04-28T00:00:00"/>
    <x v="0"/>
    <n v="146.09999999999101"/>
    <n v="1.4624346483899807E-3"/>
    <n v="7.6046601716278986E-2"/>
  </r>
  <r>
    <s v="JDW"/>
    <n v="415"/>
    <n v="99800.2"/>
    <n v="0.42828906127716598"/>
    <x v="34"/>
    <n v="-192850"/>
    <n v="0.55122657183199997"/>
    <d v="2009-11-30T00:00:00"/>
    <x v="34"/>
    <n v="93049.8"/>
    <n v="0.93236085699227056"/>
    <n v="0.80804607605996792"/>
  </r>
  <r>
    <s v="JDW"/>
    <n v="1037"/>
    <n v="410082.76999999897"/>
    <n v="0.71489587926340603"/>
    <x v="36"/>
    <n v="-422311.2"/>
    <n v="0.46390014627298998"/>
    <d v="2010-08-09T00:00:00"/>
    <x v="13"/>
    <n v="12228.43"/>
    <n v="2.9819419138238924E-2"/>
    <n v="0.2584349658647373"/>
  </r>
  <r>
    <s v="JDW"/>
    <n v="1024"/>
    <n v="407228.56"/>
    <n v="0.41878575628525799"/>
    <x v="112"/>
    <n v="-445601.2"/>
    <n v="0.51002425549778796"/>
    <d v="2011-02-28T00:00:00"/>
    <x v="14"/>
    <n v="38372.639999999999"/>
    <n v="9.422875448617847E-2"/>
    <n v="0.32665968221875208"/>
  </r>
  <r>
    <s v="JDW"/>
    <n v="760"/>
    <n v="294392.8"/>
    <n v="0.462078959698632"/>
    <x v="113"/>
    <n v="-302967"/>
    <n v="0.43495401468459599"/>
    <d v="2011-11-21T00:00:00"/>
    <x v="32"/>
    <n v="8574.2000000000098"/>
    <n v="2.9125032949175421E-2"/>
    <n v="0.18931271416964021"/>
  </r>
  <r>
    <s v="JDW"/>
    <n v="2940"/>
    <n v="1870971.99999999"/>
    <n v="0.53749082477334298"/>
    <x v="74"/>
    <n v="-2016796"/>
    <n v="0.53672577162945301"/>
    <d v="2016-03-14T00:00:00"/>
    <x v="32"/>
    <n v="145824"/>
    <n v="7.7940236411876168E-2"/>
    <n v="0.50661153667719505"/>
  </r>
  <r>
    <s v="JDW"/>
    <n v="1894"/>
    <n v="2054747.56"/>
    <n v="0.43019949047705103"/>
    <x v="114"/>
    <n v="-2054816"/>
    <n v="0.31895782313784798"/>
    <d v="2018-12-24T00:00:00"/>
    <x v="0"/>
    <n v="68.439999999944106"/>
    <n v="3.3308227897320929E-5"/>
    <n v="1.7320278506606883E-3"/>
  </r>
  <r>
    <s v="SHI"/>
    <n v="432"/>
    <n v="99903.76"/>
    <n v="0.57801367418389205"/>
    <x v="115"/>
    <n v="-128054"/>
    <n v="0.44201303202224101"/>
    <d v="2002-04-29T00:00:00"/>
    <x v="35"/>
    <n v="28150.2399999999"/>
    <n v="0.28177357889232496"/>
    <n v="0.32560502449779771"/>
  </r>
  <r>
    <s v="SHI"/>
    <n v="545"/>
    <n v="99881.45"/>
    <n v="0.88339877644194598"/>
    <x v="116"/>
    <n v="-103883"/>
    <n v="0.63359854974902197"/>
    <d v="2002-09-30T00:00:00"/>
    <x v="0"/>
    <n v="4001.55"/>
    <n v="4.0062994680193371E-2"/>
    <n v="2.0832757233700554"/>
  </r>
  <r>
    <s v="SHI"/>
    <n v="561"/>
    <n v="99973.36"/>
    <n v="0.49657211507221999"/>
    <x v="117"/>
    <n v="-105996.3"/>
    <n v="0.44965266476259602"/>
    <d v="2003-01-13T00:00:00"/>
    <x v="0"/>
    <n v="6022.94"/>
    <n v="6.0245449387716886E-2"/>
    <n v="3.1327633681612781"/>
  </r>
  <r>
    <s v="SHI"/>
    <n v="215"/>
    <n v="99868.099999999904"/>
    <n v="0.78872743885657204"/>
    <x v="27"/>
    <n v="-113625"/>
    <n v="0.45603605381347401"/>
    <d v="2008-08-25T00:00:00"/>
    <x v="13"/>
    <n v="13756.9"/>
    <n v="0.13775069316428382"/>
    <n v="1.1938393407571264"/>
  </r>
  <r>
    <s v="SHI"/>
    <n v="1159"/>
    <n v="139202.51"/>
    <n v="0.50995115651899603"/>
    <x v="81"/>
    <n v="-138587"/>
    <n v="0.45604129756405698"/>
    <d v="2009-11-16T00:00:00"/>
    <x v="6"/>
    <n v="-615.51000000000897"/>
    <n v="-4.4216875112381877E-3"/>
    <n v="-7.6642583528128583E-2"/>
  </r>
  <r>
    <s v="SHI"/>
    <n v="981"/>
    <n v="99929.41"/>
    <n v="0.50343351201545194"/>
    <x v="36"/>
    <n v="-97451.6"/>
    <n v="0.481272196192502"/>
    <d v="2010-08-30T00:00:00"/>
    <x v="15"/>
    <n v="-2477.8099999999899"/>
    <n v="-2.4795603216310292E-2"/>
    <n v="-0.14326348524979279"/>
  </r>
  <r>
    <s v="SHI"/>
    <n v="5327"/>
    <n v="537477.94999999995"/>
    <n v="0.37674865533505297"/>
    <x v="118"/>
    <n v="-523431.1"/>
    <n v="0.523096745508697"/>
    <d v="2011-10-24T00:00:00"/>
    <x v="32"/>
    <n v="-14046.8499999999"/>
    <n v="-2.6134746550997862E-2"/>
    <n v="-0.1698758525814861"/>
  </r>
  <r>
    <s v="SHI"/>
    <n v="6695"/>
    <n v="522928.64999999898"/>
    <n v="0.48958076267129702"/>
    <x v="119"/>
    <n v="-543250"/>
    <n v="0.40886086769332403"/>
    <d v="2011-12-19T00:00:00"/>
    <x v="0"/>
    <n v="20321.349999999999"/>
    <n v="3.8860655272951745E-2"/>
    <n v="2.0207540741934906"/>
  </r>
  <r>
    <s v="SHI"/>
    <n v="3242"/>
    <n v="272026.86"/>
    <n v="0.59875300930977904"/>
    <x v="66"/>
    <n v="-311079"/>
    <n v="0.45530596500128301"/>
    <d v="2012-07-02T00:00:00"/>
    <x v="7"/>
    <n v="39052.14"/>
    <n v="0.14355986758072348"/>
    <n v="1.493022622839524"/>
  </r>
  <r>
    <s v="SHI"/>
    <n v="16137"/>
    <n v="2718850.39"/>
    <n v="0.43648852106001101"/>
    <x v="120"/>
    <n v="-2710814.9"/>
    <n v="0.38079510183637599"/>
    <d v="2014-08-04T00:00:00"/>
    <x v="0"/>
    <n v="-8035.4900000002199"/>
    <n v="-2.9554733977106475E-3"/>
    <n v="-0.15368461668095365"/>
  </r>
  <r>
    <s v="SHI"/>
    <n v="6973"/>
    <n v="1028488.58"/>
    <n v="0.52630074238687297"/>
    <x v="121"/>
    <n v="-1429417.3"/>
    <n v="0.49556040639886301"/>
    <d v="2015-08-03T00:00:00"/>
    <x v="36"/>
    <n v="400928.72"/>
    <n v="0.38982321028785755"/>
    <n v="0.50677017337421482"/>
  </r>
  <r>
    <s v="SHI"/>
    <n v="35166"/>
    <n v="4333404.5199999996"/>
    <n v="0.72258627860928504"/>
    <x v="122"/>
    <n v="-5068717.5999999996"/>
    <n v="0.44182040231226899"/>
    <d v="2015-12-21T00:00:00"/>
    <x v="13"/>
    <n v="735313.08"/>
    <n v="0.16968484631570929"/>
    <n v="1.4706020014028138"/>
  </r>
  <r>
    <s v="SHI"/>
    <n v="3200"/>
    <n v="415897.99999999901"/>
    <n v="0.428411980664548"/>
    <x v="123"/>
    <n v="-468297"/>
    <n v="0.48432067333252099"/>
    <d v="2016-03-21T00:00:00"/>
    <x v="7"/>
    <n v="52399"/>
    <n v="0.12599002640070431"/>
    <n v="1.3102962745673248"/>
  </r>
  <r>
    <s v="SHI"/>
    <n v="19824"/>
    <n v="2545056.88"/>
    <n v="0.459564210126366"/>
    <x v="124"/>
    <n v="-2635489.2000000002"/>
    <n v="0.42307541225434298"/>
    <d v="2016-05-23T00:00:00"/>
    <x v="2"/>
    <n v="90432.320000000298"/>
    <n v="3.5532533952640111E-2"/>
    <n v="0.92384588276864288"/>
  </r>
  <r>
    <s v="SHI"/>
    <n v="10001"/>
    <n v="1015351.5"/>
    <n v="0.52269591836028095"/>
    <x v="125"/>
    <n v="-1055195.6000000001"/>
    <n v="0.39897117246153502"/>
    <d v="2016-08-01T00:00:00"/>
    <x v="2"/>
    <n v="39844.1"/>
    <n v="3.9241681329076676E-2"/>
    <n v="1.0202837145559935"/>
  </r>
  <r>
    <s v="SHI"/>
    <n v="24228"/>
    <n v="2178104.92"/>
    <n v="0.73780037315366698"/>
    <x v="126"/>
    <n v="-2712534.8"/>
    <n v="0.50440196083169397"/>
    <d v="2017-02-20T00:00:00"/>
    <x v="5"/>
    <n v="534429.87999999896"/>
    <n v="0.24536461723799741"/>
    <n v="1.0632466746979887"/>
  </r>
  <r>
    <s v="SHI"/>
    <n v="18758"/>
    <n v="2518136.34"/>
    <n v="0.48516004319814299"/>
    <x v="127"/>
    <n v="-2709174.2"/>
    <n v="0.584280443007136"/>
    <d v="2018-04-16T00:00:00"/>
    <x v="20"/>
    <n v="191037.86"/>
    <n v="7.5864780220756434E-2"/>
    <n v="0.98624214286983358"/>
  </r>
  <r>
    <s v="SHI"/>
    <n v="47857"/>
    <n v="5800518.4000000004"/>
    <n v="0.51637252428958202"/>
    <x v="128"/>
    <n v="-6234751.2000000002"/>
    <n v="0.52562782265278396"/>
    <d v="2018-08-27T00:00:00"/>
    <x v="20"/>
    <n v="434232.799999999"/>
    <n v="7.486103311041975E-2"/>
    <n v="0.9731934304354567"/>
  </r>
  <r>
    <s v="SHI"/>
    <n v="49784"/>
    <n v="5400320.4799999902"/>
    <n v="0.57833148434215997"/>
    <x v="44"/>
    <n v="-6899812"/>
    <n v="0.48305360108898698"/>
    <d v="2019-05-13T00:00:00"/>
    <x v="37"/>
    <n v="1499491.52"/>
    <n v="0.27766713578450491"/>
    <n v="0.62776917655627196"/>
  </r>
  <r>
    <s v="IMI"/>
    <n v="382"/>
    <n v="99902.34"/>
    <n v="0.54790292793433204"/>
    <x v="21"/>
    <n v="-103696.52"/>
    <n v="0.37579480429968798"/>
    <d v="2001-07-02T00:00:00"/>
    <x v="0"/>
    <n v="3794.18"/>
    <n v="3.7978890184153846E-2"/>
    <n v="1.974902289576"/>
  </r>
  <r>
    <s v="IMI"/>
    <n v="175"/>
    <n v="99482"/>
    <n v="0.59903369454294497"/>
    <x v="129"/>
    <n v="-95334.25"/>
    <n v="0.44256529623380603"/>
    <d v="2006-07-17T00:00:00"/>
    <x v="20"/>
    <n v="-4147.75"/>
    <n v="-4.1693472185923085E-2"/>
    <n v="-0.54201513841700011"/>
  </r>
  <r>
    <s v="IMI"/>
    <n v="156"/>
    <n v="99467.56"/>
    <n v="0.36043527153844002"/>
    <x v="9"/>
    <n v="-96032.08"/>
    <n v="0.39665802479976697"/>
    <d v="2007-10-01T00:00:00"/>
    <x v="13"/>
    <n v="-3435.47999999999"/>
    <n v="-3.4538697842794071E-2"/>
    <n v="-0.29933538130421528"/>
  </r>
  <r>
    <s v="IMI"/>
    <n v="262"/>
    <n v="99899.0799999999"/>
    <n v="0.81080487730029405"/>
    <x v="80"/>
    <n v="-129588.34"/>
    <n v="0.52605682370492102"/>
    <d v="2008-06-23T00:00:00"/>
    <x v="38"/>
    <n v="29689.26"/>
    <n v="0.29719252669794383"/>
    <n v="0.64391714117887822"/>
  </r>
  <r>
    <s v="IMI"/>
    <n v="217"/>
    <n v="99816.11"/>
    <n v="0.74466899290137301"/>
    <x v="11"/>
    <n v="-106306"/>
    <n v="0.44827245647527902"/>
    <d v="2008-09-08T00:00:00"/>
    <x v="17"/>
    <n v="6489.8899999999903"/>
    <n v="6.5018462450600306E-2"/>
    <n v="0.33809600474312157"/>
  </r>
  <r>
    <s v="IMI"/>
    <n v="367"/>
    <n v="99802.42"/>
    <n v="0.90122152367327901"/>
    <x v="130"/>
    <n v="-110514.62"/>
    <n v="0.446846965682903"/>
    <d v="2009-01-12T00:00:00"/>
    <x v="32"/>
    <n v="10712.199999999901"/>
    <n v="0.10733407065680271"/>
    <n v="0.69767145926921759"/>
  </r>
  <r>
    <s v="IMI"/>
    <n v="297"/>
    <n v="99667.78"/>
    <n v="0.49670760299936301"/>
    <x v="50"/>
    <n v="-273283.13"/>
    <n v="0.66504067684738999"/>
    <d v="2011-08-01T00:00:00"/>
    <x v="39"/>
    <n v="173615.35"/>
    <n v="1.7419405749781927"/>
    <n v="0.84655055980248628"/>
  </r>
  <r>
    <s v="IMI"/>
    <n v="854"/>
    <n v="721333.44"/>
    <n v="0.71551535850377301"/>
    <x v="99"/>
    <n v="-821055.22"/>
    <n v="0.51383121503930296"/>
    <d v="2011-10-24T00:00:00"/>
    <x v="17"/>
    <n v="99721.779999999897"/>
    <n v="0.13824643981568344"/>
    <n v="0.71888148704155386"/>
  </r>
  <r>
    <s v="IMI"/>
    <n v="496"/>
    <n v="454551.27999999898"/>
    <n v="0.55267780929569799"/>
    <x v="131"/>
    <n v="-537369.56000000006"/>
    <n v="0.54774696087099894"/>
    <d v="2012-10-01T00:00:00"/>
    <x v="5"/>
    <n v="82818.28"/>
    <n v="0.18219788095195813"/>
    <n v="0.78952415079181848"/>
  </r>
  <r>
    <s v="IMI"/>
    <n v="3647"/>
    <n v="4394629.71"/>
    <n v="0.62034813630260699"/>
    <x v="132"/>
    <n v="-4447923"/>
    <n v="0.53305673245291096"/>
    <d v="2015-06-01T00:00:00"/>
    <x v="6"/>
    <n v="53293.29"/>
    <n v="1.2126912508403353E-2"/>
    <n v="0.21019981681232477"/>
  </r>
  <r>
    <s v="IMI"/>
    <n v="1758"/>
    <n v="1741214.98"/>
    <n v="0.51330168866866399"/>
    <x v="41"/>
    <n v="-1787161"/>
    <n v="0.40269079493777898"/>
    <d v="2015-08-24T00:00:00"/>
    <x v="0"/>
    <n v="45946.02"/>
    <n v="2.6387333286094286E-2"/>
    <n v="1.3721413308769028"/>
  </r>
  <r>
    <s v="IMI"/>
    <n v="2521"/>
    <n v="2620300.09"/>
    <n v="0.39945066227745202"/>
    <x v="42"/>
    <n v="-2575405"/>
    <n v="0.35084181507486401"/>
    <d v="2015-09-07T00:00:00"/>
    <x v="0"/>
    <n v="-44895.0899999998"/>
    <n v="-1.7133568086852145E-2"/>
    <n v="-0.89094554051631147"/>
  </r>
  <r>
    <s v="IMI"/>
    <n v="574"/>
    <n v="554194.43999999994"/>
    <n v="0.47988607426146102"/>
    <x v="104"/>
    <n v="-558350"/>
    <n v="0.44352369440071499"/>
    <d v="2015-09-28T00:00:00"/>
    <x v="0"/>
    <n v="4155.5600000000504"/>
    <n v="7.4983790887545726E-3"/>
    <n v="0.38991571261523778"/>
  </r>
  <r>
    <s v="IMI"/>
    <n v="5744"/>
    <n v="4586259.5999999996"/>
    <n v="0.63876236595988201"/>
    <x v="133"/>
    <n v="-5845534"/>
    <n v="0.56042013067292995"/>
    <d v="2016-10-17T00:00:00"/>
    <x v="36"/>
    <n v="1259274.3999999999"/>
    <n v="0.27457547322441145"/>
    <n v="0.35694811519173486"/>
  </r>
  <r>
    <s v="IMI"/>
    <n v="3196"/>
    <n v="3379924.12"/>
    <n v="0.77837942294337104"/>
    <x v="43"/>
    <n v="-3439061"/>
    <n v="0.39507000149024002"/>
    <d v="2018-07-02T00:00:00"/>
    <x v="40"/>
    <n v="59136.879999999801"/>
    <n v="1.7496511134693696E-2"/>
    <n v="6.9986044538774786E-2"/>
  </r>
  <r>
    <s v="BVS"/>
    <n v="285"/>
    <n v="99931.599999999904"/>
    <n v="0.30922941457230402"/>
    <x v="134"/>
    <n v="-93142"/>
    <n v="0.42401618679951802"/>
    <d v="2001-07-23T00:00:00"/>
    <x v="6"/>
    <n v="-6789.5999999999904"/>
    <n v="-6.7942472651293453E-2"/>
    <n v="-1.177669525955753"/>
  </r>
  <r>
    <s v="BVS"/>
    <n v="295"/>
    <n v="99915.75"/>
    <n v="0.66788274880808496"/>
    <x v="135"/>
    <n v="-104741.5"/>
    <n v="0.350654594108677"/>
    <d v="2002-12-23T00:00:00"/>
    <x v="2"/>
    <n v="4825.75"/>
    <n v="4.8298191226107998E-2"/>
    <n v="1.2557529718788079"/>
  </r>
  <r>
    <s v="BVS"/>
    <n v="199"/>
    <n v="99740.05"/>
    <n v="0.57441377042124797"/>
    <x v="32"/>
    <n v="-100225"/>
    <n v="0.45310343046754797"/>
    <d v="2004-05-17T00:00:00"/>
    <x v="0"/>
    <n v="484.94999999999698"/>
    <n v="4.8621391306701463E-3"/>
    <n v="0.25283123479484759"/>
  </r>
  <r>
    <s v="BVS"/>
    <n v="193"/>
    <n v="99616.05"/>
    <n v="0.424692213332447"/>
    <x v="136"/>
    <n v="-100635"/>
    <n v="0.49282024491288101"/>
    <d v="2004-10-04T00:00:00"/>
    <x v="41"/>
    <n v="1018.94999999999"/>
    <n v="1.0228773375374652E-2"/>
    <n v="2.7994537658920099E-2"/>
  </r>
  <r>
    <s v="BVS"/>
    <n v="160"/>
    <n v="99552.4"/>
    <n v="0.417346760121449"/>
    <x v="33"/>
    <n v="-99637"/>
    <n v="0.399836797462789"/>
    <d v="2005-05-02T00:00:00"/>
    <x v="0"/>
    <n v="84.600000000005807"/>
    <n v="8.4980372145730101E-4"/>
    <n v="4.4189793515779653E-2"/>
  </r>
  <r>
    <s v="BVS"/>
    <n v="162"/>
    <n v="99486.34"/>
    <n v="0.52557475156667699"/>
    <x v="137"/>
    <n v="-98945"/>
    <n v="0.345384486012627"/>
    <d v="2005-08-22T00:00:00"/>
    <x v="2"/>
    <n v="-541.34000000001095"/>
    <n v="-5.4413500386084257E-3"/>
    <n v="-0.14147510100381905"/>
  </r>
  <r>
    <s v="BVS"/>
    <n v="161"/>
    <n v="99524.21"/>
    <n v="0.36844951832043898"/>
    <x v="138"/>
    <n v="-96181"/>
    <n v="0.32777057435743201"/>
    <d v="2005-09-05T00:00:00"/>
    <x v="0"/>
    <n v="-3343.21"/>
    <n v="-3.3591927029614201E-2"/>
    <n v="-1.7467802055399384"/>
  </r>
  <r>
    <s v="BVS"/>
    <n v="129"/>
    <n v="99921.849999999904"/>
    <n v="0.57817327532489404"/>
    <x v="6"/>
    <n v="-107090.5"/>
    <n v="0.51554150592480696"/>
    <d v="2006-05-22T00:00:00"/>
    <x v="0"/>
    <n v="7168.65"/>
    <n v="7.1742566815966746E-2"/>
    <n v="3.7306134744302706"/>
  </r>
  <r>
    <s v="BVS"/>
    <n v="121"/>
    <n v="99240.1"/>
    <n v="0.37531735130340299"/>
    <x v="139"/>
    <n v="-94204.5"/>
    <n v="0.39378625769380798"/>
    <d v="2006-07-10T00:00:00"/>
    <x v="20"/>
    <n v="-5035.6000000000004"/>
    <n v="-5.0741585306745961E-2"/>
    <n v="-0.6596406089876975"/>
  </r>
  <r>
    <s v="BVS"/>
    <n v="226"/>
    <n v="165397.24"/>
    <n v="0.82681074753134898"/>
    <x v="79"/>
    <n v="-169904"/>
    <n v="0.50256682294007704"/>
    <d v="2007-08-20T00:00:00"/>
    <x v="20"/>
    <n v="4506.76"/>
    <n v="2.7248096763887963E-2"/>
    <n v="0.35422525793054349"/>
  </r>
  <r>
    <s v="BVS"/>
    <n v="338"/>
    <n v="108981.22"/>
    <n v="0.77907397054693195"/>
    <x v="11"/>
    <n v="-119711"/>
    <n v="0.49926347412581401"/>
    <d v="2008-10-06T00:00:00"/>
    <x v="29"/>
    <n v="10729.779999999901"/>
    <n v="9.8455311841800827E-2"/>
    <n v="0.36569115826954596"/>
  </r>
  <r>
    <s v="BVS"/>
    <n v="340"/>
    <n v="99835.999999999898"/>
    <n v="0.81640552378198905"/>
    <x v="60"/>
    <n v="-108724"/>
    <n v="0.42030021657512001"/>
    <d v="2008-11-10T00:00:00"/>
    <x v="6"/>
    <n v="8888.0000000000091"/>
    <n v="8.9026002644336896E-2"/>
    <n v="1.5431173791685062"/>
  </r>
  <r>
    <s v="BVS"/>
    <n v="311"/>
    <n v="99745.12"/>
    <n v="0.49698397672112199"/>
    <x v="140"/>
    <n v="-109820.5"/>
    <n v="0.45951094156862299"/>
    <d v="2009-01-19T00:00:00"/>
    <x v="32"/>
    <n v="10075.379999999899"/>
    <n v="0.1010112574930974"/>
    <n v="0.65657317370513313"/>
  </r>
  <r>
    <s v="BVS"/>
    <n v="810"/>
    <n v="297017.8"/>
    <n v="0.67099651798732096"/>
    <x v="141"/>
    <n v="-344006"/>
    <n v="0.41696298087585598"/>
    <d v="2009-11-16T00:00:00"/>
    <x v="42"/>
    <n v="46988.2"/>
    <n v="0.15819994626584669"/>
    <n v="0.39173320027733466"/>
  </r>
  <r>
    <s v="BVS"/>
    <n v="948"/>
    <n v="361219.95999999897"/>
    <n v="0.47880782567789498"/>
    <x v="28"/>
    <n v="-363989.8"/>
    <n v="0.37075873250908098"/>
    <d v="2009-12-14T00:00:00"/>
    <x v="0"/>
    <n v="2769.8400000000202"/>
    <n v="7.668014801839932E-3"/>
    <n v="0.39873676969567645"/>
  </r>
  <r>
    <s v="BVS"/>
    <n v="1065"/>
    <n v="393511.89999999898"/>
    <n v="0.576240911102881"/>
    <x v="142"/>
    <n v="-405886"/>
    <n v="0.43680978020041999"/>
    <d v="2010-05-03T00:00:00"/>
    <x v="17"/>
    <n v="12374.1"/>
    <n v="3.1445300637668219E-2"/>
    <n v="0.16351556331587472"/>
  </r>
  <r>
    <s v="BVS"/>
    <n v="922"/>
    <n v="298895.02"/>
    <n v="0.70195550519765404"/>
    <x v="36"/>
    <n v="-339852.2"/>
    <n v="0.46422070067689097"/>
    <d v="2010-08-02T00:00:00"/>
    <x v="7"/>
    <n v="40957.179999999898"/>
    <n v="0.1370286463789189"/>
    <n v="1.4250979223407565"/>
  </r>
  <r>
    <s v="BVS"/>
    <n v="1401"/>
    <n v="466502.8"/>
    <n v="0.61897961019343495"/>
    <x v="112"/>
    <n v="-589637.30000000005"/>
    <n v="0.44022993310889103"/>
    <d v="2011-04-04T00:00:00"/>
    <x v="22"/>
    <n v="123134.5"/>
    <n v="0.26395232783168721"/>
    <n v="0.68627605236238665"/>
  </r>
  <r>
    <s v="BVS"/>
    <n v="700"/>
    <n v="226560"/>
    <n v="0.65390139763842103"/>
    <x v="99"/>
    <n v="-294691"/>
    <n v="0.41970070928804998"/>
    <d v="2012-05-14T00:00:00"/>
    <x v="43"/>
    <n v="68131"/>
    <n v="0.30071945621468926"/>
    <n v="0.400959274952919"/>
  </r>
  <r>
    <s v="BVS"/>
    <n v="1153"/>
    <n v="460469.94999999902"/>
    <n v="0.66449454366588001"/>
    <x v="66"/>
    <n v="-852428"/>
    <n v="0.48343789215546701"/>
    <d v="2013-05-20T00:00:00"/>
    <x v="9"/>
    <n v="391958.05"/>
    <n v="0.85121309218983954"/>
    <n v="0.8679035449778757"/>
  </r>
  <r>
    <s v="BVS"/>
    <n v="3841"/>
    <n v="2715837"/>
    <n v="0.50798839121575501"/>
    <x v="143"/>
    <n v="-3174913"/>
    <n v="0.52056047414530104"/>
    <d v="2014-04-14T00:00:00"/>
    <x v="44"/>
    <n v="459076"/>
    <n v="0.16903665426165121"/>
    <n v="0.30310020764158147"/>
  </r>
  <r>
    <s v="BVS"/>
    <n v="2104"/>
    <n v="1569581.52"/>
    <n v="0.70652628702618503"/>
    <x v="144"/>
    <n v="-1613003"/>
    <n v="0.45400045118535898"/>
    <d v="2014-07-07T00:00:00"/>
    <x v="32"/>
    <n v="43421.479999999901"/>
    <n v="2.7664367506059769E-2"/>
    <n v="0.17981838878938849"/>
  </r>
  <r>
    <s v="BVS"/>
    <n v="2373"/>
    <n v="1764243.28"/>
    <n v="0.49353948765314498"/>
    <x v="102"/>
    <n v="-2527565"/>
    <n v="0.47283080225923801"/>
    <d v="2015-08-17T00:00:00"/>
    <x v="35"/>
    <n v="763321.72"/>
    <n v="0.43266239336334611"/>
    <n v="0.49996543233097773"/>
  </r>
  <r>
    <s v="BVS"/>
    <n v="2430"/>
    <n v="1887606.7"/>
    <n v="0.61991118574037696"/>
    <x v="86"/>
    <n v="-1847328"/>
    <n v="0.59223362929143697"/>
    <d v="2016-06-27T00:00:00"/>
    <x v="0"/>
    <n v="-40278.700000000099"/>
    <n v="-2.1338502347973284E-2"/>
    <n v="-1.1096021220946106"/>
  </r>
  <r>
    <s v="BVS"/>
    <n v="611"/>
    <n v="464622.22"/>
    <n v="0.64554883088010895"/>
    <x v="19"/>
    <n v="-471564"/>
    <n v="0.415821871878578"/>
    <d v="2016-10-17T00:00:00"/>
    <x v="14"/>
    <n v="6941.7800000000198"/>
    <n v="1.4940697412190103E-2"/>
    <n v="5.1794417695592357E-2"/>
  </r>
  <r>
    <s v="ICP"/>
    <n v="281"/>
    <n v="99974.09"/>
    <n v="0.67005616443044402"/>
    <x v="145"/>
    <n v="-105097.89"/>
    <n v="0.42605004368687399"/>
    <d v="2001-07-30T00:00:00"/>
    <x v="2"/>
    <n v="5123.8"/>
    <n v="5.1251279206442395E-2"/>
    <n v="1.3325332593675021"/>
  </r>
  <r>
    <s v="ICP"/>
    <n v="151"/>
    <n v="108134.97"/>
    <n v="0.69635123336054305"/>
    <x v="79"/>
    <n v="-117435.75"/>
    <n v="0.39624107529865799"/>
    <d v="2007-08-20T00:00:00"/>
    <x v="20"/>
    <n v="9300.7799999999897"/>
    <n v="8.6010843670645945E-2"/>
    <n v="1.1181409677183973"/>
  </r>
  <r>
    <s v="ICP"/>
    <n v="128"/>
    <n v="99895.44"/>
    <n v="0.353034027204777"/>
    <x v="146"/>
    <n v="-100947.52"/>
    <n v="0.338143776546454"/>
    <d v="2007-09-03T00:00:00"/>
    <x v="0"/>
    <n v="1052.08"/>
    <n v="1.053181206269275E-2"/>
    <n v="0.547654227260023"/>
  </r>
  <r>
    <s v="ICP"/>
    <n v="184"/>
    <n v="99788.479999999996"/>
    <n v="0.52676006022824096"/>
    <x v="147"/>
    <n v="-75586.880000000005"/>
    <n v="0.61150913516099803"/>
    <d v="2008-11-24T00:00:00"/>
    <x v="20"/>
    <n v="-24201.599999999999"/>
    <n v="-0.24252899733516334"/>
    <n v="-3.1528769653571231"/>
  </r>
  <r>
    <s v="ICP"/>
    <n v="888"/>
    <n v="99928"/>
    <n v="0.62738825938389597"/>
    <x v="61"/>
    <n v="-290861.32"/>
    <n v="0.42597506299913301"/>
    <d v="2009-10-26T00:00:00"/>
    <x v="26"/>
    <n v="190933.32"/>
    <n v="1.9107089104154993"/>
    <n v="2.9222606865178222"/>
  </r>
  <r>
    <s v="ICP"/>
    <n v="738"/>
    <n v="238572.34"/>
    <n v="0.428365773497069"/>
    <x v="142"/>
    <n v="-240825.48"/>
    <n v="0.41443657374464199"/>
    <d v="2010-05-03T00:00:00"/>
    <x v="17"/>
    <n v="2253.1400000000099"/>
    <n v="9.4442633207186127E-3"/>
    <n v="4.9110169267736786E-2"/>
  </r>
  <r>
    <s v="ICP"/>
    <n v="324"/>
    <n v="99724.479999999996"/>
    <n v="0.40119698979854101"/>
    <x v="63"/>
    <n v="-94897.12"/>
    <n v="0.45704313864267498"/>
    <d v="2011-09-05T00:00:00"/>
    <x v="2"/>
    <n v="-4827.3599999999997"/>
    <n v="-4.8406970886185618E-2"/>
    <n v="-1.2585812430408261"/>
  </r>
  <r>
    <s v="ICP"/>
    <n v="3827"/>
    <n v="1168594.83"/>
    <n v="0.52514400524569604"/>
    <x v="39"/>
    <n v="-2212595.62"/>
    <n v="0.51541175155559804"/>
    <d v="2013-11-18T00:00:00"/>
    <x v="45"/>
    <n v="1044000.79"/>
    <n v="0.89338131848486779"/>
    <n v="0.58804846280016621"/>
  </r>
  <r>
    <s v="ICP"/>
    <n v="5175"/>
    <n v="2561823.25"/>
    <n v="0.60331776678267501"/>
    <x v="148"/>
    <n v="-2741252.25"/>
    <n v="0.53826260240089296"/>
    <d v="2014-09-15T00:00:00"/>
    <x v="17"/>
    <n v="179429"/>
    <n v="7.0039570450459457E-2"/>
    <n v="0.36420576634238916"/>
  </r>
  <r>
    <s v="ICP"/>
    <n v="3911"/>
    <n v="2255528.15"/>
    <n v="0.49679120570395302"/>
    <x v="149"/>
    <n v="-2288037"/>
    <n v="0.45957317099546602"/>
    <d v="2016-08-01T00:00:00"/>
    <x v="7"/>
    <n v="32508.85"/>
    <n v="1.4412965761478082E-2"/>
    <n v="0.14989484391937205"/>
  </r>
  <r>
    <s v="GFRD"/>
    <n v="457"/>
    <n v="99798.31"/>
    <n v="0.45955327216552699"/>
    <x v="145"/>
    <n v="-83920.28"/>
    <n v="0.52361214548678403"/>
    <d v="2001-09-10T00:00:00"/>
    <x v="32"/>
    <n v="-15878.03"/>
    <n v="-0.1591011911925162"/>
    <n v="-1.0341577427513553"/>
  </r>
  <r>
    <s v="GFRD"/>
    <n v="426"/>
    <n v="99989.38"/>
    <n v="0.51001398406137599"/>
    <x v="109"/>
    <n v="-96126.52"/>
    <n v="0.55014206031247304"/>
    <d v="2002-07-15T00:00:00"/>
    <x v="0"/>
    <n v="-3862.86"/>
    <n v="-3.863270279303662E-2"/>
    <n v="-2.0089005452379043"/>
  </r>
  <r>
    <s v="GFRD"/>
    <n v="645"/>
    <n v="99992.799999999901"/>
    <n v="0.87726099362524601"/>
    <x v="150"/>
    <n v="-93316.85"/>
    <n v="0.50268606834651097"/>
    <d v="2002-11-25T00:00:00"/>
    <x v="6"/>
    <n v="-6675.9499999999798"/>
    <n v="-6.6764307030106038E-2"/>
    <n v="-1.1572479885218379"/>
  </r>
  <r>
    <s v="GFRD"/>
    <n v="107"/>
    <n v="99887.33"/>
    <n v="0.50814438798538197"/>
    <x v="79"/>
    <n v="-102122.94"/>
    <n v="0.53110706666212804"/>
    <d v="2007-07-30T00:00:00"/>
    <x v="0"/>
    <n v="2235.61"/>
    <n v="2.2381317029897586E-2"/>
    <n v="1.1638284855546743"/>
  </r>
  <r>
    <s v="GFRD"/>
    <n v="1042"/>
    <n v="251486.62"/>
    <n v="0.74440834523379096"/>
    <x v="151"/>
    <n v="-344514.82"/>
    <n v="0.39884004013072799"/>
    <d v="2008-09-22T00:00:00"/>
    <x v="14"/>
    <n v="93028.199999999895"/>
    <n v="0.36991311903591489"/>
    <n v="1.2823654793245052"/>
  </r>
  <r>
    <s v="GFRD"/>
    <n v="793"/>
    <n v="210125.38"/>
    <n v="0.75817089465671805"/>
    <x v="152"/>
    <n v="-238489.3"/>
    <n v="0.47172111415916101"/>
    <d v="2010-01-11T00:00:00"/>
    <x v="6"/>
    <n v="28363.9199999999"/>
    <n v="0.13498569282777692"/>
    <n v="2.3397520090147998"/>
  </r>
  <r>
    <s v="GFRD"/>
    <n v="1424"/>
    <n v="381981.68"/>
    <n v="0.52956612811933101"/>
    <x v="83"/>
    <n v="-380582.36"/>
    <n v="0.484690375715425"/>
    <d v="2010-10-04T00:00:00"/>
    <x v="13"/>
    <n v="-1399.32"/>
    <n v="-3.6633170470374392E-3"/>
    <n v="-3.1748747740991137E-2"/>
  </r>
  <r>
    <s v="GFRD"/>
    <n v="1631"/>
    <n v="418210.06"/>
    <n v="0.56398083379148201"/>
    <x v="153"/>
    <n v="-600462.93000000005"/>
    <n v="0.49649214050667201"/>
    <d v="2011-08-01T00:00:00"/>
    <x v="46"/>
    <n v="182252.87"/>
    <n v="0.43579264927295147"/>
    <n v="0.62947827117204103"/>
  </r>
  <r>
    <s v="GFRD"/>
    <n v="385"/>
    <n v="139670.04999999999"/>
    <n v="0.44295273019219"/>
    <x v="63"/>
    <n v="-204648.3"/>
    <n v="0.48759045111636901"/>
    <d v="2012-05-14T00:00:00"/>
    <x v="3"/>
    <n v="64978.25"/>
    <n v="0.46522679701195785"/>
    <n v="0.63662614327952127"/>
  </r>
  <r>
    <s v="GFRD"/>
    <n v="2903"/>
    <n v="2857179.39"/>
    <n v="0.43443100847331001"/>
    <x v="154"/>
    <n v="-3172440.82"/>
    <n v="0.55717520979214896"/>
    <d v="2014-09-15T00:00:00"/>
    <x v="40"/>
    <n v="315261.429999999"/>
    <n v="0.11034008963644351"/>
    <n v="0.44136035854577405"/>
  </r>
  <r>
    <s v="GFRD"/>
    <n v="1882"/>
    <n v="2314131.36"/>
    <n v="0.53878719847372203"/>
    <x v="122"/>
    <n v="-2338227.2000000002"/>
    <n v="0.33542519549945699"/>
    <d v="2015-11-16T00:00:00"/>
    <x v="0"/>
    <n v="24095.840000000298"/>
    <n v="1.0412477189713335E-2"/>
    <n v="0.54144881386509336"/>
  </r>
  <r>
    <s v="GFRD"/>
    <n v="1575"/>
    <n v="1199612.5"/>
    <n v="0.74896355032568995"/>
    <x v="19"/>
    <n v="-1817866.5"/>
    <n v="0.58436839693720499"/>
    <d v="2017-05-01T00:00:00"/>
    <x v="18"/>
    <n v="618254"/>
    <n v="0.51537809084183439"/>
    <n v="0.62324792380872995"/>
  </r>
  <r>
    <s v="GFRD"/>
    <n v="7092"/>
    <n v="7411531.8399999999"/>
    <n v="0.43731118964639998"/>
    <x v="155"/>
    <n v="-7409517.1200000001"/>
    <n v="0.371385710533017"/>
    <d v="2017-07-03T00:00:00"/>
    <x v="0"/>
    <n v="-2014.7199999997299"/>
    <n v="-2.718358422379428E-4"/>
    <n v="-1.4135463796373026E-2"/>
  </r>
  <r>
    <s v="GFRD"/>
    <n v="6620"/>
    <n v="6924306.5999999996"/>
    <n v="0.365678966043267"/>
    <x v="156"/>
    <n v="-7016641.2000000002"/>
    <n v="0.357285957076863"/>
    <d v="2017-11-27T00:00:00"/>
    <x v="0"/>
    <n v="92334.599999999598"/>
    <n v="1.3334851463682964E-2"/>
    <n v="0.69341227611151401"/>
  </r>
  <r>
    <s v="GFRD"/>
    <n v="10482"/>
    <n v="7939421.6200000001"/>
    <n v="0.68544201348957201"/>
    <x v="157"/>
    <n v="-9093480.2400000002"/>
    <n v="0.29954311523052002"/>
    <d v="2018-03-12T00:00:00"/>
    <x v="2"/>
    <n v="1154058.6200000001"/>
    <n v="0.14535802168420425"/>
    <n v="3.7793085637893102"/>
  </r>
  <r>
    <s v="GFRD"/>
    <n v="4367"/>
    <n v="3730497.73"/>
    <n v="0.36705661811692702"/>
    <x v="127"/>
    <n v="-3767532.5"/>
    <n v="0.42431913536824101"/>
    <d v="2018-06-25T00:00:00"/>
    <x v="29"/>
    <n v="37034.769999999502"/>
    <n v="9.9275680299099126E-3"/>
    <n v="3.687382411109396E-2"/>
  </r>
  <r>
    <s v="GFRD"/>
    <n v="6242"/>
    <n v="5179362.24"/>
    <n v="0.39461354121720299"/>
    <x v="158"/>
    <n v="-5379074"/>
    <n v="0.40456382557640302"/>
    <d v="2018-07-16T00:00:00"/>
    <x v="0"/>
    <n v="199711.75999999899"/>
    <n v="3.8559141211949484E-2"/>
    <n v="2.0050753430213732"/>
  </r>
  <r>
    <s v="GFRD"/>
    <n v="12719"/>
    <n v="7566655.9100000001"/>
    <n v="0.87467280644976997"/>
    <x v="114"/>
    <n v="-8845496.5"/>
    <n v="0.43774976930068099"/>
    <d v="2019-02-11T00:00:00"/>
    <x v="32"/>
    <n v="1278840.5899999901"/>
    <n v="0.16901000986577042"/>
    <n v="1.0985650641275075"/>
  </r>
  <r>
    <s v="TW"/>
    <n v="584"/>
    <n v="99932.959999999905"/>
    <n v="0.60294618650535603"/>
    <x v="159"/>
    <n v="-106710"/>
    <n v="0.30663281656026198"/>
    <d v="2001-07-30T00:00:00"/>
    <x v="0"/>
    <n v="6777.04"/>
    <n v="6.7815863755061462E-2"/>
    <n v="3.5264249152631959"/>
  </r>
  <r>
    <s v="TW"/>
    <n v="619"/>
    <n v="99964.71"/>
    <n v="0.51813775973374399"/>
    <x v="160"/>
    <n v="-121086"/>
    <n v="0.40620707621444702"/>
    <d v="2002-03-11T00:00:00"/>
    <x v="8"/>
    <n v="21121.289999999899"/>
    <n v="0.21128746334581372"/>
    <n v="0.68668425587389459"/>
  </r>
  <r>
    <s v="TW"/>
    <n v="637"/>
    <n v="99972.35"/>
    <n v="0.69713714885758604"/>
    <x v="135"/>
    <n v="-129029"/>
    <n v="0.47098285724294497"/>
    <d v="2003-06-30T00:00:00"/>
    <x v="44"/>
    <n v="29056.6499999999"/>
    <n v="0.29064686385785565"/>
    <n v="0.52115989381408601"/>
  </r>
  <r>
    <s v="TW"/>
    <n v="422"/>
    <n v="99879.98"/>
    <n v="0.59148370692732699"/>
    <x v="161"/>
    <n v="-108791"/>
    <n v="0.34265877934633998"/>
    <d v="2004-07-26T00:00:00"/>
    <x v="0"/>
    <n v="8911.02"/>
    <n v="8.9217278577749026E-2"/>
    <n v="4.6392984860429491"/>
  </r>
  <r>
    <s v="TW"/>
    <n v="425"/>
    <n v="99836"/>
    <n v="0.527297069633059"/>
    <x v="162"/>
    <n v="-100730"/>
    <n v="0.42640623635996699"/>
    <d v="2004-11-01T00:00:00"/>
    <x v="0"/>
    <n v="894"/>
    <n v="8.9546856845226178E-3"/>
    <n v="0.46564365559517612"/>
  </r>
  <r>
    <s v="TW"/>
    <n v="420"/>
    <n v="99937"/>
    <n v="0.389668802927219"/>
    <x v="163"/>
    <n v="-99438"/>
    <n v="0.33835742785433098"/>
    <d v="2004-11-15T00:00:00"/>
    <x v="0"/>
    <n v="-499"/>
    <n v="-4.9931456817795209E-3"/>
    <n v="-0.25964357545253508"/>
  </r>
  <r>
    <s v="TW"/>
    <n v="429"/>
    <n v="100339.99"/>
    <n v="0.507165966370002"/>
    <x v="164"/>
    <n v="-100406"/>
    <n v="0.38204729366011397"/>
    <d v="2004-11-29T00:00:00"/>
    <x v="0"/>
    <n v="66.009999999994704"/>
    <n v="6.5786333046270685E-4"/>
    <n v="3.4208893184060757E-2"/>
  </r>
  <r>
    <s v="TW"/>
    <n v="310"/>
    <n v="99893.3"/>
    <n v="0.66394334963110202"/>
    <x v="7"/>
    <n v="-102255"/>
    <n v="0.35010234306092203"/>
    <d v="2006-06-12T00:00:00"/>
    <x v="0"/>
    <n v="2361.6999999999898"/>
    <n v="2.3642226255414425E-2"/>
    <n v="1.2293957652815499"/>
  </r>
  <r>
    <s v="TW"/>
    <n v="386"/>
    <n v="162821.62"/>
    <n v="0.48089598003608902"/>
    <x v="165"/>
    <n v="-165885.5"/>
    <n v="0.465550160509344"/>
    <d v="2007-06-11T00:00:00"/>
    <x v="0"/>
    <n v="3063.88"/>
    <n v="1.8817402750322718E-2"/>
    <n v="0.97850494301678126"/>
  </r>
  <r>
    <s v="TW"/>
    <n v="613"/>
    <n v="184131.61"/>
    <n v="0.84748825734954203"/>
    <x v="79"/>
    <n v="-201685.75"/>
    <n v="0.47966936632995499"/>
    <d v="2007-09-03T00:00:00"/>
    <x v="13"/>
    <n v="17554.139999999901"/>
    <n v="9.5334744534085719E-2"/>
    <n v="0.82623445262874284"/>
  </r>
  <r>
    <s v="TW"/>
    <n v="615"/>
    <n v="124480"/>
    <n v="0.68232106504082002"/>
    <x v="25"/>
    <n v="-130044"/>
    <n v="0.64313961200300396"/>
    <d v="2007-12-03T00:00:00"/>
    <x v="2"/>
    <n v="5564"/>
    <n v="4.4697943444730076E-2"/>
    <n v="1.1621465295629818"/>
  </r>
  <r>
    <s v="TW"/>
    <n v="627"/>
    <n v="99861.49"/>
    <n v="0.64631599861845701"/>
    <x v="166"/>
    <n v="-114274.5"/>
    <n v="0.57227414567955703"/>
    <d v="2008-03-24T00:00:00"/>
    <x v="2"/>
    <n v="14413.0099999999"/>
    <n v="0.14433001149892616"/>
    <n v="3.75258029897208"/>
  </r>
  <r>
    <s v="TW"/>
    <n v="2992"/>
    <n v="99973.36"/>
    <n v="0.73739440323450101"/>
    <x v="11"/>
    <n v="-184880"/>
    <n v="0.64942555268862201"/>
    <d v="2008-09-01T00:00:00"/>
    <x v="15"/>
    <n v="84906.64"/>
    <n v="0.84929265156237621"/>
    <n v="4.907024209027063"/>
  </r>
  <r>
    <s v="TW"/>
    <n v="4592"/>
    <n v="171853.03999999899"/>
    <n v="0.51661685700934101"/>
    <x v="81"/>
    <n v="-194095"/>
    <n v="0.63176744733093204"/>
    <d v="2009-11-09T00:00:00"/>
    <x v="2"/>
    <n v="22241.96"/>
    <n v="0.12942430346300612"/>
    <n v="3.3650318900381588"/>
  </r>
  <r>
    <s v="TW"/>
    <n v="6757"/>
    <n v="176675.27"/>
    <n v="0.605327491381776"/>
    <x v="36"/>
    <n v="-215149.4"/>
    <n v="0.48254654740210101"/>
    <d v="2010-08-02T00:00:00"/>
    <x v="7"/>
    <n v="38474.129999999997"/>
    <n v="0.21776748947376731"/>
    <n v="2.2647818905271797"/>
  </r>
  <r>
    <s v="TW"/>
    <n v="30834"/>
    <n v="701723.5"/>
    <n v="0.54070874763941901"/>
    <x v="167"/>
    <n v="-793722.34"/>
    <n v="0.443744142520061"/>
    <d v="2010-11-01T00:00:00"/>
    <x v="0"/>
    <n v="91998.839999999895"/>
    <n v="0.13110411721995899"/>
    <n v="6.8174140954378668"/>
  </r>
  <r>
    <s v="TW"/>
    <n v="1246"/>
    <n v="166989.72"/>
    <n v="0.56131439552111995"/>
    <x v="19"/>
    <n v="-178736.6"/>
    <n v="0.35327042891293597"/>
    <d v="2016-07-11T00:00:00"/>
    <x v="0"/>
    <n v="11746.88"/>
    <n v="7.0344929017187405E-2"/>
    <n v="3.6579363088937447"/>
  </r>
  <r>
    <s v="TW"/>
    <n v="14057"/>
    <n v="2044700.08"/>
    <n v="0.41053393285417999"/>
    <x v="168"/>
    <n v="-2572898.2999999998"/>
    <n v="0.56359966770314596"/>
    <d v="2017-05-29T00:00:00"/>
    <x v="47"/>
    <n v="528198.21999999904"/>
    <n v="0.25832552420108429"/>
    <n v="0.44776424194854614"/>
  </r>
  <r>
    <s v="TW"/>
    <n v="38501"/>
    <n v="6642057.5099999998"/>
    <n v="0.40855818443719"/>
    <x v="128"/>
    <n v="-6544265.7000000002"/>
    <n v="0.61964017518885095"/>
    <d v="2018-09-24T00:00:00"/>
    <x v="32"/>
    <n v="-97791.809999999503"/>
    <n v="-1.4723120035134943E-2"/>
    <n v="-9.5700280228377121E-2"/>
  </r>
  <r>
    <s v="TSCO"/>
    <n v="413"/>
    <n v="99944.069999999905"/>
    <n v="0.41888924598189398"/>
    <x v="159"/>
    <n v="-100332"/>
    <n v="0.56711581415455503"/>
    <d v="2001-10-22T00:00:00"/>
    <x v="40"/>
    <n v="387.930000000007"/>
    <n v="3.8814709066781789E-3"/>
    <n v="1.5525883626712715E-2"/>
  </r>
  <r>
    <s v="TSCO"/>
    <n v="591"/>
    <n v="99933.969999999899"/>
    <n v="0.79385585563323102"/>
    <x v="169"/>
    <n v="-189173.25"/>
    <n v="0.68600685222289803"/>
    <d v="2005-09-12T00:00:00"/>
    <x v="48"/>
    <n v="89239.28"/>
    <n v="0.89298243630269158"/>
    <n v="0.33894223859664208"/>
  </r>
  <r>
    <s v="TSCO"/>
    <n v="256"/>
    <n v="100118.16"/>
    <n v="0.83960815105086295"/>
    <x v="170"/>
    <n v="-102330"/>
    <n v="0.52600091724153097"/>
    <d v="2008-03-03T00:00:00"/>
    <x v="20"/>
    <n v="2211.8399999999901"/>
    <n v="2.209229574334956E-2"/>
    <n v="0.28719984466354426"/>
  </r>
  <r>
    <s v="TSCO"/>
    <n v="338"/>
    <n v="131613.69999999899"/>
    <n v="0.40988431850561702"/>
    <x v="36"/>
    <n v="-131573.1"/>
    <n v="0.39450266387558902"/>
    <d v="2010-07-05T00:00:00"/>
    <x v="0"/>
    <n v="-40.599999999976703"/>
    <n v="-3.0847852465189425E-4"/>
    <n v="-1.60408832818985E-2"/>
  </r>
  <r>
    <s v="TSCO"/>
    <n v="3292"/>
    <n v="1054249.6399999999"/>
    <n v="0.580445206360515"/>
    <x v="171"/>
    <n v="-1075083.3999999999"/>
    <n v="0.45038651323805201"/>
    <d v="2012-01-16T00:00:00"/>
    <x v="0"/>
    <n v="20833.7599999997"/>
    <n v="1.9761695152202947E-2"/>
    <n v="1.0276081479145531"/>
  </r>
  <r>
    <s v="TSCO"/>
    <n v="4233"/>
    <n v="1377329.56"/>
    <n v="0.38025914776833097"/>
    <x v="172"/>
    <n v="-1339507.1000000001"/>
    <n v="0.44041870366747599"/>
    <d v="2012-03-05T00:00:00"/>
    <x v="20"/>
    <n v="-37822.459999999897"/>
    <n v="-2.7460718987255234E-2"/>
    <n v="-0.35698934683431804"/>
  </r>
  <r>
    <s v="TSCO"/>
    <n v="2304"/>
    <n v="756538"/>
    <n v="0.38014050659208698"/>
    <x v="173"/>
    <n v="-734333.2"/>
    <n v="0.47977885078833599"/>
    <d v="2014-01-06T00:00:00"/>
    <x v="20"/>
    <n v="-22204.799999999999"/>
    <n v="-2.9350541545831142E-2"/>
    <n v="-0.38155704009580482"/>
  </r>
  <r>
    <s v="TSCO"/>
    <n v="9581"/>
    <n v="1650194.01"/>
    <n v="0.91751893443897103"/>
    <x v="70"/>
    <n v="-1825649.5"/>
    <n v="0.449121780625996"/>
    <d v="2014-11-10T00:00:00"/>
    <x v="6"/>
    <n v="175455.49"/>
    <n v="0.10632415881815011"/>
    <n v="1.8429520861812685"/>
  </r>
  <r>
    <s v="TSCO"/>
    <n v="21994"/>
    <n v="4556307.0999999996"/>
    <n v="0.57250827314592301"/>
    <x v="174"/>
    <n v="-4469964.2"/>
    <n v="0.41731923039573898"/>
    <d v="2015-06-29T00:00:00"/>
    <x v="20"/>
    <n v="-86342.9000000003"/>
    <n v="-1.8950193238730616E-2"/>
    <n v="-0.24635251210349798"/>
  </r>
  <r>
    <s v="TSCO"/>
    <n v="4069"/>
    <n v="690271.02"/>
    <n v="0.701499178915865"/>
    <x v="104"/>
    <n v="-732902"/>
    <n v="0.36614983429394898"/>
    <d v="2015-10-26T00:00:00"/>
    <x v="7"/>
    <n v="42630.979999999901"/>
    <n v="6.1759770821611347E-2"/>
    <n v="0.64230161654475793"/>
  </r>
  <r>
    <s v="TSCO"/>
    <n v="9431"/>
    <n v="1344261.80999999"/>
    <n v="0.692142437492266"/>
    <x v="175"/>
    <n v="-1533301.75"/>
    <n v="0.37013982490768899"/>
    <d v="2016-05-16T00:00:00"/>
    <x v="49"/>
    <n v="189039.94"/>
    <n v="0.1406273231849095"/>
    <n v="0.33239185480069522"/>
  </r>
  <r>
    <s v="CRDA"/>
    <n v="387"/>
    <n v="99902.5"/>
    <n v="0.589079917564439"/>
    <x v="1"/>
    <n v="-91130.37"/>
    <n v="0.54396540134587001"/>
    <d v="2001-09-17T00:00:00"/>
    <x v="13"/>
    <n v="-8772.1299999999992"/>
    <n v="-8.7806911738945462E-2"/>
    <n v="-0.76099323507086059"/>
  </r>
  <r>
    <s v="CRDA"/>
    <n v="394"/>
    <n v="99932"/>
    <n v="0.48738553295134002"/>
    <x v="108"/>
    <n v="-115418.76"/>
    <n v="0.46367683484321498"/>
    <d v="2002-06-03T00:00:00"/>
    <x v="21"/>
    <n v="15486.7599999999"/>
    <n v="0.1549729816275057"/>
    <n v="0.44769972470168312"/>
  </r>
  <r>
    <s v="CRDA"/>
    <n v="355"/>
    <n v="99919.8"/>
    <n v="0.66259729018186397"/>
    <x v="176"/>
    <n v="-97481.4"/>
    <n v="0.44927172621380801"/>
    <d v="2002-12-09T00:00:00"/>
    <x v="8"/>
    <n v="-2438.4"/>
    <n v="-2.4403571664474908E-2"/>
    <n v="-7.9311607909543447E-2"/>
  </r>
  <r>
    <s v="CRDA"/>
    <n v="356"/>
    <n v="99819.64"/>
    <n v="0.57522432822710301"/>
    <x v="177"/>
    <n v="-98990.48"/>
    <n v="0.49324373872344801"/>
    <d v="2004-01-26T00:00:00"/>
    <x v="7"/>
    <n v="-829.16000000000304"/>
    <n v="-8.3065817508458564E-3"/>
    <n v="-8.6388450208796902E-2"/>
  </r>
  <r>
    <s v="CRDA"/>
    <n v="346"/>
    <n v="99984.5"/>
    <n v="0.38073870334334697"/>
    <x v="178"/>
    <n v="-138252.64000000001"/>
    <n v="0.44888113836348298"/>
    <d v="2005-05-09T00:00:00"/>
    <x v="19"/>
    <n v="38268.14"/>
    <n v="0.38274072481234589"/>
    <n v="0.35540210161146407"/>
  </r>
  <r>
    <s v="CRDA"/>
    <n v="218"/>
    <n v="99697.24"/>
    <n v="0.57390492079317201"/>
    <x v="7"/>
    <n v="-99126.28"/>
    <n v="0.54751317909371"/>
    <d v="2006-06-12T00:00:00"/>
    <x v="0"/>
    <n v="-570.96000000000595"/>
    <n v="-5.7269388801536123E-3"/>
    <n v="-0.29780082176798783"/>
  </r>
  <r>
    <s v="CRDA"/>
    <n v="176"/>
    <n v="99867.76"/>
    <n v="0.65998284711431099"/>
    <x v="26"/>
    <n v="-109171.24"/>
    <n v="0.46485033554118799"/>
    <d v="2007-12-17T00:00:00"/>
    <x v="0"/>
    <n v="9303.4800000000105"/>
    <n v="9.3157992128791223E-2"/>
    <n v="4.8442155906971429"/>
  </r>
  <r>
    <s v="CRDA"/>
    <n v="172"/>
    <n v="99889.599999999904"/>
    <n v="0.56528752026631202"/>
    <x v="80"/>
    <n v="-87696.56"/>
    <n v="0.58290471891071505"/>
    <d v="2008-01-14T00:00:00"/>
    <x v="0"/>
    <n v="-12193.039999999901"/>
    <n v="-0.12206515993656909"/>
    <n v="-6.3473883167015925"/>
  </r>
  <r>
    <s v="CRDA"/>
    <n v="178"/>
    <n v="99627.4"/>
    <n v="0.46623699442205102"/>
    <x v="179"/>
    <n v="-124641.94"/>
    <n v="0.54621661419527001"/>
    <d v="2008-06-09T00:00:00"/>
    <x v="41"/>
    <n v="25014.54"/>
    <n v="0.25108092753599914"/>
    <n v="0.68716885430905028"/>
  </r>
  <r>
    <s v="CRDA"/>
    <n v="146"/>
    <n v="99581.1"/>
    <n v="0.43896338900032"/>
    <x v="11"/>
    <n v="-99813.34"/>
    <n v="0.42070527268548102"/>
    <d v="2008-09-01T00:00:00"/>
    <x v="15"/>
    <n v="232.23999999999"/>
    <n v="2.3321694578588709E-3"/>
    <n v="1.3474756867629032E-2"/>
  </r>
  <r>
    <s v="CRDA"/>
    <n v="187"/>
    <n v="99601.23"/>
    <n v="0.78228958074859301"/>
    <x v="180"/>
    <n v="-88708.24"/>
    <n v="0.62888424987056601"/>
    <d v="2008-11-17T00:00:00"/>
    <x v="7"/>
    <n v="-10892.9899999999"/>
    <n v="-0.1093660188734607"/>
    <n v="-1.1374065962839912"/>
  </r>
  <r>
    <s v="CRDA"/>
    <n v="225"/>
    <n v="99632.5"/>
    <n v="0.81260128902082795"/>
    <x v="181"/>
    <n v="-119618.25"/>
    <n v="0.55435828712197799"/>
    <d v="2009-01-12T00:00:00"/>
    <x v="13"/>
    <n v="19985.75"/>
    <n v="0.20059468546909895"/>
    <n v="1.7384872740655242"/>
  </r>
  <r>
    <s v="CRDA"/>
    <n v="103"/>
    <n v="183503.48"/>
    <n v="0.633507023664167"/>
    <x v="99"/>
    <n v="-196965.15"/>
    <n v="0.44578905626328003"/>
    <d v="2011-08-22T00:00:00"/>
    <x v="0"/>
    <n v="13461.6699999999"/>
    <n v="7.3359208228639033E-2"/>
    <n v="3.8146788278892294"/>
  </r>
  <r>
    <s v="CRDA"/>
    <n v="669"/>
    <n v="1591386.22"/>
    <n v="0.46091773772764399"/>
    <x v="182"/>
    <n v="-1787966.93"/>
    <n v="0.507172113602123"/>
    <d v="2013-06-03T00:00:00"/>
    <x v="23"/>
    <n v="196580.709999999"/>
    <n v="0.12352797047595335"/>
    <n v="0.20720820854030883"/>
  </r>
  <r>
    <s v="CRDA"/>
    <n v="492"/>
    <n v="1243066.6000000001"/>
    <n v="0.61616178763090002"/>
    <x v="183"/>
    <n v="-1256508.48"/>
    <n v="0.40520066979756703"/>
    <d v="2013-11-11T00:00:00"/>
    <x v="0"/>
    <n v="13441.879999999799"/>
    <n v="1.0813483364447084E-2"/>
    <n v="0.56230113495124834"/>
  </r>
  <r>
    <s v="CRDA"/>
    <n v="573"/>
    <n v="1467382.12"/>
    <n v="0.36170908832388299"/>
    <x v="184"/>
    <n v="-1501387.49"/>
    <n v="0.36837599132034099"/>
    <d v="2013-12-16T00:00:00"/>
    <x v="2"/>
    <n v="34005.369999999799"/>
    <n v="2.3174174972228637E-2"/>
    <n v="0.60252854927794453"/>
  </r>
  <r>
    <s v="CRDA"/>
    <n v="1057"/>
    <n v="2571740.7400000002"/>
    <n v="0.61915847220868803"/>
    <x v="185"/>
    <n v="-2567500.7400000002"/>
    <n v="0.494813796730248"/>
    <d v="2014-06-30T00:00:00"/>
    <x v="0"/>
    <n v="-4240"/>
    <n v="-1.6486887399077403E-3"/>
    <n v="-8.5731814475202492E-2"/>
  </r>
  <r>
    <s v="CRDA"/>
    <n v="472"/>
    <n v="1407862.56"/>
    <n v="0.483316612372997"/>
    <x v="186"/>
    <n v="-1406701.68"/>
    <n v="0.39933346733479902"/>
    <d v="2015-09-21T00:00:00"/>
    <x v="0"/>
    <n v="-1160.8800000001199"/>
    <n v="-8.245691255545001E-4"/>
    <n v="-4.2877594528834002E-2"/>
  </r>
  <r>
    <s v="CRDA"/>
    <n v="93"/>
    <n v="285538.65999999997"/>
    <n v="0.37972102915396599"/>
    <x v="73"/>
    <n v="-287995.89"/>
    <n v="0.51864817259166096"/>
    <d v="2015-11-16T00:00:00"/>
    <x v="24"/>
    <n v="2457.23000000003"/>
    <n v="8.605594773051152E-3"/>
    <n v="6.3927275456951413E-2"/>
  </r>
  <r>
    <s v="CRDA"/>
    <n v="1392"/>
    <n v="4153810.96"/>
    <n v="0.47838258503291797"/>
    <x v="187"/>
    <n v="-4628693.16"/>
    <n v="0.48188287510202099"/>
    <d v="2016-10-31T00:00:00"/>
    <x v="22"/>
    <n v="474882.2"/>
    <n v="0.11432446121717586"/>
    <n v="0.2972435991646572"/>
  </r>
  <r>
    <s v="CRDA"/>
    <n v="468"/>
    <n v="1499361.64"/>
    <n v="0.628084791087132"/>
    <x v="188"/>
    <n v="-1854567.76"/>
    <n v="0.57042738097033097"/>
    <d v="2017-09-04T00:00:00"/>
    <x v="18"/>
    <n v="355206.12"/>
    <n v="0.23690490040814971"/>
    <n v="0.2864896470052043"/>
  </r>
  <r>
    <s v="CRDA"/>
    <n v="658"/>
    <n v="3069247.54"/>
    <n v="0.50473216849713698"/>
    <x v="189"/>
    <n v="-3158785.68"/>
    <n v="0.56419877106745897"/>
    <d v="2018-10-15T00:00:00"/>
    <x v="0"/>
    <n v="89538.140000000101"/>
    <n v="2.9172668164784161E-2"/>
    <n v="1.5169787445687763"/>
  </r>
  <r>
    <s v="RR"/>
    <n v="470"/>
    <n v="99937"/>
    <n v="0.73666241548403"/>
    <x v="46"/>
    <n v="-72322.899999999994"/>
    <n v="0.65557986040663396"/>
    <d v="2001-12-17T00:00:00"/>
    <x v="21"/>
    <n v="-27614.1"/>
    <n v="-0.27631507849945464"/>
    <n v="-0.79824356010953568"/>
  </r>
  <r>
    <s v="RR"/>
    <n v="247"/>
    <n v="99976.25"/>
    <n v="0.373728983077942"/>
    <x v="190"/>
    <n v="-108260.25"/>
    <n v="0.36415735971931101"/>
    <d v="2008-03-31T00:00:00"/>
    <x v="50"/>
    <n v="8284"/>
    <n v="8.2859679173803782E-2"/>
    <n v="4.7874481300419963E-2"/>
  </r>
  <r>
    <s v="RR"/>
    <n v="203"/>
    <n v="99894.58"/>
    <n v="0.43232868442407801"/>
    <x v="57"/>
    <n v="-94155.25"/>
    <n v="0.53411001442780803"/>
    <d v="2008-01-14T00:00:00"/>
    <x v="41"/>
    <n v="-5739.33"/>
    <n v="-5.745386786750592E-2"/>
    <n v="-0.1572421646900162"/>
  </r>
  <r>
    <s v="RR"/>
    <n v="240"/>
    <n v="99634"/>
    <n v="0.64354202694798901"/>
    <x v="170"/>
    <n v="-107502"/>
    <n v="0.32084581831493297"/>
    <d v="2008-02-18T00:00:00"/>
    <x v="2"/>
    <n v="7868"/>
    <n v="7.8969026637493223E-2"/>
    <n v="2.0531946925748237"/>
  </r>
  <r>
    <s v="RR"/>
    <n v="247"/>
    <n v="99914.5"/>
    <n v="0.43141289122818999"/>
    <x v="166"/>
    <n v="-108260.25"/>
    <n v="0.36415735971931101"/>
    <d v="2008-03-31T00:00:00"/>
    <x v="6"/>
    <n v="8345.75"/>
    <n v="8.3528917224226715E-2"/>
    <n v="1.4478345652199296"/>
  </r>
  <r>
    <s v="RR"/>
    <n v="238"/>
    <n v="99948.2"/>
    <n v="0.36886398091208"/>
    <x v="191"/>
    <n v="-93350.5"/>
    <n v="0.64971934525427699"/>
    <d v="2008-05-19T00:00:00"/>
    <x v="13"/>
    <n v="-6597.6999999999898"/>
    <n v="-6.6011193798387463E-2"/>
    <n v="-0.57209701291935799"/>
  </r>
  <r>
    <s v="RR"/>
    <n v="376"/>
    <n v="99747.12"/>
    <n v="0.61617974751204596"/>
    <x v="61"/>
    <n v="-110119"/>
    <n v="0.36034182899806"/>
    <d v="2009-03-09T00:00:00"/>
    <x v="0"/>
    <n v="10371.879999999999"/>
    <n v="0.10398174904699002"/>
    <n v="5.4070509504434812"/>
  </r>
  <r>
    <s v="RR"/>
    <n v="1258"/>
    <n v="720027.27999999898"/>
    <n v="0.48872450409483098"/>
    <x v="192"/>
    <n v="-1004804"/>
    <n v="0.47844547449268598"/>
    <d v="2012-04-09T00:00:00"/>
    <x v="46"/>
    <n v="284776.71999999997"/>
    <n v="0.39550823685458192"/>
    <n v="0.57128967545661835"/>
  </r>
  <r>
    <s v="RR"/>
    <n v="1664"/>
    <n v="1668276.88"/>
    <n v="0.61185833198092598"/>
    <x v="193"/>
    <n v="-1688294"/>
    <n v="0.51882670666736497"/>
    <d v="2014-04-07T00:00:00"/>
    <x v="24"/>
    <n v="20017.120000000101"/>
    <n v="1.1998679739540658E-2"/>
    <n v="8.9133049493730604E-2"/>
  </r>
  <r>
    <s v="RR"/>
    <n v="1157"/>
    <n v="931021.79"/>
    <n v="0.468026956315507"/>
    <x v="70"/>
    <n v="-964774.5"/>
    <n v="0.473508450438757"/>
    <d v="2014-10-27T00:00:00"/>
    <x v="0"/>
    <n v="33752.709999999897"/>
    <n v="3.6253404982068034E-2"/>
    <n v="1.8851770590675376"/>
  </r>
  <r>
    <s v="RR"/>
    <n v="6705"/>
    <n v="4957390.5999999996"/>
    <n v="0.84805628969998803"/>
    <x v="194"/>
    <n v="-4918471"/>
    <n v="0.565084676402831"/>
    <d v="2015-08-17T00:00:00"/>
    <x v="20"/>
    <n v="-38919.600000000501"/>
    <n v="-7.8508237781385447E-3"/>
    <n v="-0.10206070911580108"/>
  </r>
  <r>
    <s v="RR"/>
    <n v="4256"/>
    <n v="2820105.36"/>
    <n v="0.36573768227945103"/>
    <x v="195"/>
    <n v="-2801688"/>
    <n v="0.377804981364041"/>
    <d v="2016-11-21T00:00:00"/>
    <x v="0"/>
    <n v="-18417.3599999998"/>
    <n v="-6.5307347240387507E-3"/>
    <n v="-0.33959820565001503"/>
  </r>
  <r>
    <s v="RR"/>
    <n v="8224"/>
    <n v="6675177.3600000003"/>
    <n v="0.43226906946202498"/>
    <x v="196"/>
    <n v="-6685763.7999999998"/>
    <n v="0.45684085840102401"/>
    <d v="2018-11-19T00:00:00"/>
    <x v="0"/>
    <n v="10586.4399999994"/>
    <n v="1.5859413808893012E-3"/>
    <n v="8.2468951806243654E-2"/>
  </r>
  <r>
    <s v="RSA"/>
    <n v="93"/>
    <n v="99081.1"/>
    <n v="0.95742765088109605"/>
    <x v="197"/>
    <n v="-129465.84"/>
    <n v="0.62056283832074799"/>
    <d v="2001-12-10T00:00:00"/>
    <x v="5"/>
    <n v="30384.7399999999"/>
    <n v="0.30666534788168376"/>
    <n v="1.3288831741539628"/>
  </r>
  <r>
    <s v="RSA"/>
    <n v="95"/>
    <n v="99658.95"/>
    <n v="0.38990181978261301"/>
    <x v="90"/>
    <n v="-98960.65"/>
    <n v="0.36967063286267898"/>
    <d v="2002-03-18T00:00:00"/>
    <x v="0"/>
    <n v="-698.30000000001701"/>
    <n v="-7.0068970222947067E-3"/>
    <n v="-0.3643586451593247"/>
  </r>
  <r>
    <s v="RSA"/>
    <n v="233"/>
    <n v="99799.25"/>
    <n v="0.47931665754841501"/>
    <x v="198"/>
    <n v="-106425.18"/>
    <n v="0.56073101235391298"/>
    <d v="2002-09-02T00:00:00"/>
    <x v="0"/>
    <n v="6625.9299999999903"/>
    <n v="6.6392583110594428E-2"/>
    <n v="3.45241432175091"/>
  </r>
  <r>
    <s v="RSA"/>
    <n v="372"/>
    <n v="99923.68"/>
    <n v="0.50810030336429901"/>
    <x v="199"/>
    <n v="-179964.48"/>
    <n v="0.54627593157300203"/>
    <d v="2003-08-25T00:00:00"/>
    <x v="49"/>
    <n v="80040.800000000003"/>
    <n v="0.80101933795873015"/>
    <n v="1.8933184351751804"/>
  </r>
  <r>
    <s v="RSA"/>
    <n v="257"/>
    <n v="99619.049999999901"/>
    <n v="0.49625577498658602"/>
    <x v="200"/>
    <n v="-100539.98"/>
    <n v="0.41566521497901898"/>
    <d v="2003-10-20T00:00:00"/>
    <x v="6"/>
    <n v="920.930000000007"/>
    <n v="9.244516987463822E-3"/>
    <n v="0.1602382944493729"/>
  </r>
  <r>
    <s v="RSA"/>
    <n v="170"/>
    <n v="99626.9"/>
    <n v="0.55476819721136394"/>
    <x v="79"/>
    <n v="-104330.3"/>
    <n v="0.37712976526007902"/>
    <d v="2007-11-19T00:00:00"/>
    <x v="1"/>
    <n v="4703.3999999999896"/>
    <n v="4.7210141036205987E-2"/>
    <n v="0.14440749022839477"/>
  </r>
  <r>
    <s v="RSA"/>
    <n v="179"/>
    <n v="99750.73"/>
    <n v="0.56194680219370197"/>
    <x v="180"/>
    <n v="-100428.27"/>
    <n v="0.40889817154116098"/>
    <d v="2009-01-19T00:00:00"/>
    <x v="29"/>
    <n v="677.54000000000804"/>
    <n v="6.7923312440922295E-3"/>
    <n v="2.522865890662828E-2"/>
  </r>
  <r>
    <s v="RSA"/>
    <n v="181"/>
    <n v="99647.959999999905"/>
    <n v="0.47504539394022499"/>
    <x v="201"/>
    <n v="-102427.81"/>
    <n v="0.47875012677921303"/>
    <d v="2009-04-27T00:00:00"/>
    <x v="20"/>
    <n v="2779.85"/>
    <n v="2.7896707569327085E-2"/>
    <n v="0.3626571984012521"/>
  </r>
  <r>
    <s v="RSA"/>
    <n v="765"/>
    <n v="389145.4"/>
    <n v="0.633637205163331"/>
    <x v="13"/>
    <n v="-406151.65"/>
    <n v="0.53186585289697397"/>
    <d v="2009-10-26T00:00:00"/>
    <x v="8"/>
    <n v="17006.25"/>
    <n v="4.3701531612605468E-2"/>
    <n v="0.14202997774096776"/>
  </r>
  <r>
    <s v="RSA"/>
    <n v="896"/>
    <n v="474619.27999999898"/>
    <n v="0.53133909679871005"/>
    <x v="28"/>
    <n v="-489919.64"/>
    <n v="0.450138435117868"/>
    <d v="2010-03-01T00:00:00"/>
    <x v="5"/>
    <n v="15300.36"/>
    <n v="3.2237122773436495E-2"/>
    <n v="0.13969419868489147"/>
  </r>
  <r>
    <s v="RSA"/>
    <n v="827"/>
    <n v="431414.72"/>
    <n v="0.499750868217535"/>
    <x v="202"/>
    <n v="-447448.14"/>
    <n v="0.442056129254987"/>
    <d v="2010-08-16T00:00:00"/>
    <x v="5"/>
    <n v="16033.4199999999"/>
    <n v="3.7164749501361248E-2"/>
    <n v="0.16104724783923208"/>
  </r>
  <r>
    <s v="RSA"/>
    <n v="1449"/>
    <n v="645272.35"/>
    <n v="0.50833936286925496"/>
    <x v="119"/>
    <n v="-668288.96"/>
    <n v="0.38327991200897499"/>
    <d v="2011-12-19T00:00:00"/>
    <x v="0"/>
    <n v="23016.609999999899"/>
    <n v="3.5669605244978961E-2"/>
    <n v="1.8548194727389058"/>
  </r>
  <r>
    <s v="RSA"/>
    <n v="311"/>
    <n v="137923.48000000001"/>
    <n v="0.474683798635891"/>
    <x v="66"/>
    <n v="-141327.13"/>
    <n v="0.40760116104731198"/>
    <d v="2012-06-04T00:00:00"/>
    <x v="0"/>
    <n v="3403.6499999999901"/>
    <n v="2.4677814103878395E-2"/>
    <n v="1.2832463334016764"/>
  </r>
  <r>
    <s v="RSA"/>
    <n v="2098"/>
    <n v="1021640.32"/>
    <n v="0.61285853145642599"/>
    <x v="203"/>
    <n v="-1094941.42"/>
    <n v="0.46282199210097302"/>
    <d v="2013-09-30T00:00:00"/>
    <x v="38"/>
    <n v="73301.099999999904"/>
    <n v="7.1748440781976883E-2"/>
    <n v="0.15545495502761658"/>
  </r>
  <r>
    <s v="RSA"/>
    <n v="1910"/>
    <n v="778135.7"/>
    <n v="0.61019361741261602"/>
    <x v="68"/>
    <n v="-810076.4"/>
    <n v="0.45055258946045101"/>
    <d v="2014-02-10T00:00:00"/>
    <x v="32"/>
    <n v="31940.7"/>
    <n v="4.1047724709199186E-2"/>
    <n v="0.26681021060979471"/>
  </r>
  <r>
    <s v="RSA"/>
    <n v="6877"/>
    <n v="3005017.61"/>
    <n v="0.43874436809964101"/>
    <x v="204"/>
    <n v="-2934097"/>
    <n v="0.42523545955363901"/>
    <d v="2015-02-23T00:00:00"/>
    <x v="24"/>
    <n v="-70920.609999999797"/>
    <n v="-2.360073024663566E-2"/>
    <n v="-0.17531971040357919"/>
  </r>
  <r>
    <s v="RSA"/>
    <n v="11837"/>
    <n v="4866085.59"/>
    <n v="0.51302010812457199"/>
    <x v="205"/>
    <n v="-5015324"/>
    <n v="0.42767165669209001"/>
    <d v="2015-03-23T00:00:00"/>
    <x v="6"/>
    <n v="149238.41"/>
    <n v="3.0669088580499056E-2"/>
    <n v="0.53159753539531696"/>
  </r>
  <r>
    <s v="RSA"/>
    <n v="7132"/>
    <n v="2881578"/>
    <n v="0.47381846069926298"/>
    <x v="206"/>
    <n v="-2872740.8"/>
    <n v="0.50383368551607999"/>
    <d v="2015-09-21T00:00:00"/>
    <x v="40"/>
    <n v="-8837.2000000001808"/>
    <n v="-3.066791875840314E-3"/>
    <n v="-1.2267167503361256E-2"/>
  </r>
  <r>
    <s v="RSA"/>
    <n v="1117"/>
    <n v="463592.77"/>
    <n v="0.54334171894342997"/>
    <x v="73"/>
    <n v="-467516"/>
    <n v="0.41094673212327698"/>
    <d v="2015-12-07T00:00:00"/>
    <x v="17"/>
    <n v="3923.22999999998"/>
    <n v="8.4626643336132706E-3"/>
    <n v="4.4005854534789002E-2"/>
  </r>
  <r>
    <s v="RSA"/>
    <n v="7405"/>
    <n v="4496640.05"/>
    <n v="0.40732518156550301"/>
    <x v="207"/>
    <n v="-4726747"/>
    <n v="0.46566110819093298"/>
    <d v="2018-07-09T00:00:00"/>
    <x v="49"/>
    <n v="230106.95"/>
    <n v="5.117308644706841E-2"/>
    <n v="0.12095456796579807"/>
  </r>
  <r>
    <s v="RSA"/>
    <n v="3398"/>
    <n v="1685352.18"/>
    <n v="0.47913402442700997"/>
    <x v="114"/>
    <n v="-1729528.6"/>
    <n v="0.46966258117494603"/>
    <d v="2018-12-24T00:00:00"/>
    <x v="0"/>
    <n v="44176.419999999896"/>
    <n v="2.6211981403198411E-2"/>
    <n v="1.3630230329663173"/>
  </r>
  <r>
    <s v="RSA"/>
    <n v="21384"/>
    <n v="10980506.32"/>
    <n v="0.41007786635648102"/>
    <x v="208"/>
    <n v="-21169910"/>
    <n v="0.52153058139864406"/>
    <d v="2019-07-01T00:00:00"/>
    <x v="29"/>
    <n v="10189403.68"/>
    <n v="0.92795390149185752"/>
    <n v="3.4466859198268995"/>
  </r>
  <r>
    <s v="HSX"/>
    <n v="949"/>
    <n v="99942.45"/>
    <n v="0.94848392459518305"/>
    <x v="197"/>
    <n v="-193842.91"/>
    <n v="0.47681416423648798"/>
    <d v="2002-01-21T00:00:00"/>
    <x v="21"/>
    <n v="93900.46"/>
    <n v="0.9395453083249411"/>
    <n v="2.7142420018276079"/>
  </r>
  <r>
    <s v="HSX"/>
    <n v="245"/>
    <n v="99916"/>
    <n v="0.41892878674877299"/>
    <x v="61"/>
    <n v="-102836.45"/>
    <n v="0.44176568771439101"/>
    <d v="2009-06-15T00:00:00"/>
    <x v="14"/>
    <n v="2920.4499999999898"/>
    <n v="2.9229052404019275E-2"/>
    <n v="0.10132738166726683"/>
  </r>
  <r>
    <s v="HSX"/>
    <n v="199"/>
    <n v="99785.82"/>
    <n v="0.57610650351605996"/>
    <x v="63"/>
    <n v="-102401.95"/>
    <n v="0.55319259030470902"/>
    <d v="2011-11-21T00:00:00"/>
    <x v="40"/>
    <n v="2616.1299999999901"/>
    <n v="2.621745253984975E-2"/>
    <n v="0.104869810159399"/>
  </r>
  <r>
    <s v="HSX"/>
    <n v="4528"/>
    <n v="3793763.1199999899"/>
    <n v="0.420740012095626"/>
    <x v="132"/>
    <n v="-4323333"/>
    <n v="0.40772639082241302"/>
    <d v="2016-03-07T00:00:00"/>
    <x v="18"/>
    <n v="529569.88"/>
    <n v="0.13958960094482689"/>
    <n v="0.1688060290495581"/>
  </r>
  <r>
    <s v="HSX"/>
    <n v="5696"/>
    <n v="7110908.5599999996"/>
    <n v="0.47245926351057999"/>
    <x v="209"/>
    <n v="-6907574"/>
    <n v="0.40602094522700799"/>
    <d v="2017-09-11T00:00:00"/>
    <x v="0"/>
    <n v="-203334.55999999901"/>
    <n v="-2.8594736985339469E-2"/>
    <n v="-1.4869263232376524"/>
  </r>
  <r>
    <s v="HSX"/>
    <n v="4422"/>
    <n v="5466903.2800000003"/>
    <n v="0.41129274192772802"/>
    <x v="210"/>
    <n v="-6238086"/>
    <n v="0.49815939839630402"/>
    <d v="2018-01-15T00:00:00"/>
    <x v="1"/>
    <n v="771182.71999999904"/>
    <n v="0.14106390409745809"/>
    <n v="0.43148958900398943"/>
  </r>
  <r>
    <s v="HSX"/>
    <n v="8814"/>
    <n v="12596778.1"/>
    <n v="0.47278486285762"/>
    <x v="211"/>
    <n v="-13071088"/>
    <n v="0.36878904116438999"/>
    <d v="2019-02-04T00:00:00"/>
    <x v="0"/>
    <n v="474309.89999999799"/>
    <n v="3.7653271037615406E-2"/>
    <n v="1.957970093956001"/>
  </r>
  <r>
    <s v="BDEV"/>
    <n v="514"/>
    <n v="99909.459999999905"/>
    <n v="0.88451031330997598"/>
    <x v="197"/>
    <n v="-135890.56"/>
    <n v="0.47144417817673301"/>
    <d v="2002-01-14T00:00:00"/>
    <x v="1"/>
    <n v="35981.1"/>
    <n v="0.3601370681014594"/>
    <n v="1.1015957377221111"/>
  </r>
  <r>
    <s v="BDEV"/>
    <n v="403"/>
    <n v="99940.11"/>
    <n v="0.42810413568216799"/>
    <x v="135"/>
    <n v="-99165.54"/>
    <n v="0.38640363997622501"/>
    <d v="2002-12-16T00:00:00"/>
    <x v="0"/>
    <n v="-774.57000000000698"/>
    <n v="-7.7503416796320017E-3"/>
    <n v="-0.40301776734086409"/>
  </r>
  <r>
    <s v="BDEV"/>
    <n v="300"/>
    <n v="99991"/>
    <n v="0.430152971405587"/>
    <x v="212"/>
    <n v="-100341"/>
    <n v="0.33329456911853"/>
    <d v="2004-11-22T00:00:00"/>
    <x v="7"/>
    <n v="349.99999999998499"/>
    <n v="3.5003150283524015E-3"/>
    <n v="3.6403276294864971E-2"/>
  </r>
  <r>
    <s v="BDEV"/>
    <n v="270"/>
    <n v="153855.69999999899"/>
    <n v="0.82623078833832697"/>
    <x v="7"/>
    <n v="-208334.8"/>
    <n v="0.65990631495824903"/>
    <d v="2007-03-05T00:00:00"/>
    <x v="43"/>
    <n v="54479.1"/>
    <n v="0.35409217858032138"/>
    <n v="0.47212290477376184"/>
  </r>
  <r>
    <s v="BDEV"/>
    <n v="166"/>
    <n v="99416.739999999903"/>
    <n v="0.40942239564452099"/>
    <x v="79"/>
    <n v="-98678.02"/>
    <n v="0.45895671183625802"/>
    <d v="2007-07-30T00:00:00"/>
    <x v="0"/>
    <n v="-738.71999999998604"/>
    <n v="-7.4305393638937137E-3"/>
    <n v="-0.38638804692247308"/>
  </r>
  <r>
    <s v="BDEV"/>
    <n v="709"/>
    <n v="162490.47"/>
    <n v="0.96882534992438696"/>
    <x v="80"/>
    <n v="-168671.94"/>
    <n v="0.417169566632205"/>
    <d v="2008-02-04T00:00:00"/>
    <x v="20"/>
    <n v="6181.47"/>
    <n v="3.8042046404321433E-2"/>
    <n v="0.49454660325617861"/>
  </r>
  <r>
    <s v="BDEV"/>
    <n v="3607"/>
    <n v="99983.549999999901"/>
    <n v="0.69159674303343299"/>
    <x v="11"/>
    <n v="-386124.4"/>
    <n v="0.53601586576817495"/>
    <d v="2008-09-01T00:00:00"/>
    <x v="15"/>
    <n v="286140.84999999998"/>
    <n v="2.8618792791414212"/>
    <n v="16.535302501705988"/>
  </r>
  <r>
    <s v="BDEV"/>
    <n v="6112"/>
    <n v="699646.16"/>
    <n v="0.69988786038517004"/>
    <x v="28"/>
    <n v="-851713.6"/>
    <n v="0.493515096511836"/>
    <d v="2010-01-04T00:00:00"/>
    <x v="20"/>
    <n v="152067.43999999901"/>
    <n v="0.21734906684830374"/>
    <n v="2.8255378690279485"/>
  </r>
  <r>
    <s v="BDEV"/>
    <n v="2800"/>
    <n v="280222"/>
    <n v="0.49994864296726599"/>
    <x v="213"/>
    <n v="-300789"/>
    <n v="0.39642189347664802"/>
    <d v="2010-06-14T00:00:00"/>
    <x v="0"/>
    <n v="20567"/>
    <n v="7.3395379377779041E-2"/>
    <n v="3.8165597276445098"/>
  </r>
  <r>
    <s v="BDEV"/>
    <n v="2343"/>
    <n v="218078.71"/>
    <n v="0.63169131916348598"/>
    <x v="36"/>
    <n v="-244464.5"/>
    <n v="0.50214990576710095"/>
    <d v="2010-08-02T00:00:00"/>
    <x v="7"/>
    <n v="26385.79"/>
    <n v="0.12099204915509634"/>
    <n v="1.2583173112130019"/>
  </r>
  <r>
    <s v="BDEV"/>
    <n v="4855"/>
    <n v="366802.5"/>
    <n v="0.65166684545544795"/>
    <x v="153"/>
    <n v="-407096.25"/>
    <n v="0.41633238064952199"/>
    <d v="2010-12-13T00:00:00"/>
    <x v="6"/>
    <n v="40293.75"/>
    <n v="0.10985135052242011"/>
    <n v="1.9040900757219483"/>
  </r>
  <r>
    <s v="BDEV"/>
    <n v="3076"/>
    <n v="233257"/>
    <n v="0.47009807176363"/>
    <x v="63"/>
    <n v="-244587.4"/>
    <n v="0.47239927986422398"/>
    <d v="2011-08-29T00:00:00"/>
    <x v="0"/>
    <n v="11330.3999999999"/>
    <n v="4.8574748024710512E-2"/>
    <n v="2.5258868972849466"/>
  </r>
  <r>
    <s v="BDEV"/>
    <n v="1713"/>
    <n v="198341.32"/>
    <n v="0.56898599705353003"/>
    <x v="66"/>
    <n v="-494096.5"/>
    <n v="0.47106595351011898"/>
    <d v="2013-06-17T00:00:00"/>
    <x v="28"/>
    <n v="295755.18"/>
    <n v="1.4911425415541248"/>
    <n v="1.4098074938329908"/>
  </r>
  <r>
    <s v="BDEV"/>
    <n v="3494"/>
    <n v="1187022.04"/>
    <n v="0.39831856907236501"/>
    <x v="40"/>
    <n v="-1469850"/>
    <n v="0.47801077153698002"/>
    <d v="2015-01-12T00:00:00"/>
    <x v="37"/>
    <n v="282827.95999999897"/>
    <n v="0.23826681432132377"/>
    <n v="0.53869018890038423"/>
  </r>
  <r>
    <s v="BDEV"/>
    <n v="8963"/>
    <n v="4562775.5199999996"/>
    <n v="0.49149931209877001"/>
    <x v="214"/>
    <n v="-4573972.5"/>
    <n v="0.41106475439310303"/>
    <d v="2016-04-18T00:00:00"/>
    <x v="0"/>
    <n v="11196.979999999499"/>
    <n v="2.4539844116634301E-3"/>
    <n v="0.12760718940649834"/>
  </r>
  <r>
    <s v="BDEV"/>
    <n v="912"/>
    <n v="348706.95999999897"/>
    <n v="0.59458744361504201"/>
    <x v="19"/>
    <n v="-527032"/>
    <n v="0.456045153930285"/>
    <d v="2017-09-11T00:00:00"/>
    <x v="31"/>
    <n v="178325.04"/>
    <n v="0.51138939125275995"/>
    <n v="0.42890723137328257"/>
  </r>
  <r>
    <s v="BDEV"/>
    <n v="7175"/>
    <n v="3813475.5"/>
    <n v="0.42040379498361202"/>
    <x v="127"/>
    <n v="-4166516"/>
    <n v="0.60602095713316795"/>
    <d v="2018-06-04T00:00:00"/>
    <x v="12"/>
    <n v="353040.49999999901"/>
    <n v="9.2577099289086556E-2"/>
    <n v="0.43763719663931827"/>
  </r>
  <r>
    <s v="GSK"/>
    <n v="57"/>
    <n v="98579.56"/>
    <n v="0.87605610644776599"/>
    <x v="197"/>
    <n v="-94270"/>
    <n v="0.58701289817557101"/>
    <d v="2002-03-04T00:00:00"/>
    <x v="38"/>
    <n v="-4309.5599999999904"/>
    <n v="-4.3716567613002029E-2"/>
    <n v="-9.4719229828171062E-2"/>
  </r>
  <r>
    <s v="GSK"/>
    <n v="57"/>
    <n v="98551.06"/>
    <n v="0.66124544530403395"/>
    <x v="108"/>
    <n v="-94270"/>
    <n v="0.58701289817557101"/>
    <d v="2002-03-04T00:00:00"/>
    <x v="7"/>
    <n v="-4281.0599999999904"/>
    <n v="-4.3440019823226567E-2"/>
    <n v="-0.45177620616155628"/>
  </r>
  <r>
    <s v="GSK"/>
    <n v="73"/>
    <n v="98679.549999999901"/>
    <n v="0.68257181707955095"/>
    <x v="3"/>
    <n v="-102402.2"/>
    <n v="0.62504899114394097"/>
    <d v="2002-06-24T00:00:00"/>
    <x v="2"/>
    <n v="3722.65"/>
    <n v="3.7724634942092904E-2"/>
    <n v="0.9808405084944154"/>
  </r>
  <r>
    <s v="GSK"/>
    <n v="85"/>
    <n v="98977.5"/>
    <n v="0.57964868032783301"/>
    <x v="215"/>
    <n v="-106873"/>
    <n v="0.40419971894011703"/>
    <d v="2003-12-01T00:00:00"/>
    <x v="51"/>
    <n v="7895.5"/>
    <n v="7.9770654946831346E-2"/>
    <n v="8.4654572596637348E-2"/>
  </r>
  <r>
    <s v="GSK"/>
    <n v="85"/>
    <n v="99492.599999999904"/>
    <n v="0.74891246084137897"/>
    <x v="216"/>
    <n v="-106873"/>
    <n v="0.40419971894011703"/>
    <d v="2003-12-01T00:00:00"/>
    <x v="21"/>
    <n v="7380.4"/>
    <n v="7.4180391305484095E-2"/>
    <n v="0.21429890821584294"/>
  </r>
  <r>
    <s v="GSK"/>
    <n v="88"/>
    <n v="98995.68"/>
    <n v="0.52114235510200602"/>
    <x v="217"/>
    <n v="-96715"/>
    <n v="0.46843412543055502"/>
    <d v="2004-03-01T00:00:00"/>
    <x v="6"/>
    <n v="-2280.6799999999898"/>
    <n v="-2.3038177019441556E-2"/>
    <n v="-0.3993284016703203"/>
  </r>
  <r>
    <s v="GSK"/>
    <n v="94"/>
    <n v="99462.3"/>
    <n v="0.57345636397829003"/>
    <x v="218"/>
    <n v="-99603"/>
    <n v="0.42172685416836397"/>
    <d v="2004-08-02T00:00:00"/>
    <x v="6"/>
    <n v="140.699999999997"/>
    <n v="1.4146063382809064E-3"/>
    <n v="2.4519843196869045E-2"/>
  </r>
  <r>
    <s v="GSK"/>
    <n v="116"/>
    <n v="156307.12"/>
    <n v="0.47207630931078198"/>
    <x v="219"/>
    <n v="-159378"/>
    <n v="0.40026103298808002"/>
    <d v="2007-03-19T00:00:00"/>
    <x v="29"/>
    <n v="3070.88"/>
    <n v="1.9646449886607853E-2"/>
    <n v="7.2972528150257746E-2"/>
  </r>
  <r>
    <s v="GSK"/>
    <n v="107"/>
    <n v="139444.16"/>
    <n v="0.44596390437102801"/>
    <x v="220"/>
    <n v="-141378"/>
    <n v="0.51075598094271801"/>
    <d v="2007-09-17T00:00:00"/>
    <x v="40"/>
    <n v="1933.8399999999899"/>
    <n v="1.3868203587729954E-2"/>
    <n v="5.5472814350919816E-2"/>
  </r>
  <r>
    <s v="GSK"/>
    <n v="110"/>
    <n v="132459"/>
    <n v="0.63924378774702695"/>
    <x v="221"/>
    <n v="-128796"/>
    <n v="0.53853815267722105"/>
    <d v="2008-01-21T00:00:00"/>
    <x v="17"/>
    <n v="-3663"/>
    <n v="-2.7653840056168322E-2"/>
    <n v="-0.14379996829207528"/>
  </r>
  <r>
    <s v="GSK"/>
    <n v="91"/>
    <n v="99420.89"/>
    <n v="0.77923040661980103"/>
    <x v="170"/>
    <n v="-96597"/>
    <n v="0.41870955495336798"/>
    <d v="2008-04-07T00:00:00"/>
    <x v="15"/>
    <n v="-2823.8899999999899"/>
    <n v="-2.8403386853607826E-2"/>
    <n v="-0.16410845737640078"/>
  </r>
  <r>
    <s v="GSK"/>
    <n v="385"/>
    <n v="404654"/>
    <n v="0.90814483099989196"/>
    <x v="34"/>
    <n v="-443218.5"/>
    <n v="0.360409848849224"/>
    <d v="2008-10-13T00:00:00"/>
    <x v="0"/>
    <n v="38564.499999999898"/>
    <n v="9.5302406500367962E-2"/>
    <n v="4.9557251380191341"/>
  </r>
  <r>
    <s v="GSK"/>
    <n v="90"/>
    <n v="99785.5"/>
    <n v="0.39316910231366098"/>
    <x v="130"/>
    <n v="-99186"/>
    <n v="0.39183286824565"/>
    <d v="2008-11-24T00:00:00"/>
    <x v="0"/>
    <n v="-599.5"/>
    <n v="-6.0078869174379039E-3"/>
    <n v="-0.31241011970677096"/>
  </r>
  <r>
    <s v="GSK"/>
    <n v="129"/>
    <n v="133797.25"/>
    <n v="0.42973882025416699"/>
    <x v="222"/>
    <n v="-132058"/>
    <n v="0.42074897874109801"/>
    <d v="2009-04-27T00:00:00"/>
    <x v="0"/>
    <n v="-1739.25"/>
    <n v="-1.299914609605205E-2"/>
    <n v="-0.67595559699470653"/>
  </r>
  <r>
    <s v="GSK"/>
    <n v="214"/>
    <n v="263940.8"/>
    <n v="0.44364624530959701"/>
    <x v="142"/>
    <n v="-269872"/>
    <n v="0.57241391316182799"/>
    <d v="2010-04-12T00:00:00"/>
    <x v="24"/>
    <n v="5931.2000000000098"/>
    <n v="2.2471705776446877E-2"/>
    <n v="0.1669326714821768"/>
  </r>
  <r>
    <s v="GSK"/>
    <n v="362"/>
    <n v="417422.42"/>
    <n v="0.53504093032342404"/>
    <x v="223"/>
    <n v="-415829"/>
    <n v="0.359221707480469"/>
    <d v="2010-05-31T00:00:00"/>
    <x v="2"/>
    <n v="-1593.4200000000401"/>
    <n v="-3.8172841794171962E-3"/>
    <n v="-9.9249388664847088E-2"/>
  </r>
  <r>
    <s v="GSK"/>
    <n v="570"/>
    <n v="657123.69999999995"/>
    <n v="0.51678054142836705"/>
    <x v="224"/>
    <n v="-663085"/>
    <n v="0.35646815195244802"/>
    <d v="2011-01-31T00:00:00"/>
    <x v="0"/>
    <n v="5961.2999999999302"/>
    <n v="9.0718079411835715E-3"/>
    <n v="0.47173401294154571"/>
  </r>
  <r>
    <s v="GSK"/>
    <n v="868"/>
    <n v="1159220.96"/>
    <n v="0.47561720064694102"/>
    <x v="225"/>
    <n v="-1151239"/>
    <n v="0.41618453125208399"/>
    <d v="2012-11-19T00:00:00"/>
    <x v="0"/>
    <n v="-7981.95999999996"/>
    <n v="-6.885624290299203E-3"/>
    <n v="-0.35805246309555855"/>
  </r>
  <r>
    <s v="GSK"/>
    <n v="1245"/>
    <n v="1955584.75"/>
    <n v="0.57799262588233002"/>
    <x v="226"/>
    <n v="-1985388"/>
    <n v="0.47876919167895698"/>
    <d v="2013-12-02T00:00:00"/>
    <x v="32"/>
    <n v="29803.25"/>
    <n v="1.5240070776784284E-2"/>
    <n v="9.906046004909784E-2"/>
  </r>
  <r>
    <s v="GSK"/>
    <n v="1274"/>
    <n v="1783034.64"/>
    <n v="0.74034743592296004"/>
    <x v="40"/>
    <n v="-1802721"/>
    <n v="0.50324098521957605"/>
    <d v="2014-09-29T00:00:00"/>
    <x v="32"/>
    <n v="19686.360000000099"/>
    <n v="1.1040929636678343E-2"/>
    <n v="7.176604263840923E-2"/>
  </r>
  <r>
    <s v="GSK"/>
    <n v="1598"/>
    <n v="2182350.96"/>
    <n v="0.43956452087744202"/>
    <x v="227"/>
    <n v="-2197967"/>
    <n v="0.45509474270231498"/>
    <d v="2014-12-15T00:00:00"/>
    <x v="15"/>
    <n v="15616.04"/>
    <n v="7.1556043396429694E-3"/>
    <n v="4.1343491740159381E-2"/>
  </r>
  <r>
    <s v="GSK"/>
    <n v="3312"/>
    <n v="4460984.08"/>
    <n v="0.83565121553409105"/>
    <x v="194"/>
    <n v="-4745929"/>
    <n v="0.50093084837207003"/>
    <d v="2015-08-03T00:00:00"/>
    <x v="2"/>
    <n v="284944.91999999899"/>
    <n v="6.3874901790727523E-2"/>
    <n v="1.6607474465589156"/>
  </r>
  <r>
    <s v="GSK"/>
    <n v="392"/>
    <n v="514946"/>
    <n v="0.54713318188672699"/>
    <x v="73"/>
    <n v="-507165"/>
    <n v="0.50099831281011298"/>
    <d v="2015-11-09T00:00:00"/>
    <x v="13"/>
    <n v="-7781"/>
    <n v="-1.5110322247381279E-2"/>
    <n v="-0.13095612614397109"/>
  </r>
  <r>
    <s v="GSK"/>
    <n v="2762"/>
    <n v="3921074.71999999"/>
    <n v="0.44347362321914602"/>
    <x v="187"/>
    <n v="-4439016"/>
    <n v="0.47253403375000103"/>
    <d v="2016-10-24T00:00:00"/>
    <x v="41"/>
    <n v="517941.28"/>
    <n v="0.13209166286940877"/>
    <n v="0.36151402469522403"/>
  </r>
  <r>
    <s v="GSK"/>
    <n v="5223"/>
    <n v="7810254.1299999999"/>
    <n v="0.53649466035482596"/>
    <x v="228"/>
    <n v="-7541318.5"/>
    <n v="0.391424412796814"/>
    <d v="2017-09-11T00:00:00"/>
    <x v="7"/>
    <n v="-268935.62999999902"/>
    <n v="-3.4433659330877497E-2"/>
    <n v="-0.35811005704112597"/>
  </r>
  <r>
    <s v="GSK"/>
    <n v="3355"/>
    <n v="4359636.3499999996"/>
    <n v="0.60578010923869896"/>
    <x v="229"/>
    <n v="-4538844"/>
    <n v="0.51592101177634497"/>
    <d v="2018-01-01T00:00:00"/>
    <x v="20"/>
    <n v="179207.65"/>
    <n v="4.1106100512259471E-2"/>
    <n v="0.53437930665937305"/>
  </r>
  <r>
    <s v="GSK"/>
    <n v="822"/>
    <n v="1072064.02"/>
    <n v="0.44230782498806398"/>
    <x v="157"/>
    <n v="-1203655.8"/>
    <n v="0.40170676831310997"/>
    <d v="2018-09-10T00:00:00"/>
    <x v="52"/>
    <n v="131591.78"/>
    <n v="0.12274619569827555"/>
    <n v="0.22795722058251175"/>
  </r>
  <r>
    <s v="GSK"/>
    <n v="7303"/>
    <n v="10537675.67"/>
    <n v="0.65521666633557696"/>
    <x v="189"/>
    <n v="-10692876"/>
    <n v="0.46728799893996598"/>
    <d v="2018-12-10T00:00:00"/>
    <x v="15"/>
    <n v="155200.32999999999"/>
    <n v="1.4728136911809129E-2"/>
    <n v="8.5095902157119416E-2"/>
  </r>
  <r>
    <s v="LAND"/>
    <n v="131"/>
    <n v="99806.07"/>
    <n v="0.52863456471047598"/>
    <x v="197"/>
    <n v="-101969.89"/>
    <n v="0.40340812821510602"/>
    <d v="2001-09-24T00:00:00"/>
    <x v="0"/>
    <n v="2163.8199999999902"/>
    <n v="2.1680244498155171E-2"/>
    <n v="1.1273727139040688"/>
  </r>
  <r>
    <s v="LAND"/>
    <n v="60"/>
    <n v="99110.2"/>
    <n v="0.61828386575757699"/>
    <x v="7"/>
    <n v="-99074.2"/>
    <n v="0.38798035276867698"/>
    <d v="2006-06-12T00:00:00"/>
    <x v="0"/>
    <n v="-36.000000000014502"/>
    <n v="-3.6323203868032252E-4"/>
    <n v="-1.888806601137677E-2"/>
  </r>
  <r>
    <s v="LAND"/>
    <n v="96"/>
    <n v="155484.88"/>
    <n v="0.519892993113235"/>
    <x v="220"/>
    <n v="-156685.96"/>
    <n v="0.36655942105660599"/>
    <d v="2007-06-25T00:00:00"/>
    <x v="0"/>
    <n v="1201.0799999999799"/>
    <n v="7.7247382510761166E-3"/>
    <n v="0.40168638905595805"/>
  </r>
  <r>
    <s v="LAND"/>
    <n v="71"/>
    <n v="98949.23"/>
    <n v="0.42538039351073498"/>
    <x v="191"/>
    <n v="-99426.68"/>
    <n v="0.48979512245121398"/>
    <d v="2008-05-05T00:00:00"/>
    <x v="20"/>
    <n v="477.44999999998203"/>
    <n v="4.8252017726664676E-3"/>
    <n v="6.2727623044664074E-2"/>
  </r>
  <r>
    <s v="LAND"/>
    <n v="110"/>
    <n v="143475.5"/>
    <n v="0.43678134889784698"/>
    <x v="230"/>
    <n v="-139313.79999999999"/>
    <n v="0.53059939033391301"/>
    <d v="2008-09-08T00:00:00"/>
    <x v="0"/>
    <n v="-4161.7000000000098"/>
    <n v="-2.9006346031204003E-2"/>
    <n v="-1.508329993622608"/>
  </r>
  <r>
    <s v="LAND"/>
    <n v="558"/>
    <n v="334670.56"/>
    <n v="0.60167365402839301"/>
    <x v="96"/>
    <n v="-352426.36"/>
    <n v="0.56037146533776305"/>
    <d v="2009-01-26T00:00:00"/>
    <x v="0"/>
    <n v="17755.799999999901"/>
    <n v="5.3054562074417007E-2"/>
    <n v="2.7588372278696842"/>
  </r>
  <r>
    <s v="LAND"/>
    <n v="244"/>
    <n v="99614.12"/>
    <n v="0.70356761742192697"/>
    <x v="231"/>
    <n v="-141593.79999999999"/>
    <n v="0.408048453162558"/>
    <d v="2009-05-04T00:00:00"/>
    <x v="32"/>
    <n v="41979.679999999898"/>
    <n v="0.42142298702232073"/>
    <n v="2.7392494156450846"/>
  </r>
  <r>
    <s v="LAND"/>
    <n v="452"/>
    <n v="206719.08"/>
    <n v="0.53241320814530702"/>
    <x v="13"/>
    <n v="-232202.44"/>
    <n v="0.40334439564582802"/>
    <d v="2009-07-13T00:00:00"/>
    <x v="0"/>
    <n v="25483.359999999899"/>
    <n v="0.12327531643426383"/>
    <n v="6.4103164545817188"/>
  </r>
  <r>
    <s v="LAND"/>
    <n v="955"/>
    <n v="627331.65"/>
    <n v="0.40268012238589401"/>
    <x v="232"/>
    <n v="-590722.85"/>
    <n v="0.46784916881118599"/>
    <d v="2010-06-21T00:00:00"/>
    <x v="24"/>
    <n v="-36608.800000000003"/>
    <n v="-5.8356373379216564E-2"/>
    <n v="-0.43350448795989449"/>
  </r>
  <r>
    <s v="LAND"/>
    <n v="225"/>
    <n v="151992.25"/>
    <n v="0.59551592756437599"/>
    <x v="38"/>
    <n v="-159774"/>
    <n v="0.47721949995929402"/>
    <d v="2011-10-17T00:00:00"/>
    <x v="20"/>
    <n v="7781.75"/>
    <n v="5.1198334125588642E-2"/>
    <n v="0.66557834363265234"/>
  </r>
  <r>
    <s v="LAND"/>
    <n v="1198"/>
    <n v="1493521.06"/>
    <n v="0.37701084279501401"/>
    <x v="233"/>
    <n v="-1482428.74"/>
    <n v="0.379684844423062"/>
    <d v="2015-12-14T00:00:00"/>
    <x v="0"/>
    <n v="-11092.32"/>
    <n v="-7.4269592154261278E-3"/>
    <n v="-0.38620187920215865"/>
  </r>
  <r>
    <s v="LAND"/>
    <n v="1437"/>
    <n v="1667586.73"/>
    <n v="0.39768716886126398"/>
    <x v="133"/>
    <n v="-1665934.4"/>
    <n v="0.39571081324902702"/>
    <d v="2016-01-18T00:00:00"/>
    <x v="0"/>
    <n v="-1652.33000000007"/>
    <n v="-9.9085101258875453E-4"/>
    <n v="-5.152425265461523E-2"/>
  </r>
  <r>
    <s v="LAND"/>
    <n v="850"/>
    <n v="926053"/>
    <n v="0.76094773385327497"/>
    <x v="105"/>
    <n v="-1021221.5"/>
    <n v="0.50976621699817803"/>
    <d v="2016-06-13T00:00:00"/>
    <x v="21"/>
    <n v="95168.5"/>
    <n v="0.102767876136679"/>
    <n v="0.29688497550596155"/>
  </r>
  <r>
    <s v="LAND"/>
    <n v="1440"/>
    <n v="1528349.2"/>
    <n v="0.58669393699026595"/>
    <x v="86"/>
    <n v="-1596422"/>
    <n v="0.50442057855029498"/>
    <d v="2016-06-27T00:00:00"/>
    <x v="0"/>
    <n v="68072.799999999799"/>
    <n v="4.454008285541014E-2"/>
    <n v="2.3160843084813272"/>
  </r>
  <r>
    <s v="LAND"/>
    <n v="90"/>
    <n v="99246.399999999994"/>
    <n v="0.46296023373845602"/>
    <x v="19"/>
    <n v="-95835"/>
    <n v="0.52064915767547104"/>
    <d v="2016-09-12T00:00:00"/>
    <x v="17"/>
    <n v="-3411.4"/>
    <n v="-3.4373035193216078E-2"/>
    <n v="-0.1787397830047236"/>
  </r>
  <r>
    <s v="LAND"/>
    <n v="1253"/>
    <n v="1288722.43"/>
    <n v="0.38127651770576299"/>
    <x v="126"/>
    <n v="-1297778.2"/>
    <n v="0.42954646809387897"/>
    <d v="2017-01-16T00:00:00"/>
    <x v="24"/>
    <n v="9055.7700000000095"/>
    <n v="7.0269359709988211E-3"/>
    <n v="5.2200095784562674E-2"/>
  </r>
  <r>
    <s v="LAND"/>
    <n v="6243"/>
    <n v="6154349.6799999997"/>
    <n v="0.44927049332479202"/>
    <x v="234"/>
    <n v="-6249542.5999999996"/>
    <n v="0.55496232710172599"/>
    <d v="2018-01-22T00:00:00"/>
    <x v="1"/>
    <n v="95192.919999999896"/>
    <n v="1.5467583895882871E-2"/>
    <n v="4.731260956387702E-2"/>
  </r>
  <r>
    <s v="LAND"/>
    <n v="3986"/>
    <n v="3657325.28"/>
    <n v="0.42924353431141699"/>
    <x v="235"/>
    <n v="-3630199"/>
    <n v="0.44624548552868198"/>
    <d v="2018-07-16T00:00:00"/>
    <x v="21"/>
    <n v="-27126.280000000199"/>
    <n v="-7.4169722196545228E-3"/>
    <n v="-2.1426808634557509E-2"/>
  </r>
  <r>
    <s v="LAND"/>
    <n v="3089"/>
    <n v="2761352.65"/>
    <n v="0.49806877652988801"/>
    <x v="236"/>
    <n v="-2648073"/>
    <n v="0.52624027679346796"/>
    <d v="2018-11-19T00:00:00"/>
    <x v="12"/>
    <n v="-113279.649999999"/>
    <n v="-4.1023246342693317E-2"/>
    <n v="-0.19392807362000478"/>
  </r>
  <r>
    <s v="GNC"/>
    <n v="686"/>
    <n v="99987.54"/>
    <n v="0.95615230397610196"/>
    <x v="237"/>
    <n v="-143517.34"/>
    <n v="0.52317457972994197"/>
    <d v="2002-02-11T00:00:00"/>
    <x v="41"/>
    <n v="43529.8"/>
    <n v="0.4353522448897133"/>
    <n v="1.1914903544350048"/>
  </r>
  <r>
    <s v="GNC"/>
    <n v="329"/>
    <n v="99811.98"/>
    <n v="0.62238889107873896"/>
    <x v="146"/>
    <n v="-98665.01"/>
    <n v="0.43180397852138802"/>
    <d v="2007-09-17T00:00:00"/>
    <x v="6"/>
    <n v="-1146.97"/>
    <n v="-1.1491305953453684E-2"/>
    <n v="-0.19918263652653051"/>
  </r>
  <r>
    <s v="GNC"/>
    <n v="1081"/>
    <n v="99983.06"/>
    <n v="0.96827169503311905"/>
    <x v="238"/>
    <n v="-135503.85"/>
    <n v="0.40778551360450999"/>
    <d v="2008-09-22T00:00:00"/>
    <x v="12"/>
    <n v="35520.789999999899"/>
    <n v="0.35526808241315977"/>
    <n v="1.6794491168622099"/>
  </r>
  <r>
    <s v="GNC"/>
    <n v="6879"/>
    <n v="321568.09000000003"/>
    <n v="0.61472589161521196"/>
    <x v="49"/>
    <n v="-360146.68"/>
    <n v="0.35337575325873499"/>
    <d v="2009-04-20T00:00:00"/>
    <x v="15"/>
    <n v="38578.589999999902"/>
    <n v="0.11997020599898423"/>
    <n v="0.69316119021635336"/>
  </r>
  <r>
    <s v="GNC"/>
    <n v="6831"/>
    <n v="595639.96"/>
    <n v="0.49413761518356902"/>
    <x v="239"/>
    <n v="-598788.98"/>
    <n v="0.495180742337263"/>
    <d v="2010-04-12T00:00:00"/>
    <x v="15"/>
    <n v="3149.02000000001"/>
    <n v="5.2867843185000719E-3"/>
    <n v="3.054586495133375E-2"/>
  </r>
  <r>
    <s v="GNC"/>
    <n v="6615"/>
    <n v="564906.4"/>
    <n v="0.39702799824055302"/>
    <x v="232"/>
    <n v="-578602.85"/>
    <n v="0.50637131083068299"/>
    <d v="2010-08-02T00:00:00"/>
    <x v="40"/>
    <n v="13696.449999999901"/>
    <n v="2.4245521027908164E-2"/>
    <n v="9.6982084111632658E-2"/>
  </r>
  <r>
    <s v="GNC"/>
    <n v="5090"/>
    <n v="380625.7"/>
    <n v="0.46158006292915998"/>
    <x v="240"/>
    <n v="-396579.5"/>
    <n v="0.50313549265864499"/>
    <d v="2010-10-04T00:00:00"/>
    <x v="2"/>
    <n v="15953.799999999899"/>
    <n v="4.1914668399952761E-2"/>
    <n v="1.0897813783987718"/>
  </r>
  <r>
    <s v="GNC"/>
    <n v="6758"/>
    <n v="489326.46"/>
    <n v="0.49973528569104098"/>
    <x v="84"/>
    <n v="-502668.86"/>
    <n v="0.38864330280675402"/>
    <d v="2011-01-17T00:00:00"/>
    <x v="17"/>
    <n v="13342.3999999999"/>
    <n v="2.7266868012818885E-2"/>
    <n v="0.14178771366665818"/>
  </r>
  <r>
    <s v="GNC"/>
    <n v="8980"/>
    <n v="676084.8"/>
    <n v="0.42857581669443801"/>
    <x v="224"/>
    <n v="-691763.19999999995"/>
    <n v="0.47205538719206702"/>
    <d v="2011-02-14T00:00:00"/>
    <x v="6"/>
    <n v="15678.3999999999"/>
    <n v="2.3189990368072021E-2"/>
    <n v="0.40195983304658167"/>
  </r>
  <r>
    <s v="GNC"/>
    <n v="8717"/>
    <n v="618982.66"/>
    <n v="0.48025963170192199"/>
    <x v="241"/>
    <n v="-635509.39"/>
    <n v="0.49849453941854199"/>
    <d v="2011-05-23T00:00:00"/>
    <x v="6"/>
    <n v="16526.729999999901"/>
    <n v="2.6699827100164487E-2"/>
    <n v="0.46279700306951777"/>
  </r>
  <r>
    <s v="GNC"/>
    <n v="18486"/>
    <n v="1082790.1599999999"/>
    <n v="0.48386244571760401"/>
    <x v="39"/>
    <n v="-1403264.34"/>
    <n v="0.40496342815090403"/>
    <d v="2013-02-11T00:00:00"/>
    <x v="43"/>
    <n v="320474.179999999"/>
    <n v="0.29597071698545824"/>
    <n v="0.39462762264727763"/>
  </r>
  <r>
    <s v="GNC"/>
    <n v="5131"/>
    <n v="1278792.58"/>
    <n v="0.51855213885215601"/>
    <x v="86"/>
    <n v="-1353232.95"/>
    <n v="0.36274873358669901"/>
    <d v="2016-06-27T00:00:00"/>
    <x v="0"/>
    <n v="74440.369999999806"/>
    <n v="5.8211449741129871E-2"/>
    <n v="3.0269953865387533"/>
  </r>
  <r>
    <s v="GNC"/>
    <n v="17936"/>
    <n v="4030827.92"/>
    <n v="0.48709031012855503"/>
    <x v="242"/>
    <n v="-4035833.8"/>
    <n v="0.49343692392997102"/>
    <d v="2017-04-24T00:00:00"/>
    <x v="40"/>
    <n v="5005.8799999998801"/>
    <n v="1.2418987114686554E-3"/>
    <n v="4.9675948458746217E-3"/>
  </r>
  <r>
    <s v="GNC"/>
    <n v="20030"/>
    <n v="3779310.0999999898"/>
    <n v="0.59664742397903503"/>
    <x v="243"/>
    <n v="-3926031"/>
    <n v="0.46675622344555801"/>
    <d v="2017-10-23T00:00:00"/>
    <x v="13"/>
    <n v="146720.9"/>
    <n v="3.8822138463843012E-2"/>
    <n v="0.33645853335330606"/>
  </r>
  <r>
    <s v="GNC"/>
    <n v="24200"/>
    <n v="3218124"/>
    <n v="0.68982237738569296"/>
    <x v="127"/>
    <n v="-4473906"/>
    <n v="0.57153894923440396"/>
    <d v="2018-07-23T00:00:00"/>
    <x v="21"/>
    <n v="1255782"/>
    <n v="0.39022175652647317"/>
    <n v="1.1273072966320337"/>
  </r>
  <r>
    <s v="GNC"/>
    <n v="41176"/>
    <n v="7057816.4000000004"/>
    <n v="0.41863058378547202"/>
    <x v="107"/>
    <n v="-7255785"/>
    <n v="0.38249307237886898"/>
    <d v="2018-12-17T00:00:00"/>
    <x v="0"/>
    <n v="197968.59999999899"/>
    <n v="2.804955368348757E-2"/>
    <n v="1.4585767915413537"/>
  </r>
  <r>
    <s v="TLW"/>
    <n v="1458"/>
    <n v="99962.62"/>
    <n v="0.542111375564023"/>
    <x v="244"/>
    <n v="-96863.24"/>
    <n v="0.51052971119160095"/>
    <d v="2001-11-19T00:00:00"/>
    <x v="20"/>
    <n v="-3099.3799999999901"/>
    <n v="-3.1005389814712642E-2"/>
    <n v="-0.40307006759126435"/>
  </r>
  <r>
    <s v="TLW"/>
    <n v="1334"/>
    <n v="99939.82"/>
    <n v="0.39827737785643103"/>
    <x v="245"/>
    <n v="-100635.26"/>
    <n v="0.43273532328175202"/>
    <d v="2003-01-20T00:00:00"/>
    <x v="32"/>
    <n v="695.43999999998698"/>
    <n v="6.9585876780645286E-3"/>
    <n v="4.5230819907419437E-2"/>
  </r>
  <r>
    <s v="TLW"/>
    <n v="1515"/>
    <n v="99937"/>
    <n v="0.42716812734409099"/>
    <x v="246"/>
    <n v="-171872.4"/>
    <n v="0.48745021123244597"/>
    <d v="2004-11-08T00:00:00"/>
    <x v="53"/>
    <n v="71935.399999999994"/>
    <n v="0.71980747871158823"/>
    <n v="0.65666647180706283"/>
  </r>
  <r>
    <s v="TLW"/>
    <n v="335"/>
    <n v="99949.35"/>
    <n v="0.383720793662857"/>
    <x v="6"/>
    <n v="-333880.8"/>
    <n v="0.46483803632468101"/>
    <d v="2010-11-22T00:00:00"/>
    <x v="54"/>
    <n v="233931.44999999899"/>
    <n v="2.3404999632313666"/>
    <n v="0.51570338172894514"/>
  </r>
  <r>
    <s v="TLW"/>
    <n v="209"/>
    <n v="99752.81"/>
    <n v="0.55392146928771901"/>
    <x v="247"/>
    <n v="-126093.58"/>
    <n v="0.41144712894980401"/>
    <d v="2008-07-21T00:00:00"/>
    <x v="55"/>
    <n v="26340.77"/>
    <n v="0.26406043097933785"/>
    <n v="0.52812086195867569"/>
  </r>
  <r>
    <s v="TLW"/>
    <n v="170"/>
    <n v="99756.1"/>
    <n v="0.74212619427460502"/>
    <x v="248"/>
    <n v="-83454.5"/>
    <n v="0.635633668348218"/>
    <d v="2008-09-29T00:00:00"/>
    <x v="24"/>
    <n v="-16301.6"/>
    <n v="-0.16341456813167315"/>
    <n v="-1.2139367918352864"/>
  </r>
  <r>
    <s v="TLW"/>
    <n v="775"/>
    <n v="715528.5"/>
    <n v="0.498364650653499"/>
    <x v="232"/>
    <n v="-723083"/>
    <n v="0.377387304388694"/>
    <d v="2010-05-10T00:00:00"/>
    <x v="0"/>
    <n v="7554.5"/>
    <n v="1.0557930257145593E-2"/>
    <n v="0.54901237337157083"/>
  </r>
  <r>
    <s v="TLW"/>
    <n v="335"/>
    <n v="304821.95"/>
    <n v="0.36682809043841702"/>
    <x v="223"/>
    <n v="-333880.8"/>
    <n v="0.46483803632468101"/>
    <d v="2010-11-22T00:00:00"/>
    <x v="56"/>
    <n v="29058.8499999999"/>
    <n v="9.5330569206055857E-2"/>
    <n v="0.18359961476721867"/>
  </r>
  <r>
    <s v="TLW"/>
    <n v="907"/>
    <n v="947357.54"/>
    <n v="0.54877788452577003"/>
    <x v="37"/>
    <n v="-954105.88"/>
    <n v="0.49486901053780702"/>
    <d v="2011-07-25T00:00:00"/>
    <x v="7"/>
    <n v="6748.3399999999601"/>
    <n v="7.1233295931755185E-3"/>
    <n v="7.4082627769025383E-2"/>
  </r>
  <r>
    <s v="TLW"/>
    <n v="123"/>
    <n v="99594.64"/>
    <n v="0.567505788586948"/>
    <x v="99"/>
    <n v="-105527.18"/>
    <n v="0.425737765474133"/>
    <d v="2011-08-22T00:00:00"/>
    <x v="0"/>
    <n v="5932.53999999999"/>
    <n v="5.9566860224606367E-2"/>
    <n v="3.0974767316795311"/>
  </r>
  <r>
    <s v="TLW"/>
    <n v="3043"/>
    <n v="1838982.75"/>
    <n v="0.57662189373780603"/>
    <x v="249"/>
    <n v="-1867513.57"/>
    <n v="0.51110976677282205"/>
    <d v="2014-08-25T00:00:00"/>
    <x v="0"/>
    <n v="28530.82"/>
    <n v="1.5514457653286851E-2"/>
    <n v="0.80675179797091623"/>
  </r>
  <r>
    <s v="TLW"/>
    <n v="9527"/>
    <n v="3022404.94"/>
    <n v="0.82538035176778202"/>
    <x v="250"/>
    <n v="-3293027.59"/>
    <n v="0.54703378885785503"/>
    <d v="2015-02-02T00:00:00"/>
    <x v="32"/>
    <n v="270622.64999999898"/>
    <n v="8.953884584373363E-2"/>
    <n v="0.58200249798426862"/>
  </r>
  <r>
    <s v="TLW"/>
    <n v="20098"/>
    <n v="4984152.04"/>
    <n v="0.61561125868645095"/>
    <x v="251"/>
    <n v="-5688109.2199999997"/>
    <n v="0.367366289529103"/>
    <d v="2015-04-06T00:00:00"/>
    <x v="0"/>
    <n v="703957.179999999"/>
    <n v="0.14123910634154713"/>
    <n v="7.3444335297604502"/>
  </r>
  <r>
    <s v="TLW"/>
    <n v="12216"/>
    <n v="1781220.64"/>
    <n v="0.86821144501073699"/>
    <x v="104"/>
    <n v="-2494225.16"/>
    <n v="0.48099848159161301"/>
    <d v="2015-10-12T00:00:00"/>
    <x v="6"/>
    <n v="713004.52"/>
    <n v="0.40028983719838329"/>
    <n v="6.9383571781053099"/>
  </r>
  <r>
    <s v="TLW"/>
    <n v="55663"/>
    <n v="6167153.7699999996"/>
    <n v="0.72005912995695898"/>
    <x v="133"/>
    <n v="-8691126.3599999994"/>
    <n v="0.48605785224922199"/>
    <d v="2016-02-01T00:00:00"/>
    <x v="6"/>
    <n v="2523972.5899999901"/>
    <n v="0.40926052505416777"/>
    <n v="7.0938491009389075"/>
  </r>
  <r>
    <s v="TLW"/>
    <n v="35935"/>
    <n v="6460284.9500000002"/>
    <n v="0.63545553187604498"/>
    <x v="252"/>
    <n v="-7477752"/>
    <n v="0.47590824157185302"/>
    <d v="2017-04-17T00:00:00"/>
    <x v="20"/>
    <n v="1017467.04999999"/>
    <n v="0.1574956921985291"/>
    <n v="2.0474439985808783"/>
  </r>
  <r>
    <s v="TLW"/>
    <n v="53642"/>
    <n v="8235369.8399999999"/>
    <n v="0.48509493161119299"/>
    <x v="155"/>
    <n v="-8130214.2000000002"/>
    <n v="0.43837639693337499"/>
    <d v="2017-07-03T00:00:00"/>
    <x v="0"/>
    <n v="-105155.64"/>
    <n v="-1.2768781735733195E-2"/>
    <n v="-0.66397665025812613"/>
  </r>
  <r>
    <s v="TLW"/>
    <n v="37612"/>
    <n v="8198161.5199999996"/>
    <n v="0.52061759288248399"/>
    <x v="253"/>
    <n v="-9085305"/>
    <n v="0.44484297262148698"/>
    <d v="2018-10-08T00:00:00"/>
    <x v="32"/>
    <n v="887143.47999999905"/>
    <n v="0.1082124910366488"/>
    <n v="0.70338119173821723"/>
  </r>
  <r>
    <s v="TLW"/>
    <n v="31589"/>
    <n v="5583605.75"/>
    <n v="0.49065583367801102"/>
    <x v="254"/>
    <n v="-7017435.5999999996"/>
    <n v="0.55149782394645397"/>
    <d v="2019-04-22T00:00:00"/>
    <x v="49"/>
    <n v="1433829.8499999901"/>
    <n v="0.25679281707881868"/>
    <n v="0.60696484036811693"/>
  </r>
  <r>
    <s v="BP"/>
    <n v="194"/>
    <n v="99983.46"/>
    <n v="0.52525274703177205"/>
    <x v="255"/>
    <n v="-101158"/>
    <n v="0.58388379329830498"/>
    <d v="2001-11-19T00:00:00"/>
    <x v="0"/>
    <n v="1174.53999999999"/>
    <n v="1.1747343010533842E-2"/>
    <n v="0.61086183654775972"/>
  </r>
  <r>
    <s v="BP"/>
    <n v="186"/>
    <n v="99741.4"/>
    <n v="0.83470690933139402"/>
    <x v="3"/>
    <n v="-101229.6"/>
    <n v="0.43999596660497398"/>
    <d v="2002-06-24T00:00:00"/>
    <x v="2"/>
    <n v="1488.20000000001"/>
    <n v="1.4920584631858086E-2"/>
    <n v="0.3879352004283102"/>
  </r>
  <r>
    <s v="BP"/>
    <n v="164"/>
    <n v="99799.64"/>
    <n v="0.54046923661992197"/>
    <x v="139"/>
    <n v="-99277"/>
    <n v="0.52519995129324504"/>
    <d v="2006-08-07T00:00:00"/>
    <x v="32"/>
    <n v="-522.63999999999896"/>
    <n v="-5.2368926380896661E-3"/>
    <n v="-3.4039802147582829E-2"/>
  </r>
  <r>
    <s v="BP"/>
    <n v="291"/>
    <n v="151319.74"/>
    <n v="0.466378915202946"/>
    <x v="77"/>
    <n v="-156903.5"/>
    <n v="0.60748288820784402"/>
    <d v="2007-07-30T00:00:00"/>
    <x v="22"/>
    <n v="5583.76"/>
    <n v="3.6900407045372931E-2"/>
    <n v="9.5941058317969619E-2"/>
  </r>
  <r>
    <s v="BP"/>
    <n v="182"/>
    <n v="99787.62"/>
    <n v="0.38957948544346899"/>
    <x v="238"/>
    <n v="-94119.5"/>
    <n v="0.54796238533765795"/>
    <d v="2008-08-25T00:00:00"/>
    <x v="24"/>
    <n v="-5668.1199999999899"/>
    <n v="-5.680183573874184E-2"/>
    <n v="-0.42195649405922514"/>
  </r>
  <r>
    <s v="BP"/>
    <n v="809"/>
    <n v="328517.93"/>
    <n v="0.87411014135473297"/>
    <x v="34"/>
    <n v="-384187"/>
    <n v="0.34211757964522599"/>
    <d v="2008-11-17T00:00:00"/>
    <x v="13"/>
    <n v="55669.07"/>
    <n v="0.16945519533743561"/>
    <n v="1.4686116929244419"/>
  </r>
  <r>
    <s v="BP"/>
    <n v="433"/>
    <n v="182837.44"/>
    <n v="0.70148940886501299"/>
    <x v="61"/>
    <n v="-193080"/>
    <n v="0.47300250758561702"/>
    <d v="2009-04-06T00:00:00"/>
    <x v="7"/>
    <n v="10242.559999999899"/>
    <n v="5.6020036158895573E-2"/>
    <n v="0.58260837605251392"/>
  </r>
  <r>
    <s v="BP"/>
    <n v="1186"/>
    <n v="369190.88"/>
    <n v="0.94445334274500103"/>
    <x v="29"/>
    <n v="-442401"/>
    <n v="0.63483084714526905"/>
    <d v="2010-08-23T00:00:00"/>
    <x v="15"/>
    <n v="73210.12"/>
    <n v="0.19829883121706579"/>
    <n v="1.145726580365269"/>
  </r>
  <r>
    <s v="BP"/>
    <n v="2834"/>
    <n v="1246813.24"/>
    <n v="0.53097890199756403"/>
    <x v="256"/>
    <n v="-1127625"/>
    <n v="0.62893266118025304"/>
    <d v="2011-08-01T00:00:00"/>
    <x v="24"/>
    <n v="-119188.239999999"/>
    <n v="-9.5594300875405366E-2"/>
    <n v="-0.71012909221729703"/>
  </r>
  <r>
    <s v="BP"/>
    <n v="3630"/>
    <n v="1442557.9"/>
    <n v="0.61638561217280396"/>
    <x v="39"/>
    <n v="-1542885"/>
    <n v="0.47997584319540199"/>
    <d v="2012-10-22T00:00:00"/>
    <x v="37"/>
    <n v="100327.1"/>
    <n v="6.9548057655086162E-2"/>
    <n v="0.15723908687236873"/>
  </r>
  <r>
    <s v="BP"/>
    <n v="3853"/>
    <n v="1298479.82"/>
    <n v="0.82980097043136003"/>
    <x v="104"/>
    <n v="-1358655.25"/>
    <n v="0.45142692142504998"/>
    <d v="2015-11-30T00:00:00"/>
    <x v="17"/>
    <n v="60175.429999999898"/>
    <n v="4.6342984367673805E-2"/>
    <n v="0.24098351871190377"/>
  </r>
  <r>
    <s v="MGGT"/>
    <n v="736"/>
    <n v="99911.76"/>
    <n v="0.37277531489215499"/>
    <x v="160"/>
    <n v="-90305.08"/>
    <n v="0.39119559612781901"/>
    <d v="2002-02-11T00:00:00"/>
    <x v="5"/>
    <n v="-9606.6799999999894"/>
    <n v="-9.6151644210851553E-2"/>
    <n v="-0.41665712491369006"/>
  </r>
  <r>
    <s v="MGGT"/>
    <n v="397"/>
    <n v="99793.78"/>
    <n v="0.54014199662842599"/>
    <x v="7"/>
    <n v="-97996.09"/>
    <n v="0.41807922641607398"/>
    <d v="2006-07-31T00:00:00"/>
    <x v="32"/>
    <n v="-1797.69"/>
    <n v="-1.8014048570963042E-2"/>
    <n v="-0.11709131571125976"/>
  </r>
  <r>
    <s v="MGGT"/>
    <n v="505"/>
    <n v="99836"/>
    <n v="0.71880447087315102"/>
    <x v="27"/>
    <n v="-98365.25"/>
    <n v="0.41591822207005502"/>
    <d v="2008-09-22T00:00:00"/>
    <x v="17"/>
    <n v="-1470.75"/>
    <n v="-1.4731659922272527E-2"/>
    <n v="-7.6604631595817138E-2"/>
  </r>
  <r>
    <s v="MGGT"/>
    <n v="858"/>
    <n v="99906.7"/>
    <n v="0.83823461705649605"/>
    <x v="60"/>
    <n v="-116121"/>
    <n v="0.40448310367926898"/>
    <d v="2008-11-10T00:00:00"/>
    <x v="6"/>
    <n v="16214.299999999899"/>
    <n v="0.16229442069450697"/>
    <n v="2.8131032920381207"/>
  </r>
  <r>
    <s v="MGGT"/>
    <n v="1740"/>
    <n v="203238.39999999999"/>
    <n v="0.71331782032111801"/>
    <x v="61"/>
    <n v="-432295"/>
    <n v="0.49446811095295801"/>
    <d v="2009-11-30T00:00:00"/>
    <x v="43"/>
    <n v="229056.6"/>
    <n v="1.1270340644287695"/>
    <n v="1.502712085905026"/>
  </r>
  <r>
    <s v="MGGT"/>
    <n v="1317"/>
    <n v="342103.69"/>
    <n v="0.46555883728151098"/>
    <x v="83"/>
    <n v="-458698"/>
    <n v="0.55182135267202204"/>
    <d v="2011-02-28T00:00:00"/>
    <x v="56"/>
    <n v="116594.31"/>
    <n v="0.34081570415098417"/>
    <n v="0.65638580058708051"/>
  </r>
  <r>
    <s v="MGGT"/>
    <n v="5055"/>
    <n v="2303864.0499999998"/>
    <n v="0.50096296365498805"/>
    <x v="257"/>
    <n v="-2378365.5"/>
    <n v="0.42735152804786303"/>
    <d v="2014-08-04T00:00:00"/>
    <x v="42"/>
    <n v="74501.450000000099"/>
    <n v="3.2337606900025247E-2"/>
    <n v="8.007407422863394E-2"/>
  </r>
  <r>
    <s v="MGGT"/>
    <n v="8774"/>
    <n v="4015495.62"/>
    <n v="0.82391653454895697"/>
    <x v="194"/>
    <n v="-4421056"/>
    <n v="0.51920387360774201"/>
    <d v="2015-08-03T00:00:00"/>
    <x v="2"/>
    <n v="405560.37999999902"/>
    <n v="0.10099883510768193"/>
    <n v="2.6259697127997299"/>
  </r>
  <r>
    <s v="MGGT"/>
    <n v="9968"/>
    <n v="3541082.96"/>
    <n v="0.69609432106297597"/>
    <x v="258"/>
    <n v="-3786224.6"/>
    <n v="0.48293068812322099"/>
    <d v="2015-11-02T00:00:00"/>
    <x v="0"/>
    <n v="245141.639999999"/>
    <n v="6.9227872594094492E-2"/>
    <n v="3.5998493748929135"/>
  </r>
  <r>
    <s v="MGGT"/>
    <n v="6300"/>
    <n v="2320225"/>
    <n v="0.38847229382891701"/>
    <x v="122"/>
    <n v="-2409103"/>
    <n v="0.46870512100202599"/>
    <d v="2015-11-16T00:00:00"/>
    <x v="0"/>
    <n v="88878"/>
    <n v="3.8305767759592282E-2"/>
    <n v="1.9918999234987986"/>
  </r>
  <r>
    <s v="FGP"/>
    <n v="445"/>
    <n v="99921.099999999904"/>
    <n v="0.42064717776656502"/>
    <x v="259"/>
    <n v="-103913.8"/>
    <n v="0.50630164154999002"/>
    <d v="2002-01-07T00:00:00"/>
    <x v="20"/>
    <n v="3992.7000000000098"/>
    <n v="3.9958527278022495E-2"/>
    <n v="0.51946085461429237"/>
  </r>
  <r>
    <s v="FGP"/>
    <n v="513"/>
    <n v="99941.29"/>
    <n v="0.51753424573701001"/>
    <x v="176"/>
    <n v="-91466.67"/>
    <n v="0.51984092856490705"/>
    <d v="2002-10-07T00:00:00"/>
    <x v="24"/>
    <n v="-8474.6200000000099"/>
    <n v="-8.4795983722043319E-2"/>
    <n v="-0.62991302193517895"/>
  </r>
  <r>
    <s v="FGP"/>
    <n v="387"/>
    <n v="99933.459999999905"/>
    <n v="0.40836872412679698"/>
    <x v="260"/>
    <n v="-100739.33"/>
    <n v="0.53930173045887897"/>
    <d v="2005-07-18T00:00:00"/>
    <x v="12"/>
    <n v="805.87000000000899"/>
    <n v="8.0640658294029825E-3"/>
    <n v="3.8121038466268645E-2"/>
  </r>
  <r>
    <s v="FGP"/>
    <n v="272"/>
    <n v="99641.52"/>
    <n v="0.59541228693192105"/>
    <x v="35"/>
    <n v="-102224.6"/>
    <n v="0.55467119137798204"/>
    <d v="2008-11-24T00:00:00"/>
    <x v="2"/>
    <n v="2583.08"/>
    <n v="2.5923731392295098E-2"/>
    <n v="0.67401701619967247"/>
  </r>
  <r>
    <s v="FGP"/>
    <n v="953"/>
    <n v="210958.3"/>
    <n v="0.52019634363567402"/>
    <x v="261"/>
    <n v="-220710.6"/>
    <n v="0.49113930482102403"/>
    <d v="2009-02-02T00:00:00"/>
    <x v="0"/>
    <n v="9752.3000000000102"/>
    <n v="4.6228567446741892E-2"/>
    <n v="2.4038855072305783"/>
  </r>
  <r>
    <s v="FGP"/>
    <n v="2638"/>
    <n v="735355.08"/>
    <n v="0.51039521843463598"/>
    <x v="239"/>
    <n v="-765424.84"/>
    <n v="0.52520956857533296"/>
    <d v="2010-03-29T00:00:00"/>
    <x v="24"/>
    <n v="30069.759999999798"/>
    <n v="4.0891483336186106E-2"/>
    <n v="0.30376530478309682"/>
  </r>
  <r>
    <s v="FGP"/>
    <n v="1349"/>
    <n v="379939.54"/>
    <n v="0.46896593856185298"/>
    <x v="83"/>
    <n v="-380517.39"/>
    <n v="0.43939456740136201"/>
    <d v="2010-09-13T00:00:00"/>
    <x v="6"/>
    <n v="577.85000000003402"/>
    <n v="1.5208998779122438E-3"/>
    <n v="2.6362264550478891E-2"/>
  </r>
  <r>
    <s v="FGP"/>
    <n v="1489"/>
    <n v="384143.98"/>
    <n v="0.69957037336139705"/>
    <x v="262"/>
    <n v="-405499.25"/>
    <n v="0.458501177479545"/>
    <d v="2011-05-30T00:00:00"/>
    <x v="32"/>
    <n v="21355.27"/>
    <n v="5.5591838247732013E-2"/>
    <n v="0.36134694861025807"/>
  </r>
  <r>
    <s v="FGP"/>
    <n v="10058"/>
    <n v="1612849.14"/>
    <n v="0.86142439453747299"/>
    <x v="263"/>
    <n v="-1798756.86"/>
    <n v="0.48419119052901699"/>
    <d v="2012-05-21T00:00:00"/>
    <x v="6"/>
    <n v="185907.71999999901"/>
    <n v="0.11526665165968283"/>
    <n v="1.9979552954345023"/>
  </r>
  <r>
    <s v="FGP"/>
    <n v="7479"/>
    <n v="1093455.43"/>
    <n v="0.430628307029084"/>
    <x v="225"/>
    <n v="-1094240.78"/>
    <n v="0.40271327373149801"/>
    <d v="2012-11-19T00:00:00"/>
    <x v="0"/>
    <n v="785.35000000009302"/>
    <n v="7.1822771962465174E-4"/>
    <n v="3.7347841420481892E-2"/>
  </r>
  <r>
    <s v="FGP"/>
    <n v="21685"/>
    <n v="2059023.9"/>
    <n v="0.618751914274559"/>
    <x v="264"/>
    <n v="-2651066.5"/>
    <n v="0.53001325014934197"/>
    <d v="2013-09-30T00:00:00"/>
    <x v="8"/>
    <n v="592042.6"/>
    <n v="0.28753556478873316"/>
    <n v="0.93449058556338271"/>
  </r>
  <r>
    <s v="FGP"/>
    <n v="16628"/>
    <n v="1844295.2"/>
    <n v="0.506646515649542"/>
    <x v="102"/>
    <n v="-2001494.8"/>
    <n v="0.53362230916378794"/>
    <d v="2014-11-03T00:00:00"/>
    <x v="20"/>
    <n v="157199.59999999899"/>
    <n v="8.5235595689886839E-2"/>
    <n v="1.1080627439685289"/>
  </r>
  <r>
    <s v="FGP"/>
    <n v="52179"/>
    <n v="4980735.55"/>
    <n v="0.47787188051269103"/>
    <x v="265"/>
    <n v="-5253288.3"/>
    <n v="0.45967961221808601"/>
    <d v="2015-04-06T00:00:00"/>
    <x v="2"/>
    <n v="272552.75"/>
    <n v="5.4721385478897794E-2"/>
    <n v="1.4227560224513425"/>
  </r>
  <r>
    <s v="FGP"/>
    <n v="3599"/>
    <n v="314478.69"/>
    <n v="0.55564467657637895"/>
    <x v="123"/>
    <n v="-370303"/>
    <n v="0.47479143357651798"/>
    <d v="2016-06-06T00:00:00"/>
    <x v="8"/>
    <n v="55824.31"/>
    <n v="0.17751380864630287"/>
    <n v="0.57691987810048428"/>
  </r>
  <r>
    <s v="FGP"/>
    <n v="85327"/>
    <n v="9643907.5399999991"/>
    <n v="0.662052256145364"/>
    <x v="228"/>
    <n v="-9942307.9000000004"/>
    <n v="0.46271510128051602"/>
    <d v="2017-08-28T00:00:00"/>
    <x v="6"/>
    <n v="298400.36000000098"/>
    <n v="3.0941852020286063E-2"/>
    <n v="0.53632543501829177"/>
  </r>
  <r>
    <s v="FGP"/>
    <n v="59322"/>
    <n v="4688467.66"/>
    <n v="0.59735865931520604"/>
    <x v="157"/>
    <n v="-5649458.4000000004"/>
    <n v="0.47338305959709398"/>
    <d v="2018-05-28T00:00:00"/>
    <x v="40"/>
    <n v="960990.74"/>
    <n v="0.20496904525944837"/>
    <n v="0.81987618103779347"/>
  </r>
  <r>
    <s v="FGP"/>
    <n v="55828"/>
    <n v="4663562.84"/>
    <n v="0.50400514569431099"/>
    <x v="266"/>
    <n v="-5255900.8"/>
    <n v="0.48639123652724697"/>
    <d v="2018-09-17T00:00:00"/>
    <x v="5"/>
    <n v="592337.96"/>
    <n v="0.12701404062135463"/>
    <n v="0.55039417602587004"/>
  </r>
  <r>
    <s v="FGP"/>
    <n v="114385"/>
    <n v="9462177.1999999993"/>
    <n v="0.49651390423651198"/>
    <x v="267"/>
    <n v="-10055564"/>
    <n v="0.43957896610130298"/>
    <d v="2018-12-03T00:00:00"/>
    <x v="20"/>
    <n v="593386.80000000005"/>
    <n v="6.2711444465445021E-2"/>
    <n v="0.81524877805078522"/>
  </r>
  <r>
    <s v="FGP"/>
    <n v="27844"/>
    <n v="2283736.44"/>
    <n v="0.46285515023365298"/>
    <x v="114"/>
    <n v="-2775601.8"/>
    <n v="0.49581820514264802"/>
    <d v="2019-06-10T00:00:00"/>
    <x v="16"/>
    <n v="491865.359999999"/>
    <n v="0.21537746273383412"/>
    <n v="0.44798512248637495"/>
  </r>
  <r>
    <s v="BNZL"/>
    <n v="234"/>
    <n v="99950.38"/>
    <n v="0.48624369091974301"/>
    <x v="268"/>
    <n v="-101499.48"/>
    <n v="0.43440713226883998"/>
    <d v="2002-01-07T00:00:00"/>
    <x v="0"/>
    <n v="1549.0999999999899"/>
    <n v="1.5498690450201288E-2"/>
    <n v="0.80593190341046694"/>
  </r>
  <r>
    <s v="BNZL"/>
    <n v="162"/>
    <n v="99403.719999999899"/>
    <n v="0.38271556462879902"/>
    <x v="129"/>
    <n v="-106082"/>
    <n v="0.45335498221475501"/>
    <d v="2006-12-18T00:00:00"/>
    <x v="55"/>
    <n v="6678.2800000000097"/>
    <n v="6.7183401184583602E-2"/>
    <n v="0.1343668023691672"/>
  </r>
  <r>
    <s v="BNZL"/>
    <n v="153"/>
    <n v="99612.79"/>
    <n v="0.62945948680043495"/>
    <x v="79"/>
    <n v="-100401.5"/>
    <n v="0.442565285639754"/>
    <d v="2007-11-05T00:00:00"/>
    <x v="14"/>
    <n v="788.71000000000595"/>
    <n v="7.9177583521152853E-3"/>
    <n v="2.7448228953999659E-2"/>
  </r>
  <r>
    <s v="BNZL"/>
    <n v="159"/>
    <n v="99736.3"/>
    <n v="0.40745334895926499"/>
    <x v="247"/>
    <n v="-102145.5"/>
    <n v="0.41371303705740198"/>
    <d v="2008-01-28T00:00:00"/>
    <x v="0"/>
    <n v="2409.1999999999898"/>
    <n v="2.4155698577147836E-2"/>
    <n v="1.2560963260116873"/>
  </r>
  <r>
    <s v="BNZL"/>
    <n v="154"/>
    <n v="99484.52"/>
    <n v="0.38857687109252398"/>
    <x v="27"/>
    <n v="-92674"/>
    <n v="0.56170210734233805"/>
    <d v="2008-10-06T00:00:00"/>
    <x v="5"/>
    <n v="-6810.52"/>
    <n v="-6.8458087750737501E-2"/>
    <n v="-0.29665171358652914"/>
  </r>
  <r>
    <s v="BNZL"/>
    <n v="721"/>
    <n v="352883.88999999902"/>
    <n v="0.43471310515758699"/>
    <x v="98"/>
    <n v="-357359"/>
    <n v="0.40570863027103998"/>
    <d v="2009-06-22T00:00:00"/>
    <x v="0"/>
    <n v="4475.1100000000397"/>
    <n v="1.268153669469029E-2"/>
    <n v="0.65943990812389508"/>
  </r>
  <r>
    <s v="BNZL"/>
    <n v="2378"/>
    <n v="4164936.52"/>
    <n v="0.36395995582588397"/>
    <x v="269"/>
    <n v="-4032529"/>
    <n v="0.51481583379065199"/>
    <d v="2015-08-24T00:00:00"/>
    <x v="32"/>
    <n v="-132407.51999999999"/>
    <n v="-3.1791005544545489E-2"/>
    <n v="-0.20664153603954566"/>
  </r>
  <r>
    <s v="BNZL"/>
    <n v="998"/>
    <n v="2008146.16"/>
    <n v="0.55282840132310895"/>
    <x v="195"/>
    <n v="-2110161"/>
    <n v="0.60161866118271501"/>
    <d v="2017-01-09T00:00:00"/>
    <x v="32"/>
    <n v="102014.83999999901"/>
    <n v="5.0800505477150634E-2"/>
    <n v="0.3302032856014791"/>
  </r>
  <r>
    <s v="BNZL"/>
    <n v="4054"/>
    <n v="8619256.6999999993"/>
    <n v="0.49230525648176798"/>
    <x v="270"/>
    <n v="-8825349"/>
    <n v="0.50416323781724803"/>
    <d v="2019-06-03T00:00:00"/>
    <x v="2"/>
    <n v="206092.29999999801"/>
    <n v="2.391068130039543E-2"/>
    <n v="0.62167771381028114"/>
  </r>
  <r>
    <s v="SGRO"/>
    <n v="167"/>
    <n v="99917.269999999902"/>
    <n v="0.44727168763742797"/>
    <x v="271"/>
    <n v="-115302.64"/>
    <n v="0.41342412896012198"/>
    <d v="2002-07-01T00:00:00"/>
    <x v="16"/>
    <n v="15385.37"/>
    <n v="0.15398108855456136"/>
    <n v="0.32028066419348761"/>
  </r>
  <r>
    <s v="SGRO"/>
    <n v="154"/>
    <n v="99924.96"/>
    <n v="0.48450234866901498"/>
    <x v="109"/>
    <n v="-91222.92"/>
    <n v="0.58239093446603596"/>
    <d v="2002-07-22T00:00:00"/>
    <x v="2"/>
    <n v="-8702.0400000000009"/>
    <n v="-8.7085749146159283E-2"/>
    <n v="-2.2642294778001411"/>
  </r>
  <r>
    <s v="SGRO"/>
    <n v="113"/>
    <n v="99760.06"/>
    <n v="0.83333871519288805"/>
    <x v="272"/>
    <n v="-98770.82"/>
    <n v="0.70101280729788196"/>
    <d v="2007-10-08T00:00:00"/>
    <x v="6"/>
    <n v="-989.23999999999"/>
    <n v="-9.9161929132760146E-3"/>
    <n v="-0.1718806771634509"/>
  </r>
  <r>
    <s v="SGRO"/>
    <n v="340"/>
    <n v="227540"/>
    <n v="0.84335015013938397"/>
    <x v="11"/>
    <n v="-228711.8"/>
    <n v="0.51408119678053599"/>
    <d v="2008-10-06T00:00:00"/>
    <x v="29"/>
    <n v="1171.7999999999799"/>
    <n v="5.1498637602178958E-3"/>
    <n v="1.9128065395095043E-2"/>
  </r>
  <r>
    <s v="SGRO"/>
    <n v="237"/>
    <n v="99799.48"/>
    <n v="0.84606074102739104"/>
    <x v="140"/>
    <n v="-116283.79"/>
    <n v="0.49297530246799498"/>
    <d v="2009-01-05T00:00:00"/>
    <x v="13"/>
    <n v="16484.309999999899"/>
    <n v="0.16517430752144099"/>
    <n v="1.4315106651858218"/>
  </r>
  <r>
    <s v="SGRO"/>
    <n v="1429"/>
    <n v="260356.58"/>
    <n v="0.53702768344503404"/>
    <x v="49"/>
    <n v="-259434.23999999999"/>
    <n v="0.434892065716041"/>
    <d v="2009-03-02T00:00:00"/>
    <x v="2"/>
    <n v="-922.34000000002504"/>
    <n v="-3.5426029947083536E-3"/>
    <n v="-9.2107677862417192E-2"/>
  </r>
  <r>
    <s v="SGRO"/>
    <n v="589"/>
    <n v="123386.34"/>
    <n v="0.39522669582088299"/>
    <x v="231"/>
    <n v="-146087.44"/>
    <n v="0.54358537351249703"/>
    <d v="2009-03-16T00:00:00"/>
    <x v="0"/>
    <n v="22701.1"/>
    <n v="0.18398389967641474"/>
    <n v="9.5671627831735666"/>
  </r>
  <r>
    <s v="SGRO"/>
    <n v="1479"/>
    <n v="434114.65"/>
    <n v="0.39033770438420101"/>
    <x v="239"/>
    <n v="-463933.58"/>
    <n v="0.46352519403589698"/>
    <d v="2010-03-08T00:00:00"/>
    <x v="20"/>
    <n v="29818.929999999898"/>
    <n v="6.8689066356087958E-2"/>
    <n v="0.89295786262914345"/>
  </r>
  <r>
    <s v="SGRO"/>
    <n v="2904"/>
    <n v="795771.76"/>
    <n v="0.50119948737275699"/>
    <x v="232"/>
    <n v="-788581.52"/>
    <n v="0.528787621887301"/>
    <d v="2010-05-24T00:00:00"/>
    <x v="6"/>
    <n v="-7190.2399999999898"/>
    <n v="-9.035555622129628E-3"/>
    <n v="-0.15661629745024688"/>
  </r>
  <r>
    <s v="SGRO"/>
    <n v="5388"/>
    <n v="1033991.6800000001"/>
    <n v="0.46155329197030998"/>
    <x v="171"/>
    <n v="-1202220.8400000001"/>
    <n v="0.45552145779133502"/>
    <d v="2012-03-19T00:00:00"/>
    <x v="17"/>
    <n v="168229.16"/>
    <n v="0.16269875595130515"/>
    <n v="0.84603353094678668"/>
  </r>
  <r>
    <s v="SGRO"/>
    <n v="1088"/>
    <n v="220341.52"/>
    <n v="0.57276970736070698"/>
    <x v="66"/>
    <n v="-242877.36"/>
    <n v="0.52462791461201397"/>
    <d v="2012-09-10T00:00:00"/>
    <x v="14"/>
    <n v="22535.839999999898"/>
    <n v="0.10227686547682842"/>
    <n v="0.35455980031967188"/>
  </r>
  <r>
    <s v="SGRO"/>
    <n v="9987"/>
    <n v="3901072.3299999898"/>
    <n v="0.45851263390327501"/>
    <x v="273"/>
    <n v="-3828936.23"/>
    <n v="0.476342278317408"/>
    <d v="2016-04-18T00:00:00"/>
    <x v="20"/>
    <n v="-72136.099999999598"/>
    <n v="-1.8491351581784127E-2"/>
    <n v="-0.24038757056319365"/>
  </r>
  <r>
    <s v="DCC"/>
    <n v="110"/>
    <n v="99207.1"/>
    <n v="0.450176719174611"/>
    <x v="108"/>
    <n v="-97714.9"/>
    <n v="0.48407598534244201"/>
    <d v="2002-02-04T00:00:00"/>
    <x v="0"/>
    <n v="-1492.20000000001"/>
    <n v="-1.5041262167728015E-2"/>
    <n v="-0.78214563272185678"/>
  </r>
  <r>
    <s v="DCC"/>
    <n v="112"/>
    <n v="99860.56"/>
    <n v="0.38786247455849898"/>
    <x v="90"/>
    <n v="-94059.72"/>
    <n v="0.50370416947656604"/>
    <d v="2002-07-08T00:00:00"/>
    <x v="1"/>
    <n v="-5800.8399999999901"/>
    <n v="-5.8089399859163518E-2"/>
    <n v="-0.17768522309861781"/>
  </r>
  <r>
    <s v="DCC"/>
    <n v="105"/>
    <n v="99815.2"/>
    <n v="0.62670203151349102"/>
    <x v="274"/>
    <n v="-97369.5"/>
    <n v="0.50482407296131704"/>
    <d v="2003-11-10T00:00:00"/>
    <x v="21"/>
    <n v="-2445.6999999999898"/>
    <n v="-2.4502280213835066E-2"/>
    <n v="-7.0784365062190185E-2"/>
  </r>
  <r>
    <s v="DCC"/>
    <n v="71"/>
    <n v="99843.12"/>
    <n v="0.40328471332842702"/>
    <x v="275"/>
    <n v="-98461.14"/>
    <n v="0.348011090223528"/>
    <d v="2005-06-06T00:00:00"/>
    <x v="0"/>
    <n v="-1381.97999999999"/>
    <n v="-1.3841514568054264E-2"/>
    <n v="-0.71975875753882168"/>
  </r>
  <r>
    <s v="DCC"/>
    <n v="76"/>
    <n v="99119.16"/>
    <n v="0.76030567061602605"/>
    <x v="276"/>
    <n v="-120710.92"/>
    <n v="0.51107593518122296"/>
    <d v="2006-04-03T00:00:00"/>
    <x v="38"/>
    <n v="21591.7599999999"/>
    <n v="0.21783639005818753"/>
    <n v="0.47197884512607297"/>
  </r>
  <r>
    <s v="DCC"/>
    <n v="65"/>
    <n v="134300.79999999999"/>
    <n v="0.46460227431770301"/>
    <x v="77"/>
    <n v="-138353.5"/>
    <n v="0.40190924819163398"/>
    <d v="2007-04-23T00:00:00"/>
    <x v="13"/>
    <n v="4052.6999999999798"/>
    <n v="3.0176290833710449E-2"/>
    <n v="0.26152785389215721"/>
  </r>
  <r>
    <s v="DCC"/>
    <n v="54"/>
    <n v="98927.98"/>
    <n v="0.67131078595868998"/>
    <x v="79"/>
    <n v="-96934.06"/>
    <n v="0.51171058482651099"/>
    <d v="2007-08-13T00:00:00"/>
    <x v="6"/>
    <n v="-1993.9199999999901"/>
    <n v="-2.0155268509475178E-2"/>
    <n v="-0.34935798749756974"/>
  </r>
  <r>
    <s v="DCC"/>
    <n v="66"/>
    <n v="99606.399999999994"/>
    <n v="0.525218330424984"/>
    <x v="25"/>
    <n v="-98771.68"/>
    <n v="0.47372069965244601"/>
    <d v="2007-11-26T00:00:00"/>
    <x v="0"/>
    <n v="-834.72000000001503"/>
    <n v="-8.3801844058214638E-3"/>
    <n v="-0.43576958910271607"/>
  </r>
  <r>
    <s v="DCC"/>
    <n v="87"/>
    <n v="115170.91"/>
    <n v="0.739297959675429"/>
    <x v="277"/>
    <n v="-121002.73"/>
    <n v="0.60306535130090699"/>
    <d v="2008-03-31T00:00:00"/>
    <x v="20"/>
    <n v="5831.8199999999897"/>
    <n v="5.0636224025667503E-2"/>
    <n v="0.65827091233367752"/>
  </r>
  <r>
    <s v="DCC"/>
    <n v="185"/>
    <n v="168315.1"/>
    <n v="0.89634445086091297"/>
    <x v="60"/>
    <n v="-189102.95"/>
    <n v="0.4527037719925"/>
    <d v="2008-11-10T00:00:00"/>
    <x v="6"/>
    <n v="20787.849999999999"/>
    <n v="0.12350555594833736"/>
    <n v="2.1407629697711807"/>
  </r>
  <r>
    <s v="DCC"/>
    <n v="108"/>
    <n v="99115.36"/>
    <n v="0.42274948582618599"/>
    <x v="278"/>
    <n v="-98777.44"/>
    <n v="0.43125195716869102"/>
    <d v="2009-01-19T00:00:00"/>
    <x v="6"/>
    <n v="-337.91999999999803"/>
    <n v="-3.4093605673227441E-3"/>
    <n v="-5.9095583166927562E-2"/>
  </r>
  <r>
    <s v="DCC"/>
    <n v="548"/>
    <n v="882436.84"/>
    <n v="0.50323905824582305"/>
    <x v="232"/>
    <n v="-871476.88"/>
    <n v="0.42914299566632402"/>
    <d v="2010-05-10T00:00:00"/>
    <x v="0"/>
    <n v="-10959.959999999901"/>
    <n v="-1.2420107029982906E-2"/>
    <n v="-0.6458455655591111"/>
  </r>
  <r>
    <s v="DCC"/>
    <n v="1216"/>
    <n v="1823410.96"/>
    <n v="0.820477153450061"/>
    <x v="192"/>
    <n v="-1842816.84"/>
    <n v="0.47730420611026497"/>
    <d v="2011-08-08T00:00:00"/>
    <x v="0"/>
    <n v="19405.880000000099"/>
    <n v="1.0642625511036799E-2"/>
    <n v="0.55341652657391349"/>
  </r>
  <r>
    <s v="DCC"/>
    <n v="296"/>
    <n v="1511492.8"/>
    <n v="0.51476224926085501"/>
    <x v="74"/>
    <n v="-1585096"/>
    <n v="0.389567437705303"/>
    <d v="2016-01-25T00:00:00"/>
    <x v="0"/>
    <n v="73603.199999999895"/>
    <n v="4.8695700039060652E-2"/>
    <n v="2.5321764020311539"/>
  </r>
  <r>
    <s v="DCC"/>
    <n v="335"/>
    <n v="1722451.49999999"/>
    <n v="0.63675557648778303"/>
    <x v="279"/>
    <n v="-2200248"/>
    <n v="0.58175434079740695"/>
    <d v="2016-10-17T00:00:00"/>
    <x v="57"/>
    <n v="477796.5"/>
    <n v="0.27739329670530799"/>
    <n v="0.38985003861286527"/>
  </r>
  <r>
    <s v="DCC"/>
    <n v="174"/>
    <n v="1032722.5"/>
    <n v="0.522576143797156"/>
    <x v="280"/>
    <n v="-1042784"/>
    <n v="0.560431804760258"/>
    <d v="2017-01-16T00:00:00"/>
    <x v="7"/>
    <n v="10061.5"/>
    <n v="9.7426946735449261E-3"/>
    <n v="0.10132402460486722"/>
  </r>
  <r>
    <s v="DCC"/>
    <n v="540"/>
    <n v="3632614"/>
    <n v="0.50061095465250605"/>
    <x v="281"/>
    <n v="-3830159"/>
    <n v="0.54357069481951503"/>
    <d v="2017-11-13T00:00:00"/>
    <x v="8"/>
    <n v="197545"/>
    <n v="5.4380949916506403E-2"/>
    <n v="0.17673808722864581"/>
  </r>
  <r>
    <s v="DCC"/>
    <n v="640"/>
    <n v="4214778"/>
    <n v="0.584073484922361"/>
    <x v="157"/>
    <n v="-4172006"/>
    <n v="0.446563482714745"/>
    <d v="2018-03-19T00:00:00"/>
    <x v="6"/>
    <n v="-42772"/>
    <n v="-1.0148102699596515E-2"/>
    <n v="-0.17590044679300626"/>
  </r>
  <r>
    <s v="DCC"/>
    <n v="739"/>
    <n v="4751022.3499999996"/>
    <n v="0.42515979855170799"/>
    <x v="189"/>
    <n v="-4674738"/>
    <n v="0.42133359076300098"/>
    <d v="2018-10-22T00:00:00"/>
    <x v="2"/>
    <n v="-76284.349999999598"/>
    <n v="-1.605640731199667E-2"/>
    <n v="-0.41746659011191339"/>
  </r>
  <r>
    <s v="DCC"/>
    <n v="1044"/>
    <n v="6116002"/>
    <n v="0.51023401202945795"/>
    <x v="254"/>
    <n v="-6190774"/>
    <n v="0.34283532467056899"/>
    <d v="2018-12-10T00:00:00"/>
    <x v="6"/>
    <n v="74772"/>
    <n v="1.2225633673762696E-2"/>
    <n v="0.21191098367855338"/>
  </r>
  <r>
    <s v="DCC"/>
    <n v="298"/>
    <n v="1730885"/>
    <n v="0.50605529259349302"/>
    <x v="114"/>
    <n v="-1930656"/>
    <n v="0.492545496527311"/>
    <d v="2019-02-25T00:00:00"/>
    <x v="17"/>
    <n v="199771"/>
    <n v="0.11541552442825491"/>
    <n v="0.60016072702692547"/>
  </r>
  <r>
    <s v="PSON"/>
    <n v="136"/>
    <n v="99973.36"/>
    <n v="0.74729561715238202"/>
    <x v="282"/>
    <n v="-108539"/>
    <n v="0.41181324504613498"/>
    <d v="2002-06-03T00:00:00"/>
    <x v="14"/>
    <n v="8565.64"/>
    <n v="8.5679224945525476E-2"/>
    <n v="0.29702131314448832"/>
  </r>
  <r>
    <s v="PSON"/>
    <n v="179"/>
    <n v="99684.5"/>
    <n v="0.44973522482320599"/>
    <x v="283"/>
    <n v="-114847.5"/>
    <n v="0.43783262759955099"/>
    <d v="2002-12-02T00:00:00"/>
    <x v="15"/>
    <n v="15163"/>
    <n v="0.15210990675581459"/>
    <n v="0.87885723903359547"/>
  </r>
  <r>
    <s v="PSON"/>
    <n v="193"/>
    <n v="99859.23"/>
    <n v="0.51559298430052103"/>
    <x v="284"/>
    <n v="-100300.25"/>
    <n v="0.434121134481253"/>
    <d v="2003-04-28T00:00:00"/>
    <x v="24"/>
    <n v="441.02000000000402"/>
    <n v="4.4164169901971407E-3"/>
    <n v="3.2807669070035905E-2"/>
  </r>
  <r>
    <s v="PSON"/>
    <n v="157"/>
    <n v="99831.959999999905"/>
    <n v="0.52701797236416903"/>
    <x v="285"/>
    <n v="-115778.5"/>
    <n v="0.55298647425221703"/>
    <d v="2006-05-08T00:00:00"/>
    <x v="52"/>
    <n v="15946.54"/>
    <n v="0.15973381670559225"/>
    <n v="0.29664851673895704"/>
  </r>
  <r>
    <s v="PSON"/>
    <n v="134"/>
    <n v="99657.9"/>
    <n v="0.69229548855856704"/>
    <x v="57"/>
    <n v="-105082"/>
    <n v="0.55708785461232901"/>
    <d v="2007-10-08T00:00:00"/>
    <x v="7"/>
    <n v="5424.0999999999904"/>
    <n v="5.4427195435585045E-2"/>
    <n v="0.56604283253008447"/>
  </r>
  <r>
    <s v="PSON"/>
    <n v="156"/>
    <n v="99985.48"/>
    <n v="0.46607869127907398"/>
    <x v="286"/>
    <n v="-100985"/>
    <n v="0.41689874762864898"/>
    <d v="2008-01-21T00:00:00"/>
    <x v="0"/>
    <n v="999.51999999998895"/>
    <n v="9.9966515137996943E-3"/>
    <n v="0.51982587871758412"/>
  </r>
  <r>
    <s v="PSON"/>
    <n v="177"/>
    <n v="99824.89"/>
    <n v="0.45782457705971802"/>
    <x v="180"/>
    <n v="-100419.5"/>
    <n v="0.394748924095017"/>
    <d v="2008-11-17T00:00:00"/>
    <x v="7"/>
    <n v="594.60999999998603"/>
    <n v="5.9565304805243068E-3"/>
    <n v="6.1947916997452786E-2"/>
  </r>
  <r>
    <s v="PSON"/>
    <n v="682"/>
    <n v="399765.6"/>
    <n v="0.51613569262646897"/>
    <x v="287"/>
    <n v="-645560"/>
    <n v="0.491208851227046"/>
    <d v="2010-05-03T00:00:00"/>
    <x v="25"/>
    <n v="245794.4"/>
    <n v="0.61484629993175999"/>
    <n v="0.72663653628298908"/>
  </r>
  <r>
    <s v="PSON"/>
    <n v="2471"/>
    <n v="2505942.84"/>
    <n v="0.60618749048174503"/>
    <x v="257"/>
    <n v="-2729810"/>
    <n v="0.51823041272605996"/>
    <d v="2014-06-09T00:00:00"/>
    <x v="40"/>
    <n v="223867.16"/>
    <n v="8.9334503735129092E-2"/>
    <n v="0.35733801494051637"/>
  </r>
  <r>
    <s v="PSON"/>
    <n v="3690"/>
    <n v="2873689.9"/>
    <n v="0.61282151964684395"/>
    <x v="122"/>
    <n v="-3022690"/>
    <n v="0.54705871725008604"/>
    <d v="2015-11-23T00:00:00"/>
    <x v="2"/>
    <n v="149000.1"/>
    <n v="5.1849748993445681E-2"/>
    <n v="1.3480934738295876"/>
  </r>
  <r>
    <s v="PSON"/>
    <n v="8266"/>
    <n v="6311836.96"/>
    <n v="0.74438311507781996"/>
    <x v="288"/>
    <n v="-6669172"/>
    <n v="0.49883123159826798"/>
    <d v="2016-10-10T00:00:00"/>
    <x v="2"/>
    <n v="357335.03999999998"/>
    <n v="5.6613477544578399E-2"/>
    <n v="1.4719504161590382"/>
  </r>
  <r>
    <s v="PSON"/>
    <n v="4513"/>
    <n v="2664499.5499999998"/>
    <n v="0.64072453260269702"/>
    <x v="289"/>
    <n v="-2926205"/>
    <n v="0.437744919594796"/>
    <d v="2017-03-13T00:00:00"/>
    <x v="32"/>
    <n v="261705.44999999899"/>
    <n v="9.8219363557407624E-2"/>
    <n v="0.63842586312314953"/>
  </r>
  <r>
    <s v="PSON"/>
    <n v="10049"/>
    <n v="5760035.3299999898"/>
    <n v="0.69408886448998897"/>
    <x v="243"/>
    <n v="-8903666"/>
    <n v="0.51900733550774203"/>
    <d v="2018-09-03T00:00:00"/>
    <x v="9"/>
    <n v="3143630.67"/>
    <n v="0.54576586598818755"/>
    <n v="0.55646715747815201"/>
  </r>
  <r>
    <s v="PSON"/>
    <n v="7462"/>
    <n v="5872769.3799999999"/>
    <n v="0.42909530042640198"/>
    <x v="189"/>
    <n v="-6206626.4000000004"/>
    <n v="0.49379958376719502"/>
    <d v="2019-02-25T00:00:00"/>
    <x v="22"/>
    <n v="333857.02"/>
    <n v="5.6848310975221715E-2"/>
    <n v="0.14780560853557645"/>
  </r>
  <r>
    <s v="SPT"/>
    <n v="753"/>
    <n v="99879.43"/>
    <n v="0.49634693227711102"/>
    <x v="282"/>
    <n v="-104861"/>
    <n v="0.487166337851478"/>
    <d v="2002-03-11T00:00:00"/>
    <x v="6"/>
    <n v="4981.5699999999897"/>
    <n v="4.9875835294614618E-2"/>
    <n v="0.86451447843998663"/>
  </r>
  <r>
    <s v="SPT"/>
    <n v="968"/>
    <n v="99973.36"/>
    <n v="0.66172808621652701"/>
    <x v="290"/>
    <n v="-110676"/>
    <n v="0.47822892896318703"/>
    <d v="2002-05-27T00:00:00"/>
    <x v="7"/>
    <n v="10702.64"/>
    <n v="0.10705491943053629"/>
    <n v="1.1133711620775772"/>
  </r>
  <r>
    <s v="SPT"/>
    <n v="2296"/>
    <n v="99965.28"/>
    <n v="0.52347993563875295"/>
    <x v="33"/>
    <n v="-102037"/>
    <n v="0.47213366974948001"/>
    <d v="2005-05-30T00:00:00"/>
    <x v="7"/>
    <n v="2071.7199999999998"/>
    <n v="2.0724395510121112E-2"/>
    <n v="0.21553371330525956"/>
  </r>
  <r>
    <s v="SPT"/>
    <n v="2430"/>
    <n v="102723.1"/>
    <n v="0.441078902384825"/>
    <x v="291"/>
    <n v="-99587"/>
    <n v="0.443039917720224"/>
    <d v="2006-05-15T00:00:00"/>
    <x v="6"/>
    <n v="-3136.1"/>
    <n v="-3.0529647177703942E-2"/>
    <n v="-0.52918055108020168"/>
  </r>
  <r>
    <s v="SPT"/>
    <n v="2904"/>
    <n v="99973.36"/>
    <n v="0.64184047780836495"/>
    <x v="292"/>
    <n v="-216809"/>
    <n v="0.55151193607175997"/>
    <d v="2007-07-16T00:00:00"/>
    <x v="9"/>
    <n v="116835.639999999"/>
    <n v="1.1686677330840836"/>
    <n v="1.1915827866739677"/>
  </r>
  <r>
    <s v="SPT"/>
    <n v="1680"/>
    <n v="99941.2"/>
    <n v="0.48048853100961902"/>
    <x v="293"/>
    <n v="-110353"/>
    <n v="0.50281839934390204"/>
    <d v="2007-11-19T00:00:00"/>
    <x v="32"/>
    <n v="10411.799999999899"/>
    <n v="0.10417925740335217"/>
    <n v="0.67716517312178903"/>
  </r>
  <r>
    <s v="SPT"/>
    <n v="1955"/>
    <n v="99974.55"/>
    <n v="0.481942071680661"/>
    <x v="170"/>
    <n v="-127973.75"/>
    <n v="0.51274006735782496"/>
    <d v="2008-06-23T00:00:00"/>
    <x v="22"/>
    <n v="27999.199999999899"/>
    <n v="0.28006327610376741"/>
    <n v="0.72816451786979519"/>
  </r>
  <r>
    <s v="SPT"/>
    <n v="2101"/>
    <n v="99984.47"/>
    <n v="0.52561578741640902"/>
    <x v="130"/>
    <n v="-122989.25"/>
    <n v="0.50552637294545899"/>
    <d v="2009-06-29T00:00:00"/>
    <x v="58"/>
    <n v="23004.78"/>
    <n v="0.23008353197251533"/>
    <n v="0.37388573945533737"/>
  </r>
  <r>
    <s v="SPT"/>
    <n v="1745"/>
    <n v="203996.2"/>
    <n v="0.63839143473377202"/>
    <x v="99"/>
    <n v="-219667.5"/>
    <n v="0.49106716655953597"/>
    <d v="2011-10-31T00:00:00"/>
    <x v="12"/>
    <n v="15671.299999999899"/>
    <n v="7.6821529028481411E-2"/>
    <n v="0.3631563190437303"/>
  </r>
  <r>
    <s v="SPT"/>
    <n v="5450"/>
    <n v="584817"/>
    <n v="0.528158859463283"/>
    <x v="119"/>
    <n v="-895403"/>
    <n v="0.51207660202210104"/>
    <d v="2012-07-09T00:00:00"/>
    <x v="47"/>
    <n v="310586"/>
    <n v="0.53108237277644121"/>
    <n v="0.92054277947916485"/>
  </r>
  <r>
    <s v="SPT"/>
    <n v="8573"/>
    <n v="919789.98"/>
    <n v="0.54857547939240203"/>
    <x v="203"/>
    <n v="-1123464.2"/>
    <n v="0.437853447341017"/>
    <d v="2013-05-13T00:00:00"/>
    <x v="20"/>
    <n v="203674.21999999901"/>
    <n v="0.22143557162907887"/>
    <n v="2.8786624311780251"/>
  </r>
  <r>
    <s v="SPT"/>
    <n v="28380"/>
    <n v="2684714.2"/>
    <n v="0.46544825915517202"/>
    <x v="148"/>
    <n v="-2805156"/>
    <n v="0.45068430691139"/>
    <d v="2014-07-21T00:00:00"/>
    <x v="2"/>
    <n v="120441.799999999"/>
    <n v="4.4862056452787041E-2"/>
    <n v="1.1664134677724629"/>
  </r>
  <r>
    <s v="SPT"/>
    <n v="6548"/>
    <n v="499535"/>
    <n v="0.46966897598230201"/>
    <x v="104"/>
    <n v="-511869"/>
    <n v="0.47972213408730402"/>
    <d v="2015-10-05T00:00:00"/>
    <x v="2"/>
    <n v="12334"/>
    <n v="2.4690962595213549E-2"/>
    <n v="0.64196502747555229"/>
  </r>
  <r>
    <s v="SPT"/>
    <n v="61043"/>
    <n v="5580190.6299999999"/>
    <n v="0.55067775164806998"/>
    <x v="294"/>
    <n v="-6209196.25"/>
    <n v="0.49021437273851398"/>
    <d v="2017-12-11T00:00:00"/>
    <x v="32"/>
    <n v="629005.62"/>
    <n v="0.11272117060273262"/>
    <n v="0.73268760891776197"/>
  </r>
  <r>
    <s v="ECM"/>
    <n v="209"/>
    <n v="99566.8"/>
    <n v="0.47644744060177102"/>
    <x v="282"/>
    <n v="-90583"/>
    <n v="0.55215501934333699"/>
    <d v="2002-04-22T00:00:00"/>
    <x v="15"/>
    <n v="-8983.7999999999993"/>
    <n v="-9.0228871471213293E-2"/>
    <n v="-0.52132236850034352"/>
  </r>
  <r>
    <s v="ECM"/>
    <n v="316"/>
    <n v="99827.92"/>
    <n v="0.47951339136147503"/>
    <x v="295"/>
    <n v="-102987"/>
    <n v="0.50499495302355601"/>
    <d v="2004-09-13T00:00:00"/>
    <x v="7"/>
    <n v="3159.08"/>
    <n v="3.1645255155070849E-2"/>
    <n v="0.32911065361273684"/>
  </r>
  <r>
    <s v="ECM"/>
    <n v="345"/>
    <n v="99906.7"/>
    <n v="0.43384584406491999"/>
    <x v="162"/>
    <n v="-104776.5"/>
    <n v="0.47249405275979001"/>
    <d v="2004-11-01T00:00:00"/>
    <x v="0"/>
    <n v="4869.7999999999802"/>
    <n v="4.8743477664660931E-2"/>
    <n v="2.5346608385623681"/>
  </r>
  <r>
    <s v="ECM"/>
    <n v="416"/>
    <n v="99827.92"/>
    <n v="0.61446476504414604"/>
    <x v="296"/>
    <n v="-99415"/>
    <n v="0.41467246393997997"/>
    <d v="2005-06-20T00:00:00"/>
    <x v="13"/>
    <n v="-412.91999999999803"/>
    <n v="-4.1363177756282817E-3"/>
    <n v="-3.5848087388778441E-2"/>
  </r>
  <r>
    <s v="ECM"/>
    <n v="444"/>
    <n v="99914.68"/>
    <n v="0.66000532030119496"/>
    <x v="285"/>
    <n v="-123816"/>
    <n v="0.47966788539739103"/>
    <d v="2006-03-27T00:00:00"/>
    <x v="49"/>
    <n v="23901.32"/>
    <n v="0.23921730020053111"/>
    <n v="0.56542270956489171"/>
  </r>
  <r>
    <s v="ECM"/>
    <n v="426"/>
    <n v="99963.819999999905"/>
    <n v="0.71702889783517498"/>
    <x v="297"/>
    <n v="-120157"/>
    <n v="0.49157615263478099"/>
    <d v="2007-01-15T00:00:00"/>
    <x v="55"/>
    <n v="20193.18"/>
    <n v="0.20200488536752617"/>
    <n v="0.40400977073505234"/>
  </r>
  <r>
    <s v="ECM"/>
    <n v="393"/>
    <n v="99879.43"/>
    <n v="0.54014746664873903"/>
    <x v="79"/>
    <n v="-96239"/>
    <n v="0.42896471244790102"/>
    <d v="2007-08-13T00:00:00"/>
    <x v="6"/>
    <n v="-3640.4299999999898"/>
    <n v="-3.6448245649779838E-2"/>
    <n v="-0.63176959126285048"/>
  </r>
  <r>
    <s v="ECM"/>
    <n v="408"/>
    <n v="99765.28"/>
    <n v="0.39491779798302901"/>
    <x v="298"/>
    <n v="-104567"/>
    <n v="0.42910619176930398"/>
    <d v="2007-10-08T00:00:00"/>
    <x v="20"/>
    <n v="4801.72"/>
    <n v="4.8130171137694397E-2"/>
    <n v="0.62569222479002717"/>
  </r>
  <r>
    <s v="ECM"/>
    <n v="549"/>
    <n v="99920.95"/>
    <n v="0.74430435296055497"/>
    <x v="80"/>
    <n v="-107365"/>
    <n v="0.48423901482520998"/>
    <d v="2008-01-28T00:00:00"/>
    <x v="6"/>
    <n v="7444.0499999999802"/>
    <n v="7.4499391769193346E-2"/>
    <n v="1.2913227906660179"/>
  </r>
  <r>
    <s v="ECM"/>
    <n v="610"/>
    <n v="99905.7"/>
    <n v="0.48943163562912201"/>
    <x v="166"/>
    <n v="-114491"/>
    <n v="0.43639081890717102"/>
    <d v="2008-04-21T00:00:00"/>
    <x v="13"/>
    <n v="14585.3"/>
    <n v="0.14599066920105661"/>
    <n v="1.2652524664091571"/>
  </r>
  <r>
    <s v="ECM"/>
    <n v="702"/>
    <n v="99870.819999999905"/>
    <n v="0.681798559345141"/>
    <x v="11"/>
    <n v="-105387"/>
    <n v="0.43390243184535598"/>
    <d v="2008-10-06T00:00:00"/>
    <x v="29"/>
    <n v="5516.18"/>
    <n v="5.5233150183406979E-2"/>
    <n v="0.20515170068122593"/>
  </r>
  <r>
    <s v="ECM"/>
    <n v="2035"/>
    <n v="265390.14999999898"/>
    <n v="0.47827098394235701"/>
    <x v="96"/>
    <n v="-276764.5"/>
    <n v="0.45047472437003599"/>
    <d v="2009-02-09T00:00:00"/>
    <x v="6"/>
    <n v="11374.35"/>
    <n v="4.2858975738172815E-2"/>
    <n v="0.74288891279499547"/>
  </r>
  <r>
    <s v="ECM"/>
    <n v="788"/>
    <n v="99932"/>
    <n v="0.43388817127565399"/>
    <x v="61"/>
    <n v="-119888"/>
    <n v="0.459967381698276"/>
    <d v="2009-06-15T00:00:00"/>
    <x v="14"/>
    <n v="19956"/>
    <n v="0.19969579313933475"/>
    <n v="0.69227874954969382"/>
  </r>
  <r>
    <s v="ECM"/>
    <n v="5141"/>
    <n v="989943.90999999898"/>
    <n v="0.74278087963487804"/>
    <x v="99"/>
    <n v="-1054822.3"/>
    <n v="0.44531699037663602"/>
    <d v="2011-08-29T00:00:00"/>
    <x v="2"/>
    <n v="64878.390000000101"/>
    <n v="6.5537440399022373E-2"/>
    <n v="1.7039734503745816"/>
  </r>
  <r>
    <s v="ECM"/>
    <n v="4800"/>
    <n v="930586"/>
    <n v="0.60364197442945"/>
    <x v="299"/>
    <n v="-1090334"/>
    <n v="0.45887563131489401"/>
    <d v="2012-04-16T00:00:00"/>
    <x v="8"/>
    <n v="159748"/>
    <n v="0.17166387631019595"/>
    <n v="0.55790759800813683"/>
  </r>
  <r>
    <s v="ECM"/>
    <n v="2851"/>
    <n v="568653.87"/>
    <n v="0.700734734754482"/>
    <x v="66"/>
    <n v="-634810"/>
    <n v="0.52823818699768499"/>
    <d v="2012-09-17T00:00:00"/>
    <x v="8"/>
    <n v="66156.13"/>
    <n v="0.11633813377547225"/>
    <n v="0.37809893477028478"/>
  </r>
  <r>
    <s v="ECM"/>
    <n v="6139"/>
    <n v="1444940.87"/>
    <n v="0.68380044969494602"/>
    <x v="40"/>
    <n v="-1494842"/>
    <n v="0.451235214145561"/>
    <d v="2014-09-01T00:00:00"/>
    <x v="20"/>
    <n v="49901.129999999801"/>
    <n v="3.4535067168526973E-2"/>
    <n v="0.44895587319085062"/>
  </r>
  <r>
    <s v="ECM"/>
    <n v="5734"/>
    <n v="1170100.68"/>
    <n v="0.45945136699698902"/>
    <x v="102"/>
    <n v="-1183334"/>
    <n v="0.39725865638367902"/>
    <d v="2014-10-13T00:00:00"/>
    <x v="0"/>
    <n v="13233.3199999998"/>
    <n v="1.1309556712675186E-2"/>
    <n v="0.5880969490591097"/>
  </r>
  <r>
    <s v="ECM"/>
    <n v="12287"/>
    <n v="2507043.7400000002"/>
    <n v="0.46143067695383799"/>
    <x v="300"/>
    <n v="-2489747.9"/>
    <n v="0.386939566903788"/>
    <d v="2015-01-26T00:00:00"/>
    <x v="0"/>
    <n v="-17295.840000000298"/>
    <n v="-6.8988983814061008E-3"/>
    <n v="-0.35874271583311723"/>
  </r>
  <r>
    <s v="ECM"/>
    <n v="17698"/>
    <n v="3169430.86"/>
    <n v="0.75158780519589896"/>
    <x v="41"/>
    <n v="-3334000.4"/>
    <n v="0.46569490806130498"/>
    <d v="2015-09-07T00:00:00"/>
    <x v="6"/>
    <n v="164569.54"/>
    <n v="5.1924003794170163E-2"/>
    <n v="0.9000160657656161"/>
  </r>
  <r>
    <s v="ECM"/>
    <n v="717"/>
    <n v="428234.47"/>
    <n v="0.472177023179359"/>
    <x v="87"/>
    <n v="-386465.6"/>
    <n v="0.56160594571329703"/>
    <d v="2018-11-19T00:00:00"/>
    <x v="20"/>
    <n v="-41768.869999999901"/>
    <n v="-9.7537384134443697E-2"/>
    <n v="-1.267985993747768"/>
  </r>
  <r>
    <s v="SRP"/>
    <n v="392"/>
    <n v="99845.440000000002"/>
    <n v="0.46674897611320798"/>
    <x v="282"/>
    <n v="-103146.56"/>
    <n v="0.49672040066746198"/>
    <d v="2002-03-11T00:00:00"/>
    <x v="6"/>
    <n v="3301.1199999999899"/>
    <n v="3.3062301092568573E-2"/>
    <n v="0.57307988560452194"/>
  </r>
  <r>
    <s v="SRP"/>
    <n v="524"/>
    <n v="99893.84"/>
    <n v="0.731032644952886"/>
    <x v="301"/>
    <n v="-66337.64"/>
    <n v="0.62014195259199101"/>
    <d v="2002-07-08T00:00:00"/>
    <x v="15"/>
    <n v="-33556.199999999997"/>
    <n v="-0.33591861119764743"/>
    <n v="-1.9408630869197407"/>
  </r>
  <r>
    <s v="SRP"/>
    <n v="871"/>
    <n v="99979.5"/>
    <n v="0.59143711866585702"/>
    <x v="302"/>
    <n v="-116711.44"/>
    <n v="0.54581287139366996"/>
    <d v="2002-12-02T00:00:00"/>
    <x v="24"/>
    <n v="16731.939999999999"/>
    <n v="0.16735370751003956"/>
    <n v="1.2431989700745796"/>
  </r>
  <r>
    <s v="SRP"/>
    <n v="804"/>
    <n v="99881.68"/>
    <n v="0.497389962926367"/>
    <x v="303"/>
    <n v="-109648.28"/>
    <n v="0.434026783298814"/>
    <d v="2003-10-20T00:00:00"/>
    <x v="12"/>
    <n v="9766.5999999999894"/>
    <n v="9.7781695301881091E-2"/>
    <n v="0.46224074142707428"/>
  </r>
  <r>
    <s v="SRP"/>
    <n v="300"/>
    <n v="99811"/>
    <n v="0.409061454330091"/>
    <x v="247"/>
    <n v="-108883"/>
    <n v="0.55280578966305205"/>
    <d v="2008-05-12T00:00:00"/>
    <x v="8"/>
    <n v="9072"/>
    <n v="9.0891785474546891E-2"/>
    <n v="0.29539830279227736"/>
  </r>
  <r>
    <s v="SRP"/>
    <n v="339"/>
    <n v="99790.569999999905"/>
    <n v="0.480001974910433"/>
    <x v="97"/>
    <n v="-143250.62"/>
    <n v="0.56130105375607497"/>
    <d v="2009-11-30T00:00:00"/>
    <x v="57"/>
    <n v="43460.05"/>
    <n v="0.43551259402566839"/>
    <n v="0.61207175376580425"/>
  </r>
  <r>
    <s v="SRP"/>
    <n v="4047"/>
    <n v="1820792.95"/>
    <n v="0.39681335588824002"/>
    <x v="304"/>
    <n v="-1793994.01"/>
    <n v="0.42626368198654402"/>
    <d v="2013-09-02T00:00:00"/>
    <x v="0"/>
    <n v="-26798.940000000101"/>
    <n v="-1.4718279747293672E-2"/>
    <n v="-0.76535054685927095"/>
  </r>
  <r>
    <s v="SRP"/>
    <n v="3280"/>
    <n v="1418095.5999999901"/>
    <n v="0.39917242471716202"/>
    <x v="305"/>
    <n v="-1375036.4"/>
    <n v="0.52014209717264903"/>
    <d v="2013-11-04T00:00:00"/>
    <x v="6"/>
    <n v="-43059.199999999903"/>
    <n v="-3.0364102391968639E-2"/>
    <n v="-0.52631110812745641"/>
  </r>
  <r>
    <s v="SRP"/>
    <n v="3975"/>
    <n v="1363516"/>
    <n v="0.48033706216905298"/>
    <x v="306"/>
    <n v="-1411206.25"/>
    <n v="0.38491621888595101"/>
    <d v="2013-11-18T00:00:00"/>
    <x v="0"/>
    <n v="47690.25"/>
    <n v="3.4975937209391017E-2"/>
    <n v="1.8187487348883329"/>
  </r>
  <r>
    <s v="SRP"/>
    <n v="9063"/>
    <n v="2577676.5699999998"/>
    <n v="0.50359285430477996"/>
    <x v="307"/>
    <n v="-2709943.78"/>
    <n v="0.61052408576635997"/>
    <d v="2014-05-26T00:00:00"/>
    <x v="6"/>
    <n v="132267.209999999"/>
    <n v="5.1312570219001138E-2"/>
    <n v="0.88941788379601971"/>
  </r>
  <r>
    <s v="SRP"/>
    <n v="10146"/>
    <n v="2567898.21999999"/>
    <n v="0.46180538704822999"/>
    <x v="308"/>
    <n v="-2632825.44"/>
    <n v="0.65451676962110705"/>
    <d v="2014-09-01T00:00:00"/>
    <x v="0"/>
    <n v="64927.220000000198"/>
    <n v="2.52841874706391E-2"/>
    <n v="1.314777748473233"/>
  </r>
  <r>
    <s v="SRP"/>
    <n v="14098"/>
    <n v="1787594.44"/>
    <n v="0.70140614226284503"/>
    <x v="309"/>
    <n v="-2271534.46"/>
    <n v="0.37043559220445299"/>
    <d v="2015-02-09T00:00:00"/>
    <x v="32"/>
    <n v="483940.02"/>
    <n v="0.27072137234886456"/>
    <n v="1.7596889202676196"/>
  </r>
  <r>
    <s v="SRP"/>
    <n v="38715"/>
    <n v="5141989.1500000004"/>
    <n v="0.60111596496035802"/>
    <x v="310"/>
    <n v="-5288993"/>
    <n v="0.56085205470921795"/>
    <d v="2015-05-18T00:00:00"/>
    <x v="6"/>
    <n v="147003.84999999899"/>
    <n v="2.8588907076942973E-2"/>
    <n v="0.49554105600034482"/>
  </r>
  <r>
    <s v="SRP"/>
    <n v="27420"/>
    <n v="3201809.2"/>
    <n v="0.57132197310616994"/>
    <x v="206"/>
    <n v="-3447267"/>
    <n v="0.49125009947787701"/>
    <d v="2015-06-29T00:00:00"/>
    <x v="0"/>
    <n v="245457.799999999"/>
    <n v="7.6662219597594686E-2"/>
    <n v="3.9864354190749234"/>
  </r>
  <r>
    <s v="SRP"/>
    <n v="1248"/>
    <n v="99952.72"/>
    <n v="0.60705433712087098"/>
    <x v="105"/>
    <n v="-171858.4"/>
    <n v="0.54532273255809705"/>
    <d v="2016-11-07T00:00:00"/>
    <x v="43"/>
    <n v="71905.679999999993"/>
    <n v="0.71939693086891476"/>
    <n v="0.95919590782521968"/>
  </r>
  <r>
    <s v="SRP"/>
    <n v="71121"/>
    <n v="7686296.4699999997"/>
    <n v="0.45292297097511097"/>
    <x v="311"/>
    <n v="-8040548.2000000002"/>
    <n v="0.471600448683133"/>
    <d v="2017-08-28T00:00:00"/>
    <x v="2"/>
    <n v="354251.73"/>
    <n v="4.608874135712332E-2"/>
    <n v="1.1983072752852062"/>
  </r>
  <r>
    <s v="SRP"/>
    <n v="50400"/>
    <n v="4670818"/>
    <n v="0.66047006784873197"/>
    <x v="229"/>
    <n v="-4994340"/>
    <n v="0.46242184283686899"/>
    <d v="2018-01-01T00:00:00"/>
    <x v="20"/>
    <n v="323522"/>
    <n v="6.9264527112809796E-2"/>
    <n v="0.90043885246652733"/>
  </r>
  <r>
    <s v="SRP"/>
    <n v="92098"/>
    <n v="7902258.3999999901"/>
    <n v="0.53622424083284503"/>
    <x v="207"/>
    <n v="-8050680.4000000004"/>
    <n v="0.38761509182370302"/>
    <d v="2018-02-12T00:00:00"/>
    <x v="0"/>
    <n v="148422"/>
    <n v="1.8782225597684856E-2"/>
    <n v="0.97667573107961247"/>
  </r>
  <r>
    <s v="SGE"/>
    <n v="476"/>
    <n v="99876.800000000003"/>
    <n v="0.448991899399521"/>
    <x v="282"/>
    <n v="-109798.28"/>
    <n v="0.49669951658964301"/>
    <d v="2002-03-25T00:00:00"/>
    <x v="7"/>
    <n v="9921.4799999999905"/>
    <n v="9.9337183409960977E-2"/>
    <n v="1.033106707463594"/>
  </r>
  <r>
    <s v="SGE"/>
    <n v="498"/>
    <n v="99854.98"/>
    <n v="0.49700111523139701"/>
    <x v="290"/>
    <n v="-101790.06"/>
    <n v="0.58852232244407299"/>
    <d v="2002-05-13T00:00:00"/>
    <x v="6"/>
    <n v="1935.08"/>
    <n v="1.9378903285544698E-2"/>
    <n v="0.33590099028277476"/>
  </r>
  <r>
    <s v="SGE"/>
    <n v="565"/>
    <n v="99899.05"/>
    <n v="0.56082224840873196"/>
    <x v="3"/>
    <n v="-95807.45"/>
    <n v="0.51600007740181897"/>
    <d v="2002-06-24T00:00:00"/>
    <x v="2"/>
    <n v="-4091.6"/>
    <n v="-4.0957346441232424E-2"/>
    <n v="-1.064891007472043"/>
  </r>
  <r>
    <s v="SGE"/>
    <n v="403"/>
    <n v="99803.09"/>
    <n v="0.44175659266165801"/>
    <x v="312"/>
    <n v="-99951.45"/>
    <n v="0.50945438725617698"/>
    <d v="2007-07-09T00:00:00"/>
    <x v="2"/>
    <n v="148.36000000000001"/>
    <n v="1.4865271205530813E-3"/>
    <n v="3.8649705134380111E-2"/>
  </r>
  <r>
    <s v="SGE"/>
    <n v="445"/>
    <n v="99894.399999999994"/>
    <n v="0.61153467093701397"/>
    <x v="25"/>
    <n v="-103909.35"/>
    <n v="0.46862186159542502"/>
    <d v="2007-12-31T00:00:00"/>
    <x v="13"/>
    <n v="4014.9500000000098"/>
    <n v="4.0191942691482303E-2"/>
    <n v="0.34833016999284661"/>
  </r>
  <r>
    <s v="SGE"/>
    <n v="485"/>
    <n v="99961.15"/>
    <n v="0.65527645410081603"/>
    <x v="58"/>
    <n v="-104681.9"/>
    <n v="0.51181334694476199"/>
    <d v="2008-06-16T00:00:00"/>
    <x v="40"/>
    <n v="4720.74999999998"/>
    <n v="4.7225847241653185E-2"/>
    <n v="0.18890338896661274"/>
  </r>
  <r>
    <s v="SGE"/>
    <n v="547"/>
    <n v="146999.15999999901"/>
    <n v="0.616016173828564"/>
    <x v="313"/>
    <n v="-170591.56"/>
    <n v="0.46609621680288299"/>
    <d v="2012-11-12T00:00:00"/>
    <x v="49"/>
    <n v="23592.400000000001"/>
    <n v="0.16049343411214159"/>
    <n v="0.37934811699233467"/>
  </r>
  <r>
    <s v="SGE"/>
    <n v="5926"/>
    <n v="2202233.08"/>
    <n v="0.38822935547591197"/>
    <x v="120"/>
    <n v="-2281325.4"/>
    <n v="0.48944929745833099"/>
    <d v="2014-09-01T00:00:00"/>
    <x v="7"/>
    <n v="79092.319999999803"/>
    <n v="3.5914599920549642E-2"/>
    <n v="0.37351183917371628"/>
  </r>
  <r>
    <s v="SGE"/>
    <n v="2428"/>
    <n v="852915.04"/>
    <n v="0.398044298658704"/>
    <x v="102"/>
    <n v="-1155699.2"/>
    <n v="0.54288345193967003"/>
    <d v="2015-03-16T00:00:00"/>
    <x v="37"/>
    <n v="302784.15999999898"/>
    <n v="0.35499920367214882"/>
    <n v="0.80260689525877127"/>
  </r>
  <r>
    <s v="SGE"/>
    <n v="3230"/>
    <n v="1981758.1"/>
    <n v="0.54831055662773498"/>
    <x v="314"/>
    <n v="-2012382"/>
    <n v="0.40494002497269799"/>
    <d v="2018-04-16T00:00:00"/>
    <x v="0"/>
    <n v="30623.8999999999"/>
    <n v="1.5452895083410986E-2"/>
    <n v="0.80355054433737128"/>
  </r>
  <r>
    <s v="AHT"/>
    <n v="2302"/>
    <n v="99972.64"/>
    <n v="0.58521407837955197"/>
    <x v="315"/>
    <n v="-96971.32"/>
    <n v="0.499263414398322"/>
    <d v="2002-03-11T00:00:00"/>
    <x v="0"/>
    <n v="-3001.3199999999902"/>
    <n v="-3.002141385883168E-2"/>
    <n v="-1.5611135206592472"/>
  </r>
  <r>
    <s v="AHT"/>
    <n v="14270"/>
    <n v="99997.3"/>
    <n v="0.57812175176887404"/>
    <x v="316"/>
    <n v="-198520.9"/>
    <n v="0.47317098646349598"/>
    <d v="2003-06-16T00:00:00"/>
    <x v="32"/>
    <n v="98523.599999999904"/>
    <n v="0.9852626020902554"/>
    <n v="6.4042069135866599"/>
  </r>
  <r>
    <s v="AHT"/>
    <n v="849"/>
    <n v="99931.09"/>
    <n v="0.80629574277737504"/>
    <x v="317"/>
    <n v="-118682.5"/>
    <n v="0.31412342372617502"/>
    <d v="2006-09-11T00:00:00"/>
    <x v="7"/>
    <n v="18751.41"/>
    <n v="0.18764340507043403"/>
    <n v="1.9514914127325138"/>
  </r>
  <r>
    <s v="AHT"/>
    <n v="919"/>
    <n v="129498.159999999"/>
    <n v="0.31768731608964201"/>
    <x v="318"/>
    <n v="-128488.5"/>
    <n v="0.52463331997408402"/>
    <d v="2006-10-23T00:00:00"/>
    <x v="7"/>
    <n v="-1009.65999999998"/>
    <n v="-7.7967130961550937E-3"/>
    <n v="-8.108581620001297E-2"/>
  </r>
  <r>
    <s v="AHT"/>
    <n v="790"/>
    <n v="99987.5"/>
    <n v="0.37741133927438397"/>
    <x v="9"/>
    <n v="-91256"/>
    <n v="0.510932004991693"/>
    <d v="2007-09-17T00:00:00"/>
    <x v="20"/>
    <n v="-8731.5"/>
    <n v="-8.7325915739467436E-2"/>
    <n v="-1.1352369046130766"/>
  </r>
  <r>
    <s v="AHT"/>
    <n v="1169"/>
    <n v="121861.07"/>
    <n v="0.738560155902659"/>
    <x v="293"/>
    <n v="-133419.5"/>
    <n v="0.57562036730022703"/>
    <d v="2007-10-15T00:00:00"/>
    <x v="6"/>
    <n v="11558.4299999999"/>
    <n v="9.4849241025045161E-2"/>
    <n v="1.6440535111007828"/>
  </r>
  <r>
    <s v="AHT"/>
    <n v="1820"/>
    <n v="99967.8"/>
    <n v="0.56587173977523297"/>
    <x v="58"/>
    <n v="-111912"/>
    <n v="0.38611325725452"/>
    <d v="2008-03-24T00:00:00"/>
    <x v="0"/>
    <n v="11944.199999999901"/>
    <n v="0.11948047271221234"/>
    <n v="6.212984581035041"/>
  </r>
  <r>
    <s v="AHT"/>
    <n v="2283"/>
    <n v="99971.44"/>
    <n v="0.65582728651595701"/>
    <x v="147"/>
    <n v="-108802.75"/>
    <n v="0.49582832550193001"/>
    <d v="2008-11-03T00:00:00"/>
    <x v="0"/>
    <n v="8831.3099999999904"/>
    <n v="8.8338329426884216E-2"/>
    <n v="4.5935931301979789"/>
  </r>
  <r>
    <s v="AHT"/>
    <n v="3107"/>
    <n v="249400.33"/>
    <n v="0.40163399797906901"/>
    <x v="83"/>
    <n v="-558953.6"/>
    <n v="0.54797253622241004"/>
    <d v="2011-05-23T00:00:00"/>
    <x v="43"/>
    <n v="309553.27"/>
    <n v="1.241190298344834"/>
    <n v="1.654920397793112"/>
  </r>
  <r>
    <s v="AHT"/>
    <n v="4773"/>
    <n v="767700.66999999899"/>
    <n v="0.53249649771282903"/>
    <x v="37"/>
    <n v="-816748.7"/>
    <n v="0.39021387097712801"/>
    <d v="2011-06-27T00:00:00"/>
    <x v="0"/>
    <n v="49048.03"/>
    <n v="6.3889523503998069E-2"/>
    <n v="3.3222552222078994"/>
  </r>
  <r>
    <s v="AHT"/>
    <n v="958"/>
    <n v="99910.74"/>
    <n v="0.61601324774542299"/>
    <x v="63"/>
    <n v="-105973"/>
    <n v="0.46820665350677199"/>
    <d v="2011-08-29T00:00:00"/>
    <x v="0"/>
    <n v="6062.2599999999902"/>
    <n v="6.0676760076043779E-2"/>
    <n v="3.1551915239542763"/>
  </r>
  <r>
    <s v="AHT"/>
    <n v="965"/>
    <n v="210581.4"/>
    <n v="0.51613704263857796"/>
    <x v="66"/>
    <n v="-565317"/>
    <n v="0.54397787411556797"/>
    <d v="2013-05-06T00:00:00"/>
    <x v="51"/>
    <n v="354735.6"/>
    <n v="1.6845533366194734"/>
    <n v="1.7876892551880126"/>
  </r>
  <r>
    <s v="AHT"/>
    <n v="1414"/>
    <n v="1144190.1399999999"/>
    <n v="0.66011166358903095"/>
    <x v="144"/>
    <n v="-1219028"/>
    <n v="0.48293510894805303"/>
    <d v="2014-05-19T00:00:00"/>
    <x v="0"/>
    <n v="74837.860000000102"/>
    <n v="6.5406838761956215E-2"/>
    <n v="3.4011556156217231"/>
  </r>
  <r>
    <s v="AHT"/>
    <n v="3096"/>
    <n v="2927084.56"/>
    <n v="0.63332116739979305"/>
    <x v="194"/>
    <n v="-2988164"/>
    <n v="0.59050954319384497"/>
    <d v="2015-07-27T00:00:00"/>
    <x v="0"/>
    <n v="61079.4399999999"/>
    <n v="2.0866988550545973E-2"/>
    <n v="1.0850834046283906"/>
  </r>
  <r>
    <s v="AHT"/>
    <n v="2380"/>
    <n v="2079537"/>
    <n v="0.58724686332416498"/>
    <x v="41"/>
    <n v="-2194550"/>
    <n v="0.65029870632403497"/>
    <d v="2015-08-24T00:00:00"/>
    <x v="0"/>
    <n v="115013"/>
    <n v="5.5307022668988334E-2"/>
    <n v="2.8759651787873932"/>
  </r>
  <r>
    <s v="AHT"/>
    <n v="593"/>
    <n v="492273.96"/>
    <n v="0.72358502924741397"/>
    <x v="105"/>
    <n v="-528993.5"/>
    <n v="0.48500126857646297"/>
    <d v="2016-02-22T00:00:00"/>
    <x v="2"/>
    <n v="36719.539999999899"/>
    <n v="7.4591676553437639E-2"/>
    <n v="1.9393835903893786"/>
  </r>
  <r>
    <s v="AHT"/>
    <n v="1234"/>
    <n v="2253015.71999999"/>
    <n v="0.671876302800548"/>
    <x v="87"/>
    <n v="-2394814"/>
    <n v="0.40768659305156202"/>
    <d v="2018-10-29T00:00:00"/>
    <x v="0"/>
    <n v="141798.28"/>
    <n v="6.2937101921330854E-2"/>
    <n v="3.2727292999092041"/>
  </r>
  <r>
    <s v="AHT"/>
    <n v="3494"/>
    <n v="6758170.0999999996"/>
    <n v="0.379741223226785"/>
    <x v="267"/>
    <n v="-6487217"/>
    <n v="0.35613379395894401"/>
    <d v="2018-11-12T00:00:00"/>
    <x v="0"/>
    <n v="-270953.09999999998"/>
    <n v="-4.0092672423264399E-2"/>
    <n v="-2.0848189660097485"/>
  </r>
  <r>
    <s v="AHT"/>
    <n v="1185"/>
    <n v="1922391.0999999901"/>
    <n v="0.55524650592698299"/>
    <x v="114"/>
    <n v="-2316721"/>
    <n v="0.43815590855486503"/>
    <d v="2019-06-03T00:00:00"/>
    <x v="38"/>
    <n v="394329.9"/>
    <n v="0.20512470121194487"/>
    <n v="0.44443685262588051"/>
  </r>
  <r>
    <s v="AGK"/>
    <n v="317"/>
    <n v="99905.29"/>
    <n v="0.59598512541436699"/>
    <x v="319"/>
    <n v="-103558.26"/>
    <n v="0.46235684825929102"/>
    <d v="2002-04-29T00:00:00"/>
    <x v="13"/>
    <n v="3652.9699999999798"/>
    <n v="3.656433007701574E-2"/>
    <n v="0.31689086066746974"/>
  </r>
  <r>
    <s v="AGK"/>
    <n v="551"/>
    <n v="99837.74"/>
    <n v="0.78381268978713803"/>
    <x v="320"/>
    <n v="-93219.85"/>
    <n v="0.66697657808075705"/>
    <d v="2002-08-19T00:00:00"/>
    <x v="24"/>
    <n v="-6617.8899999999903"/>
    <n v="-6.6286456404161295E-2"/>
    <n v="-0.49241367614519821"/>
  </r>
  <r>
    <s v="AGK"/>
    <n v="686"/>
    <n v="99891.5"/>
    <n v="0.51739989063583403"/>
    <x v="274"/>
    <n v="-107563.5"/>
    <n v="0.35676862561882899"/>
    <d v="2003-07-21T00:00:00"/>
    <x v="2"/>
    <n v="7672"/>
    <n v="7.6803331614802059E-2"/>
    <n v="1.9968866219848533"/>
  </r>
  <r>
    <s v="AGK"/>
    <n v="186"/>
    <n v="99469.84"/>
    <n v="0.36172620192603"/>
    <x v="321"/>
    <n v="-104494.38"/>
    <n v="0.39925879760712202"/>
    <d v="2007-11-19T00:00:00"/>
    <x v="29"/>
    <n v="5024.53999999999"/>
    <n v="5.0513200785283159E-2"/>
    <n v="0.18762046005962318"/>
  </r>
  <r>
    <s v="AGK"/>
    <n v="225"/>
    <n v="111463"/>
    <n v="0.73345759055011095"/>
    <x v="26"/>
    <n v="-111118.25"/>
    <n v="0.40134791417198101"/>
    <d v="2008-01-14T00:00:00"/>
    <x v="7"/>
    <n v="-344.75"/>
    <n v="-3.092954612741448E-3"/>
    <n v="-3.2166727972511057E-2"/>
  </r>
  <r>
    <s v="AGK"/>
    <n v="182"/>
    <n v="99480.04"/>
    <n v="0.41885031650573501"/>
    <x v="13"/>
    <n v="-294232.15999999997"/>
    <n v="0.44205672097419202"/>
    <d v="2010-12-20T00:00:00"/>
    <x v="59"/>
    <n v="194752.11999999901"/>
    <n v="1.9577004593082092"/>
    <n v="1.3394792616319326"/>
  </r>
  <r>
    <s v="AGK"/>
    <n v="55"/>
    <n v="98532.800000000003"/>
    <n v="0.57598012720727298"/>
    <x v="99"/>
    <n v="-93912.7"/>
    <n v="0.43719296135479502"/>
    <d v="2011-09-19T00:00:00"/>
    <x v="7"/>
    <n v="-4620.1000000000004"/>
    <n v="-4.6888954744004029E-2"/>
    <n v="-0.48764512933764187"/>
  </r>
  <r>
    <s v="AGK"/>
    <n v="683"/>
    <n v="1257707.6399999999"/>
    <n v="0.45131932612137499"/>
    <x v="322"/>
    <n v="-1269245.8400000001"/>
    <n v="0.42342646658335098"/>
    <d v="2013-01-07T00:00:00"/>
    <x v="2"/>
    <n v="11538.200000000101"/>
    <n v="9.1739921369962431E-3"/>
    <n v="0.23852379556190231"/>
  </r>
  <r>
    <s v="AGK"/>
    <n v="729"/>
    <n v="1228680.6099999901"/>
    <n v="0.493903827759609"/>
    <x v="323"/>
    <n v="-1257691"/>
    <n v="0.42081031599459301"/>
    <d v="2013-08-12T00:00:00"/>
    <x v="2"/>
    <n v="29010.390000000101"/>
    <n v="2.3611009862034314E-2"/>
    <n v="0.61388625641289218"/>
  </r>
  <r>
    <s v="AGK"/>
    <n v="1549"/>
    <n v="2367183.96"/>
    <n v="0.6868930952208"/>
    <x v="324"/>
    <n v="-2484158.92"/>
    <n v="0.38506210911718203"/>
    <d v="2014-01-27T00:00:00"/>
    <x v="1"/>
    <n v="116974.959999999"/>
    <n v="4.94152385182599E-2"/>
    <n v="0.15115249429114794"/>
  </r>
  <r>
    <s v="AGK"/>
    <n v="725"/>
    <n v="1052493.25"/>
    <n v="0.43031074423888599"/>
    <x v="102"/>
    <n v="-1068480"/>
    <n v="0.34974949447077602"/>
    <d v="2014-10-13T00:00:00"/>
    <x v="0"/>
    <n v="15986.75"/>
    <n v="1.5189408578154777E-2"/>
    <n v="0.78984924606404838"/>
  </r>
  <r>
    <s v="AGK"/>
    <n v="2309"/>
    <n v="2362657.17"/>
    <n v="0.56346791608573599"/>
    <x v="41"/>
    <n v="-2365667"/>
    <n v="0.50325981996283997"/>
    <d v="2015-09-07T00:00:00"/>
    <x v="6"/>
    <n v="3009.83000000007"/>
    <n v="1.2739173665217243E-3"/>
    <n v="2.2081234353043218E-2"/>
  </r>
  <r>
    <s v="AGK"/>
    <n v="681"/>
    <n v="620654.62"/>
    <n v="0.67431846845891197"/>
    <x v="104"/>
    <n v="-725178"/>
    <n v="0.59836747604519702"/>
    <d v="2015-10-05T00:00:00"/>
    <x v="2"/>
    <n v="104523.38"/>
    <n v="0.16840828478808392"/>
    <n v="4.3786154044901817"/>
  </r>
  <r>
    <s v="AGK"/>
    <n v="2029"/>
    <n v="1683751.88"/>
    <n v="0.52296078673701596"/>
    <x v="74"/>
    <n v="-1727241"/>
    <n v="0.57997499025606403"/>
    <d v="2016-01-25T00:00:00"/>
    <x v="0"/>
    <n v="43489.119999999799"/>
    <n v="2.5828698703516697E-2"/>
    <n v="1.3430923325828681"/>
  </r>
  <r>
    <s v="AGK"/>
    <n v="3203"/>
    <n v="2538147.0499999998"/>
    <n v="0.841096528246153"/>
    <x v="325"/>
    <n v="-2886918.5"/>
    <n v="0.469521830222562"/>
    <d v="2017-03-06T00:00:00"/>
    <x v="14"/>
    <n v="348771.44999999902"/>
    <n v="0.13741183750563193"/>
    <n v="0.47636103668619073"/>
  </r>
  <r>
    <s v="AGK"/>
    <n v="3711"/>
    <n v="2846958.1"/>
    <n v="0.53438645489439596"/>
    <x v="326"/>
    <n v="-3021157.4"/>
    <n v="0.46340592717179901"/>
    <d v="2018-01-08T00:00:00"/>
    <x v="20"/>
    <n v="174199.299999999"/>
    <n v="6.1187869255960946E-2"/>
    <n v="0.7954423003274923"/>
  </r>
  <r>
    <s v="AGK"/>
    <n v="9473"/>
    <n v="6223063.7000000002"/>
    <n v="0.44661811661280099"/>
    <x v="327"/>
    <n v="-6215667.4000000004"/>
    <n v="0.38141228225178098"/>
    <d v="2018-07-09T00:00:00"/>
    <x v="0"/>
    <n v="-7396.2999999998101"/>
    <n v="-1.1885303375570155E-3"/>
    <n v="-6.1803577552964804E-2"/>
  </r>
  <r>
    <s v="AGK"/>
    <n v="2468"/>
    <n v="1771040"/>
    <n v="0.38939639913838398"/>
    <x v="114"/>
    <n v="-1806341.2"/>
    <n v="0.44269441757050598"/>
    <d v="2019-01-14T00:00:00"/>
    <x v="20"/>
    <n v="35301.199999999903"/>
    <n v="1.9932469057728736E-2"/>
    <n v="0.25912209775047357"/>
  </r>
  <r>
    <s v="PAG"/>
    <n v="466"/>
    <n v="99904.099999999904"/>
    <n v="0.68849836064965497"/>
    <x v="328"/>
    <n v="-95570.2"/>
    <n v="0.51796580906835599"/>
    <d v="2002-05-27T00:00:00"/>
    <x v="20"/>
    <n v="-4333.8999999999896"/>
    <n v="-4.338060199731536E-2"/>
    <n v="-0.56394782596509963"/>
  </r>
  <r>
    <s v="PAG"/>
    <n v="350"/>
    <n v="99797"/>
    <n v="0.47835281880925601"/>
    <x v="329"/>
    <n v="-93939.5"/>
    <n v="0.49402425831327201"/>
    <d v="2004-07-05T00:00:00"/>
    <x v="7"/>
    <n v="-5857.5"/>
    <n v="-5.8694149122719121E-2"/>
    <n v="-0.61041915087627885"/>
  </r>
  <r>
    <s v="PAG"/>
    <n v="300"/>
    <n v="112360"/>
    <n v="0.68768126208296498"/>
    <x v="33"/>
    <n v="-132206"/>
    <n v="0.50143226212929104"/>
    <d v="2005-09-26T00:00:00"/>
    <x v="49"/>
    <n v="19846"/>
    <n v="0.17662869348522606"/>
    <n v="0.41748600278326159"/>
  </r>
  <r>
    <s v="PAG"/>
    <n v="187"/>
    <n v="99803.19"/>
    <n v="0.723409832630733"/>
    <x v="297"/>
    <n v="-108105.23"/>
    <n v="0.60735704230353804"/>
    <d v="2006-10-09T00:00:00"/>
    <x v="5"/>
    <n v="8302.03999999999"/>
    <n v="8.3184114656054478E-2"/>
    <n v="0.36046449684290272"/>
  </r>
  <r>
    <s v="PAG"/>
    <n v="1810"/>
    <n v="189720.8"/>
    <n v="0.95805768227504895"/>
    <x v="25"/>
    <n v="-259576"/>
    <n v="0.44353085570484502"/>
    <d v="2008-01-28T00:00:00"/>
    <x v="17"/>
    <n v="69855.199999999895"/>
    <n v="0.3682000075901003"/>
    <n v="1.9146400394685215"/>
  </r>
  <r>
    <s v="PAG"/>
    <n v="1018"/>
    <n v="99983.459999999905"/>
    <n v="0.48179069189219498"/>
    <x v="330"/>
    <n v="-103303.5"/>
    <n v="0.40665375848403801"/>
    <d v="2008-03-31T00:00:00"/>
    <x v="0"/>
    <n v="3320.04"/>
    <n v="3.3205892254578942E-2"/>
    <n v="1.7267063972381049"/>
  </r>
  <r>
    <s v="PAG"/>
    <n v="884"/>
    <n v="106497.959999999"/>
    <n v="0.45449318006357498"/>
    <x v="36"/>
    <n v="-114483.4"/>
    <n v="0.43796322895899797"/>
    <d v="2010-08-09T00:00:00"/>
    <x v="13"/>
    <n v="7985.44"/>
    <n v="7.4982093553717599E-2"/>
    <n v="0.64984481079888579"/>
  </r>
  <r>
    <s v="PAG"/>
    <n v="2667"/>
    <n v="888627.7"/>
    <n v="0.44398624238119799"/>
    <x v="40"/>
    <n v="-871851.1"/>
    <n v="0.46618667600142999"/>
    <d v="2014-09-15T00:00:00"/>
    <x v="13"/>
    <n v="-16776.599999999999"/>
    <n v="-1.887922242351887E-2"/>
    <n v="-0.16361992767049688"/>
  </r>
  <r>
    <s v="PAG"/>
    <n v="856"/>
    <n v="261775.12"/>
    <n v="0.70247191878998105"/>
    <x v="105"/>
    <n v="-268896.59999999998"/>
    <n v="0.53376549372932003"/>
    <d v="2016-03-28T00:00:00"/>
    <x v="24"/>
    <n v="7121.4799999999796"/>
    <n v="2.7204571618570855E-2"/>
    <n v="0.20209110345224066"/>
  </r>
  <r>
    <s v="PAG"/>
    <n v="12503"/>
    <n v="3744398.38"/>
    <n v="0.38845282310504903"/>
    <x v="331"/>
    <n v="-3881481.8"/>
    <n v="0.454093456356638"/>
    <d v="2016-05-23T00:00:00"/>
    <x v="6"/>
    <n v="137083.41999999899"/>
    <n v="3.6610265812581352E-2"/>
    <n v="0.63457794075141005"/>
  </r>
  <r>
    <s v="PAG"/>
    <n v="398"/>
    <n v="99980.84"/>
    <n v="0.45585206635280301"/>
    <x v="19"/>
    <n v="-105741"/>
    <n v="0.39951860850498"/>
    <d v="2016-07-11T00:00:00"/>
    <x v="0"/>
    <n v="5760.1599999999798"/>
    <n v="5.7612638581552023E-2"/>
    <n v="2.995857206240705"/>
  </r>
  <r>
    <s v="STJ"/>
    <n v="413"/>
    <n v="99944.069999999905"/>
    <n v="0.52996193394422897"/>
    <x v="328"/>
    <n v="-98900.5"/>
    <n v="0.569410547882368"/>
    <d v="2002-05-06T00:00:00"/>
    <x v="0"/>
    <n v="-1043.5699999999899"/>
    <n v="-1.0441539953295787E-2"/>
    <n v="-0.54296007757138087"/>
  </r>
  <r>
    <s v="STJ"/>
    <n v="1079"/>
    <n v="99971.18"/>
    <n v="0.52965734502636796"/>
    <x v="332"/>
    <n v="-101230"/>
    <n v="0.57040572394669897"/>
    <d v="2003-03-24T00:00:00"/>
    <x v="0"/>
    <n v="1258.8199999999899"/>
    <n v="1.2591828965107644E-2"/>
    <n v="0.65477510618559742"/>
  </r>
  <r>
    <s v="STJ"/>
    <n v="542"/>
    <n v="153527.6"/>
    <n v="0.70102574828465802"/>
    <x v="25"/>
    <n v="-161261"/>
    <n v="0.44371348564604601"/>
    <d v="2007-11-26T00:00:00"/>
    <x v="0"/>
    <n v="7733.3999999999896"/>
    <n v="5.0371399018808279E-2"/>
    <n v="2.6193127489780301"/>
  </r>
  <r>
    <s v="STJ"/>
    <n v="506"/>
    <n v="152930.44"/>
    <n v="0.43155192822639299"/>
    <x v="333"/>
    <n v="-148529"/>
    <n v="0.553968851315643"/>
    <d v="2007-12-10T00:00:00"/>
    <x v="0"/>
    <n v="-4401.4399999999996"/>
    <n v="-2.8780666556638426E-2"/>
    <n v="-1.4965946609451981"/>
  </r>
  <r>
    <s v="STJ"/>
    <n v="430"/>
    <n v="99924"/>
    <n v="0.396779523285196"/>
    <x v="58"/>
    <n v="-107997.4"/>
    <n v="0.38611310760352102"/>
    <d v="2008-05-19T00:00:00"/>
    <x v="15"/>
    <n v="8073.3999999999896"/>
    <n v="8.0795404507425533E-2"/>
    <n v="0.46681789270956975"/>
  </r>
  <r>
    <s v="STJ"/>
    <n v="1789"/>
    <n v="446194.03"/>
    <n v="0.49877985584407902"/>
    <x v="28"/>
    <n v="-472813.9"/>
    <n v="0.631541257908802"/>
    <d v="2010-04-26T00:00:00"/>
    <x v="22"/>
    <n v="26619.869999999901"/>
    <n v="5.9659852463736236E-2"/>
    <n v="0.1551156164057142"/>
  </r>
  <r>
    <s v="STJ"/>
    <n v="866"/>
    <n v="185244.92"/>
    <n v="0.58873066280720798"/>
    <x v="36"/>
    <n v="-196938"/>
    <n v="0.38288165810928398"/>
    <d v="2010-07-05T00:00:00"/>
    <x v="0"/>
    <n v="11693.0799999999"/>
    <n v="6.3122270775359993E-2"/>
    <n v="3.2823580803187196"/>
  </r>
  <r>
    <s v="STJ"/>
    <n v="1808"/>
    <n v="570167.76"/>
    <n v="0.61834680085458305"/>
    <x v="17"/>
    <n v="-858017"/>
    <n v="0.460466469237863"/>
    <d v="2013-04-08T00:00:00"/>
    <x v="60"/>
    <n v="287849.24"/>
    <n v="0.50485008131641818"/>
    <n v="0.57070009192290749"/>
  </r>
  <r>
    <s v="STJ"/>
    <n v="1153"/>
    <n v="598230.39"/>
    <n v="0.37852462670994602"/>
    <x v="334"/>
    <n v="-898087"/>
    <n v="0.50469152393457595"/>
    <d v="2014-06-30T00:00:00"/>
    <x v="11"/>
    <n v="299856.61"/>
    <n v="0.50123934693454808"/>
    <n v="0.48267492667771295"/>
  </r>
  <r>
    <s v="STJ"/>
    <n v="130"/>
    <n v="112051.3"/>
    <n v="0.458105084931134"/>
    <x v="105"/>
    <n v="-110882"/>
    <n v="0.50957881720369103"/>
    <d v="2016-05-02T00:00:00"/>
    <x v="5"/>
    <n v="-1169.3"/>
    <n v="-1.0435398786091727E-2"/>
    <n v="-4.5220061406397477E-2"/>
  </r>
  <r>
    <s v="STJ"/>
    <n v="358"/>
    <n v="282099.82"/>
    <n v="0.57538845639328995"/>
    <x v="19"/>
    <n v="-408042"/>
    <n v="0.48682009297982398"/>
    <d v="2017-08-28T00:00:00"/>
    <x v="34"/>
    <n v="125942.18"/>
    <n v="0.44644544615448528"/>
    <n v="0.38691938666722059"/>
  </r>
  <r>
    <s v="STJ"/>
    <n v="8655"/>
    <n v="9755819.8000000007"/>
    <n v="0.551846968934537"/>
    <x v="207"/>
    <n v="-9673530"/>
    <n v="0.41408345516245298"/>
    <d v="2018-02-12T00:00:00"/>
    <x v="0"/>
    <n v="-82289.800000000701"/>
    <n v="-8.4349446470916457E-3"/>
    <n v="-0.43861712164876554"/>
  </r>
  <r>
    <s v="STJ"/>
    <n v="842"/>
    <n v="829409.5"/>
    <n v="0.52759459955860299"/>
    <x v="87"/>
    <n v="-862089"/>
    <n v="0.42161900161598298"/>
    <d v="2018-10-29T00:00:00"/>
    <x v="0"/>
    <n v="32679.5"/>
    <n v="3.9400923186917923E-2"/>
    <n v="2.0488480057197318"/>
  </r>
  <r>
    <s v="HWDN"/>
    <n v="683"/>
    <n v="99927.02"/>
    <n v="0.60297784182948"/>
    <x v="335"/>
    <n v="-94751.5"/>
    <n v="0.48885058753592497"/>
    <d v="2002-06-03T00:00:00"/>
    <x v="6"/>
    <n v="-5175.5200000000004"/>
    <n v="-5.1792998530327435E-2"/>
    <n v="-0.89774530785900886"/>
  </r>
  <r>
    <s v="HWDN"/>
    <n v="753"/>
    <n v="99879.43"/>
    <n v="0.69243327700296398"/>
    <x v="3"/>
    <n v="-96661"/>
    <n v="0.43565348643371099"/>
    <d v="2002-06-17T00:00:00"/>
    <x v="0"/>
    <n v="-3218.43"/>
    <n v="-3.2223151453707737E-2"/>
    <n v="-1.6756038755928022"/>
  </r>
  <r>
    <s v="HWDN"/>
    <n v="1463"/>
    <n v="99982.71"/>
    <n v="0.758763825699863"/>
    <x v="336"/>
    <n v="-115620"/>
    <n v="0.56243367882148099"/>
    <d v="2005-12-26T00:00:00"/>
    <x v="7"/>
    <n v="15637.289999999901"/>
    <n v="0.15639994154989298"/>
    <n v="1.6265593921188868"/>
  </r>
  <r>
    <s v="HWDN"/>
    <n v="1145"/>
    <n v="99990.95"/>
    <n v="0.62229829891135702"/>
    <x v="337"/>
    <n v="-148245"/>
    <n v="0.46954652874838199"/>
    <d v="2007-01-08T00:00:00"/>
    <x v="37"/>
    <n v="48254.05"/>
    <n v="0.48258417386773506"/>
    <n v="1.0910598713531401"/>
  </r>
  <r>
    <s v="HWDN"/>
    <n v="1118"/>
    <n v="134342.91999999899"/>
    <n v="0.82218781289556397"/>
    <x v="79"/>
    <n v="-149171"/>
    <n v="0.52596930050302504"/>
    <d v="2007-09-03T00:00:00"/>
    <x v="13"/>
    <n v="14828.08"/>
    <n v="0.11037485265319609"/>
    <n v="0.95658205632769944"/>
  </r>
  <r>
    <s v="HWDN"/>
    <n v="1485"/>
    <n v="106739.349999999"/>
    <n v="0.87426927109355701"/>
    <x v="80"/>
    <n v="-120670.25"/>
    <n v="0.67348311426111596"/>
    <d v="2008-01-28T00:00:00"/>
    <x v="6"/>
    <n v="13930.9"/>
    <n v="0.13051325495236882"/>
    <n v="2.262229752507726"/>
  </r>
  <r>
    <s v="HWDN"/>
    <n v="3134"/>
    <n v="99973.88"/>
    <n v="0.80126512687666396"/>
    <x v="338"/>
    <n v="-71111"/>
    <n v="0.68572669925103502"/>
    <d v="2008-10-27T00:00:00"/>
    <x v="17"/>
    <n v="-28862.880000000001"/>
    <n v="-0.28870420953953174"/>
    <n v="-1.5012618896055649"/>
  </r>
  <r>
    <s v="HWDN"/>
    <n v="1358"/>
    <n v="100646.94"/>
    <n v="0.53894992469519798"/>
    <x v="339"/>
    <n v="-111471.8"/>
    <n v="0.49100009285507401"/>
    <d v="2010-03-15T00:00:00"/>
    <x v="12"/>
    <n v="10824.86"/>
    <n v="0.10755279792907763"/>
    <n v="0.50843140839200329"/>
  </r>
  <r>
    <s v="HWDN"/>
    <n v="1665"/>
    <n v="99966.85"/>
    <n v="0.54046186274021601"/>
    <x v="36"/>
    <n v="-106480.75"/>
    <n v="0.50351535345942999"/>
    <d v="2010-07-05T00:00:00"/>
    <x v="0"/>
    <n v="6513.8999999999896"/>
    <n v="6.5160600739144925E-2"/>
    <n v="3.3883512384355359"/>
  </r>
  <r>
    <s v="HWDN"/>
    <n v="10062"/>
    <n v="3049036"/>
    <n v="0.51254956172611399"/>
    <x v="154"/>
    <n v="-3099731.4"/>
    <n v="0.40541834232854701"/>
    <d v="2014-06-23T00:00:00"/>
    <x v="0"/>
    <n v="50695.3999999999"/>
    <n v="1.662669774971496E-2"/>
    <n v="0.86458828298517787"/>
  </r>
  <r>
    <s v="HWDN"/>
    <n v="4606"/>
    <n v="2127162.62"/>
    <n v="0.54987641789611996"/>
    <x v="41"/>
    <n v="-2162073.2000000002"/>
    <n v="0.40555488139794499"/>
    <d v="2015-08-24T00:00:00"/>
    <x v="0"/>
    <n v="34910.58"/>
    <n v="1.6411805882523452E-2"/>
    <n v="0.85341390589121946"/>
  </r>
  <r>
    <s v="HWDN"/>
    <n v="1089"/>
    <n v="418426"/>
    <n v="0.64258641128062"/>
    <x v="19"/>
    <n v="-446842.3"/>
    <n v="0.44552596378822001"/>
    <d v="2016-07-11T00:00:00"/>
    <x v="0"/>
    <n v="28416.299999999901"/>
    <n v="6.7912366822329165E-2"/>
    <n v="3.5314430747611163"/>
  </r>
  <r>
    <s v="HWDN"/>
    <n v="8436"/>
    <n v="3095671.48"/>
    <n v="0.55858080282776201"/>
    <x v="168"/>
    <n v="-3123263"/>
    <n v="0.37809318826979899"/>
    <d v="2016-11-14T00:00:00"/>
    <x v="2"/>
    <n v="27591.52"/>
    <n v="8.9129354255639559E-3"/>
    <n v="0.23173632106466285"/>
  </r>
  <r>
    <s v="HWDN"/>
    <n v="6754"/>
    <n v="2456004.4"/>
    <n v="0.49006637926903301"/>
    <x v="325"/>
    <n v="-2417574.4"/>
    <n v="0.40202984869279801"/>
    <d v="2016-11-28T00:00:00"/>
    <x v="0"/>
    <n v="-38430.0000000004"/>
    <n v="-1.5647366104067403E-2"/>
    <n v="-0.81366303741150492"/>
  </r>
  <r>
    <s v="BBY"/>
    <n v="499"/>
    <n v="99835.43"/>
    <n v="0.76367204717285198"/>
    <x v="3"/>
    <n v="-83598.27"/>
    <n v="0.45406136494058003"/>
    <d v="2002-08-26T00:00:00"/>
    <x v="12"/>
    <n v="-16237.1599999999"/>
    <n v="-0.16263925542264807"/>
    <n v="-0.76884011654342721"/>
  </r>
  <r>
    <s v="BBY"/>
    <n v="366"/>
    <n v="99995.98"/>
    <n v="0.59500671635029001"/>
    <x v="7"/>
    <n v="-131898.85999999999"/>
    <n v="0.52310027948556004"/>
    <d v="2006-11-27T00:00:00"/>
    <x v="16"/>
    <n v="31902.879999999899"/>
    <n v="0.31904162547334303"/>
    <n v="0.6636065809845535"/>
  </r>
  <r>
    <s v="BBY"/>
    <n v="431"/>
    <n v="164883.38"/>
    <n v="0.592907327996681"/>
    <x v="165"/>
    <n v="-149424.18"/>
    <n v="0.44634896871743901"/>
    <d v="2007-07-23T00:00:00"/>
    <x v="24"/>
    <n v="-15459.2"/>
    <n v="-9.3758388504650986E-2"/>
    <n v="-0.69649088603455023"/>
  </r>
  <r>
    <s v="BBY"/>
    <n v="385"/>
    <n v="99811"/>
    <n v="0.49784250618019099"/>
    <x v="340"/>
    <n v="-104058.95"/>
    <n v="0.51018282877695098"/>
    <d v="2009-02-23T00:00:00"/>
    <x v="8"/>
    <n v="4247.9499999999798"/>
    <n v="4.2559938283355338E-2"/>
    <n v="0.13831979942090483"/>
  </r>
  <r>
    <s v="BBY"/>
    <n v="917"/>
    <n v="229729.25"/>
    <n v="0.53960867398822199"/>
    <x v="13"/>
    <n v="-236339.37"/>
    <n v="0.38914264565164602"/>
    <d v="2009-07-13T00:00:00"/>
    <x v="0"/>
    <n v="6610.1199999999899"/>
    <n v="2.8773523615299269E-2"/>
    <n v="1.4962232279955618"/>
  </r>
  <r>
    <s v="BBY"/>
    <n v="403"/>
    <n v="99766.819999999905"/>
    <n v="0.452003970484463"/>
    <x v="14"/>
    <n v="-117725.1"/>
    <n v="0.46173247474471402"/>
    <d v="2010-04-26T00:00:00"/>
    <x v="41"/>
    <n v="17958.28"/>
    <n v="0.18000252989921917"/>
    <n v="0.49263850288207356"/>
  </r>
  <r>
    <s v="BBY"/>
    <n v="702"/>
    <n v="166869.69999999899"/>
    <n v="0.58455177151769599"/>
    <x v="36"/>
    <n v="-177317"/>
    <n v="0.47077381974896199"/>
    <d v="2010-08-09T00:00:00"/>
    <x v="13"/>
    <n v="10447.299999999999"/>
    <n v="6.2607531505120842E-2"/>
    <n v="0.54259860637771395"/>
  </r>
  <r>
    <s v="BBY"/>
    <n v="422"/>
    <n v="99858.879999999903"/>
    <n v="0.57103207094997999"/>
    <x v="63"/>
    <n v="-101646.8"/>
    <n v="0.48490080456214002"/>
    <d v="2011-08-29T00:00:00"/>
    <x v="0"/>
    <n v="1787.9200000000101"/>
    <n v="1.790446678352503E-2"/>
    <n v="0.93103227274330158"/>
  </r>
  <r>
    <s v="BBY"/>
    <n v="2053"/>
    <n v="514074.84"/>
    <n v="0.34970990572525401"/>
    <x v="16"/>
    <n v="-531647.1"/>
    <n v="0.59989829056263599"/>
    <d v="2011-10-24T00:00:00"/>
    <x v="0"/>
    <n v="17572.2599999999"/>
    <n v="3.4182299215421437E-2"/>
    <n v="1.7774795592019146"/>
  </r>
  <r>
    <s v="BBY"/>
    <n v="5787"/>
    <n v="1433979.25"/>
    <n v="0.55450291242973004"/>
    <x v="341"/>
    <n v="-1450939.1"/>
    <n v="0.41664579381898698"/>
    <d v="2012-11-12T00:00:00"/>
    <x v="0"/>
    <n v="16959.849999999999"/>
    <n v="1.1827123718840421E-2"/>
    <n v="0.61501043337970185"/>
  </r>
  <r>
    <s v="BBY"/>
    <n v="5560"/>
    <n v="1399646.4"/>
    <n v="0.37855588033354098"/>
    <x v="342"/>
    <n v="-1488690"/>
    <n v="0.48892562274413298"/>
    <d v="2013-01-28T00:00:00"/>
    <x v="17"/>
    <n v="89043.600000000093"/>
    <n v="6.3618639679279068E-2"/>
    <n v="0.33081692633225113"/>
  </r>
  <r>
    <s v="BBY"/>
    <n v="7224"/>
    <n v="1655051.68"/>
    <n v="0.45307060546115902"/>
    <x v="343"/>
    <n v="-1493037.2"/>
    <n v="0.40488926981819701"/>
    <d v="2013-04-29T00:00:00"/>
    <x v="20"/>
    <n v="-162014.47999999899"/>
    <n v="-9.7890888821066294E-2"/>
    <n v="-1.2725815546738617"/>
  </r>
  <r>
    <s v="BBY"/>
    <n v="2436"/>
    <n v="547667.92000000004"/>
    <n v="0.51947926812040701"/>
    <x v="144"/>
    <n v="-535134"/>
    <n v="0.41574684598766398"/>
    <d v="2014-06-30T00:00:00"/>
    <x v="24"/>
    <n v="-12533.92"/>
    <n v="-2.2885985361348168E-2"/>
    <n v="-0.17001017697001497"/>
  </r>
  <r>
    <s v="BBY"/>
    <n v="16608"/>
    <n v="2529814.48"/>
    <n v="0.57719840843385894"/>
    <x v="102"/>
    <n v="-2692936.4"/>
    <n v="0.484757339109471"/>
    <d v="2014-10-13T00:00:00"/>
    <x v="0"/>
    <n v="163121.91999999899"/>
    <n v="6.4479795372188314E-2"/>
    <n v="3.3529493593537922"/>
  </r>
  <r>
    <s v="BBY"/>
    <n v="6758"/>
    <n v="1082814.02"/>
    <n v="0.56657637557723906"/>
    <x v="70"/>
    <n v="-1332481.6000000001"/>
    <n v="0.35272437910024002"/>
    <d v="2014-11-24T00:00:00"/>
    <x v="7"/>
    <n v="249667.58"/>
    <n v="0.23057291038769517"/>
    <n v="2.3979582680320295"/>
  </r>
  <r>
    <s v="BBY"/>
    <n v="482"/>
    <n v="99855.3"/>
    <n v="0.42617507895273299"/>
    <x v="19"/>
    <n v="-126393.8"/>
    <n v="0.46908058774611799"/>
    <d v="2017-03-13T00:00:00"/>
    <x v="46"/>
    <n v="26538.5"/>
    <n v="0.2657695685657146"/>
    <n v="0.3838893768171433"/>
  </r>
  <r>
    <s v="BBY"/>
    <n v="6219"/>
    <n v="1635225.0999999901"/>
    <n v="0.45742290445688999"/>
    <x v="157"/>
    <n v="-1668246"/>
    <n v="0.43924554613941602"/>
    <d v="2018-03-19T00:00:00"/>
    <x v="6"/>
    <n v="33020.900000000103"/>
    <n v="2.0193488957575507E-2"/>
    <n v="0.35002047526464208"/>
  </r>
  <r>
    <s v="BBY"/>
    <n v="2611"/>
    <n v="652138.37"/>
    <n v="0.41926283447415902"/>
    <x v="87"/>
    <n v="-658121.69999999995"/>
    <n v="0.52007916297152601"/>
    <d v="2018-11-26T00:00:00"/>
    <x v="7"/>
    <n v="5983.3299999999499"/>
    <n v="9.1749393614118276E-3"/>
    <n v="9.5419369358683004E-2"/>
  </r>
  <r>
    <s v="BBY"/>
    <n v="35707"/>
    <n v="8186793.8899999997"/>
    <n v="0.42077041434913098"/>
    <x v="270"/>
    <n v="-4436166.5"/>
    <n v="0.53510460789391101"/>
    <d v="2019-07-01T00:00:00"/>
    <x v="13"/>
    <n v="-3750627.39"/>
    <n v="-0.45813140533332763"/>
    <n v="-3.970472179555506"/>
  </r>
  <r>
    <s v="PSN"/>
    <n v="259"/>
    <n v="99654.2"/>
    <n v="0.73518635368287699"/>
    <x v="3"/>
    <n v="-104622"/>
    <n v="0.43958667196725998"/>
    <d v="2002-06-17T00:00:00"/>
    <x v="0"/>
    <n v="4967.8"/>
    <n v="4.9850382623110721E-2"/>
    <n v="2.5922198964017573"/>
  </r>
  <r>
    <s v="PSN"/>
    <n v="247"/>
    <n v="99914.5"/>
    <n v="0.48270325335024999"/>
    <x v="344"/>
    <n v="-101107.5"/>
    <n v="0.35981277468599598"/>
    <d v="2002-07-01T00:00:00"/>
    <x v="0"/>
    <n v="1193"/>
    <n v="1.1940208878591195E-2"/>
    <n v="0.62089086168674212"/>
  </r>
  <r>
    <s v="PSN"/>
    <n v="263"/>
    <n v="99861.25"/>
    <n v="0.62443393122075797"/>
    <x v="109"/>
    <n v="-103898"/>
    <n v="0.39007453957031302"/>
    <d v="2002-10-28T00:00:00"/>
    <x v="8"/>
    <n v="4036.75"/>
    <n v="4.0423587727972561E-2"/>
    <n v="0.13137666011591081"/>
  </r>
  <r>
    <s v="PSN"/>
    <n v="266"/>
    <n v="99869.66"/>
    <n v="0.73863759644717797"/>
    <x v="135"/>
    <n v="-105823.8"/>
    <n v="0.52540201757086702"/>
    <d v="2003-03-10T00:00:00"/>
    <x v="40"/>
    <n v="5954.1399999999903"/>
    <n v="5.9619107544773758E-2"/>
    <n v="0.23847643017909503"/>
  </r>
  <r>
    <s v="PSN"/>
    <n v="226"/>
    <n v="99771.36"/>
    <n v="0.71540402090300104"/>
    <x v="345"/>
    <n v="-145583.79999999999"/>
    <n v="0.39444660258484199"/>
    <d v="2004-04-12T00:00:00"/>
    <x v="49"/>
    <n v="45812.4399999999"/>
    <n v="0.45917425601896078"/>
    <n v="1.0853209687720891"/>
  </r>
  <r>
    <s v="PSN"/>
    <n v="165"/>
    <n v="99406.75"/>
    <n v="0.54895287895372802"/>
    <x v="32"/>
    <n v="-96943"/>
    <n v="0.42250626284742898"/>
    <d v="2004-05-17T00:00:00"/>
    <x v="0"/>
    <n v="-2463.75000000001"/>
    <n v="-2.4784534249434872E-2"/>
    <n v="-1.2887957809706132"/>
  </r>
  <r>
    <s v="PSN"/>
    <n v="144"/>
    <n v="99949.84"/>
    <n v="0.48748296618790099"/>
    <x v="33"/>
    <n v="-97118"/>
    <n v="0.46565065511157899"/>
    <d v="2005-05-02T00:00:00"/>
    <x v="0"/>
    <n v="-2831.8399999999901"/>
    <n v="-2.8332611637997523E-2"/>
    <n v="-1.4732958051758711"/>
  </r>
  <r>
    <s v="PSN"/>
    <n v="86"/>
    <n v="99096.68"/>
    <n v="0.42841099878491801"/>
    <x v="139"/>
    <n v="-121500"/>
    <n v="0.52044770407310503"/>
    <d v="2007-03-05T00:00:00"/>
    <x v="3"/>
    <n v="22403.319999999901"/>
    <n v="0.2260753841601949"/>
    <n v="0.30936631516658253"/>
  </r>
  <r>
    <s v="PSN"/>
    <n v="89"/>
    <n v="99848.12"/>
    <n v="0.47138701384959503"/>
    <x v="79"/>
    <n v="-99667"/>
    <n v="0.47265659841616797"/>
    <d v="2007-07-30T00:00:00"/>
    <x v="0"/>
    <n v="-181.119999999995"/>
    <n v="-1.8139550349069668E-3"/>
    <n v="-9.4325661815162262E-2"/>
  </r>
  <r>
    <s v="PSN"/>
    <n v="508"/>
    <n v="121209.88"/>
    <n v="0.79152990795280898"/>
    <x v="11"/>
    <n v="-211982"/>
    <n v="0.49493449976759502"/>
    <d v="2008-09-15T00:00:00"/>
    <x v="12"/>
    <n v="90772.12"/>
    <n v="0.74888383686214355"/>
    <n v="3.5401781378937693"/>
  </r>
  <r>
    <s v="PSN"/>
    <n v="719"/>
    <n v="210845.09999999899"/>
    <n v="0.47960459341297301"/>
    <x v="49"/>
    <n v="-309174.3"/>
    <n v="0.44505960614409201"/>
    <d v="2010-01-25T00:00:00"/>
    <x v="51"/>
    <n v="98329.2"/>
    <n v="0.46635752976948702"/>
    <n v="0.49491003159210867"/>
  </r>
  <r>
    <s v="PSN"/>
    <n v="887"/>
    <n v="354207.35"/>
    <n v="0.55998618174834602"/>
    <x v="142"/>
    <n v="-378311.7"/>
    <n v="0.46506258290588598"/>
    <d v="2010-05-03T00:00:00"/>
    <x v="17"/>
    <n v="24104.3499999999"/>
    <n v="6.8051524057871474E-2"/>
    <n v="0.35386792510093162"/>
  </r>
  <r>
    <s v="PSN"/>
    <n v="1063"/>
    <n v="368930.29"/>
    <n v="0.71009549479686696"/>
    <x v="36"/>
    <n v="-405227.9"/>
    <n v="0.45529990436260098"/>
    <d v="2010-07-05T00:00:00"/>
    <x v="0"/>
    <n v="36297.61"/>
    <n v="9.8386093481237349E-2"/>
    <n v="5.1160768610243421"/>
  </r>
  <r>
    <s v="PSN"/>
    <n v="1807"/>
    <n v="631543.52"/>
    <n v="0.50686722090150005"/>
    <x v="167"/>
    <n v="-647343"/>
    <n v="0.44020552183079098"/>
    <d v="2010-11-01T00:00:00"/>
    <x v="0"/>
    <n v="15799.4799999999"/>
    <n v="2.5017246634087702E-2"/>
    <n v="1.3008968249725605"/>
  </r>
  <r>
    <s v="PSN"/>
    <n v="265"/>
    <n v="99950.95"/>
    <n v="0.57171271497745302"/>
    <x v="99"/>
    <n v="-113977"/>
    <n v="0.42997648910705"/>
    <d v="2011-08-22T00:00:00"/>
    <x v="0"/>
    <n v="14026.049999999899"/>
    <n v="0.14032933153711796"/>
    <n v="7.2971252399301338"/>
  </r>
  <r>
    <s v="PSN"/>
    <n v="185"/>
    <n v="99841.05"/>
    <n v="0.44877150617537198"/>
    <x v="66"/>
    <n v="-215501"/>
    <n v="0.52904029582663703"/>
    <d v="2013-09-09T00:00:00"/>
    <x v="61"/>
    <n v="115659.95"/>
    <n v="1.1584408417179106"/>
    <n v="0.8990884144676321"/>
  </r>
  <r>
    <s v="PSN"/>
    <n v="746"/>
    <n v="1079204.72"/>
    <n v="0.72750844247030999"/>
    <x v="19"/>
    <n v="-1302535"/>
    <n v="0.49094814360004002"/>
    <d v="2016-10-03T00:00:00"/>
    <x v="40"/>
    <n v="223330.28"/>
    <n v="0.20693968054550391"/>
    <n v="0.82775872218201563"/>
  </r>
  <r>
    <s v="PSN"/>
    <n v="2987"/>
    <n v="7379514.0199999996"/>
    <n v="0.40919929212807399"/>
    <x v="128"/>
    <n v="-7019977"/>
    <n v="0.37453827397502298"/>
    <d v="2018-09-10T00:00:00"/>
    <x v="13"/>
    <n v="-359537.02"/>
    <n v="-4.8720961709074716E-2"/>
    <n v="-0.42224833481198082"/>
  </r>
  <r>
    <s v="PSN"/>
    <n v="2526"/>
    <n v="5498215.2999999998"/>
    <n v="0.752224052284161"/>
    <x v="346"/>
    <n v="-5974018"/>
    <n v="0.58649193404684996"/>
    <d v="2018-10-29T00:00:00"/>
    <x v="2"/>
    <n v="475802.69999999902"/>
    <n v="8.6537662502957829E-2"/>
    <n v="2.2499792250769035"/>
  </r>
  <r>
    <s v="PRU"/>
    <n v="183"/>
    <n v="99582.399999999994"/>
    <n v="0.69631387643175602"/>
    <x v="3"/>
    <n v="-88459.95"/>
    <n v="0.56858647339707202"/>
    <d v="2002-08-26T00:00:00"/>
    <x v="12"/>
    <n v="-11122.449999999901"/>
    <n v="-0.11169092128729476"/>
    <n v="-0.52799344608539345"/>
  </r>
  <r>
    <s v="PRU"/>
    <n v="243"/>
    <n v="99705.04"/>
    <n v="0.65228920792612299"/>
    <x v="32"/>
    <n v="-103250.89"/>
    <n v="0.53546603626498301"/>
    <d v="2004-07-05T00:00:00"/>
    <x v="32"/>
    <n v="3545.85"/>
    <n v="3.5563397798145414E-2"/>
    <n v="0.23116208568794519"/>
  </r>
  <r>
    <s v="PRU"/>
    <n v="211"/>
    <n v="99879.98"/>
    <n v="0.44809997870545998"/>
    <x v="285"/>
    <n v="-125502"/>
    <n v="0.40935482305957299"/>
    <d v="2006-05-15T00:00:00"/>
    <x v="44"/>
    <n v="25622.02"/>
    <n v="0.25652808500762619"/>
    <n v="0.45998139380677799"/>
  </r>
  <r>
    <s v="PRU"/>
    <n v="176"/>
    <n v="99885.36"/>
    <n v="0.66097560089450003"/>
    <x v="129"/>
    <n v="-95930"/>
    <n v="0.44336055907337801"/>
    <d v="2006-07-10T00:00:00"/>
    <x v="6"/>
    <n v="-3955.36"/>
    <n v="-3.9598996289346107E-2"/>
    <n v="-0.68638260234866577"/>
  </r>
  <r>
    <s v="PRU"/>
    <n v="169"/>
    <n v="99932.96"/>
    <n v="0.47087111687455602"/>
    <x v="286"/>
    <n v="-105657"/>
    <n v="0.41791857917929598"/>
    <d v="2008-01-21T00:00:00"/>
    <x v="0"/>
    <n v="5724.03999999999"/>
    <n v="5.7278799707323684E-2"/>
    <n v="2.9784975847808313"/>
  </r>
  <r>
    <s v="PRU"/>
    <n v="165"/>
    <n v="99906.7"/>
    <n v="0.52683916734712299"/>
    <x v="347"/>
    <n v="-100700"/>
    <n v="0.35956284347489298"/>
    <d v="2008-02-18T00:00:00"/>
    <x v="0"/>
    <n v="793.300000000002"/>
    <n v="7.9404084010381883E-3"/>
    <n v="0.41290123685398578"/>
  </r>
  <r>
    <s v="PRU"/>
    <n v="344"/>
    <n v="99965.28"/>
    <n v="0.89136264731821202"/>
    <x v="180"/>
    <n v="-97150"/>
    <n v="0.50517416900607304"/>
    <d v="2008-11-10T00:00:00"/>
    <x v="20"/>
    <n v="-2815.2799999999902"/>
    <n v="-2.8162578047097854E-2"/>
    <n v="-0.3661135146122721"/>
  </r>
  <r>
    <s v="PRU"/>
    <n v="474"/>
    <n v="99946.42"/>
    <n v="0.59178251659375902"/>
    <x v="61"/>
    <n v="-122461"/>
    <n v="0.42664147260138402"/>
    <d v="2009-03-09T00:00:00"/>
    <x v="0"/>
    <n v="22514.5799999999"/>
    <n v="0.22526649778951463"/>
    <n v="11.713857885054761"/>
  </r>
  <r>
    <s v="PRU"/>
    <n v="279"/>
    <n v="99791.62"/>
    <n v="0.47245015847232402"/>
    <x v="13"/>
    <n v="-158432.5"/>
    <n v="0.47509762362947799"/>
    <d v="2010-01-25T00:00:00"/>
    <x v="44"/>
    <n v="58640.88"/>
    <n v="0.5876333102919864"/>
    <n v="1.0536873150063204"/>
  </r>
  <r>
    <s v="PRU"/>
    <n v="382"/>
    <n v="217657.66"/>
    <n v="0.456264779515198"/>
    <x v="100"/>
    <n v="-222498"/>
    <n v="0.50798169532230897"/>
    <d v="2011-09-12T00:00:00"/>
    <x v="0"/>
    <n v="4840.3399999999901"/>
    <n v="2.2238316813660453E-2"/>
    <n v="1.1563924743103435"/>
  </r>
  <r>
    <s v="PRU"/>
    <n v="331"/>
    <n v="399081.83"/>
    <n v="0.71380511664396595"/>
    <x v="105"/>
    <n v="-421323.5"/>
    <n v="0.53551739405397403"/>
    <d v="2016-03-21T00:00:00"/>
    <x v="13"/>
    <n v="22241.6699999999"/>
    <n v="5.5732103864512945E-2"/>
    <n v="0.48301156682577884"/>
  </r>
  <r>
    <s v="DLN"/>
    <n v="137"/>
    <n v="99529.79"/>
    <n v="0.47405948585032698"/>
    <x v="348"/>
    <n v="-103236"/>
    <n v="0.52770758031859999"/>
    <d v="2002-06-24T00:00:00"/>
    <x v="0"/>
    <n v="3706.21"/>
    <n v="3.7237193005229895E-2"/>
    <n v="1.9363340362719543"/>
  </r>
  <r>
    <s v="DLN"/>
    <n v="182"/>
    <n v="99512.8"/>
    <n v="0.87434004671065901"/>
    <x v="215"/>
    <n v="-132182"/>
    <n v="0.444410860403745"/>
    <d v="2004-01-12T00:00:00"/>
    <x v="28"/>
    <n v="32669.199999999899"/>
    <n v="0.32829143587558485"/>
    <n v="0.31038463028237112"/>
  </r>
  <r>
    <s v="DLN"/>
    <n v="98"/>
    <n v="138327.1"/>
    <n v="0.71263299682536696"/>
    <x v="7"/>
    <n v="-147220"/>
    <n v="0.48958664038356398"/>
    <d v="2006-06-12T00:00:00"/>
    <x v="0"/>
    <n v="8892.8999999999905"/>
    <n v="6.4288920970655722E-2"/>
    <n v="3.3430238904740972"/>
  </r>
  <r>
    <s v="DLN"/>
    <n v="185"/>
    <n v="184017.9"/>
    <n v="0.84067425399148998"/>
    <x v="11"/>
    <n v="-206710"/>
    <n v="0.57627283385199302"/>
    <d v="2008-08-04T00:00:00"/>
    <x v="7"/>
    <n v="22692.1"/>
    <n v="0.12331463406549037"/>
    <n v="1.2824721942810997"/>
  </r>
  <r>
    <s v="DLN"/>
    <n v="140"/>
    <n v="99865.599999999904"/>
    <n v="0.65554025651708203"/>
    <x v="147"/>
    <n v="-106472"/>
    <n v="0.61169353698289097"/>
    <d v="2008-11-03T00:00:00"/>
    <x v="0"/>
    <n v="6606.4"/>
    <n v="6.615290951038201E-2"/>
    <n v="3.4399512945398643"/>
  </r>
  <r>
    <s v="DLN"/>
    <n v="88"/>
    <n v="109039.12"/>
    <n v="0.55805107974003998"/>
    <x v="36"/>
    <n v="-158047"/>
    <n v="0.48798430079199101"/>
    <d v="2011-07-25T00:00:00"/>
    <x v="19"/>
    <n v="49007.88"/>
    <n v="0.4494522699742991"/>
    <n v="0.41734853640470632"/>
  </r>
  <r>
    <s v="DLN"/>
    <n v="64"/>
    <n v="98955.28"/>
    <n v="0.54998557095420797"/>
    <x v="63"/>
    <n v="-101696"/>
    <n v="0.54442909327046096"/>
    <d v="2011-09-12T00:00:00"/>
    <x v="6"/>
    <n v="2740.72"/>
    <n v="2.7696551411910509E-2"/>
    <n v="0.48007355780644878"/>
  </r>
  <r>
    <s v="DLN"/>
    <n v="416"/>
    <n v="1270393.68"/>
    <n v="0.79269752585306497"/>
    <x v="105"/>
    <n v="-1309813"/>
    <n v="0.60284631011728895"/>
    <d v="2016-06-13T00:00:00"/>
    <x v="21"/>
    <n v="39419.32"/>
    <n v="3.1029216077334391E-2"/>
    <n v="8.9639957556743796E-2"/>
  </r>
  <r>
    <s v="DLN"/>
    <n v="71"/>
    <n v="185046.67"/>
    <n v="0.56386296217688603"/>
    <x v="19"/>
    <n v="-188338"/>
    <n v="0.42698510947680102"/>
    <d v="2016-07-11T00:00:00"/>
    <x v="0"/>
    <n v="3291.3299999999799"/>
    <n v="1.7786485971349714E-2"/>
    <n v="0.92489727051018511"/>
  </r>
  <r>
    <s v="MLC"/>
    <n v="327"/>
    <n v="99759.37"/>
    <n v="0.402255276309471"/>
    <x v="344"/>
    <n v="-86218.7"/>
    <n v="0.58202881874349099"/>
    <d v="2002-07-01T00:00:00"/>
    <x v="0"/>
    <n v="-13540.6699999999"/>
    <n v="-0.13573331507606654"/>
    <n v="-7.0581323839554591"/>
  </r>
  <r>
    <s v="MLC"/>
    <n v="506"/>
    <n v="99906.7"/>
    <n v="0.57930160541787801"/>
    <x v="349"/>
    <n v="-107452"/>
    <n v="0.57236682483784895"/>
    <d v="2003-03-17T00:00:00"/>
    <x v="2"/>
    <n v="7545.3"/>
    <n v="7.5523463391344123E-2"/>
    <n v="1.963610048174947"/>
  </r>
  <r>
    <s v="MLC"/>
    <n v="528"/>
    <n v="99814.959999999905"/>
    <n v="0.50306960195776895"/>
    <x v="350"/>
    <n v="-100896"/>
    <n v="0.41845905485200802"/>
    <d v="2003-04-14T00:00:00"/>
    <x v="0"/>
    <n v="1081.04"/>
    <n v="1.083044064737391E-2"/>
    <n v="0.56318291366344331"/>
  </r>
  <r>
    <s v="MLC"/>
    <n v="288"/>
    <n v="99730.96"/>
    <n v="0.56731524986960202"/>
    <x v="296"/>
    <n v="-103320"/>
    <n v="0.45437737021811497"/>
    <d v="2005-10-17T00:00:00"/>
    <x v="37"/>
    <n v="3589.03999999999"/>
    <n v="3.5987220016732914E-2"/>
    <n v="8.1362410472613542E-2"/>
  </r>
  <r>
    <s v="MLC"/>
    <n v="243"/>
    <n v="119468.23"/>
    <n v="0.85734108906829398"/>
    <x v="24"/>
    <n v="-113720.25"/>
    <n v="0.45756433399451002"/>
    <d v="2007-09-17T00:00:00"/>
    <x v="13"/>
    <n v="-5747.9800000000096"/>
    <n v="-4.8113042270735991E-2"/>
    <n v="-0.41697969967971188"/>
  </r>
  <r>
    <s v="MLC"/>
    <n v="277"/>
    <n v="99986.62"/>
    <n v="0.61721855673784098"/>
    <x v="247"/>
    <n v="-106425"/>
    <n v="0.37918276036088899"/>
    <d v="2008-02-11T00:00:00"/>
    <x v="6"/>
    <n v="6438.38"/>
    <n v="6.4392415705221362E-2"/>
    <n v="1.1161352055571703"/>
  </r>
  <r>
    <s v="MLC"/>
    <n v="265"/>
    <n v="99815.8"/>
    <n v="0.41179985414082998"/>
    <x v="166"/>
    <n v="-104165"/>
    <n v="0.33418293093449802"/>
    <d v="2008-03-17T00:00:00"/>
    <x v="0"/>
    <n v="4349.1999999999898"/>
    <n v="4.3572260103109828E-2"/>
    <n v="2.2657575253617108"/>
  </r>
  <r>
    <s v="MLC"/>
    <n v="358"/>
    <n v="142676.72"/>
    <n v="0.43268806925465703"/>
    <x v="100"/>
    <n v="-144885"/>
    <n v="0.46251283078085997"/>
    <d v="2011-09-12T00:00:00"/>
    <x v="0"/>
    <n v="2208.2799999999902"/>
    <n v="1.5477507472837826E-2"/>
    <n v="0.80483038858756695"/>
  </r>
  <r>
    <s v="MLC"/>
    <n v="1170"/>
    <n v="480967.9"/>
    <n v="0.46658793909428098"/>
    <x v="51"/>
    <n v="-471873"/>
    <n v="0.43094766552341601"/>
    <d v="2011-10-10T00:00:00"/>
    <x v="0"/>
    <n v="-9094.9000000000196"/>
    <n v="-1.8909577957281598E-2"/>
    <n v="-0.9832980537786431"/>
  </r>
  <r>
    <s v="MLC"/>
    <n v="15754"/>
    <n v="7510496.8799999999"/>
    <n v="0.41756971235864099"/>
    <x v="267"/>
    <n v="-7353481"/>
    <n v="0.36504360680652798"/>
    <d v="2018-11-26T00:00:00"/>
    <x v="6"/>
    <n v="-157015.88"/>
    <n v="-2.0906190696666663E-2"/>
    <n v="-0.36237397207555549"/>
  </r>
  <r>
    <s v="SXS"/>
    <n v="274"/>
    <n v="99876.4"/>
    <n v="0.94402356545174804"/>
    <x v="320"/>
    <n v="-96017.86"/>
    <n v="0.59203888620169098"/>
    <d v="2002-08-26T00:00:00"/>
    <x v="32"/>
    <n v="-3858.54"/>
    <n v="-3.8633150574109598E-2"/>
    <n v="-0.25111547873171236"/>
  </r>
  <r>
    <s v="SXS"/>
    <n v="259"/>
    <n v="99915.79"/>
    <n v="0.42486858252779802"/>
    <x v="94"/>
    <n v="-163083"/>
    <n v="0.54440785601637898"/>
    <d v="2006-05-08T00:00:00"/>
    <x v="62"/>
    <n v="63167.21"/>
    <n v="0.63220447939209612"/>
    <n v="0.46302299899139432"/>
  </r>
  <r>
    <s v="SXS"/>
    <n v="176"/>
    <n v="99529.84"/>
    <n v="0.56063623358355097"/>
    <x v="7"/>
    <n v="-104642"/>
    <n v="0.47384791649997599"/>
    <d v="2006-07-17T00:00:00"/>
    <x v="13"/>
    <n v="5112.1599999999798"/>
    <n v="5.1363088697821475E-2"/>
    <n v="0.44514676871445275"/>
  </r>
  <r>
    <s v="SXS"/>
    <n v="146"/>
    <n v="99785.5"/>
    <n v="0.59631731110541897"/>
    <x v="170"/>
    <n v="-104542"/>
    <n v="0.47197016074271703"/>
    <d v="2008-03-17T00:00:00"/>
    <x v="13"/>
    <n v="4756.5"/>
    <n v="4.7667246243191644E-2"/>
    <n v="0.4131161341076609"/>
  </r>
  <r>
    <s v="SXS"/>
    <n v="153"/>
    <n v="99845.35"/>
    <n v="0.67931990752893001"/>
    <x v="11"/>
    <n v="-102598"/>
    <n v="0.36261333161785397"/>
    <d v="2008-09-22T00:00:00"/>
    <x v="5"/>
    <n v="2752.6499999999901"/>
    <n v="2.7569135668310943E-2"/>
    <n v="0.11946625456268074"/>
  </r>
  <r>
    <s v="SXS"/>
    <n v="244"/>
    <n v="99997.2"/>
    <n v="0.871187688102668"/>
    <x v="181"/>
    <n v="-114249"/>
    <n v="0.487843556399287"/>
    <d v="2009-01-26T00:00:00"/>
    <x v="32"/>
    <n v="14251.8"/>
    <n v="0.14252199061573723"/>
    <n v="0.92639293900229192"/>
  </r>
  <r>
    <s v="SXS"/>
    <n v="132"/>
    <n v="99907.36"/>
    <n v="0.50494616679478799"/>
    <x v="36"/>
    <n v="-182702"/>
    <n v="0.53236732522741104"/>
    <d v="2011-02-21T00:00:00"/>
    <x v="26"/>
    <n v="82794.64"/>
    <n v="0.82871412076147344"/>
    <n v="1.2674451258704889"/>
  </r>
  <r>
    <s v="SXS"/>
    <n v="505"/>
    <n v="584257.25"/>
    <n v="0.38594340412787898"/>
    <x v="113"/>
    <n v="-596690"/>
    <n v="0.44776426900465299"/>
    <d v="2011-10-03T00:00:00"/>
    <x v="0"/>
    <n v="12432.75"/>
    <n v="2.1279581896501927E-2"/>
    <n v="1.1065382586181001"/>
  </r>
  <r>
    <s v="SXS"/>
    <n v="110"/>
    <n v="163233.70000000001"/>
    <n v="0.68272650089773701"/>
    <x v="313"/>
    <n v="-167129"/>
    <n v="0.32751581135903701"/>
    <d v="2012-07-16T00:00:00"/>
    <x v="7"/>
    <n v="3895.2999999999802"/>
    <n v="2.3863332142811073E-2"/>
    <n v="0.24817865428523514"/>
  </r>
  <r>
    <s v="SXS"/>
    <n v="664"/>
    <n v="1261723.8399999901"/>
    <n v="0.68491947595883396"/>
    <x v="203"/>
    <n v="-1378891"/>
    <n v="0.54496470190220103"/>
    <d v="2013-04-22T00:00:00"/>
    <x v="0"/>
    <n v="117167.16"/>
    <n v="9.2862761474017105E-2"/>
    <n v="4.8288635966488895"/>
  </r>
  <r>
    <s v="SXS"/>
    <n v="1264"/>
    <n v="2446292.2400000002"/>
    <n v="0.42993572342363801"/>
    <x v="120"/>
    <n v="-2540011"/>
    <n v="0.53031309660748505"/>
    <d v="2014-08-11T00:00:00"/>
    <x v="2"/>
    <n v="93718.759999999704"/>
    <n v="3.8310533168351014E-2"/>
    <n v="0.99607386237712636"/>
  </r>
  <r>
    <s v="SXS"/>
    <n v="3329"/>
    <n v="7646097.4599999897"/>
    <n v="0.52171575947249205"/>
    <x v="351"/>
    <n v="-7916045"/>
    <n v="0.31472176135617802"/>
    <d v="2018-09-10T00:00:00"/>
    <x v="24"/>
    <n v="269947.53999999998"/>
    <n v="3.530527061840516E-2"/>
    <n v="0.26226772459386694"/>
  </r>
  <r>
    <s v="CPI"/>
    <n v="367"/>
    <n v="99839.12"/>
    <n v="0.92844883505839004"/>
    <x v="109"/>
    <n v="-68695.92"/>
    <n v="0.52433115121959395"/>
    <d v="2002-08-19T00:00:00"/>
    <x v="13"/>
    <n v="-31143.200000000001"/>
    <n v="-0.31193383916044132"/>
    <n v="-2.7034266060571581"/>
  </r>
  <r>
    <s v="CPI"/>
    <n v="725"/>
    <n v="99988.25"/>
    <n v="0.48960576696083002"/>
    <x v="352"/>
    <n v="-108647"/>
    <n v="0.44188586094204402"/>
    <d v="2003-07-21T00:00:00"/>
    <x v="0"/>
    <n v="8658.75"/>
    <n v="8.6597675226839158E-2"/>
    <n v="4.5030791117956364"/>
  </r>
  <r>
    <s v="CPI"/>
    <n v="364"/>
    <n v="99887.72"/>
    <n v="0.85077105005657805"/>
    <x v="353"/>
    <n v="-103169.36"/>
    <n v="0.41154282212451898"/>
    <d v="2006-03-20T00:00:00"/>
    <x v="13"/>
    <n v="3281.6399999999899"/>
    <n v="3.2853287671397342E-2"/>
    <n v="0.2847284931521103"/>
  </r>
  <r>
    <s v="CPI"/>
    <n v="256"/>
    <n v="113033.36"/>
    <n v="0.78760499741464896"/>
    <x v="354"/>
    <n v="-119031.4"/>
    <n v="0.500209998551993"/>
    <d v="2007-05-28T00:00:00"/>
    <x v="32"/>
    <n v="5998.03999999999"/>
    <n v="5.3064334281489905E-2"/>
    <n v="0.34491817282968434"/>
  </r>
  <r>
    <s v="CPI"/>
    <n v="255"/>
    <n v="99977.95"/>
    <n v="0.47989619674707501"/>
    <x v="170"/>
    <n v="-106278.9"/>
    <n v="0.56945815882373896"/>
    <d v="2008-03-03T00:00:00"/>
    <x v="20"/>
    <n v="6300.9499999999898"/>
    <n v="6.3023396658963199E-2"/>
    <n v="0.81930415656652156"/>
  </r>
  <r>
    <s v="CPI"/>
    <n v="250"/>
    <n v="99792.5"/>
    <n v="0.43950699062051102"/>
    <x v="61"/>
    <n v="-96114.5"/>
    <n v="0.463664243772407"/>
    <d v="2009-04-06T00:00:00"/>
    <x v="7"/>
    <n v="-3678"/>
    <n v="-3.6856477190169601E-2"/>
    <n v="-0.38330736277776384"/>
  </r>
  <r>
    <s v="CPI"/>
    <n v="652"/>
    <n v="290976.8"/>
    <n v="0.863892143208845"/>
    <x v="14"/>
    <n v="-283147.59999999998"/>
    <n v="0.43468015590408199"/>
    <d v="2010-01-18T00:00:00"/>
    <x v="7"/>
    <n v="-7829.2000000000098"/>
    <n v="-2.6906612485943931E-2"/>
    <n v="-0.27982876985381688"/>
  </r>
  <r>
    <s v="CPI"/>
    <n v="1422"/>
    <n v="611553.57999999996"/>
    <n v="0.58608532801695601"/>
    <x v="355"/>
    <n v="-670205.5"/>
    <n v="0.51018487197708495"/>
    <d v="2010-10-18T00:00:00"/>
    <x v="17"/>
    <n v="58651.92"/>
    <n v="9.5906429000055887E-2"/>
    <n v="0.49871343080029057"/>
  </r>
  <r>
    <s v="CPI"/>
    <n v="799"/>
    <n v="314704.44"/>
    <n v="0.47535101350574199"/>
    <x v="356"/>
    <n v="-332092.84999999998"/>
    <n v="0.49267179101929798"/>
    <d v="2011-01-03T00:00:00"/>
    <x v="7"/>
    <n v="17388.409999999902"/>
    <n v="5.5253144823758767E-2"/>
    <n v="0.57463270616709117"/>
  </r>
  <r>
    <s v="CPI"/>
    <n v="4704"/>
    <n v="1800800.0799999901"/>
    <n v="0.734095835765741"/>
    <x v="64"/>
    <n v="-1811540.2"/>
    <n v="0.60825600990962403"/>
    <d v="2012-01-02T00:00:00"/>
    <x v="13"/>
    <n v="10740.120000000101"/>
    <n v="5.9640823649897666E-3"/>
    <n v="5.1688713829911311E-2"/>
  </r>
  <r>
    <s v="CPI"/>
    <n v="2161"/>
    <n v="1019744.97"/>
    <n v="0.71238904499204803"/>
    <x v="357"/>
    <n v="-1044071.54"/>
    <n v="0.60277557321807496"/>
    <d v="2013-01-14T00:00:00"/>
    <x v="2"/>
    <n v="24326.57"/>
    <n v="2.3855543018760857E-2"/>
    <n v="0.62024411848778227"/>
  </r>
  <r>
    <s v="CPI"/>
    <n v="2926"/>
    <n v="1420325.5799999901"/>
    <n v="0.52850383801961398"/>
    <x v="358"/>
    <n v="-1393458.38"/>
    <n v="0.53684970928366704"/>
    <d v="2013-01-28T00:00:00"/>
    <x v="0"/>
    <n v="-26867.199999999899"/>
    <n v="-1.8916226235959285E-2"/>
    <n v="-0.98364376426988276"/>
  </r>
  <r>
    <s v="CPI"/>
    <n v="5767"/>
    <n v="3740322.51"/>
    <n v="0.64464984734550901"/>
    <x v="359"/>
    <n v="-3780639.41"/>
    <n v="0.48729423103965802"/>
    <d v="2014-12-22T00:00:00"/>
    <x v="6"/>
    <n v="40316.9000000003"/>
    <n v="1.0778990285519605E-2"/>
    <n v="0.18683583161567313"/>
  </r>
  <r>
    <s v="CPI"/>
    <n v="3528"/>
    <n v="2031848.8"/>
    <n v="0.81297411404427899"/>
    <x v="19"/>
    <n v="-2219024.2000000002"/>
    <n v="0.65658779740415696"/>
    <d v="2016-08-22T00:00:00"/>
    <x v="24"/>
    <n v="187175.4"/>
    <n v="9.2120732605693881E-2"/>
    <n v="0.68432544221372604"/>
  </r>
  <r>
    <s v="CPI"/>
    <n v="9057"/>
    <n v="3274627.21"/>
    <n v="0.53325816819968097"/>
    <x v="360"/>
    <n v="-3376059.35"/>
    <n v="0.51928288153771596"/>
    <d v="2016-10-17T00:00:00"/>
    <x v="0"/>
    <n v="101432.14"/>
    <n v="3.0975171674579714E-2"/>
    <n v="1.6107089270781449"/>
  </r>
  <r>
    <s v="CPI"/>
    <n v="35412"/>
    <n v="11646902.68"/>
    <n v="0.60872315325073401"/>
    <x v="361"/>
    <n v="-14044988.560000001"/>
    <n v="0.43033042247046099"/>
    <d v="2017-06-12T00:00:00"/>
    <x v="0"/>
    <n v="2398085.88"/>
    <n v="0.20589902276061603"/>
    <n v="10.706749183552033"/>
  </r>
  <r>
    <s v="CPI"/>
    <n v="12987"/>
    <n v="5273231.74"/>
    <n v="0.68306874776030502"/>
    <x v="362"/>
    <n v="-2155247.5499999998"/>
    <n v="0.61389787890959902"/>
    <d v="2018-07-09T00:00:00"/>
    <x v="44"/>
    <n v="-3117984.19"/>
    <n v="-0.5912852580228154"/>
    <n v="-1.0602356350753932"/>
  </r>
  <r>
    <s v="CPI"/>
    <n v="24811"/>
    <n v="2542385.06"/>
    <n v="0.49582790069535998"/>
    <x v="363"/>
    <n v="-7625053.8399999999"/>
    <n v="0.52110486633827202"/>
    <d v="2019-07-01T00:00:00"/>
    <x v="6"/>
    <n v="5082668.77999999"/>
    <n v="1.9991734768925955"/>
    <n v="34.652340266138317"/>
  </r>
  <r>
    <s v="LLOY"/>
    <n v="286"/>
    <n v="99703.64"/>
    <n v="0.90638624345593"/>
    <x v="109"/>
    <n v="-93834.94"/>
    <n v="0.43647738225439497"/>
    <d v="2002-11-11T00:00:00"/>
    <x v="21"/>
    <n v="-5868.6999999999898"/>
    <n v="-5.8861441768825989E-2"/>
    <n v="-0.17004416510994175"/>
  </r>
  <r>
    <s v="LLOY"/>
    <n v="292"/>
    <n v="99684.76"/>
    <n v="0.39798701263953401"/>
    <x v="298"/>
    <n v="-95713.32"/>
    <n v="0.51452337252818803"/>
    <d v="2007-10-29T00:00:00"/>
    <x v="24"/>
    <n v="-3971.43999999998"/>
    <n v="-3.9839991589486499E-2"/>
    <n v="-0.29595422323618542"/>
  </r>
  <r>
    <s v="LLOY"/>
    <n v="327"/>
    <n v="99857.47"/>
    <n v="0.433421365069381"/>
    <x v="25"/>
    <n v="-97701.39"/>
    <n v="0.46301686323568603"/>
    <d v="2007-12-17T00:00:00"/>
    <x v="20"/>
    <n v="-2156.08"/>
    <n v="-2.1591574471093649E-2"/>
    <n v="-0.28069046812421744"/>
  </r>
  <r>
    <s v="LLOY"/>
    <n v="377"/>
    <n v="99936.34"/>
    <n v="0.45534531584319399"/>
    <x v="347"/>
    <n v="-98674.85"/>
    <n v="0.46172953208661499"/>
    <d v="2008-03-10T00:00:00"/>
    <x v="20"/>
    <n v="-1261.49"/>
    <n v="-1.2622935760905393E-2"/>
    <n v="-0.16409816489177009"/>
  </r>
  <r>
    <s v="LLOY"/>
    <n v="11153"/>
    <n v="371979.49"/>
    <n v="0.61924710875971101"/>
    <x v="96"/>
    <n v="-730695.6"/>
    <n v="0.45364518075761801"/>
    <d v="2009-02-02T00:00:00"/>
    <x v="2"/>
    <n v="358716.11"/>
    <n v="0.9643437868039445"/>
    <n v="25.072938456902556"/>
  </r>
  <r>
    <s v="LLOY"/>
    <n v="2755"/>
    <n v="137972.45000000001"/>
    <n v="0.51172181869044597"/>
    <x v="152"/>
    <n v="-157397"/>
    <n v="0.475275353017175"/>
    <d v="2010-01-04T00:00:00"/>
    <x v="2"/>
    <n v="19424.549999999901"/>
    <n v="0.14078571482930033"/>
    <n v="3.6604285855618084"/>
  </r>
  <r>
    <s v="LLOY"/>
    <n v="5328"/>
    <n v="338418.16"/>
    <n v="0.45453124889060098"/>
    <x v="153"/>
    <n v="-354475"/>
    <n v="0.506416319157866"/>
    <d v="2011-01-17T00:00:00"/>
    <x v="32"/>
    <n v="16056.84"/>
    <n v="4.7446744583683101E-2"/>
    <n v="0.30840383979394015"/>
  </r>
  <r>
    <s v="LLOY"/>
    <n v="26808"/>
    <n v="1170151.1200000001"/>
    <n v="0.62615154013722096"/>
    <x v="37"/>
    <n v="-1346651"/>
    <n v="0.47561490022905001"/>
    <d v="2011-06-27T00:00:00"/>
    <x v="0"/>
    <n v="176499.87999999899"/>
    <n v="0.15083511606603339"/>
    <n v="7.843426035433736"/>
  </r>
  <r>
    <s v="LLOY"/>
    <n v="3029"/>
    <n v="99994.97"/>
    <n v="0.53173778035416097"/>
    <x v="63"/>
    <n v="-103205.5"/>
    <n v="0.52675047894416605"/>
    <d v="2011-09-12T00:00:00"/>
    <x v="6"/>
    <n v="3210.5299999999902"/>
    <n v="3.2106914977823288E-2"/>
    <n v="0.55651985961560357"/>
  </r>
  <r>
    <s v="LLOY"/>
    <n v="36820"/>
    <n v="868097.4"/>
    <n v="0.498337560007373"/>
    <x v="64"/>
    <n v="-943852"/>
    <n v="0.39178564921553"/>
    <d v="2011-11-28T00:00:00"/>
    <x v="0"/>
    <n v="75754.599999999904"/>
    <n v="8.7265092603663941E-2"/>
    <n v="4.5377848153905243"/>
  </r>
  <r>
    <s v="LLOY"/>
    <n v="3820"/>
    <n v="99990.2"/>
    <n v="0.453664804205129"/>
    <x v="66"/>
    <n v="-199504.4"/>
    <n v="0.45446373789126199"/>
    <d v="2013-02-25T00:00:00"/>
    <x v="43"/>
    <n v="99514.2"/>
    <n v="0.99523953347428051"/>
    <n v="1.326986044632374"/>
  </r>
  <r>
    <s v="LLOY"/>
    <n v="14256"/>
    <n v="1053625.8400000001"/>
    <n v="0.55838825137385595"/>
    <x v="40"/>
    <n v="-1044709.24"/>
    <n v="0.49356380160961799"/>
    <d v="2014-10-06T00:00:00"/>
    <x v="15"/>
    <n v="-8916.6000000000895"/>
    <n v="-8.4627765013812577E-3"/>
    <n v="-4.8896042007980603E-2"/>
  </r>
  <r>
    <s v="LLOY"/>
    <n v="20814"/>
    <n v="1550060.44"/>
    <n v="0.43778895537918699"/>
    <x v="364"/>
    <n v="-1756399.5"/>
    <n v="0.56353512476905299"/>
    <d v="2015-07-20T00:00:00"/>
    <x v="16"/>
    <n v="206339.06"/>
    <n v="0.13311678349780992"/>
    <n v="0.27688290967544466"/>
  </r>
  <r>
    <s v="LLOY"/>
    <n v="21340"/>
    <n v="1565325.6"/>
    <n v="0.54426937372692796"/>
    <x v="186"/>
    <n v="-1638329.4"/>
    <n v="0.58637315924530697"/>
    <d v="2015-10-19T00:00:00"/>
    <x v="7"/>
    <n v="73003.799999999799"/>
    <n v="4.6638092419877243E-2"/>
    <n v="0.48503616116672332"/>
  </r>
  <r>
    <s v="LLOY"/>
    <n v="27089"/>
    <n v="1923569"/>
    <n v="0.48970055950667501"/>
    <x v="233"/>
    <n v="-1897131.75"/>
    <n v="0.42739148666168297"/>
    <d v="2015-12-14T00:00:00"/>
    <x v="0"/>
    <n v="-26437.25"/>
    <n v="-1.3743853222837341E-2"/>
    <n v="-0.71468036758754172"/>
  </r>
  <r>
    <s v="LLOY"/>
    <n v="2035"/>
    <n v="109651.599999999"/>
    <n v="0.52499165469993803"/>
    <x v="19"/>
    <n v="-116820.85"/>
    <n v="0.49351275187100802"/>
    <d v="2016-09-05T00:00:00"/>
    <x v="15"/>
    <n v="7169.25000000001"/>
    <n v="6.5382082887984083E-2"/>
    <n v="0.37776314557501917"/>
  </r>
  <r>
    <s v="LLOY"/>
    <n v="69247"/>
    <n v="3638487.38"/>
    <n v="0.54770194875966505"/>
    <x v="360"/>
    <n v="-4575079.78"/>
    <n v="0.61951191192194199"/>
    <d v="2017-03-27T00:00:00"/>
    <x v="38"/>
    <n v="936592.4"/>
    <n v="0.25741257346342644"/>
    <n v="0.55772724250409056"/>
  </r>
  <r>
    <s v="LLOY"/>
    <n v="41946"/>
    <n v="2720028.64"/>
    <n v="0.57771409406283802"/>
    <x v="54"/>
    <n v="-2816910.64"/>
    <n v="0.46721392943748502"/>
    <d v="2018-04-09T00:00:00"/>
    <x v="2"/>
    <n v="96882"/>
    <n v="3.5618007316275901E-2"/>
    <n v="0.92606819022317344"/>
  </r>
  <r>
    <s v="LLOY"/>
    <n v="72577"/>
    <n v="4526151.72"/>
    <n v="0.48106580095329898"/>
    <x v="365"/>
    <n v="-4490451.5"/>
    <n v="0.51253287010734505"/>
    <d v="2018-06-25T00:00:00"/>
    <x v="0"/>
    <n v="-35700.219999999703"/>
    <n v="-7.8875438139311208E-3"/>
    <n v="-0.41015227832441825"/>
  </r>
  <r>
    <s v="LLOY"/>
    <n v="55485"/>
    <n v="3289955.65"/>
    <n v="0.612681024995404"/>
    <x v="236"/>
    <n v="-3382348.3"/>
    <n v="0.55301435076342798"/>
    <d v="2018-09-17T00:00:00"/>
    <x v="2"/>
    <n v="92392.649999999907"/>
    <n v="2.8083250909476519E-2"/>
    <n v="0.73016452364638951"/>
  </r>
  <r>
    <s v="LLOY"/>
    <n v="17781"/>
    <n v="929307.25"/>
    <n v="0.55085253127156397"/>
    <x v="366"/>
    <n v="-1074425.05"/>
    <n v="0.46408879209680098"/>
    <d v="2019-05-06T00:00:00"/>
    <x v="41"/>
    <n v="145117.79999999999"/>
    <n v="0.15615696530937426"/>
    <n v="0.42737695768881379"/>
  </r>
  <r>
    <s v="HILS"/>
    <n v="1410"/>
    <n v="99937"/>
    <n v="0.68175293606552201"/>
    <x v="109"/>
    <n v="-94671"/>
    <n v="0.59431506882193796"/>
    <d v="2002-07-29T00:00:00"/>
    <x v="6"/>
    <n v="-5266"/>
    <n v="-5.2693196713929774E-2"/>
    <n v="-0.91334874304144942"/>
  </r>
  <r>
    <s v="HILS"/>
    <n v="1061"/>
    <n v="99909.73"/>
    <n v="0.64744886045223504"/>
    <x v="367"/>
    <n v="-104263.5"/>
    <n v="0.49864970126866198"/>
    <d v="2003-11-03T00:00:00"/>
    <x v="0"/>
    <n v="4353.7699999999804"/>
    <n v="4.3577036991291847E-2"/>
    <n v="2.2660059235471759"/>
  </r>
  <r>
    <s v="HILS"/>
    <n v="493"/>
    <n v="99836"/>
    <n v="0.43567330122453202"/>
    <x v="368"/>
    <n v="-117716.1"/>
    <n v="0.37360595859981099"/>
    <d v="2006-05-22T00:00:00"/>
    <x v="21"/>
    <n v="17880.099999999999"/>
    <n v="0.17909471533314636"/>
    <n v="0.51738473318464506"/>
  </r>
  <r>
    <s v="HILS"/>
    <n v="629"/>
    <n v="99990.53"/>
    <n v="0.845937633708856"/>
    <x v="181"/>
    <n v="-119933"/>
    <n v="0.461704866584425"/>
    <d v="2009-01-12T00:00:00"/>
    <x v="13"/>
    <n v="19942.47"/>
    <n v="0.19944358730771805"/>
    <n v="1.728511090000223"/>
  </r>
  <r>
    <s v="HILS"/>
    <n v="703"/>
    <n v="106754.5"/>
    <n v="0.65826642924914103"/>
    <x v="97"/>
    <n v="-136160"/>
    <n v="0.407666840373961"/>
    <d v="2009-05-25T00:00:00"/>
    <x v="17"/>
    <n v="29405.5"/>
    <n v="0.27544974684907897"/>
    <n v="1.4323386836152106"/>
  </r>
  <r>
    <s v="HILS"/>
    <n v="911"/>
    <n v="294457.45"/>
    <n v="0.44865784153302901"/>
    <x v="142"/>
    <n v="-305941.5"/>
    <n v="0.48908139113914001"/>
    <d v="2010-05-17T00:00:00"/>
    <x v="5"/>
    <n v="11484.049999999899"/>
    <n v="3.9000711308203949E-2"/>
    <n v="0.16900308233555045"/>
  </r>
  <r>
    <s v="HILS"/>
    <n v="1587"/>
    <n v="422201.56"/>
    <n v="0.72608133689641696"/>
    <x v="83"/>
    <n v="-480516"/>
    <n v="0.682114245914475"/>
    <d v="2010-10-25T00:00:00"/>
    <x v="15"/>
    <n v="58314.44"/>
    <n v="0.13811990652047804"/>
    <n v="0.79802612656276206"/>
  </r>
  <r>
    <s v="HILS"/>
    <n v="1993"/>
    <n v="483353.2"/>
    <n v="0.72303941281874995"/>
    <x v="100"/>
    <n v="-526560"/>
    <n v="0.58269711479622399"/>
    <d v="2011-10-24T00:00:00"/>
    <x v="24"/>
    <n v="43206.799999999901"/>
    <n v="8.9389705085225257E-2"/>
    <n v="0.66403780920453048"/>
  </r>
  <r>
    <s v="HILS"/>
    <n v="1656"/>
    <n v="1421098"/>
    <n v="0.52126912933639702"/>
    <x v="86"/>
    <n v="-1439178"/>
    <n v="0.40038478252193599"/>
    <d v="2016-06-27T00:00:00"/>
    <x v="0"/>
    <n v="18080"/>
    <n v="1.2722556783557503E-2"/>
    <n v="0.66157295274499017"/>
  </r>
  <r>
    <s v="HILS"/>
    <n v="6797"/>
    <n v="7098628.9799999902"/>
    <n v="0.67390042022963803"/>
    <x v="369"/>
    <n v="-8922444"/>
    <n v="0.641206139259626"/>
    <d v="2017-08-14T00:00:00"/>
    <x v="63"/>
    <n v="1823815.02"/>
    <n v="0.25692496750266874"/>
    <n v="0.31809757881282796"/>
  </r>
  <r>
    <s v="HILS"/>
    <n v="4979"/>
    <n v="6075028.3199999901"/>
    <n v="0.44517409286152698"/>
    <x v="210"/>
    <n v="-6230271"/>
    <n v="0.37661334151991799"/>
    <d v="2017-09-25T00:00:00"/>
    <x v="0"/>
    <n v="155242.68"/>
    <n v="2.5554231490397438E-2"/>
    <n v="1.3288200375006667"/>
  </r>
  <r>
    <s v="HILS"/>
    <n v="3410"/>
    <n v="4047067.5"/>
    <n v="0.39897376902777099"/>
    <x v="207"/>
    <n v="-4931940"/>
    <n v="0.53058393455456498"/>
    <d v="2018-07-30T00:00:00"/>
    <x v="16"/>
    <n v="884872.5"/>
    <n v="0.21864535246817604"/>
    <n v="0.45478233313380617"/>
  </r>
  <r>
    <s v="HILS"/>
    <n v="3503"/>
    <n v="3246375.01"/>
    <n v="0.64763676207747001"/>
    <x v="346"/>
    <n v="-3856133"/>
    <n v="0.47956142540511598"/>
    <d v="2019-01-28T00:00:00"/>
    <x v="14"/>
    <n v="609757.99"/>
    <n v="0.18782734222686123"/>
    <n v="0.65113478638645228"/>
  </r>
  <r>
    <s v="BTG"/>
    <n v="477"/>
    <n v="99871.45"/>
    <n v="0.65905545601166604"/>
    <x v="109"/>
    <n v="-49957.64"/>
    <n v="0.58410638289142003"/>
    <d v="2002-11-04T00:00:00"/>
    <x v="1"/>
    <n v="-49913.81"/>
    <n v="-0.4997805679200612"/>
    <n v="-1.5287405606966578"/>
  </r>
  <r>
    <s v="BTG"/>
    <n v="723"/>
    <n v="99893.86"/>
    <n v="0.50001391306286802"/>
    <x v="370"/>
    <n v="-101618.36"/>
    <n v="0.562561067336662"/>
    <d v="2004-01-12T00:00:00"/>
    <x v="20"/>
    <n v="1724.5"/>
    <n v="1.7263323291341431E-2"/>
    <n v="0.22442320278743857"/>
  </r>
  <r>
    <s v="BTG"/>
    <n v="958"/>
    <n v="99910.74"/>
    <n v="0.55112122280014897"/>
    <x v="371"/>
    <n v="-121148"/>
    <n v="0.50344274452586901"/>
    <d v="2004-09-20T00:00:00"/>
    <x v="24"/>
    <n v="21237.2599999999"/>
    <n v="0.21256233313855846"/>
    <n v="1.5790344747435772"/>
  </r>
  <r>
    <s v="BTG"/>
    <n v="1263"/>
    <n v="102300.4"/>
    <n v="0.50871639024479798"/>
    <x v="94"/>
    <n v="-106656.5"/>
    <n v="0.37577550019690398"/>
    <d v="2005-01-03T00:00:00"/>
    <x v="0"/>
    <n v="4356.1000000000004"/>
    <n v="4.2581456181989517E-2"/>
    <n v="2.2142357214634547"/>
  </r>
  <r>
    <s v="BTG"/>
    <n v="806"/>
    <n v="99968.319999999905"/>
    <n v="0.52403643375287101"/>
    <x v="317"/>
    <n v="-105477"/>
    <n v="0.44523740540474399"/>
    <d v="2006-08-14T00:00:00"/>
    <x v="0"/>
    <n v="5508.68"/>
    <n v="5.5104257028626723E-2"/>
    <n v="2.8654213654885896"/>
  </r>
  <r>
    <s v="BTG"/>
    <n v="789"/>
    <n v="104642.59"/>
    <n v="0.55010021535665099"/>
    <x v="372"/>
    <n v="-113401.5"/>
    <n v="0.49799104824366203"/>
    <d v="2007-01-22T00:00:00"/>
    <x v="17"/>
    <n v="8758.91"/>
    <n v="8.3703107883702041E-2"/>
    <n v="0.43525616099525061"/>
  </r>
  <r>
    <s v="BTG"/>
    <n v="1119"/>
    <n v="139543.12"/>
    <n v="0.57214845030226003"/>
    <x v="373"/>
    <n v="-155397.5"/>
    <n v="0.47682485405780001"/>
    <d v="2007-05-28T00:00:00"/>
    <x v="15"/>
    <n v="15854.38"/>
    <n v="0.11361635027223126"/>
    <n v="0.65645002379511397"/>
  </r>
  <r>
    <s v="BTG"/>
    <n v="1047"/>
    <n v="99913.93"/>
    <n v="0.56818375298966295"/>
    <x v="9"/>
    <n v="-113768"/>
    <n v="0.53404398225510197"/>
    <d v="2007-10-29T00:00:00"/>
    <x v="17"/>
    <n v="13854.07"/>
    <n v="0.13866004470047372"/>
    <n v="0.72103223244246328"/>
  </r>
  <r>
    <s v="BTG"/>
    <n v="1097"/>
    <n v="99967.3"/>
    <n v="0.44197811224639899"/>
    <x v="170"/>
    <n v="-97493"/>
    <n v="0.45827360699192199"/>
    <d v="2008-02-18T00:00:00"/>
    <x v="2"/>
    <n v="-2474.3000000000002"/>
    <n v="-2.475109360760969E-2"/>
    <n v="-0.64352843379785185"/>
  </r>
  <r>
    <s v="BTG"/>
    <n v="1161"/>
    <n v="99921.849999999904"/>
    <n v="0.47183933845708698"/>
    <x v="58"/>
    <n v="-192272.5"/>
    <n v="0.58982576756433303"/>
    <d v="2008-09-15T00:00:00"/>
    <x v="55"/>
    <n v="92350.65"/>
    <n v="0.92422878479531834"/>
    <n v="1.8484575695906367"/>
  </r>
  <r>
    <s v="BTG"/>
    <n v="831"/>
    <n v="99920.14"/>
    <n v="0.43618654250260203"/>
    <x v="97"/>
    <n v="-96827"/>
    <n v="0.403548349388269"/>
    <d v="2009-03-23T00:00:00"/>
    <x v="0"/>
    <n v="-3093.1399999999899"/>
    <n v="-3.0956121558676657E-2"/>
    <n v="-1.6097183210511861"/>
  </r>
  <r>
    <s v="BTG"/>
    <n v="3566"/>
    <n v="1087951.3199999901"/>
    <n v="0.41992956088238498"/>
    <x v="374"/>
    <n v="-1251256"/>
    <n v="0.50650864968745102"/>
    <d v="2012-12-03T00:00:00"/>
    <x v="29"/>
    <n v="163304.68"/>
    <n v="0.15010292923768087"/>
    <n v="0.55752516573995758"/>
  </r>
  <r>
    <s v="BTG"/>
    <n v="1632"/>
    <n v="929902.48"/>
    <n v="0.481689783023315"/>
    <x v="280"/>
    <n v="-928766"/>
    <n v="0.51969485029879003"/>
    <d v="2017-01-16T00:00:00"/>
    <x v="7"/>
    <n v="-1136.47999999998"/>
    <n v="-1.2221496602525246E-3"/>
    <n v="-1.2710356466626256E-2"/>
  </r>
  <r>
    <s v="BTG"/>
    <n v="9466"/>
    <n v="4619941.9799999902"/>
    <n v="0.51644822492624098"/>
    <x v="158"/>
    <n v="-4919704"/>
    <n v="0.35155956867895199"/>
    <d v="2018-07-23T00:00:00"/>
    <x v="2"/>
    <n v="299762.02"/>
    <n v="6.4884368959109887E-2"/>
    <n v="1.6869935929368569"/>
  </r>
  <r>
    <s v="ULE"/>
    <n v="246"/>
    <n v="99882.459999999905"/>
    <n v="0.95622503102866696"/>
    <x v="375"/>
    <n v="-105690"/>
    <n v="0.46964542297003298"/>
    <d v="2002-10-21T00:00:00"/>
    <x v="40"/>
    <n v="5807.54"/>
    <n v="5.8143742154528485E-2"/>
    <n v="0.23257496861811394"/>
  </r>
  <r>
    <s v="ULE"/>
    <n v="209"/>
    <n v="99884.479999999996"/>
    <n v="0.68255269369775196"/>
    <x v="5"/>
    <n v="-103205"/>
    <n v="0.45672372659404697"/>
    <d v="2004-01-19T00:00:00"/>
    <x v="15"/>
    <n v="3320.51999999998"/>
    <n v="3.324360301019718E-2"/>
    <n v="0.1920741507255837"/>
  </r>
  <r>
    <s v="ULE"/>
    <n v="106"/>
    <n v="99815.799999999901"/>
    <n v="0.61980547744339598"/>
    <x v="7"/>
    <n v="-104690"/>
    <n v="0.43544380742690397"/>
    <d v="2006-06-12T00:00:00"/>
    <x v="0"/>
    <n v="4874.2000000000098"/>
    <n v="4.8831948449043282E-2"/>
    <n v="2.5392613193502505"/>
  </r>
  <r>
    <s v="ULE"/>
    <n v="92"/>
    <n v="99023.96"/>
    <n v="0.51463054833021205"/>
    <x v="286"/>
    <n v="-106951"/>
    <n v="0.62544950769200203"/>
    <d v="2008-06-16T00:00:00"/>
    <x v="49"/>
    <n v="7927.03999999999"/>
    <n v="8.0051736973556595E-2"/>
    <n v="0.18921319648295196"/>
  </r>
  <r>
    <s v="ULE"/>
    <n v="1263"/>
    <n v="2138205.88"/>
    <n v="0.54113032222777602"/>
    <x v="376"/>
    <n v="-2226659"/>
    <n v="0.48940599951353397"/>
    <d v="2014-07-07T00:00:00"/>
    <x v="40"/>
    <n v="88453.120000000097"/>
    <n v="4.1367915422625301E-2"/>
    <n v="0.1654716616905012"/>
  </r>
  <r>
    <s v="ULE"/>
    <n v="2425"/>
    <n v="4281539"/>
    <n v="0.43715720585902801"/>
    <x v="243"/>
    <n v="-4244276"/>
    <n v="0.38442342462844098"/>
    <d v="2017-09-18T00:00:00"/>
    <x v="0"/>
    <n v="-37263"/>
    <n v="-8.7031789270166637E-3"/>
    <n v="-0.45256530420486651"/>
  </r>
  <r>
    <s v="ULE"/>
    <n v="6929"/>
    <n v="8167254.4299999997"/>
    <n v="0.57086282782070497"/>
    <x v="377"/>
    <n v="-8883074"/>
    <n v="0.48505917911006202"/>
    <d v="2018-01-01T00:00:00"/>
    <x v="24"/>
    <n v="715819.56999999902"/>
    <n v="8.7645068013388561E-2"/>
    <n v="0.6510776480994579"/>
  </r>
  <r>
    <s v="ULE"/>
    <n v="336"/>
    <n v="475354"/>
    <n v="0.41393942986127602"/>
    <x v="87"/>
    <n v="-484074"/>
    <n v="0.56474290948359196"/>
    <d v="2018-11-26T00:00:00"/>
    <x v="7"/>
    <n v="8720"/>
    <n v="1.8344223462934992E-2"/>
    <n v="0.1907799240145239"/>
  </r>
  <r>
    <s v="AV"/>
    <n v="197"/>
    <n v="99735"/>
    <n v="0.35699249645917103"/>
    <x v="22"/>
    <n v="-105143.8"/>
    <n v="0.50589065546839296"/>
    <d v="2002-08-12T00:00:00"/>
    <x v="2"/>
    <n v="5408.8"/>
    <n v="5.4231714042211866E-2"/>
    <n v="1.4100245650975085"/>
  </r>
  <r>
    <s v="AV"/>
    <n v="162"/>
    <n v="99619.18"/>
    <n v="0.58512212431033706"/>
    <x v="378"/>
    <n v="-100911.12"/>
    <n v="0.44162039144298298"/>
    <d v="2007-09-03T00:00:00"/>
    <x v="7"/>
    <n v="1291.94"/>
    <n v="1.2968787737461804E-2"/>
    <n v="0.13487539246960276"/>
  </r>
  <r>
    <s v="AV"/>
    <n v="288"/>
    <n v="100093.84"/>
    <n v="0.40208489733278102"/>
    <x v="35"/>
    <n v="-114725"/>
    <n v="0.55241257074001104"/>
    <d v="2008-11-24T00:00:00"/>
    <x v="2"/>
    <n v="14631.16"/>
    <n v="0.14617442991496779"/>
    <n v="3.8005351777891625"/>
  </r>
  <r>
    <s v="AV"/>
    <n v="651"/>
    <n v="99944.139999999898"/>
    <n v="0.59789902372818404"/>
    <x v="61"/>
    <n v="-147750.64000000001"/>
    <n v="0.37399404880744103"/>
    <d v="2009-03-16T00:00:00"/>
    <x v="2"/>
    <n v="47806.5"/>
    <n v="0.47833219636488994"/>
    <n v="12.436637105487138"/>
  </r>
  <r>
    <s v="AV"/>
    <n v="2003"/>
    <n v="644595.06999999995"/>
    <n v="0.497190959406279"/>
    <x v="232"/>
    <n v="-638266"/>
    <n v="0.413662468339761"/>
    <d v="2010-05-10T00:00:00"/>
    <x v="0"/>
    <n v="-6329.0699999999397"/>
    <n v="-9.8186757773371432E-3"/>
    <n v="-0.5105711404215314"/>
  </r>
  <r>
    <s v="AV"/>
    <n v="852"/>
    <n v="269158.24"/>
    <n v="0.45195804015999902"/>
    <x v="223"/>
    <n v="-301716"/>
    <n v="0.51321117384614801"/>
    <d v="2010-06-14T00:00:00"/>
    <x v="20"/>
    <n v="32557.759999999998"/>
    <n v="0.12096140916956509"/>
    <n v="1.572498319204346"/>
  </r>
  <r>
    <s v="AV"/>
    <n v="848"/>
    <n v="232016.88"/>
    <n v="0.65067547385207003"/>
    <x v="38"/>
    <n v="-272510.2"/>
    <n v="0.494670141532083"/>
    <d v="2011-10-31T00:00:00"/>
    <x v="13"/>
    <n v="40493.32"/>
    <n v="0.17452747403550983"/>
    <n v="1.5125714416410851"/>
  </r>
  <r>
    <s v="AV"/>
    <n v="2374"/>
    <n v="685766.24"/>
    <n v="0.43048887389921803"/>
    <x v="64"/>
    <n v="-750422.6"/>
    <n v="0.47464936389405898"/>
    <d v="2011-12-05T00:00:00"/>
    <x v="2"/>
    <n v="64656.359999999899"/>
    <n v="9.4283381462464386E-2"/>
    <n v="2.4513679180240739"/>
  </r>
  <r>
    <s v="AV"/>
    <n v="1425"/>
    <n v="373158.25"/>
    <n v="0.65968867080515703"/>
    <x v="66"/>
    <n v="-457397"/>
    <n v="0.52005663323625795"/>
    <d v="2013-03-04T00:00:00"/>
    <x v="36"/>
    <n v="84238.75"/>
    <n v="0.22574537746385079"/>
    <n v="0.29346899070300603"/>
  </r>
  <r>
    <s v="AV"/>
    <n v="3770"/>
    <n v="1135321.5999999901"/>
    <n v="0.61593410056021303"/>
    <x v="203"/>
    <n v="-1938680"/>
    <n v="0.581597478274957"/>
    <d v="2014-09-29T00:00:00"/>
    <x v="59"/>
    <n v="803358.4"/>
    <n v="0.70760425944508332"/>
    <n v="0.48415028277821492"/>
  </r>
  <r>
    <s v="AV"/>
    <n v="2778"/>
    <n v="1267906.96"/>
    <n v="0.457362236843668"/>
    <x v="186"/>
    <n v="-1309404.6000000001"/>
    <n v="0.49349496339744597"/>
    <d v="2016-01-04T00:00:00"/>
    <x v="8"/>
    <n v="41497.640000000101"/>
    <n v="3.2729246947268198E-2"/>
    <n v="0.10637005257862164"/>
  </r>
  <r>
    <s v="AV"/>
    <n v="6977"/>
    <n v="2925357.25"/>
    <n v="0.49656925271421098"/>
    <x v="124"/>
    <n v="-2886972"/>
    <n v="0.474889170006776"/>
    <d v="2016-06-06T00:00:00"/>
    <x v="20"/>
    <n v="-38385.25"/>
    <n v="-1.3121559768469303E-2"/>
    <n v="-0.17058027699010095"/>
  </r>
  <r>
    <s v="AV"/>
    <n v="549"/>
    <n v="203747.83"/>
    <n v="0.49778381778319802"/>
    <x v="19"/>
    <n v="-281288"/>
    <n v="0.49551500994896602"/>
    <d v="2017-08-28T00:00:00"/>
    <x v="34"/>
    <n v="77540.169999999896"/>
    <n v="0.38056930471357608"/>
    <n v="0.329826730751766"/>
  </r>
  <r>
    <s v="FERG"/>
    <n v="34"/>
    <n v="98435.88"/>
    <n v="0.49644787548986902"/>
    <x v="379"/>
    <n v="-87877.78"/>
    <n v="0.43611479808933201"/>
    <d v="2002-09-09T00:00:00"/>
    <x v="20"/>
    <n v="-10558.1"/>
    <n v="-0.10725865405988141"/>
    <n v="-1.3943625027784583"/>
  </r>
  <r>
    <s v="FERG"/>
    <n v="20"/>
    <n v="97732"/>
    <n v="0.52580845866469705"/>
    <x v="24"/>
    <n v="-98042.2"/>
    <n v="0.49898742940405599"/>
    <d v="2007-08-20T00:00:00"/>
    <x v="2"/>
    <n v="310.19999999999698"/>
    <n v="3.1739860025375207E-3"/>
    <n v="8.2523636065975528E-2"/>
  </r>
  <r>
    <s v="FERG"/>
    <n v="42"/>
    <n v="137332.12"/>
    <n v="0.70053225833851696"/>
    <x v="25"/>
    <n v="-146620.92000000001"/>
    <n v="0.48317112280616598"/>
    <d v="2007-12-24T00:00:00"/>
    <x v="7"/>
    <n v="9288.8000000000102"/>
    <n v="6.7637490777831225E-2"/>
    <n v="0.70342990408944472"/>
  </r>
  <r>
    <s v="FERG"/>
    <n v="38"/>
    <n v="99178.44"/>
    <n v="0.447766260483002"/>
    <x v="380"/>
    <n v="-103633.06"/>
    <n v="0.33015331470017301"/>
    <d v="2008-05-05T00:00:00"/>
    <x v="7"/>
    <n v="4454.6199999999899"/>
    <n v="4.4915205361165084E-2"/>
    <n v="0.46711813575611683"/>
  </r>
  <r>
    <s v="FERG"/>
    <n v="50"/>
    <n v="99564"/>
    <n v="0.36108271174303502"/>
    <x v="338"/>
    <n v="-101291"/>
    <n v="0.42066862954803902"/>
    <d v="2008-09-08T00:00:00"/>
    <x v="6"/>
    <n v="1727"/>
    <n v="1.7345626933429753E-2"/>
    <n v="0.30065753351278235"/>
  </r>
  <r>
    <s v="FERG"/>
    <n v="327"/>
    <n v="273138.03999999998"/>
    <n v="0.70957095242157897"/>
    <x v="261"/>
    <n v="-387733.96"/>
    <n v="0.400527555165828"/>
    <d v="2009-05-25T00:00:00"/>
    <x v="1"/>
    <n v="114595.92"/>
    <n v="0.41955313144957768"/>
    <n v="1.2833389903163552"/>
  </r>
  <r>
    <s v="FERG"/>
    <n v="113"/>
    <n v="134949.389999999"/>
    <n v="0.522417600482318"/>
    <x v="13"/>
    <n v="-156912.31"/>
    <n v="0.41697382369293701"/>
    <d v="2009-10-26T00:00:00"/>
    <x v="8"/>
    <n v="21962.92"/>
    <n v="0.16274930920399241"/>
    <n v="0.52893525491297533"/>
  </r>
  <r>
    <s v="FERG"/>
    <n v="82"/>
    <n v="111974.18"/>
    <n v="0.55418821525520101"/>
    <x v="14"/>
    <n v="-123518.02"/>
    <n v="0.51141150190344598"/>
    <d v="2010-08-09T00:00:00"/>
    <x v="26"/>
    <n v="11543.8399999999"/>
    <n v="0.10309376679516565"/>
    <n v="0.15767281980437098"/>
  </r>
  <r>
    <s v="FERG"/>
    <n v="98"/>
    <n v="169327.44"/>
    <n v="0.45985085807894199"/>
    <x v="63"/>
    <n v="-175105.18"/>
    <n v="0.35796988496257798"/>
    <d v="2011-09-26T00:00:00"/>
    <x v="7"/>
    <n v="5777.7399999999898"/>
    <n v="3.4121699353630984E-2"/>
    <n v="0.35486567327776219"/>
  </r>
  <r>
    <s v="FERG"/>
    <n v="453"/>
    <n v="1606538.17"/>
    <n v="0.45462246229475201"/>
    <x v="279"/>
    <n v="-1633400.16"/>
    <n v="0.40678182022271703"/>
    <d v="2016-02-08T00:00:00"/>
    <x v="0"/>
    <n v="26861.9899999999"/>
    <n v="1.672041816472988E-2"/>
    <n v="0.86946174456595371"/>
  </r>
  <r>
    <s v="FERG"/>
    <n v="1914"/>
    <n v="9369222.5800000001"/>
    <n v="0.68818950203033202"/>
    <x v="44"/>
    <n v="-9779122"/>
    <n v="0.33818351317707102"/>
    <d v="2018-12-31T00:00:00"/>
    <x v="20"/>
    <n v="409899.41999999899"/>
    <n v="4.3749565825769825E-2"/>
    <n v="0.5687443557350077"/>
  </r>
  <r>
    <s v="ANTO"/>
    <n v="910"/>
    <n v="99976.9"/>
    <n v="0.41272601841286199"/>
    <x v="176"/>
    <n v="-93263"/>
    <n v="0.41584526955217599"/>
    <d v="2002-09-09T00:00:00"/>
    <x v="6"/>
    <n v="-6713.9"/>
    <n v="-6.7154512692431959E-2"/>
    <n v="-1.1640115533354871"/>
  </r>
  <r>
    <s v="ANTO"/>
    <n v="458"/>
    <n v="99887.9"/>
    <n v="0.69832165480336295"/>
    <x v="296"/>
    <n v="-131242"/>
    <n v="0.47863386804275099"/>
    <d v="2005-10-17T00:00:00"/>
    <x v="37"/>
    <n v="31354.0999999999"/>
    <n v="0.31389287391165399"/>
    <n v="0.70967084536547864"/>
  </r>
  <r>
    <s v="ANTO"/>
    <n v="156"/>
    <n v="99512.799999999901"/>
    <n v="0.44639032217504798"/>
    <x v="24"/>
    <n v="-110329"/>
    <n v="0.32065014917999002"/>
    <d v="2007-11-12T00:00:00"/>
    <x v="29"/>
    <n v="10816.2"/>
    <n v="0.10869154520825473"/>
    <n v="0.40371145363066047"/>
  </r>
  <r>
    <s v="ANTO"/>
    <n v="142"/>
    <n v="99567.64"/>
    <n v="0.62141177500174805"/>
    <x v="25"/>
    <n v="-96610"/>
    <n v="0.391650106039654"/>
    <d v="2007-12-10T00:00:00"/>
    <x v="6"/>
    <n v="-2957.6399999999899"/>
    <n v="-2.9704831810817147E-2"/>
    <n v="-0.5148837513874972"/>
  </r>
  <r>
    <s v="ANTO"/>
    <n v="155"/>
    <n v="99815.8"/>
    <n v="0.38152130170642501"/>
    <x v="247"/>
    <n v="-96960.5"/>
    <n v="0.42031212555619901"/>
    <d v="2008-06-09T00:00:00"/>
    <x v="22"/>
    <n v="-2855.3"/>
    <n v="-2.8605691684082082E-2"/>
    <n v="-7.437479837861341E-2"/>
  </r>
  <r>
    <s v="ANTO"/>
    <n v="183"/>
    <n v="99964.87"/>
    <n v="0.44481153334998502"/>
    <x v="59"/>
    <n v="-103017"/>
    <n v="0.31090188632098298"/>
    <d v="2008-08-18T00:00:00"/>
    <x v="2"/>
    <n v="3052.13"/>
    <n v="3.0532025900698919E-2"/>
    <n v="0.79383267341817187"/>
  </r>
  <r>
    <s v="ANTO"/>
    <n v="970"/>
    <n v="815360.4"/>
    <n v="0.43584511049334301"/>
    <x v="381"/>
    <n v="-877464"/>
    <n v="0.42745512381957002"/>
    <d v="2010-05-03T00:00:00"/>
    <x v="40"/>
    <n v="62103.599999999897"/>
    <n v="7.6167054470636417E-2"/>
    <n v="0.30466821788254567"/>
  </r>
  <r>
    <s v="ANTO"/>
    <n v="421"/>
    <n v="331913.8"/>
    <n v="0.70751427636920405"/>
    <x v="36"/>
    <n v="-591592"/>
    <n v="0.43307903211882698"/>
    <d v="2011-01-17T00:00:00"/>
    <x v="44"/>
    <n v="259678.2"/>
    <n v="0.78236638548924453"/>
    <n v="1.4028638636358868"/>
  </r>
  <r>
    <s v="ANTO"/>
    <n v="859"/>
    <n v="1154144.7"/>
    <n v="0.53036342128718394"/>
    <x v="382"/>
    <n v="-1258357"/>
    <n v="0.61565533425798502"/>
    <d v="2011-04-04T00:00:00"/>
    <x v="20"/>
    <n v="104212.3"/>
    <n v="9.0293964006419647E-2"/>
    <n v="1.1738215320834553"/>
  </r>
  <r>
    <s v="ANTO"/>
    <n v="531"/>
    <n v="608961.85"/>
    <n v="0.59596378128517502"/>
    <x v="383"/>
    <n v="-617961"/>
    <n v="0.46320019158409897"/>
    <d v="2011-05-16T00:00:00"/>
    <x v="0"/>
    <n v="8999.1500000000196"/>
    <n v="1.4777855131647442E-2"/>
    <n v="0.76844846684566692"/>
  </r>
  <r>
    <s v="ANTO"/>
    <n v="77"/>
    <n v="99795.599999999904"/>
    <n v="0.36907975717424102"/>
    <x v="63"/>
    <n v="-96257"/>
    <n v="0.51263992437279904"/>
    <d v="2011-09-12T00:00:00"/>
    <x v="6"/>
    <n v="-3538.5999999999899"/>
    <n v="-3.5458477127248027E-2"/>
    <n v="-0.61461360353896577"/>
  </r>
  <r>
    <s v="ANTO"/>
    <n v="372"/>
    <n v="338398"/>
    <n v="0.61918961109902704"/>
    <x v="113"/>
    <n v="-393073"/>
    <n v="0.49542210733086001"/>
    <d v="2011-10-03T00:00:00"/>
    <x v="0"/>
    <n v="54675"/>
    <n v="0.16157010384222129"/>
    <n v="8.4016453997955072"/>
  </r>
  <r>
    <s v="ANTO"/>
    <n v="2103"/>
    <n v="1922497.15"/>
    <n v="0.84669335356613096"/>
    <x v="203"/>
    <n v="-1977622"/>
    <n v="0.53527416297730301"/>
    <d v="2013-08-05T00:00:00"/>
    <x v="8"/>
    <n v="55124.85"/>
    <n v="2.8673566564194907E-2"/>
    <n v="9.3189091333633442E-2"/>
  </r>
  <r>
    <s v="ANTO"/>
    <n v="3380"/>
    <n v="2657876.4"/>
    <n v="0.406269653844822"/>
    <x v="307"/>
    <n v="-2690095"/>
    <n v="0.47318538842244201"/>
    <d v="2014-05-19T00:00:00"/>
    <x v="2"/>
    <n v="32218.6"/>
    <n v="1.2121933134287208E-2"/>
    <n v="0.31517026149146737"/>
  </r>
  <r>
    <s v="ANTO"/>
    <n v="4213"/>
    <n v="2810784.43"/>
    <n v="0.60798039117896796"/>
    <x v="102"/>
    <n v="-3138329.5"/>
    <n v="0.62312190438718695"/>
    <d v="2015-01-05T00:00:00"/>
    <x v="40"/>
    <n v="327545.06999999902"/>
    <n v="0.11653155130078723"/>
    <n v="0.4661262052031489"/>
  </r>
  <r>
    <s v="ANTO"/>
    <n v="6362"/>
    <n v="3521489.76"/>
    <n v="0.76513752300684301"/>
    <x v="41"/>
    <n v="-3778778"/>
    <n v="0.543908861492854"/>
    <d v="2015-08-24T00:00:00"/>
    <x v="0"/>
    <n v="257288.239999999"/>
    <n v="7.3062328030168405E-2"/>
    <n v="3.7992410575687567"/>
  </r>
  <r>
    <s v="ANTO"/>
    <n v="2134"/>
    <n v="1824094.44"/>
    <n v="0.41114335126343499"/>
    <x v="157"/>
    <n v="-2070157"/>
    <n v="0.50214655789274099"/>
    <d v="2018-06-25T00:00:00"/>
    <x v="1"/>
    <n v="246062.56"/>
    <n v="0.13489573489407708"/>
    <n v="0.41262224791129459"/>
  </r>
  <r>
    <s v="ANTO"/>
    <n v="4611"/>
    <n v="3457670.02"/>
    <n v="0.473140664957719"/>
    <x v="236"/>
    <n v="-3537540"/>
    <n v="0.39794876683319302"/>
    <d v="2018-09-10T00:00:00"/>
    <x v="0"/>
    <n v="79869.979999999894"/>
    <n v="2.3099364467405105E-2"/>
    <n v="1.2011669523050654"/>
  </r>
  <r>
    <s v="ANTO"/>
    <n v="8004"/>
    <n v="6255696.1600000001"/>
    <n v="0.59871969580686901"/>
    <x v="384"/>
    <n v="-950625"/>
    <n v="0.44969771229285999"/>
    <d v="2019-07-01T00:00:00"/>
    <x v="7"/>
    <n v="-5305071.16"/>
    <n v="-0.84803849552693111"/>
    <n v="-8.8196003534800838"/>
  </r>
  <r>
    <s v="PHP"/>
    <n v="2103"/>
    <n v="99974.26"/>
    <n v="0.56914790638081403"/>
    <x v="198"/>
    <n v="-98456.23"/>
    <n v="0.70744765537482202"/>
    <d v="2002-09-16T00:00:00"/>
    <x v="6"/>
    <n v="-1518.03000000001"/>
    <n v="-1.5184208415246186E-2"/>
    <n v="-0.26319294586426722"/>
  </r>
  <r>
    <s v="PHP"/>
    <n v="1194"/>
    <n v="99960.94"/>
    <n v="0.37121030130871502"/>
    <x v="385"/>
    <n v="-98475.88"/>
    <n v="0.47924425431294698"/>
    <d v="2005-03-28T00:00:00"/>
    <x v="0"/>
    <n v="-1485.0599999999899"/>
    <n v="-1.4856402910976927E-2"/>
    <n v="-0.77253295137080014"/>
  </r>
  <r>
    <s v="PHP"/>
    <n v="841"/>
    <n v="105189.98"/>
    <n v="0.56552017360220896"/>
    <x v="386"/>
    <n v="-100284.75"/>
    <n v="0.560364151893601"/>
    <d v="2007-01-08T00:00:00"/>
    <x v="24"/>
    <n v="-4905.2299999999896"/>
    <n v="-4.6632103171803906E-2"/>
    <n v="-0.34640990927625759"/>
  </r>
  <r>
    <s v="PHP"/>
    <n v="951"/>
    <n v="113713.81"/>
    <n v="0.62288150241310103"/>
    <x v="387"/>
    <n v="-114141.5"/>
    <n v="0.42816545951916501"/>
    <d v="2007-01-22T00:00:00"/>
    <x v="0"/>
    <n v="427.69000000000199"/>
    <n v="3.7611086991105303E-3"/>
    <n v="0.19557765235374758"/>
  </r>
  <r>
    <s v="PHP"/>
    <n v="1101"/>
    <n v="136410.67000000001"/>
    <n v="0.44260612635954699"/>
    <x v="388"/>
    <n v="-131846.19"/>
    <n v="0.36459015760666003"/>
    <d v="2007-02-12T00:00:00"/>
    <x v="0"/>
    <n v="-4564.4800000000096"/>
    <n v="-3.3461312080645955E-2"/>
    <n v="-1.7399882281935897"/>
  </r>
  <r>
    <s v="PHP"/>
    <n v="1188"/>
    <n v="130751.799999999"/>
    <n v="0.62665935249362603"/>
    <x v="389"/>
    <n v="-132358"/>
    <n v="0.40090286537540698"/>
    <d v="2007-03-19T00:00:00"/>
    <x v="6"/>
    <n v="1606.20000000001"/>
    <n v="1.2284343313055899E-2"/>
    <n v="0.21292861742630223"/>
  </r>
  <r>
    <s v="PHP"/>
    <n v="1601"/>
    <n v="111439.45"/>
    <n v="0.54306824921538099"/>
    <x v="380"/>
    <n v="-110492.87"/>
    <n v="0.43294487582283803"/>
    <d v="2008-06-23T00:00:00"/>
    <x v="5"/>
    <n v="-946.58000000001596"/>
    <n v="-8.4941194523125881E-3"/>
    <n v="-3.6807850960021211E-2"/>
  </r>
  <r>
    <s v="PHP"/>
    <n v="1519"/>
    <n v="99987.54"/>
    <n v="0.37561602350088102"/>
    <x v="27"/>
    <n v="-99377.75"/>
    <n v="0.48191498360331803"/>
    <d v="2008-12-01T00:00:00"/>
    <x v="22"/>
    <n v="-609.78999999999303"/>
    <n v="-6.0986598930226014E-3"/>
    <n v="-1.5856515721858762E-2"/>
  </r>
  <r>
    <s v="PHP"/>
    <n v="1660"/>
    <n v="99982.8"/>
    <n v="0.75215226639427901"/>
    <x v="390"/>
    <n v="-101641"/>
    <n v="0.40524310501126798"/>
    <d v="2009-05-11T00:00:00"/>
    <x v="7"/>
    <n v="1658.19999999999"/>
    <n v="1.658485259464618E-2"/>
    <n v="0.17248246698432027"/>
  </r>
  <r>
    <s v="PHP"/>
    <n v="1646"/>
    <n v="99981.14"/>
    <n v="0.45398638284249798"/>
    <x v="13"/>
    <n v="-117794.24000000001"/>
    <n v="0.49408348726949097"/>
    <d v="2009-10-12T00:00:00"/>
    <x v="29"/>
    <n v="17813.099999999999"/>
    <n v="0.17816460184390776"/>
    <n v="0.66175423542022882"/>
  </r>
  <r>
    <s v="PHP"/>
    <n v="23294"/>
    <n v="1853054.76"/>
    <n v="0.58475188811158296"/>
    <x v="264"/>
    <n v="-1846018.64"/>
    <n v="0.47098022676854501"/>
    <d v="2013-07-01T00:00:00"/>
    <x v="6"/>
    <n v="-7036.12000000034"/>
    <n v="-3.7970383562762819E-3"/>
    <n v="-6.5815331508788877E-2"/>
  </r>
  <r>
    <s v="INF"/>
    <n v="721"/>
    <n v="99978.72"/>
    <n v="0.93619229050226405"/>
    <x v="391"/>
    <n v="-112122.03"/>
    <n v="0.45397275612253202"/>
    <d v="2002-09-30T00:00:00"/>
    <x v="20"/>
    <n v="12143.309999999899"/>
    <n v="0.12145894646380649"/>
    <n v="1.5789663040294843"/>
  </r>
  <r>
    <s v="INF"/>
    <n v="272"/>
    <n v="106732.56"/>
    <n v="0.48024519826391099"/>
    <x v="26"/>
    <n v="-112242"/>
    <n v="0.44585069832398799"/>
    <d v="2007-12-17T00:00:00"/>
    <x v="0"/>
    <n v="5509.44"/>
    <n v="5.1619112293380759E-2"/>
    <n v="2.6841938392557991"/>
  </r>
  <r>
    <s v="INF"/>
    <n v="337"/>
    <n v="99978.41"/>
    <n v="0.49241835899467601"/>
    <x v="330"/>
    <n v="-109403.79"/>
    <n v="0.40295022724513702"/>
    <d v="2008-05-19T00:00:00"/>
    <x v="32"/>
    <n v="9425.3799999999901"/>
    <n v="9.4274153789803111E-2"/>
    <n v="0.61278199963372015"/>
  </r>
  <r>
    <s v="INF"/>
    <n v="2257"/>
    <n v="443073.39999999898"/>
    <n v="0.66757528928504595"/>
    <x v="98"/>
    <n v="-578847.68999999994"/>
    <n v="0.42793594898787402"/>
    <d v="2009-11-23T00:00:00"/>
    <x v="37"/>
    <n v="135774.28999999899"/>
    <n v="0.30643746611735057"/>
    <n v="0.69281514078705353"/>
  </r>
  <r>
    <s v="INF"/>
    <n v="422"/>
    <n v="129352.46"/>
    <n v="0.60043490151586998"/>
    <x v="63"/>
    <n v="-129872.12"/>
    <n v="0.41821683027534101"/>
    <d v="2011-11-21T00:00:00"/>
    <x v="40"/>
    <n v="519.65999999998803"/>
    <n v="4.017395571757878E-3"/>
    <n v="1.6069582287031512E-2"/>
  </r>
  <r>
    <s v="INF"/>
    <n v="2725"/>
    <n v="866827.25"/>
    <n v="0.76770048695803605"/>
    <x v="66"/>
    <n v="-923189.5"/>
    <n v="0.48404902143359202"/>
    <d v="2012-07-23T00:00:00"/>
    <x v="32"/>
    <n v="56362.25"/>
    <n v="6.502131768469438E-2"/>
    <n v="0.42263856495051344"/>
  </r>
  <r>
    <s v="SMP"/>
    <n v="771"/>
    <n v="99924.88"/>
    <n v="0.46327481347046801"/>
    <x v="391"/>
    <n v="-96306.5"/>
    <n v="0.426257529131916"/>
    <d v="2002-09-09T00:00:00"/>
    <x v="0"/>
    <n v="-3618.38"/>
    <n v="-3.6211001704480404E-2"/>
    <n v="-1.8829720886329808"/>
  </r>
  <r>
    <s v="SMP"/>
    <n v="232"/>
    <n v="126430.16"/>
    <n v="0.60426112294196299"/>
    <x v="392"/>
    <n v="-145597"/>
    <n v="0.521252945627106"/>
    <d v="2007-06-04T00:00:00"/>
    <x v="41"/>
    <n v="19166.839999999898"/>
    <n v="0.15160021944130972"/>
    <n v="0.41490586373411081"/>
  </r>
  <r>
    <s v="SMP"/>
    <n v="165"/>
    <n v="99906.7"/>
    <n v="0.45683183198638599"/>
    <x v="312"/>
    <n v="-96126"/>
    <n v="0.38321764330895403"/>
    <d v="2007-07-23T00:00:00"/>
    <x v="20"/>
    <n v="-3780.6999999999898"/>
    <n v="-3.7842306872311764E-2"/>
    <n v="-0.49194998934005291"/>
  </r>
  <r>
    <s v="SMP"/>
    <n v="353"/>
    <n v="144019.84"/>
    <n v="0.75634015197094395"/>
    <x v="221"/>
    <n v="-148275"/>
    <n v="0.65436991388244303"/>
    <d v="2007-12-03T00:00:00"/>
    <x v="6"/>
    <n v="4255.16"/>
    <n v="2.9545651488017206E-2"/>
    <n v="0.51212462579229823"/>
  </r>
  <r>
    <s v="SMP"/>
    <n v="946"/>
    <n v="265385.42"/>
    <n v="0.84959406946793004"/>
    <x v="393"/>
    <n v="-296165"/>
    <n v="0.53391372622931099"/>
    <d v="2008-08-11T00:00:00"/>
    <x v="24"/>
    <n v="30779.58"/>
    <n v="0.11598067444699865"/>
    <n v="0.86157072446341865"/>
  </r>
  <r>
    <s v="SMP"/>
    <n v="851"/>
    <n v="99953.16"/>
    <n v="0.78294507283480896"/>
    <x v="140"/>
    <n v="-122121.75"/>
    <n v="0.505652410416635"/>
    <d v="2009-01-05T00:00:00"/>
    <x v="13"/>
    <n v="22168.589999999898"/>
    <n v="0.22178978633591873"/>
    <n v="1.922178148244629"/>
  </r>
  <r>
    <s v="SMP"/>
    <n v="1371"/>
    <n v="99949.119999999995"/>
    <n v="0.65856142209684798"/>
    <x v="231"/>
    <n v="-229810.5"/>
    <n v="0.35886264016936897"/>
    <d v="2009-05-18T00:00:00"/>
    <x v="17"/>
    <n v="129861.38"/>
    <n v="1.2992748710543927"/>
    <n v="6.7562293294828413"/>
  </r>
  <r>
    <s v="SMP"/>
    <n v="551"/>
    <n v="99865.29"/>
    <n v="0.57608834089628402"/>
    <x v="50"/>
    <n v="-122975.9"/>
    <n v="0.47152976198600099"/>
    <d v="2009-10-26T00:00:00"/>
    <x v="14"/>
    <n v="23110.61"/>
    <n v="0.23141784297627335"/>
    <n v="0.80224852231774768"/>
  </r>
  <r>
    <s v="SMP"/>
    <n v="877"/>
    <n v="170230.139999999"/>
    <n v="0.61844884476020801"/>
    <x v="152"/>
    <n v="-185204.2"/>
    <n v="0.44428492215603299"/>
    <d v="2010-01-11T00:00:00"/>
    <x v="6"/>
    <n v="14974.06"/>
    <n v="8.7963623833006821E-2"/>
    <n v="1.5247028131054514"/>
  </r>
  <r>
    <s v="SMP"/>
    <n v="1943"/>
    <n v="332483.57"/>
    <n v="0.48662807590325102"/>
    <x v="223"/>
    <n v="-329834.8"/>
    <n v="0.40384764299679499"/>
    <d v="2010-05-24T00:00:00"/>
    <x v="0"/>
    <n v="-2648.77000000001"/>
    <n v="-7.9666192227183137E-3"/>
    <n v="-0.4142641995813523"/>
  </r>
  <r>
    <s v="SMP"/>
    <n v="2072"/>
    <n v="345963.2"/>
    <n v="0.58979527771361895"/>
    <x v="213"/>
    <n v="-379031.8"/>
    <n v="0.47633854605107001"/>
    <d v="2010-06-21T00:00:00"/>
    <x v="2"/>
    <n v="33068.599999999897"/>
    <n v="9.5584154615288255E-2"/>
    <n v="2.4851880199974947"/>
  </r>
  <r>
    <s v="SMP"/>
    <n v="3134"/>
    <n v="513661.88"/>
    <n v="0.52708764485479898"/>
    <x v="394"/>
    <n v="-566295.4"/>
    <n v="0.50876806012194498"/>
    <d v="2010-10-18T00:00:00"/>
    <x v="15"/>
    <n v="52633.52"/>
    <n v="0.10246724946768485"/>
    <n v="0.59203299692440137"/>
  </r>
  <r>
    <s v="SMP"/>
    <n v="2733"/>
    <n v="388636.63"/>
    <n v="0.56973183745352596"/>
    <x v="356"/>
    <n v="-468371.6"/>
    <n v="0.406654286223322"/>
    <d v="2011-04-11T00:00:00"/>
    <x v="41"/>
    <n v="79734.969999999899"/>
    <n v="0.20516586406175841"/>
    <n v="0.56150657532691783"/>
  </r>
  <r>
    <s v="SMP"/>
    <n v="747"/>
    <n v="99989.440000000002"/>
    <n v="0.55563035221416601"/>
    <x v="63"/>
    <n v="-103284"/>
    <n v="0.457339300309478"/>
    <d v="2011-09-12T00:00:00"/>
    <x v="6"/>
    <n v="3294.5599999999899"/>
    <n v="3.2949079422786944E-2"/>
    <n v="0.57111737666164031"/>
  </r>
  <r>
    <s v="SMP"/>
    <n v="11094"/>
    <n v="1190747.1399999999"/>
    <n v="0.53006640916277903"/>
    <x v="64"/>
    <n v="-1185920"/>
    <n v="0.40991638594593399"/>
    <d v="2011-11-28T00:00:00"/>
    <x v="0"/>
    <n v="-4827.1400000001304"/>
    <n v="-4.0538749477912923E-3"/>
    <n v="-0.21080149728514719"/>
  </r>
  <r>
    <s v="SMP"/>
    <n v="3194"/>
    <n v="973206.28"/>
    <n v="0.78074438704959503"/>
    <x v="85"/>
    <n v="-1018249.4"/>
    <n v="0.58468391819356402"/>
    <d v="2016-04-11T00:00:00"/>
    <x v="7"/>
    <n v="45043.119999999901"/>
    <n v="4.6283219627394824E-2"/>
    <n v="0.48134548412490613"/>
  </r>
  <r>
    <s v="SMP"/>
    <n v="750"/>
    <n v="180385"/>
    <n v="0.60694240573812297"/>
    <x v="19"/>
    <n v="-199854"/>
    <n v="0.46161125445527801"/>
    <d v="2016-07-11T00:00:00"/>
    <x v="0"/>
    <n v="19469"/>
    <n v="0.10793026027663054"/>
    <n v="5.6123735343847878"/>
  </r>
  <r>
    <s v="GOG"/>
    <n v="166"/>
    <n v="99605.98"/>
    <n v="0.42074771647797998"/>
    <x v="395"/>
    <n v="-93456.2"/>
    <n v="0.49384532654483398"/>
    <d v="2002-12-09T00:00:00"/>
    <x v="40"/>
    <n v="-6149.7799999999897"/>
    <n v="-6.1741072172574275E-2"/>
    <n v="-0.2469642886902971"/>
  </r>
  <r>
    <s v="GOG"/>
    <n v="75"/>
    <n v="99633.999999999898"/>
    <n v="0.46791570393273801"/>
    <x v="33"/>
    <n v="-99022"/>
    <n v="0.35442254046793598"/>
    <d v="2005-05-09T00:00:00"/>
    <x v="2"/>
    <n v="-611.99999999998499"/>
    <n v="-6.1424814822247991E-3"/>
    <n v="-0.15970451853784476"/>
  </r>
  <r>
    <s v="GOG"/>
    <n v="53"/>
    <n v="130327.9"/>
    <n v="0.41165666962119102"/>
    <x v="165"/>
    <n v="-129666"/>
    <n v="0.46428622569316502"/>
    <d v="2007-06-11T00:00:00"/>
    <x v="0"/>
    <n v="-661.90000000000805"/>
    <n v="-5.0787283459643564E-3"/>
    <n v="-0.2640938739901465"/>
  </r>
  <r>
    <s v="GOG"/>
    <n v="62"/>
    <n v="98876.5"/>
    <n v="0.76610108189859105"/>
    <x v="58"/>
    <n v="-102562"/>
    <n v="0.50143286896664896"/>
    <d v="2008-04-28T00:00:00"/>
    <x v="13"/>
    <n v="3685.5"/>
    <n v="3.7273770815107736E-2"/>
    <n v="0.32303934706426701"/>
  </r>
  <r>
    <s v="GOG"/>
    <n v="97"/>
    <n v="99591.58"/>
    <n v="0.89834504795465298"/>
    <x v="181"/>
    <n v="-109224"/>
    <n v="0.44107086545701102"/>
    <d v="2009-01-05T00:00:00"/>
    <x v="7"/>
    <n v="9632.4199999999801"/>
    <n v="9.6719220640941531E-2"/>
    <n v="1.0058798946657919"/>
  </r>
  <r>
    <s v="GOG"/>
    <n v="378"/>
    <n v="343852"/>
    <n v="0.46214522014959503"/>
    <x v="12"/>
    <n v="-376964"/>
    <n v="0.38102098814686602"/>
    <d v="2009-03-09T00:00:00"/>
    <x v="2"/>
    <n v="33112"/>
    <n v="9.6297244163186482E-2"/>
    <n v="2.5037283482428485"/>
  </r>
  <r>
    <s v="GOG"/>
    <n v="361"/>
    <n v="456012.5"/>
    <n v="0.52268244505334704"/>
    <x v="396"/>
    <n v="-515821"/>
    <n v="0.52250383452968097"/>
    <d v="2010-04-26T00:00:00"/>
    <x v="49"/>
    <n v="59808.5"/>
    <n v="0.13115539595954059"/>
    <n v="0.31000366317709593"/>
  </r>
  <r>
    <s v="GOG"/>
    <n v="151"/>
    <n v="169536.09999999899"/>
    <n v="0.49239285177570302"/>
    <x v="66"/>
    <n v="-194535"/>
    <n v="0.55722477690605599"/>
    <d v="2012-10-29T00:00:00"/>
    <x v="49"/>
    <n v="24998.9"/>
    <n v="0.14745473088032668"/>
    <n v="0.34852936389895395"/>
  </r>
  <r>
    <s v="GOG"/>
    <n v="528"/>
    <n v="995883.76"/>
    <n v="0.49714176851516001"/>
    <x v="144"/>
    <n v="-1288778"/>
    <n v="0.54555400311262103"/>
    <d v="2015-03-23T00:00:00"/>
    <x v="35"/>
    <n v="292894.24"/>
    <n v="0.29410484613184174"/>
    <n v="0.33985448886346153"/>
  </r>
  <r>
    <s v="GOG"/>
    <n v="935"/>
    <n v="1718967"/>
    <n v="0.80066982672309595"/>
    <x v="125"/>
    <n v="-1813098"/>
    <n v="0.48197400093743797"/>
    <d v="2016-10-03T00:00:00"/>
    <x v="12"/>
    <n v="94131"/>
    <n v="5.4760213546856923E-2"/>
    <n v="0.25886646403968727"/>
  </r>
  <r>
    <s v="GOG"/>
    <n v="2512"/>
    <n v="4392004.72"/>
    <n v="0.55047674118329104"/>
    <x v="397"/>
    <n v="-4520898"/>
    <n v="0.37006088740474502"/>
    <d v="2017-05-01T00:00:00"/>
    <x v="7"/>
    <n v="128893.28"/>
    <n v="2.9347254435555345E-2"/>
    <n v="0.30521144612977558"/>
  </r>
  <r>
    <s v="GOG"/>
    <n v="3431"/>
    <n v="5132374.1099999901"/>
    <n v="0.407906075416263"/>
    <x v="398"/>
    <n v="-5390297"/>
    <n v="0.38102996058605199"/>
    <d v="2018-01-01T00:00:00"/>
    <x v="0"/>
    <n v="257922.89"/>
    <n v="5.025410939889581E-2"/>
    <n v="2.6132136887425821"/>
  </r>
  <r>
    <s v="GOG"/>
    <n v="4724"/>
    <n v="7171423.7199999997"/>
    <n v="0.468837419453421"/>
    <x v="351"/>
    <n v="-7627546"/>
    <n v="0.53013387153703095"/>
    <d v="2018-10-15T00:00:00"/>
    <x v="5"/>
    <n v="456122.28"/>
    <n v="6.3602751393415091E-2"/>
    <n v="0.27561192270479873"/>
  </r>
  <r>
    <s v="GPOR"/>
    <n v="377"/>
    <n v="99838.32"/>
    <n v="0.384930096220513"/>
    <x v="395"/>
    <n v="-102810.01"/>
    <n v="0.45563318062827601"/>
    <d v="2002-09-16T00:00:00"/>
    <x v="0"/>
    <n v="2971.68999999998"/>
    <n v="2.9765024090950047E-2"/>
    <n v="1.5477812527294024"/>
  </r>
  <r>
    <s v="GPOR"/>
    <n v="177"/>
    <n v="99665.59"/>
    <n v="0.55622525281369695"/>
    <x v="378"/>
    <n v="-108300.19"/>
    <n v="0.54108565256867602"/>
    <d v="2007-08-06T00:00:00"/>
    <x v="0"/>
    <n v="8634.6"/>
    <n v="8.6635718506256773E-2"/>
    <n v="4.5050573623253518"/>
  </r>
  <r>
    <s v="GPOR"/>
    <n v="237"/>
    <n v="99979.6"/>
    <n v="0.41674808119780798"/>
    <x v="170"/>
    <n v="-110338.21"/>
    <n v="0.53549164373589597"/>
    <d v="2008-02-18T00:00:00"/>
    <x v="2"/>
    <n v="10358.61"/>
    <n v="0.10360723587611873"/>
    <n v="2.6937881327790869"/>
  </r>
  <r>
    <s v="GPOR"/>
    <n v="337"/>
    <n v="99857.09"/>
    <n v="0.821626730876447"/>
    <x v="27"/>
    <n v="-115329.91"/>
    <n v="0.55443686380823598"/>
    <d v="2008-09-08T00:00:00"/>
    <x v="32"/>
    <n v="15472.82"/>
    <n v="0.15494963852842097"/>
    <n v="1.0071726504347362"/>
  </r>
  <r>
    <s v="GPOR"/>
    <n v="495"/>
    <n v="99952.9"/>
    <n v="0.79649700556775205"/>
    <x v="181"/>
    <n v="-115906.85"/>
    <n v="0.57808487607036096"/>
    <d v="2009-01-05T00:00:00"/>
    <x v="7"/>
    <n v="15953.95"/>
    <n v="0.15961467851357991"/>
    <n v="1.6599926565412311"/>
  </r>
  <r>
    <s v="GPOR"/>
    <n v="227"/>
    <n v="99884.84"/>
    <n v="0.42311471824742197"/>
    <x v="63"/>
    <n v="-98015.02"/>
    <n v="0.35181194898714602"/>
    <d v="2011-08-29T00:00:00"/>
    <x v="0"/>
    <n v="-1869.8199999999899"/>
    <n v="-1.8719757672936054E-2"/>
    <n v="-0.97342739899267472"/>
  </r>
  <r>
    <s v="GPOR"/>
    <n v="219"/>
    <n v="190659.55"/>
    <n v="0.67565606465856598"/>
    <x v="105"/>
    <n v="-192478.67"/>
    <n v="0.58136075204980597"/>
    <d v="2016-06-13T00:00:00"/>
    <x v="21"/>
    <n v="1819.1199999999899"/>
    <n v="9.5411952876212607E-3"/>
    <n v="2.7563453053128087E-2"/>
  </r>
  <r>
    <s v="GPOR"/>
    <n v="4434"/>
    <n v="3196498.9"/>
    <n v="0.80567819311738897"/>
    <x v="86"/>
    <n v="-3347085.7"/>
    <n v="0.52720477383750597"/>
    <d v="2016-06-27T00:00:00"/>
    <x v="0"/>
    <n v="150586.79999999999"/>
    <n v="4.7109917666481912E-2"/>
    <n v="2.4497157186570595"/>
  </r>
  <r>
    <s v="GPOR"/>
    <n v="157"/>
    <n v="120295.34"/>
    <n v="0.48429081279986402"/>
    <x v="19"/>
    <n v="-121783.98"/>
    <n v="0.347377102260852"/>
    <d v="2016-07-11T00:00:00"/>
    <x v="0"/>
    <n v="1488.6399999999901"/>
    <n v="1.2374876699296832E-2"/>
    <n v="0.64349358836343529"/>
  </r>
  <r>
    <s v="GPOR"/>
    <n v="2591"/>
    <n v="1779748.79999999"/>
    <n v="0.46495704834514101"/>
    <x v="54"/>
    <n v="-1810704"/>
    <n v="0.50189582187459603"/>
    <d v="2018-07-09T00:00:00"/>
    <x v="14"/>
    <n v="30955.200000000099"/>
    <n v="1.7393016362758761E-2"/>
    <n v="6.0295790057563713E-2"/>
  </r>
  <r>
    <s v="SMIN"/>
    <n v="101"/>
    <n v="99709.75"/>
    <n v="0.86444607010659202"/>
    <x v="399"/>
    <n v="-113288.5"/>
    <n v="0.57453877566262701"/>
    <d v="2002-12-02T00:00:00"/>
    <x v="12"/>
    <n v="13578.75"/>
    <n v="0.13618277049135113"/>
    <n v="0.64377309686820539"/>
  </r>
  <r>
    <s v="SMIN"/>
    <n v="106"/>
    <n v="99869.86"/>
    <n v="0.84581494650791"/>
    <x v="321"/>
    <n v="-108783"/>
    <n v="0.62641096897695203"/>
    <d v="2007-09-17T00:00:00"/>
    <x v="7"/>
    <n v="8913.14"/>
    <n v="8.9247546757350013E-2"/>
    <n v="0.92817448627644006"/>
  </r>
  <r>
    <s v="SMIN"/>
    <n v="119"/>
    <n v="99947.01"/>
    <n v="0.52937100826748096"/>
    <x v="340"/>
    <n v="-97297"/>
    <n v="0.46780584235909101"/>
    <d v="2009-01-19T00:00:00"/>
    <x v="12"/>
    <n v="-2650.0099999999902"/>
    <n v="-2.6514149848004362E-2"/>
    <n v="-0.12533961746329336"/>
  </r>
  <r>
    <s v="SMIN"/>
    <n v="145"/>
    <n v="99615.599999999904"/>
    <n v="0.63847118702613403"/>
    <x v="390"/>
    <n v="-104542"/>
    <n v="0.455103649598531"/>
    <d v="2009-06-01T00:00:00"/>
    <x v="32"/>
    <n v="4926.3999999999996"/>
    <n v="4.9454101566421368E-2"/>
    <n v="0.32145166018173887"/>
  </r>
  <r>
    <s v="SMIN"/>
    <n v="526"/>
    <n v="349819.08"/>
    <n v="0.49963950297460302"/>
    <x v="98"/>
    <n v="-518407"/>
    <n v="0.51949855530760403"/>
    <d v="2010-01-25T00:00:00"/>
    <x v="58"/>
    <n v="168587.91999999899"/>
    <n v="0.48192888735514078"/>
    <n v="0.78313444195210369"/>
  </r>
  <r>
    <s v="SMIN"/>
    <n v="601"/>
    <n v="667353.99"/>
    <n v="0.419691816884038"/>
    <x v="37"/>
    <n v="-684583"/>
    <n v="0.50666769021078095"/>
    <d v="2011-07-25T00:00:00"/>
    <x v="7"/>
    <n v="17229.009999999998"/>
    <n v="2.5816898165245104E-2"/>
    <n v="0.26849574091854905"/>
  </r>
  <r>
    <s v="SMIN"/>
    <n v="109"/>
    <n v="99441.09"/>
    <n v="0.55093406967223102"/>
    <x v="99"/>
    <n v="-102858.5"/>
    <n v="0.35103686128579298"/>
    <d v="2011-08-29T00:00:00"/>
    <x v="2"/>
    <n v="3417.41"/>
    <n v="3.4366175994249459E-2"/>
    <n v="0.89352057585048594"/>
  </r>
  <r>
    <s v="SMIN"/>
    <n v="112"/>
    <n v="103415.44"/>
    <n v="0.42509257112472998"/>
    <x v="100"/>
    <n v="-106749"/>
    <n v="0.39448985133831199"/>
    <d v="2011-09-12T00:00:00"/>
    <x v="0"/>
    <n v="3333.5599999999899"/>
    <n v="3.2234645039464029E-2"/>
    <n v="1.6762015420521295"/>
  </r>
  <r>
    <s v="SMIN"/>
    <n v="110"/>
    <n v="99629.5"/>
    <n v="0.57326056228781097"/>
    <x v="38"/>
    <n v="-105655"/>
    <n v="0.55484678464512405"/>
    <d v="2011-09-26T00:00:00"/>
    <x v="0"/>
    <n v="6025.5"/>
    <n v="6.0479074972774126E-2"/>
    <n v="3.1449118985842546"/>
  </r>
  <r>
    <s v="SMIN"/>
    <n v="1554"/>
    <n v="1924506.04"/>
    <n v="0.52225741975089501"/>
    <x v="376"/>
    <n v="-1979748"/>
    <n v="0.34159294571495002"/>
    <d v="2014-04-21T00:00:00"/>
    <x v="2"/>
    <n v="55241.959999999897"/>
    <n v="2.8704487724029122E-2"/>
    <n v="0.74631668082475711"/>
  </r>
  <r>
    <s v="SMIN"/>
    <n v="448"/>
    <n v="449562.63999999902"/>
    <n v="0.45308863650019898"/>
    <x v="104"/>
    <n v="-443048"/>
    <n v="0.418899251102547"/>
    <d v="2015-11-02T00:00:00"/>
    <x v="13"/>
    <n v="-6514.6399999999503"/>
    <n v="-1.4491061801754622E-2"/>
    <n v="-0.1255892022818734"/>
  </r>
  <r>
    <s v="SMIN"/>
    <n v="3785"/>
    <n v="3509626.3"/>
    <n v="0.63908148029471501"/>
    <x v="122"/>
    <n v="-3535186.5"/>
    <n v="0.54243746098727197"/>
    <d v="2015-12-07T00:00:00"/>
    <x v="20"/>
    <n v="25560.200000000099"/>
    <n v="7.2828836506040832E-3"/>
    <n v="9.467748745785308E-2"/>
  </r>
  <r>
    <s v="SMIN"/>
    <n v="2730"/>
    <n v="3575075.8"/>
    <n v="0.54671411699086203"/>
    <x v="346"/>
    <n v="-3692990"/>
    <n v="0.50176885181645203"/>
    <d v="2018-12-03T00:00:00"/>
    <x v="24"/>
    <n v="117914.19999999899"/>
    <n v="3.2982293690108334E-2"/>
    <n v="0.2450113245550905"/>
  </r>
  <r>
    <s v="INTU"/>
    <n v="286"/>
    <n v="99895.26"/>
    <n v="0.56326321404037805"/>
    <x v="399"/>
    <n v="-98517.38"/>
    <n v="0.49425413867093798"/>
    <d v="2002-09-23T00:00:00"/>
    <x v="0"/>
    <n v="-1377.88"/>
    <n v="-1.3793247046956985E-2"/>
    <n v="-0.71724884644176323"/>
  </r>
  <r>
    <s v="INTU"/>
    <n v="291"/>
    <n v="99774.91"/>
    <n v="0.35716166332105997"/>
    <x v="400"/>
    <n v="-104292.08"/>
    <n v="0.49327604322374802"/>
    <d v="2003-04-07T00:00:00"/>
    <x v="12"/>
    <n v="4517.1699999999901"/>
    <n v="4.5273606360556877E-2"/>
    <n v="0.2140206846135416"/>
  </r>
  <r>
    <s v="INTU"/>
    <n v="147"/>
    <n v="99839.56"/>
    <n v="0.44944567849061701"/>
    <x v="139"/>
    <n v="-122030.28"/>
    <n v="0.446457158173105"/>
    <d v="2006-11-27T00:00:00"/>
    <x v="38"/>
    <n v="22190.720000000001"/>
    <n v="0.22226380004078544"/>
    <n v="0.4815715667550351"/>
  </r>
  <r>
    <s v="INTU"/>
    <n v="229"/>
    <n v="150006.84"/>
    <n v="0.41601397272780999"/>
    <x v="378"/>
    <n v="-161059.07999999999"/>
    <n v="0.45403326014400203"/>
    <d v="2007-08-06T00:00:00"/>
    <x v="0"/>
    <n v="11052.2399999999"/>
    <n v="7.3678240272242915E-2"/>
    <n v="3.8312684941566313"/>
  </r>
  <r>
    <s v="INTU"/>
    <n v="164"/>
    <n v="99999.72"/>
    <n v="0.512630365271453"/>
    <x v="80"/>
    <n v="-103090.36"/>
    <n v="0.48979002424261298"/>
    <d v="2008-01-14T00:00:00"/>
    <x v="0"/>
    <n v="3090.6399999999899"/>
    <n v="3.0906486538162206E-2"/>
    <n v="1.6071372999844347"/>
  </r>
  <r>
    <s v="INTU"/>
    <n v="310"/>
    <n v="99691.799999999901"/>
    <n v="0.84644637349509599"/>
    <x v="95"/>
    <n v="-104565.3"/>
    <n v="0.58403747105572501"/>
    <d v="2009-01-05T00:00:00"/>
    <x v="6"/>
    <n v="4873.50000000001"/>
    <n v="4.8885665621445445E-2"/>
    <n v="0.84735153743838765"/>
  </r>
  <r>
    <s v="INTU"/>
    <n v="451"/>
    <n v="99988.65"/>
    <n v="0.42062834044280201"/>
    <x v="231"/>
    <n v="-119100.81"/>
    <n v="0.49435309870244798"/>
    <d v="2009-04-27T00:00:00"/>
    <x v="24"/>
    <n v="19112.159999999902"/>
    <n v="0.19114329476395472"/>
    <n v="1.4199216182465209"/>
  </r>
  <r>
    <s v="INTU"/>
    <n v="338"/>
    <n v="99973.52"/>
    <n v="0.42219330509000402"/>
    <x v="63"/>
    <n v="-96043.26"/>
    <n v="0.49976211910162099"/>
    <d v="2011-10-31T00:00:00"/>
    <x v="17"/>
    <n v="-3930.26"/>
    <n v="-3.9313010085070529E-2"/>
    <n v="-0.20442765244236674"/>
  </r>
  <r>
    <s v="INTU"/>
    <n v="2146"/>
    <n v="571322.06000000006"/>
    <n v="0.43715729394847203"/>
    <x v="64"/>
    <n v="-610151.26"/>
    <n v="0.44946069876665801"/>
    <d v="2011-12-05T00:00:00"/>
    <x v="2"/>
    <n v="38829.199999999903"/>
    <n v="6.7963768106556049E-2"/>
    <n v="1.7670579707704572"/>
  </r>
  <r>
    <s v="INTU"/>
    <n v="1807"/>
    <n v="510564.87"/>
    <n v="0.40566023993511802"/>
    <x v="68"/>
    <n v="-511294.65"/>
    <n v="0.52460795234633095"/>
    <d v="2014-03-03T00:00:00"/>
    <x v="12"/>
    <n v="729.77999999996905"/>
    <n v="1.4293580363254703E-3"/>
    <n v="6.7569652626294965E-3"/>
  </r>
  <r>
    <s v="INTU"/>
    <n v="12499"/>
    <n v="3952808.77"/>
    <n v="0.43244220167310798"/>
    <x v="401"/>
    <n v="-3944584.2"/>
    <n v="0.52954370844244503"/>
    <d v="2015-08-24T00:00:00"/>
    <x v="17"/>
    <n v="-8224.5699999998305"/>
    <n v="-2.0806900810432655E-3"/>
    <n v="-1.081958842142498E-2"/>
  </r>
  <r>
    <s v="INTU"/>
    <n v="4532"/>
    <n v="1402269.52"/>
    <n v="0.449078722285911"/>
    <x v="233"/>
    <n v="-1404529.2"/>
    <n v="0.463933738182779"/>
    <d v="2015-12-28T00:00:00"/>
    <x v="6"/>
    <n v="2259.6799999999298"/>
    <n v="1.6114448526271395E-3"/>
    <n v="2.7931710778870418E-2"/>
  </r>
  <r>
    <s v="INTU"/>
    <n v="4882"/>
    <n v="1286217.6200000001"/>
    <n v="0.59522559333562197"/>
    <x v="126"/>
    <n v="-1343374"/>
    <n v="0.48729485687074098"/>
    <d v="2017-01-09T00:00:00"/>
    <x v="13"/>
    <n v="57156.379999999801"/>
    <n v="4.4437565705249628E-2"/>
    <n v="0.38512556944549675"/>
  </r>
  <r>
    <s v="INTU"/>
    <n v="36389"/>
    <n v="7255124.9299999997"/>
    <n v="0.79821109457706296"/>
    <x v="402"/>
    <n v="-7608252.7999999998"/>
    <n v="0.46598748903175702"/>
    <d v="2018-02-05T00:00:00"/>
    <x v="17"/>
    <n v="353127.87"/>
    <n v="4.8672886188329219E-2"/>
    <n v="0.25309900817931191"/>
  </r>
  <r>
    <s v="INTU"/>
    <n v="10932"/>
    <n v="2252679.2799999998"/>
    <n v="0.41229369905596802"/>
    <x v="157"/>
    <n v="-2351518.6"/>
    <n v="0.53647392603736199"/>
    <d v="2018-04-09T00:00:00"/>
    <x v="13"/>
    <n v="98839.320000000298"/>
    <n v="4.387633911206406E-2"/>
    <n v="0.38026160563788852"/>
  </r>
  <r>
    <s v="INTU"/>
    <n v="30076"/>
    <n v="5893341.4399999902"/>
    <n v="0.49859732323256001"/>
    <x v="403"/>
    <n v="-5627270"/>
    <n v="0.38482618686768999"/>
    <d v="2018-07-02T00:00:00"/>
    <x v="24"/>
    <n v="-266071.43999999901"/>
    <n v="-4.5147806674510182E-2"/>
    <n v="-0.33538370672493278"/>
  </r>
  <r>
    <s v="INTU"/>
    <n v="28777"/>
    <n v="5133203.49"/>
    <n v="0.51724708954222998"/>
    <x v="158"/>
    <n v="-3276011"/>
    <n v="0.50900319271084205"/>
    <d v="2018-11-26T00:00:00"/>
    <x v="22"/>
    <n v="-1857192.49"/>
    <n v="-0.36179989622815439"/>
    <n v="-0.94067973019320139"/>
  </r>
  <r>
    <s v="INTU"/>
    <n v="38258"/>
    <n v="4374287.1399999997"/>
    <n v="0.56023209889211201"/>
    <x v="44"/>
    <n v="-4501243.3"/>
    <n v="0.501922952880272"/>
    <d v="2019-02-04T00:00:00"/>
    <x v="15"/>
    <n v="126956.16"/>
    <n v="2.9023279893784022E-2"/>
    <n v="0.16769006160852989"/>
  </r>
  <r>
    <s v="CKN"/>
    <n v="677"/>
    <n v="99911.17"/>
    <n v="0.49373237181268498"/>
    <x v="116"/>
    <n v="-102630.5"/>
    <n v="0.60619772841362096"/>
    <d v="2002-10-14T00:00:00"/>
    <x v="6"/>
    <n v="2719.33"/>
    <n v="2.7217477285072331E-2"/>
    <n v="0.47176960627458703"/>
  </r>
  <r>
    <s v="CKN"/>
    <n v="138"/>
    <n v="99557.56"/>
    <n v="0.432270063973203"/>
    <x v="404"/>
    <n v="-119784.8"/>
    <n v="0.47707157377202902"/>
    <d v="2005-05-02T00:00:00"/>
    <x v="8"/>
    <n v="20227.240000000002"/>
    <n v="0.20317131114904788"/>
    <n v="0.66030676123440557"/>
  </r>
  <r>
    <s v="CKN"/>
    <n v="127"/>
    <n v="99274.44"/>
    <n v="0.43708434032381399"/>
    <x v="405"/>
    <n v="-104735"/>
    <n v="0.47143843286418902"/>
    <d v="2005-10-03T00:00:00"/>
    <x v="12"/>
    <n v="5460.5599999999904"/>
    <n v="5.5004692043591381E-2"/>
    <n v="0.26002218056970472"/>
  </r>
  <r>
    <s v="CKN"/>
    <n v="163"/>
    <n v="128578.269999999"/>
    <n v="0.68996106956127301"/>
    <x v="406"/>
    <n v="-126103"/>
    <n v="0.39863835084980398"/>
    <d v="2006-12-04T00:00:00"/>
    <x v="7"/>
    <n v="-2475.26999999998"/>
    <n v="-1.9251075628875697E-2"/>
    <n v="-0.20021118654030723"/>
  </r>
  <r>
    <s v="CKN"/>
    <n v="156"/>
    <n v="124722.4"/>
    <n v="0.38985257251487299"/>
    <x v="407"/>
    <n v="-136275"/>
    <n v="0.39666117994104899"/>
    <d v="2007-06-11T00:00:00"/>
    <x v="16"/>
    <n v="11552.6"/>
    <n v="9.2626504942175586E-2"/>
    <n v="0.1926631302797252"/>
  </r>
  <r>
    <s v="CKN"/>
    <n v="160"/>
    <n v="111754"/>
    <n v="0.59632832123605894"/>
    <x v="191"/>
    <n v="-154190"/>
    <n v="0.52219228072409896"/>
    <d v="2008-09-08T00:00:00"/>
    <x v="49"/>
    <n v="42436"/>
    <n v="0.3797269001556991"/>
    <n v="0.89753630945892515"/>
  </r>
  <r>
    <s v="CKN"/>
    <n v="308"/>
    <n v="99795.599999999904"/>
    <n v="0.86036857215864604"/>
    <x v="408"/>
    <n v="-144587"/>
    <n v="0.70039730598390104"/>
    <d v="2009-02-23T00:00:00"/>
    <x v="12"/>
    <n v="44791.4"/>
    <n v="0.44883141140491206"/>
    <n v="2.1217484902777661"/>
  </r>
  <r>
    <s v="CKN"/>
    <n v="701"/>
    <n v="1441050.3499999901"/>
    <n v="0.84320367465940604"/>
    <x v="104"/>
    <n v="-1502238"/>
    <n v="0.46120426689013799"/>
    <d v="2015-11-02T00:00:00"/>
    <x v="13"/>
    <n v="61187.650000000103"/>
    <n v="4.2460452544215772E-2"/>
    <n v="0.36799058871653667"/>
  </r>
  <r>
    <s v="CKN"/>
    <n v="85"/>
    <n v="153749.79999999999"/>
    <n v="0.66478778469979805"/>
    <x v="105"/>
    <n v="-185301"/>
    <n v="0.49114669608543798"/>
    <d v="2016-06-20T00:00:00"/>
    <x v="41"/>
    <n v="31551.199999999899"/>
    <n v="0.20521132385212795"/>
    <n v="0.56163099159529761"/>
  </r>
  <r>
    <s v="CKN"/>
    <n v="167"/>
    <n v="303856"/>
    <n v="0.63128649004165205"/>
    <x v="19"/>
    <n v="-471106"/>
    <n v="0.52349882788430802"/>
    <d v="2017-11-27T00:00:00"/>
    <x v="64"/>
    <n v="167250"/>
    <n v="0.55042520141119478"/>
    <n v="0.39208370511482371"/>
  </r>
  <r>
    <s v="CKN"/>
    <n v="1739"/>
    <n v="4215586"/>
    <n v="0.58411117057611905"/>
    <x v="409"/>
    <n v="-4320991"/>
    <n v="0.54519277976249703"/>
    <d v="2018-04-30T00:00:00"/>
    <x v="0"/>
    <n v="105405"/>
    <n v="2.5003641249401624E-2"/>
    <n v="1.3001893449688844"/>
  </r>
  <r>
    <s v="CKN"/>
    <n v="1249"/>
    <n v="2397081"/>
    <n v="0.73079430883561203"/>
    <x v="366"/>
    <n v="-2955009"/>
    <n v="0.51772999898676497"/>
    <d v="2019-02-11T00:00:00"/>
    <x v="24"/>
    <n v="557928"/>
    <n v="0.23275308594077546"/>
    <n v="1.729022924131475"/>
  </r>
  <r>
    <s v="BAG"/>
    <n v="1481"/>
    <n v="99980.54"/>
    <n v="0.631901145196893"/>
    <x v="283"/>
    <n v="-103849"/>
    <n v="0.43221397351088903"/>
    <d v="2002-10-07T00:00:00"/>
    <x v="0"/>
    <n v="3868.45999999999"/>
    <n v="3.8692129488398348E-2"/>
    <n v="2.011990733396714"/>
  </r>
  <r>
    <s v="BAG"/>
    <n v="894"/>
    <n v="99948.879999999903"/>
    <n v="0.348531547480469"/>
    <x v="371"/>
    <n v="-97107"/>
    <n v="0.34285444490839501"/>
    <d v="2004-08-09T00:00:00"/>
    <x v="0"/>
    <n v="-2841.8799999999901"/>
    <n v="-2.8433335120913741E-2"/>
    <n v="-1.4785334262875145"/>
  </r>
  <r>
    <s v="BAG"/>
    <n v="899"/>
    <n v="99976.07"/>
    <n v="0.64179341281156699"/>
    <x v="410"/>
    <n v="-139410.07999999999"/>
    <n v="0.49696102385926899"/>
    <d v="2005-05-02T00:00:00"/>
    <x v="65"/>
    <n v="39434.0099999999"/>
    <n v="0.39443448817301879"/>
    <n v="0.58601695385705643"/>
  </r>
  <r>
    <s v="BAG"/>
    <n v="654"/>
    <n v="99880.36"/>
    <n v="0.60216360752869302"/>
    <x v="276"/>
    <n v="-101511.18"/>
    <n v="0.51459981062735904"/>
    <d v="2005-10-24T00:00:00"/>
    <x v="0"/>
    <n v="1630.8199999999899"/>
    <n v="1.6327734501557563E-2"/>
    <n v="0.84904219408099324"/>
  </r>
  <r>
    <s v="BAG"/>
    <n v="593"/>
    <n v="122627.41"/>
    <n v="0.44881525784374598"/>
    <x v="77"/>
    <n v="-127437.5"/>
    <n v="0.57633948416786795"/>
    <d v="2007-06-18T00:00:00"/>
    <x v="29"/>
    <n v="4810.0899999999901"/>
    <n v="3.9225243361170149E-2"/>
    <n v="0.14569376105577483"/>
  </r>
  <r>
    <s v="BAG"/>
    <n v="491"/>
    <n v="99805.159999999902"/>
    <n v="0.48717572787301899"/>
    <x v="9"/>
    <n v="-98426"/>
    <n v="0.36218426588337199"/>
    <d v="2007-09-24T00:00:00"/>
    <x v="7"/>
    <n v="-1379.1599999999801"/>
    <n v="-1.3818524012185156E-2"/>
    <n v="-0.14371264972672562"/>
  </r>
  <r>
    <s v="BAG"/>
    <n v="735"/>
    <n v="134490.4"/>
    <n v="0.52007487457461699"/>
    <x v="411"/>
    <n v="-137399.95000000001"/>
    <n v="0.37250833225146901"/>
    <d v="2008-01-14T00:00:00"/>
    <x v="6"/>
    <n v="2909.5500000000102"/>
    <n v="2.1633886136110905E-2"/>
    <n v="0.37498735969258901"/>
  </r>
  <r>
    <s v="BAG"/>
    <n v="1747"/>
    <n v="303162.32999999903"/>
    <n v="0.48467035587887303"/>
    <x v="412"/>
    <n v="-308177.51"/>
    <n v="0.43424072915688"/>
    <d v="2008-09-22T00:00:00"/>
    <x v="0"/>
    <n v="5015.1800000000503"/>
    <n v="1.6542886446347296E-2"/>
    <n v="0.86023009521005933"/>
  </r>
  <r>
    <s v="BAG"/>
    <n v="1152"/>
    <n v="221318.8"/>
    <n v="0.56444560972385405"/>
    <x v="261"/>
    <n v="-228792.16"/>
    <n v="0.43322685682467199"/>
    <d v="2009-03-16T00:00:00"/>
    <x v="24"/>
    <n v="7473.3599999999797"/>
    <n v="3.3767397979746774E-2"/>
    <n v="0.2508435278495475"/>
  </r>
  <r>
    <s v="BAG"/>
    <n v="1383"/>
    <n v="502652.41"/>
    <n v="0.55937239079635903"/>
    <x v="413"/>
    <n v="-603554"/>
    <n v="0.47767563558347498"/>
    <d v="2011-06-20T00:00:00"/>
    <x v="37"/>
    <n v="100901.59"/>
    <n v="0.20073829945428889"/>
    <n v="0.45384311180969666"/>
  </r>
  <r>
    <s v="BAG"/>
    <n v="1126"/>
    <n v="435054.89999999898"/>
    <n v="0.67966343819544495"/>
    <x v="100"/>
    <n v="-442302"/>
    <n v="0.55568871381346097"/>
    <d v="2011-11-14T00:00:00"/>
    <x v="17"/>
    <n v="7247.1000000000304"/>
    <n v="1.6657897658433563E-2"/>
    <n v="8.6621067823854522E-2"/>
  </r>
  <r>
    <s v="BAG"/>
    <n v="520"/>
    <n v="184070"/>
    <n v="0.42844643068163901"/>
    <x v="414"/>
    <n v="-259724"/>
    <n v="0.41020933857036801"/>
    <d v="2013-03-04T00:00:00"/>
    <x v="43"/>
    <n v="75654"/>
    <n v="0.411006682240452"/>
    <n v="0.548008909653936"/>
  </r>
  <r>
    <s v="BAG"/>
    <n v="2214"/>
    <n v="1286030.5"/>
    <n v="0.47532766426414702"/>
    <x v="102"/>
    <n v="-1264453"/>
    <n v="0.48129800679593998"/>
    <d v="2014-11-03T00:00:00"/>
    <x v="20"/>
    <n v="-21577.5"/>
    <n v="-1.6778373452262602E-2"/>
    <n v="-0.21811885487941382"/>
  </r>
  <r>
    <s v="BAG"/>
    <n v="9361"/>
    <n v="5890472.0300000003"/>
    <n v="0.51404075705726504"/>
    <x v="401"/>
    <n v="-5708462"/>
    <n v="0.58208166516024396"/>
    <d v="2015-07-13T00:00:00"/>
    <x v="20"/>
    <n v="-182010.03"/>
    <n v="-3.0899056828218228E-2"/>
    <n v="-0.40168773876683694"/>
  </r>
  <r>
    <s v="BAG"/>
    <n v="5349"/>
    <n v="2647470.1"/>
    <n v="0.718659014575877"/>
    <x v="149"/>
    <n v="-2658096"/>
    <n v="0.51993953645921998"/>
    <d v="2016-09-26T00:00:00"/>
    <x v="40"/>
    <n v="10625.8999999999"/>
    <n v="4.0136052905752929E-3"/>
    <n v="1.6054421162301172E-2"/>
  </r>
  <r>
    <s v="BAG"/>
    <n v="4407"/>
    <n v="2650884.2200000002"/>
    <n v="0.45434013823115399"/>
    <x v="281"/>
    <n v="-2702585.5"/>
    <n v="0.57424069746542805"/>
    <d v="2017-10-30T00:00:00"/>
    <x v="29"/>
    <n v="51701.279999999701"/>
    <n v="1.9503409319023255E-2"/>
    <n v="7.2441234613514954E-2"/>
  </r>
  <r>
    <s v="ROR"/>
    <n v="3734"/>
    <n v="99985.14"/>
    <n v="0.51776261720722605"/>
    <x v="415"/>
    <n v="-93830.3"/>
    <n v="0.43191937319067503"/>
    <d v="2002-11-18T00:00:00"/>
    <x v="13"/>
    <n v="-6154.8399999999901"/>
    <n v="-6.1557547451551203E-2"/>
    <n v="-0.53349874458011037"/>
  </r>
  <r>
    <s v="ROR"/>
    <n v="1189"/>
    <n v="99923.87"/>
    <n v="0.52488049062879705"/>
    <x v="247"/>
    <n v="-107455.5"/>
    <n v="0.488163994256478"/>
    <d v="2008-09-08T00:00:00"/>
    <x v="66"/>
    <n v="7531.63"/>
    <n v="7.5373681984094498E-2"/>
    <n v="0.11877065039917921"/>
  </r>
  <r>
    <s v="ROR"/>
    <n v="1252"/>
    <n v="99959.28"/>
    <n v="0.43980049253405501"/>
    <x v="140"/>
    <n v="-99342.2"/>
    <n v="0.27936302230809701"/>
    <d v="2008-12-08T00:00:00"/>
    <x v="2"/>
    <n v="-617.08000000000095"/>
    <n v="-6.1733137733685252E-3"/>
    <n v="-0.16050615810758165"/>
  </r>
  <r>
    <s v="ROR"/>
    <n v="5396"/>
    <n v="1375258.72"/>
    <n v="0.602487132668866"/>
    <x v="334"/>
    <n v="-1375325"/>
    <n v="0.44354762999861902"/>
    <d v="2014-01-20T00:00:00"/>
    <x v="23"/>
    <n v="66.280000000027897"/>
    <n v="4.8194568073727903E-5"/>
    <n v="8.0842501284962931E-5"/>
  </r>
  <r>
    <s v="ROR"/>
    <n v="6515"/>
    <n v="1613689.75"/>
    <n v="0.376308436627176"/>
    <x v="416"/>
    <n v="-1778619"/>
    <n v="0.58312327417519705"/>
    <d v="2014-04-14T00:00:00"/>
    <x v="17"/>
    <n v="164929.25"/>
    <n v="0.10220629461146419"/>
    <n v="0.53147273197961376"/>
  </r>
  <r>
    <s v="ROR"/>
    <n v="14497"/>
    <n v="2852534.75"/>
    <n v="0.69113551162355802"/>
    <x v="41"/>
    <n v="-3046686.1"/>
    <n v="0.70147303305123199"/>
    <d v="2015-09-07T00:00:00"/>
    <x v="6"/>
    <n v="194151.35"/>
    <n v="6.8062746650150358E-2"/>
    <n v="1.1797542752692729"/>
  </r>
  <r>
    <s v="ROR"/>
    <n v="25910"/>
    <n v="4307787.5"/>
    <n v="0.39316442291454001"/>
    <x v="417"/>
    <n v="-5253054"/>
    <n v="0.49632446593540702"/>
    <d v="2016-08-22T00:00:00"/>
    <x v="22"/>
    <n v="945266.5"/>
    <n v="0.21943201701569542"/>
    <n v="0.57052324424080803"/>
  </r>
  <r>
    <s v="ROR"/>
    <n v="39245"/>
    <n v="11708995.75"/>
    <n v="0.674555464209741"/>
    <x v="189"/>
    <n v="-11647744"/>
    <n v="0.48538857097982802"/>
    <d v="2018-10-15T00:00:00"/>
    <x v="0"/>
    <n v="-61251.75"/>
    <n v="-5.2311702308030983E-3"/>
    <n v="-0.27202085200176107"/>
  </r>
  <r>
    <s v="ROR"/>
    <n v="2900"/>
    <n v="873382"/>
    <n v="0.60571578687271999"/>
    <x v="87"/>
    <n v="-870237"/>
    <n v="0.51624851479810097"/>
    <d v="2018-10-29T00:00:00"/>
    <x v="0"/>
    <n v="-3145"/>
    <n v="-3.600944374855447E-3"/>
    <n v="-0.18724910749248325"/>
  </r>
  <r>
    <s v="ROR"/>
    <n v="31724"/>
    <n v="7664451.1600000001"/>
    <n v="0.44632047259666502"/>
    <x v="107"/>
    <n v="-7669280.7999999998"/>
    <n v="0.47393252649895201"/>
    <d v="2018-12-17T00:00:00"/>
    <x v="0"/>
    <n v="4829.6399999996602"/>
    <n v="6.3013513938285181E-4"/>
    <n v="3.2767027247908295E-2"/>
  </r>
  <r>
    <s v="SMDS"/>
    <n v="1246"/>
    <n v="99930"/>
    <n v="0.38845402178386101"/>
    <x v="415"/>
    <n v="-106820.8"/>
    <n v="0.58755817954168599"/>
    <d v="2002-12-23T00:00:00"/>
    <x v="12"/>
    <n v="6890.8"/>
    <n v="6.8956269388572008E-2"/>
    <n v="0.32597509165506766"/>
  </r>
  <r>
    <s v="SMDS"/>
    <n v="1128"/>
    <n v="99920.08"/>
    <n v="0.55392935469962701"/>
    <x v="285"/>
    <n v="-116424.44"/>
    <n v="0.54513662088340697"/>
    <d v="2006-04-10T00:00:00"/>
    <x v="38"/>
    <n v="16504.36"/>
    <n v="0.16517560834619027"/>
    <n v="0.35788048475007889"/>
  </r>
  <r>
    <s v="SMDS"/>
    <n v="1211"/>
    <n v="113333.18"/>
    <n v="0.66515581148873704"/>
    <x v="6"/>
    <n v="-113476.46"/>
    <n v="0.43491815546685397"/>
    <d v="2006-06-12T00:00:00"/>
    <x v="20"/>
    <n v="143.28000000001299"/>
    <n v="1.264237004556062E-3"/>
    <n v="1.6435081059228807E-2"/>
  </r>
  <r>
    <s v="SMDS"/>
    <n v="698"/>
    <n v="99994.2"/>
    <n v="0.35771955793469201"/>
    <x v="24"/>
    <n v="-97964.74"/>
    <n v="0.490187472236149"/>
    <d v="2007-08-13T00:00:00"/>
    <x v="0"/>
    <n v="-2029.45999999999"/>
    <n v="-2.0295777155074895E-2"/>
    <n v="-1.0553804120638945"/>
  </r>
  <r>
    <s v="SMDS"/>
    <n v="920"/>
    <n v="109693.2"/>
    <n v="0.57185749621642101"/>
    <x v="293"/>
    <n v="-121177.4"/>
    <n v="0.47339908740514902"/>
    <d v="2007-11-19T00:00:00"/>
    <x v="32"/>
    <n v="11484.199999999901"/>
    <n v="0.10469381875995869"/>
    <n v="0.68050982193973142"/>
  </r>
  <r>
    <s v="SMDS"/>
    <n v="995"/>
    <n v="99929.1"/>
    <n v="0.74553073397888303"/>
    <x v="347"/>
    <n v="-104874.4"/>
    <n v="0.54827620515469"/>
    <d v="2008-03-03T00:00:00"/>
    <x v="6"/>
    <n v="4945.2999999999802"/>
    <n v="4.9488087053720889E-2"/>
    <n v="0.85779350893116202"/>
  </r>
  <r>
    <s v="SMDS"/>
    <n v="1173"/>
    <n v="99919.81"/>
    <n v="0.53520397656827701"/>
    <x v="111"/>
    <n v="-102650.53"/>
    <n v="0.470998825044667"/>
    <d v="2008-04-28T00:00:00"/>
    <x v="0"/>
    <n v="2730.72"/>
    <n v="2.7329115217492907E-2"/>
    <n v="1.4211139913096311"/>
  </r>
  <r>
    <s v="SMDS"/>
    <n v="1400"/>
    <n v="99958"/>
    <n v="0.505529926183796"/>
    <x v="338"/>
    <n v="-117685"/>
    <n v="0.58404118797451998"/>
    <d v="2008-09-15T00:00:00"/>
    <x v="20"/>
    <n v="17727"/>
    <n v="0.17734448468356709"/>
    <n v="2.3054783008863722"/>
  </r>
  <r>
    <s v="SMDS"/>
    <n v="3127"/>
    <n v="99970.03"/>
    <n v="0.69107068536940996"/>
    <x v="62"/>
    <n v="-129213.14"/>
    <n v="0.371369895940517"/>
    <d v="2009-03-30T00:00:00"/>
    <x v="0"/>
    <n v="29243.11"/>
    <n v="0.29251876787473208"/>
    <n v="15.210975929486068"/>
  </r>
  <r>
    <s v="SMDS"/>
    <n v="12043"/>
    <n v="475828.07"/>
    <n v="0.66993965401204303"/>
    <x v="287"/>
    <n v="-993258.19"/>
    <n v="0.53447812074013401"/>
    <d v="2010-01-04T00:00:00"/>
    <x v="56"/>
    <n v="517430.11999999901"/>
    <n v="1.0874308445065022"/>
    <n v="2.0943112560865966"/>
  </r>
  <r>
    <s v="SMDS"/>
    <n v="5929"/>
    <n v="750979.98"/>
    <n v="0.54700747222950596"/>
    <x v="192"/>
    <n v="-771382.34"/>
    <n v="0.65157922597900098"/>
    <d v="2011-08-08T00:00:00"/>
    <x v="0"/>
    <n v="20402.359999999899"/>
    <n v="2.7167648330651769E-2"/>
    <n v="1.4127177131938919"/>
  </r>
  <r>
    <s v="SMDS"/>
    <n v="16307"/>
    <n v="1862509.4"/>
    <n v="0.818042524334189"/>
    <x v="99"/>
    <n v="-1811583.61"/>
    <n v="0.50606934226643097"/>
    <d v="2011-09-19T00:00:00"/>
    <x v="7"/>
    <n v="-50925.79"/>
    <n v="-2.7342568042878067E-2"/>
    <n v="-0.28436270764593186"/>
  </r>
  <r>
    <s v="SMDS"/>
    <n v="1909"/>
    <n v="244602"/>
    <n v="0.693498038458918"/>
    <x v="418"/>
    <n v="-350214.96"/>
    <n v="0.45475971769761903"/>
    <d v="2012-11-12T00:00:00"/>
    <x v="42"/>
    <n v="105612.96"/>
    <n v="0.43177471974881648"/>
    <n v="1.0691564489018313"/>
  </r>
  <r>
    <s v="SMDS"/>
    <n v="10356"/>
    <n v="2527735.36"/>
    <n v="0.50764393070797498"/>
    <x v="120"/>
    <n v="-2576290.36"/>
    <n v="0.37669515910963097"/>
    <d v="2014-08-04T00:00:00"/>
    <x v="0"/>
    <n v="48555"/>
    <n v="1.9208893766474035E-2"/>
    <n v="0.99886247585664978"/>
  </r>
  <r>
    <s v="SMDS"/>
    <n v="6364"/>
    <n v="1428968"/>
    <n v="0.47762609981100401"/>
    <x v="102"/>
    <n v="-1451227.32"/>
    <n v="0.45748079375835199"/>
    <d v="2014-10-13T00:00:00"/>
    <x v="0"/>
    <n v="22259.32"/>
    <n v="1.5577199769344029E-2"/>
    <n v="0.81001438800588943"/>
  </r>
  <r>
    <s v="SMDS"/>
    <n v="12055"/>
    <n v="5209215.5"/>
    <n v="0.60554858424044999"/>
    <x v="157"/>
    <n v="-5174408.45"/>
    <n v="0.452938706063087"/>
    <d v="2018-03-26T00:00:00"/>
    <x v="20"/>
    <n v="-34807.049999999799"/>
    <n v="-6.681821859740646E-3"/>
    <n v="-8.6863684176628389E-2"/>
  </r>
  <r>
    <s v="SMDS"/>
    <n v="10766"/>
    <n v="3289478.32"/>
    <n v="0.80096881601139602"/>
    <x v="366"/>
    <n v="-3603334.6"/>
    <n v="0.62630264419831405"/>
    <d v="2019-03-25T00:00:00"/>
    <x v="40"/>
    <n v="313856.28000000003"/>
    <n v="9.5412174657530519E-2"/>
    <n v="0.38164869863012207"/>
  </r>
  <r>
    <s v="RAT"/>
    <n v="181"/>
    <n v="99662.44"/>
    <n v="0.94562018127496195"/>
    <x v="419"/>
    <n v="-103232.5"/>
    <n v="0.60179301258309603"/>
    <d v="2002-11-25T00:00:00"/>
    <x v="0"/>
    <n v="3570.0599999999899"/>
    <n v="3.5821519119941171E-2"/>
    <n v="1.8627189942369409"/>
  </r>
  <r>
    <s v="RAT"/>
    <n v="142"/>
    <n v="99478.18"/>
    <n v="0.42885699491912199"/>
    <x v="420"/>
    <n v="-98578"/>
    <n v="0.37968995765336599"/>
    <d v="2004-04-26T00:00:00"/>
    <x v="0"/>
    <n v="-900.17999999999302"/>
    <n v="-9.0490195940455802E-3"/>
    <n v="-0.47054901889037015"/>
  </r>
  <r>
    <s v="RAT"/>
    <n v="136"/>
    <n v="99836"/>
    <n v="0.67239042720157105"/>
    <x v="296"/>
    <n v="-154586"/>
    <n v="0.44385671532091397"/>
    <d v="2006-05-22T00:00:00"/>
    <x v="11"/>
    <n v="54750"/>
    <n v="0.54839937497495894"/>
    <n v="0.52808828701292343"/>
  </r>
  <r>
    <s v="RAT"/>
    <n v="186"/>
    <n v="206896"/>
    <n v="0.51694384899497003"/>
    <x v="421"/>
    <n v="-207828"/>
    <n v="0.38768686034980598"/>
    <d v="2007-11-12T00:00:00"/>
    <x v="0"/>
    <n v="932"/>
    <n v="4.5046786791431443E-3"/>
    <n v="0.2342432913154435"/>
  </r>
  <r>
    <s v="RAT"/>
    <n v="107"/>
    <n v="103781.06"/>
    <n v="0.72952834670186795"/>
    <x v="277"/>
    <n v="-105362"/>
    <n v="0.32374886740847703"/>
    <d v="2008-03-24T00:00:00"/>
    <x v="6"/>
    <n v="1580.94"/>
    <n v="1.5233415422814145E-2"/>
    <n v="0.26404586732877849"/>
  </r>
  <r>
    <s v="RAT"/>
    <n v="118"/>
    <n v="99169.4"/>
    <n v="0.36115769625984101"/>
    <x v="59"/>
    <n v="-92622"/>
    <n v="0.45292037186003198"/>
    <d v="2008-10-13T00:00:00"/>
    <x v="17"/>
    <n v="-6547.3999999999896"/>
    <n v="-6.6022381904095317E-2"/>
    <n v="-0.34331638590129565"/>
  </r>
  <r>
    <s v="RAT"/>
    <n v="129"/>
    <n v="99921.849999999904"/>
    <n v="0.80170313436899099"/>
    <x v="60"/>
    <n v="-98087"/>
    <n v="0.371648240720094"/>
    <d v="2009-01-05T00:00:00"/>
    <x v="12"/>
    <n v="-1834.8499999999899"/>
    <n v="-1.8362850567718587E-2"/>
    <n v="-8.6806202683760603E-2"/>
  </r>
  <r>
    <s v="RAT"/>
    <n v="358"/>
    <n v="259141.28"/>
    <n v="0.63452527186570995"/>
    <x v="422"/>
    <n v="-262021"/>
    <n v="0.48519775459870501"/>
    <d v="2009-02-23T00:00:00"/>
    <x v="13"/>
    <n v="2879.72"/>
    <n v="1.1112548336567605E-2"/>
    <n v="9.630875225025258E-2"/>
  </r>
  <r>
    <s v="RAT"/>
    <n v="155"/>
    <n v="125099.4"/>
    <n v="0.42157940109644898"/>
    <x v="14"/>
    <n v="-130259.5"/>
    <n v="0.43814947776796598"/>
    <d v="2010-05-24T00:00:00"/>
    <x v="37"/>
    <n v="5160.0999999999904"/>
    <n v="4.1247999590725379E-2"/>
    <n v="9.325634690077042E-2"/>
  </r>
  <r>
    <s v="RAT"/>
    <n v="932"/>
    <n v="1714393.72"/>
    <n v="0.37538097813624599"/>
    <x v="227"/>
    <n v="-1711321"/>
    <n v="0.389666091777366"/>
    <d v="2014-10-20T00:00:00"/>
    <x v="0"/>
    <n v="-3072.7199999999698"/>
    <n v="-1.7923070786796686E-3"/>
    <n v="-9.3199968091342761E-2"/>
  </r>
  <r>
    <s v="RAT"/>
    <n v="147"/>
    <n v="246710.19999999899"/>
    <n v="0.618729379260755"/>
    <x v="19"/>
    <n v="-263159"/>
    <n v="0.36982678190439"/>
    <d v="2016-08-01T00:00:00"/>
    <x v="20"/>
    <n v="16448.8"/>
    <n v="6.6672557518903011E-2"/>
    <n v="0.86674324774573908"/>
  </r>
  <r>
    <s v="RAT"/>
    <n v="728"/>
    <n v="1816391.5999999901"/>
    <n v="0.46223463249193902"/>
    <x v="157"/>
    <n v="-1849118"/>
    <n v="0.449736379266096"/>
    <d v="2018-03-05T00:00:00"/>
    <x v="0"/>
    <n v="32726.4000000001"/>
    <n v="1.8017260154693668E-2"/>
    <n v="0.93689752804407067"/>
  </r>
  <r>
    <s v="RAT"/>
    <n v="1100"/>
    <n v="2537774"/>
    <n v="0.67953721352709295"/>
    <x v="423"/>
    <n v="-2761454"/>
    <n v="0.50342614061548097"/>
    <d v="2018-05-07T00:00:00"/>
    <x v="6"/>
    <n v="223680"/>
    <n v="8.814023628581584E-2"/>
    <n v="1.5277640956208078"/>
  </r>
  <r>
    <s v="RAT"/>
    <n v="206"/>
    <n v="473794.56"/>
    <n v="0.47232069348094802"/>
    <x v="87"/>
    <n v="-485535"/>
    <n v="0.49168809948731101"/>
    <d v="2018-10-29T00:00:00"/>
    <x v="0"/>
    <n v="11740.4399999999"/>
    <n v="2.4779600677559278E-2"/>
    <n v="1.2885392352330824"/>
  </r>
  <r>
    <s v="RAT"/>
    <n v="1547"/>
    <n v="3328311.1"/>
    <n v="0.57268085035161298"/>
    <x v="363"/>
    <n v="-3376774"/>
    <n v="0.365663246428513"/>
    <d v="2019-06-17T00:00:00"/>
    <x v="0"/>
    <n v="48462.8999999999"/>
    <n v="1.4560808333091188E-2"/>
    <n v="0.75716203332074172"/>
  </r>
  <r>
    <s v="BOY"/>
    <n v="597"/>
    <n v="99907.21"/>
    <n v="0.41171773161889003"/>
    <x v="419"/>
    <n v="-105024.64"/>
    <n v="0.55248728306178796"/>
    <d v="2002-11-25T00:00:00"/>
    <x v="0"/>
    <n v="5117.4299999999903"/>
    <n v="5.1221828734882999E-2"/>
    <n v="2.6635350942139158"/>
  </r>
  <r>
    <s v="BOY"/>
    <n v="423"/>
    <n v="99870.73"/>
    <n v="0.42433255984755103"/>
    <x v="424"/>
    <n v="-97399.14"/>
    <n v="0.45296550495725202"/>
    <d v="2004-09-20T00:00:00"/>
    <x v="7"/>
    <n v="-2471.5899999999901"/>
    <n v="-2.4747891599470537E-2"/>
    <n v="-0.25737807263449358"/>
  </r>
  <r>
    <s v="BOY"/>
    <n v="300"/>
    <n v="99820"/>
    <n v="0.532917199198637"/>
    <x v="179"/>
    <n v="-97861"/>
    <n v="0.48043159569045302"/>
    <d v="2008-02-11T00:00:00"/>
    <x v="2"/>
    <n v="-1959"/>
    <n v="-1.9625325586054898E-2"/>
    <n v="-0.51025846523742735"/>
  </r>
  <r>
    <s v="BOY"/>
    <n v="418"/>
    <n v="99788.34"/>
    <n v="0.59625644323654103"/>
    <x v="340"/>
    <n v="-59133"/>
    <n v="0.45557558005332"/>
    <d v="2009-01-05T00:00:00"/>
    <x v="15"/>
    <n v="-40655.339999999997"/>
    <n v="-0.407415736147129"/>
    <n v="-2.3539575866278564"/>
  </r>
  <r>
    <s v="BOY"/>
    <n v="530"/>
    <n v="99974.8"/>
    <n v="0.45012317577706301"/>
    <x v="36"/>
    <n v="-166500"/>
    <n v="0.55316104969847402"/>
    <d v="2011-08-01T00:00:00"/>
    <x v="53"/>
    <n v="66525.2"/>
    <n v="0.66541968576081167"/>
    <n v="0.60704953788705618"/>
  </r>
  <r>
    <s v="BOY"/>
    <n v="378"/>
    <n v="105050.5"/>
    <n v="0.57937773622594702"/>
    <x v="63"/>
    <n v="-106178.2"/>
    <n v="0.40035670659064099"/>
    <d v="2011-08-29T00:00:00"/>
    <x v="0"/>
    <n v="1127.69999999999"/>
    <n v="1.0734837054559378E-2"/>
    <n v="0.55821152683708763"/>
  </r>
  <r>
    <s v="BOY"/>
    <n v="384"/>
    <n v="105546.639999999"/>
    <n v="0.41394673774268897"/>
    <x v="100"/>
    <n v="-102735.6"/>
    <n v="0.419602128780795"/>
    <d v="2011-09-12T00:00:00"/>
    <x v="0"/>
    <n v="-2811.03999999997"/>
    <n v="-2.6633154783515578E-2"/>
    <n v="-1.3849240487428101"/>
  </r>
  <r>
    <s v="BOY"/>
    <n v="400"/>
    <n v="99838"/>
    <n v="0.50942265187860503"/>
    <x v="38"/>
    <n v="-114867"/>
    <n v="0.51728725941396503"/>
    <d v="2011-10-24T00:00:00"/>
    <x v="7"/>
    <n v="15029"/>
    <n v="0.15053386486107495"/>
    <n v="1.5655521945551794"/>
  </r>
  <r>
    <s v="BOY"/>
    <n v="2760"/>
    <n v="1587802"/>
    <n v="0.48882132144785401"/>
    <x v="102"/>
    <n v="-1898768"/>
    <n v="0.53701476542062598"/>
    <d v="2015-04-13T00:00:00"/>
    <x v="56"/>
    <n v="310965.99999999901"/>
    <n v="0.19584683732606395"/>
    <n v="0.37718650151686389"/>
  </r>
  <r>
    <s v="BOY"/>
    <n v="5303"/>
    <n v="2745188.86"/>
    <n v="0.57987640027256904"/>
    <x v="425"/>
    <n v="-2787484"/>
    <n v="0.34743948760760801"/>
    <d v="2015-11-02T00:00:00"/>
    <x v="6"/>
    <n v="42295.140000000101"/>
    <n v="1.5407005549337724E-2"/>
    <n v="0.2670547628551872"/>
  </r>
  <r>
    <s v="BOY"/>
    <n v="4670"/>
    <n v="2327451.1"/>
    <n v="0.55069636178713199"/>
    <x v="122"/>
    <n v="-2445476"/>
    <n v="0.52327283218347698"/>
    <d v="2015-12-07T00:00:00"/>
    <x v="20"/>
    <n v="118024.899999999"/>
    <n v="5.0709937579354082E-2"/>
    <n v="0.65922918853160306"/>
  </r>
  <r>
    <s v="BOY"/>
    <n v="6517"/>
    <n v="5749808.0800000001"/>
    <n v="0.39760216806057003"/>
    <x v="426"/>
    <n v="-5003144.5"/>
    <n v="0.53346910731084396"/>
    <d v="2019-01-07T00:00:00"/>
    <x v="1"/>
    <n v="-746663.58"/>
    <n v="-0.12985887000249233"/>
    <n v="-0.39721536706644711"/>
  </r>
  <r>
    <s v="RTN"/>
    <n v="2294"/>
    <n v="99993.12"/>
    <n v="0.45653554504724903"/>
    <x v="245"/>
    <n v="-99381.78"/>
    <n v="0.54016321300285897"/>
    <d v="2003-01-20T00:00:00"/>
    <x v="32"/>
    <n v="-611.33999999999605"/>
    <n v="-6.1138206308593637E-3"/>
    <n v="-3.9739834100585861E-2"/>
  </r>
  <r>
    <s v="RTN"/>
    <n v="734"/>
    <n v="99883.16"/>
    <n v="0.45933655216806901"/>
    <x v="6"/>
    <n v="-104846.42"/>
    <n v="0.40395591846193701"/>
    <d v="2006-05-22T00:00:00"/>
    <x v="0"/>
    <n v="4963.2599999999902"/>
    <n v="4.9690658565467796E-2"/>
    <n v="2.5839142454043253"/>
  </r>
  <r>
    <s v="RTN"/>
    <n v="1499"/>
    <n v="118581.06"/>
    <n v="0.88222774653519198"/>
    <x v="80"/>
    <n v="-142303.94"/>
    <n v="0.44128835987894399"/>
    <d v="2008-03-10T00:00:00"/>
    <x v="15"/>
    <n v="23722.880000000001"/>
    <n v="0.2000562315769483"/>
    <n v="1.1558804491112569"/>
  </r>
  <r>
    <s v="RTN"/>
    <n v="1073"/>
    <n v="99996.0799999999"/>
    <n v="0.41611639109264698"/>
    <x v="59"/>
    <n v="-94419.76"/>
    <n v="0.420879243488473"/>
    <d v="2008-10-06T00:00:00"/>
    <x v="15"/>
    <n v="-5576.3199999999897"/>
    <n v="-5.5765386003131273E-2"/>
    <n v="-0.32220000801809179"/>
  </r>
  <r>
    <s v="RTN"/>
    <n v="8351"/>
    <n v="3188578.29"/>
    <n v="0.55969244696497"/>
    <x v="133"/>
    <n v="-3200426.14"/>
    <n v="0.47694235005887298"/>
    <d v="2016-01-18T00:00:00"/>
    <x v="0"/>
    <n v="11847.85"/>
    <n v="3.7157155705278291E-3"/>
    <n v="0.1932172096674471"/>
  </r>
  <r>
    <s v="RTN"/>
    <n v="26714"/>
    <n v="5435747.5800000001"/>
    <n v="0.73050450097902597"/>
    <x v="427"/>
    <n v="-5940243.6799999997"/>
    <n v="0.49990051235295402"/>
    <d v="2016-06-20T00:00:00"/>
    <x v="32"/>
    <n v="504496.09999999899"/>
    <n v="9.2810803403788472E-2"/>
    <n v="0.603270222124625"/>
  </r>
  <r>
    <s v="RTN"/>
    <n v="666"/>
    <n v="135374.74"/>
    <n v="0.560066036181879"/>
    <x v="19"/>
    <n v="-183389.32"/>
    <n v="0.49230140055344401"/>
    <d v="2016-08-29T00:00:00"/>
    <x v="32"/>
    <n v="48014.58"/>
    <n v="0.35467901914345323"/>
    <n v="2.3054136244324459"/>
  </r>
  <r>
    <s v="RTN"/>
    <n v="2466"/>
    <n v="602447.19999999995"/>
    <n v="0.480760349774628"/>
    <x v="428"/>
    <n v="-608937.98"/>
    <n v="0.45758716072571398"/>
    <d v="2017-01-09T00:00:00"/>
    <x v="2"/>
    <n v="6490.7800000000198"/>
    <n v="1.0774023018116807E-2"/>
    <n v="0.28012459847103699"/>
  </r>
  <r>
    <s v="RTN"/>
    <n v="25951"/>
    <n v="5361207.58"/>
    <n v="0.381190273452508"/>
    <x v="326"/>
    <n v="-5693497.6200000001"/>
    <n v="0.50886647200101898"/>
    <d v="2018-01-01T00:00:00"/>
    <x v="6"/>
    <n v="332290.03999999998"/>
    <n v="6.1980446576925863E-2"/>
    <n v="1.0743277406667149"/>
  </r>
  <r>
    <s v="RTN"/>
    <n v="18066"/>
    <n v="3076528.48"/>
    <n v="0.530720139622325"/>
    <x v="157"/>
    <n v="-3344309"/>
    <n v="0.53263325884736701"/>
    <d v="2018-10-29T00:00:00"/>
    <x v="65"/>
    <n v="267780.52"/>
    <n v="8.7039831336129872E-2"/>
    <n v="0.12931632084225009"/>
  </r>
  <r>
    <s v="RTN"/>
    <n v="15667"/>
    <n v="2158535.92"/>
    <n v="0.70806416227005997"/>
    <x v="366"/>
    <n v="-2211523.2000000002"/>
    <n v="0.46595650774807801"/>
    <d v="2019-01-21T00:00:00"/>
    <x v="20"/>
    <n v="52987.280000000203"/>
    <n v="2.4547787001849015E-2"/>
    <n v="0.31912123102403717"/>
  </r>
  <r>
    <s v="NG"/>
    <n v="214"/>
    <n v="99952.599999999904"/>
    <n v="0.48128290501410698"/>
    <x v="23"/>
    <n v="-92536.44"/>
    <n v="0.56983665003999995"/>
    <d v="2003-01-20T00:00:00"/>
    <x v="24"/>
    <n v="-7416.1599999999798"/>
    <n v="-7.4196769268633209E-2"/>
    <n v="-0.55117600028127534"/>
  </r>
  <r>
    <s v="NG"/>
    <n v="236"/>
    <n v="99738.16"/>
    <n v="0.50250246738737203"/>
    <x v="367"/>
    <n v="-107505.2"/>
    <n v="0.39777517511155103"/>
    <d v="2004-05-03T00:00:00"/>
    <x v="56"/>
    <n v="7767.03999999999"/>
    <n v="7.7874306083047753E-2"/>
    <n v="0.1499801450488327"/>
  </r>
  <r>
    <s v="NG"/>
    <n v="148"/>
    <n v="99700.08"/>
    <n v="0.68389451202694096"/>
    <x v="330"/>
    <n v="-103818.96"/>
    <n v="0.53395280955730395"/>
    <d v="2008-03-31T00:00:00"/>
    <x v="0"/>
    <n v="4118.88"/>
    <n v="4.1312705065031041E-2"/>
    <n v="2.1482606633816141"/>
  </r>
  <r>
    <s v="NG"/>
    <n v="222"/>
    <n v="127091.92"/>
    <n v="0.68719029996123004"/>
    <x v="34"/>
    <n v="-144376.1"/>
    <n v="0.42426562097047299"/>
    <d v="2008-10-13T00:00:00"/>
    <x v="0"/>
    <n v="17284.18"/>
    <n v="0.13599747332481876"/>
    <n v="7.071868612890575"/>
  </r>
  <r>
    <s v="NG"/>
    <n v="192"/>
    <n v="99542.799999999901"/>
    <n v="0.452277727383263"/>
    <x v="390"/>
    <n v="-98456.68"/>
    <n v="0.37855874825075198"/>
    <d v="2009-04-13T00:00:00"/>
    <x v="0"/>
    <n v="-1086.1199999999899"/>
    <n v="-1.0911085482827397E-2"/>
    <n v="-0.56737644510702456"/>
  </r>
  <r>
    <s v="NG"/>
    <n v="715"/>
    <n v="380758.69999999902"/>
    <n v="0.41474090281205001"/>
    <x v="429"/>
    <n v="-389711.65"/>
    <n v="0.42400496485788802"/>
    <d v="2010-06-07T00:00:00"/>
    <x v="0"/>
    <n v="8952.9500000000698"/>
    <n v="2.3513448281024418E-2"/>
    <n v="1.2226993106132698"/>
  </r>
  <r>
    <s v="NG"/>
    <n v="945"/>
    <n v="937765.6"/>
    <n v="0.55105024147721704"/>
    <x v="126"/>
    <n v="-977587"/>
    <n v="0.51625603009889698"/>
    <d v="2017-01-09T00:00:00"/>
    <x v="13"/>
    <n v="39821.3999999999"/>
    <n v="4.2464129628981807E-2"/>
    <n v="0.36802245678450896"/>
  </r>
  <r>
    <s v="NG"/>
    <n v="4799"/>
    <n v="4508430.5999999996"/>
    <n v="0.53245848604822199"/>
    <x v="430"/>
    <n v="-4536014.2"/>
    <n v="0.36508897311253802"/>
    <d v="2017-07-31T00:00:00"/>
    <x v="6"/>
    <n v="27583.600000000501"/>
    <n v="6.118226595303586E-3"/>
    <n v="0.10604926098526216"/>
  </r>
  <r>
    <s v="NG"/>
    <n v="13133"/>
    <n v="9801276.5700000003"/>
    <n v="0.82167539941742496"/>
    <x v="157"/>
    <n v="-10514200.1"/>
    <n v="0.47899026601323702"/>
    <d v="2018-07-30T00:00:00"/>
    <x v="49"/>
    <n v="712923.52999999898"/>
    <n v="7.2737823987350139E-2"/>
    <n v="0.17192576578828214"/>
  </r>
  <r>
    <s v="RSW"/>
    <n v="286"/>
    <n v="99906.7"/>
    <n v="0.68536503307930796"/>
    <x v="135"/>
    <n v="-96584"/>
    <n v="0.56100996118621305"/>
    <d v="2003-04-07T00:00:00"/>
    <x v="1"/>
    <n v="-3322.6999999999898"/>
    <n v="-3.3258029741748948E-2"/>
    <n v="-0.10173044391593795"/>
  </r>
  <r>
    <s v="RSW"/>
    <n v="205"/>
    <n v="99841.05"/>
    <n v="0.44129270827872902"/>
    <x v="431"/>
    <n v="-103457"/>
    <n v="0.44966432663716399"/>
    <d v="2004-02-09T00:00:00"/>
    <x v="0"/>
    <n v="3615.9499999999898"/>
    <n v="3.6217067028040971E-2"/>
    <n v="1.8832874854581303"/>
  </r>
  <r>
    <s v="RSW"/>
    <n v="162"/>
    <n v="99649.96"/>
    <n v="0.75410212906176199"/>
    <x v="78"/>
    <n v="-99667"/>
    <n v="0.47953265678666501"/>
    <d v="2007-09-10T00:00:00"/>
    <x v="15"/>
    <n v="17.039999999993501"/>
    <n v="1.7099856337115941E-4"/>
    <n v="9.8799169947781E-4"/>
  </r>
  <r>
    <s v="RSW"/>
    <n v="191"/>
    <n v="99598.65"/>
    <n v="0.82603845524133501"/>
    <x v="60"/>
    <n v="-62433.5"/>
    <n v="0.76142498450682405"/>
    <d v="2009-01-26T00:00:00"/>
    <x v="29"/>
    <n v="-37165.1499999999"/>
    <n v="-0.37314913404950673"/>
    <n v="-1.3859824978981679"/>
  </r>
  <r>
    <s v="RSW"/>
    <n v="805"/>
    <n v="272621.75"/>
    <n v="0.71673130084918601"/>
    <x v="432"/>
    <n v="-264337"/>
    <n v="0.68135233113729499"/>
    <d v="2009-02-09T00:00:00"/>
    <x v="0"/>
    <n v="-8284.75"/>
    <n v="-3.0389174744861698E-2"/>
    <n v="-1.5802370867328082"/>
  </r>
  <r>
    <s v="RSW"/>
    <n v="1769"/>
    <n v="544305.94999999995"/>
    <n v="0.72484559426731299"/>
    <x v="49"/>
    <n v="-527769.5"/>
    <n v="0.71286779537779199"/>
    <d v="2009-02-23T00:00:00"/>
    <x v="0"/>
    <n v="-16536.45"/>
    <n v="-3.0380799621977313E-2"/>
    <n v="-1.5798015803428203"/>
  </r>
  <r>
    <s v="RSW"/>
    <n v="432"/>
    <n v="112276.239999999"/>
    <n v="0.96111407296536"/>
    <x v="62"/>
    <n v="-2101370"/>
    <n v="0.61906370115405096"/>
    <d v="2018-03-05T00:00:00"/>
    <x v="67"/>
    <n v="1989093.76"/>
    <n v="17.716070292343399"/>
    <n v="1.9726673558926271"/>
  </r>
  <r>
    <s v="RSW"/>
    <n v="85"/>
    <n v="107562.5"/>
    <n v="0.74409361692541898"/>
    <x v="63"/>
    <n v="-116718"/>
    <n v="0.47149495493888499"/>
    <d v="2011-08-29T00:00:00"/>
    <x v="0"/>
    <n v="9155.5"/>
    <n v="8.5117954677513069E-2"/>
    <n v="4.4261336432306795"/>
  </r>
  <r>
    <s v="RSW"/>
    <n v="545"/>
    <n v="849594.35"/>
    <n v="0.444013622495886"/>
    <x v="433"/>
    <n v="-882993"/>
    <n v="0.47614042530175199"/>
    <d v="2013-06-17T00:00:00"/>
    <x v="32"/>
    <n v="33398.65"/>
    <n v="3.9311290146880097E-2"/>
    <n v="0.25552338595472063"/>
  </r>
  <r>
    <s v="RSW"/>
    <n v="554"/>
    <n v="926288.7"/>
    <n v="0.64271542434710305"/>
    <x v="144"/>
    <n v="-890449"/>
    <n v="0.49398567310289698"/>
    <d v="2014-06-16T00:00:00"/>
    <x v="7"/>
    <n v="-35839.699999999903"/>
    <n v="-3.8691716740147972E-2"/>
    <n v="-0.40239385409753886"/>
  </r>
  <r>
    <s v="RSW"/>
    <n v="1604"/>
    <n v="3373173.28"/>
    <n v="0.67882865008367499"/>
    <x v="103"/>
    <n v="-3250304"/>
    <n v="0.47261486178408002"/>
    <d v="2015-08-31T00:00:00"/>
    <x v="32"/>
    <n v="-122869.28"/>
    <n v="-3.6425427868917545E-2"/>
    <n v="-0.23676528114796402"/>
  </r>
  <r>
    <s v="RSW"/>
    <n v="2075"/>
    <n v="3824993.75"/>
    <n v="0.50163940169007903"/>
    <x v="434"/>
    <n v="-3904879"/>
    <n v="0.39004227202214198"/>
    <d v="2015-11-30T00:00:00"/>
    <x v="0"/>
    <n v="79885.25"/>
    <n v="2.0885066805664716E-2"/>
    <n v="1.0860234738945651"/>
  </r>
  <r>
    <s v="RSW"/>
    <n v="822"/>
    <n v="1556912.5"/>
    <n v="0.45944137341694802"/>
    <x v="233"/>
    <n v="-1584993"/>
    <n v="0.55144187991717997"/>
    <d v="2015-12-21T00:00:00"/>
    <x v="2"/>
    <n v="28080.5"/>
    <n v="1.8036016796062721E-2"/>
    <n v="0.46893643669763074"/>
  </r>
  <r>
    <s v="RSW"/>
    <n v="432"/>
    <n v="2016048.4"/>
    <n v="0.474154714282366"/>
    <x v="157"/>
    <n v="-2101370"/>
    <n v="0.61906370115405096"/>
    <d v="2018-03-05T00:00:00"/>
    <x v="0"/>
    <n v="85321.600000000093"/>
    <n v="4.2321206177391421E-2"/>
    <n v="2.2007027212243537"/>
  </r>
  <r>
    <s v="RSW"/>
    <n v="1058"/>
    <n v="4007425"/>
    <n v="0.70062545559769596"/>
    <x v="346"/>
    <n v="-4013463"/>
    <n v="0.52223183965213305"/>
    <d v="2018-11-12T00:00:00"/>
    <x v="20"/>
    <n v="6038"/>
    <n v="1.5067031822180079E-3"/>
    <n v="1.9587141368834101E-2"/>
  </r>
  <r>
    <s v="RSW"/>
    <n v="2914"/>
    <n v="11013479.880000001"/>
    <n v="0.45782664774439302"/>
    <x v="208"/>
    <n v="-11014145"/>
    <n v="0.42839692019606102"/>
    <d v="2019-05-20T00:00:00"/>
    <x v="32"/>
    <n v="665.11999999917998"/>
    <n v="6.0391448229456425E-5"/>
    <n v="3.9254441349146675E-4"/>
  </r>
  <r>
    <s v="BWY"/>
    <n v="227"/>
    <n v="99937.049999999901"/>
    <n v="0.47215084849921102"/>
    <x v="135"/>
    <n v="-129869"/>
    <n v="0.52193918172467901"/>
    <d v="2003-06-30T00:00:00"/>
    <x v="44"/>
    <n v="29931.95"/>
    <n v="0.29950804031137629"/>
    <n v="0.53704889986867466"/>
  </r>
  <r>
    <s v="BWY"/>
    <n v="139"/>
    <n v="99646.12"/>
    <n v="0.39428768338036901"/>
    <x v="161"/>
    <n v="-101306"/>
    <n v="0.39478503770838502"/>
    <d v="2004-07-26T00:00:00"/>
    <x v="0"/>
    <n v="1659.8799999999901"/>
    <n v="1.665774844018001E-2"/>
    <n v="0.86620291888936052"/>
  </r>
  <r>
    <s v="BWY"/>
    <n v="147"/>
    <n v="99873.37"/>
    <n v="0.51887478037477697"/>
    <x v="435"/>
    <n v="-97255"/>
    <n v="0.374144136391937"/>
    <d v="2004-10-18T00:00:00"/>
    <x v="0"/>
    <n v="-2618.3700000000099"/>
    <n v="-2.6216898458518122E-2"/>
    <n v="-1.3632787198429424"/>
  </r>
  <r>
    <s v="BWY"/>
    <n v="128"/>
    <n v="99537.04"/>
    <n v="0.44299479051243001"/>
    <x v="33"/>
    <n v="-146618"/>
    <n v="0.53103756887447795"/>
    <d v="2006-05-08T00:00:00"/>
    <x v="11"/>
    <n v="47080.959999999999"/>
    <n v="0.47299939801304119"/>
    <n v="0.4554809017903359"/>
  </r>
  <r>
    <s v="BWY"/>
    <n v="94"/>
    <n v="99462.3"/>
    <n v="0.475850990099766"/>
    <x v="6"/>
    <n v="-107141"/>
    <n v="0.47041795125782998"/>
    <d v="2006-05-22T00:00:00"/>
    <x v="0"/>
    <n v="7678.6999999999898"/>
    <n v="7.72021157765303E-2"/>
    <n v="4.0145100203795749"/>
  </r>
  <r>
    <s v="BWY"/>
    <n v="82"/>
    <n v="99634"/>
    <n v="0.66917407847620403"/>
    <x v="79"/>
    <n v="-104472"/>
    <n v="0.55141755127105596"/>
    <d v="2007-08-13T00:00:00"/>
    <x v="6"/>
    <n v="4838"/>
    <n v="4.8557721259810907E-2"/>
    <n v="0.84166716850338896"/>
  </r>
  <r>
    <s v="BWY"/>
    <n v="126"/>
    <n v="99512.799999999901"/>
    <n v="0.41539141126248902"/>
    <x v="286"/>
    <n v="-103908"/>
    <n v="0.56902321431241298"/>
    <d v="2008-01-21T00:00:00"/>
    <x v="0"/>
    <n v="4395.2000000000098"/>
    <n v="4.4167182513204471E-2"/>
    <n v="2.2966934906866325"/>
  </r>
  <r>
    <s v="BWY"/>
    <n v="595"/>
    <n v="252946.5"/>
    <n v="0.86840933602009895"/>
    <x v="11"/>
    <n v="-275425"/>
    <n v="0.53456721781601102"/>
    <d v="2008-10-06T00:00:00"/>
    <x v="29"/>
    <n v="22478.5"/>
    <n v="8.8866618039783116E-2"/>
    <n v="0.3300760098620516"/>
  </r>
  <r>
    <s v="BWY"/>
    <n v="230"/>
    <n v="99674.4"/>
    <n v="0.78952981389186905"/>
    <x v="180"/>
    <n v="-120659"/>
    <n v="0.36123748815999102"/>
    <d v="2009-01-19T00:00:00"/>
    <x v="29"/>
    <n v="20984.6"/>
    <n v="0.21053149053317602"/>
    <n v="0.78197410769465381"/>
  </r>
  <r>
    <s v="BWY"/>
    <n v="683"/>
    <n v="427944.6"/>
    <n v="0.64291665820314203"/>
    <x v="287"/>
    <n v="-533586.5"/>
    <n v="0.42527896643190599"/>
    <d v="2009-09-28T00:00:00"/>
    <x v="40"/>
    <n v="105641.899999999"/>
    <n v="0.24685882238027776"/>
    <n v="0.98743528952111104"/>
  </r>
  <r>
    <s v="BWY"/>
    <n v="724"/>
    <n v="527112.04"/>
    <n v="0.53651769590016696"/>
    <x v="28"/>
    <n v="-536603"/>
    <n v="0.43712036016364297"/>
    <d v="2010-01-18T00:00:00"/>
    <x v="13"/>
    <n v="9490.9599999999591"/>
    <n v="1.8005583784426474E-2"/>
    <n v="0.15604839279836277"/>
  </r>
  <r>
    <s v="BWY"/>
    <n v="532"/>
    <n v="362941"/>
    <n v="0.5426388678945"/>
    <x v="142"/>
    <n v="-377643"/>
    <n v="0.48177956021150498"/>
    <d v="2010-05-03T00:00:00"/>
    <x v="17"/>
    <n v="14702"/>
    <n v="4.0507961349089794E-2"/>
    <n v="0.21064139901526691"/>
  </r>
  <r>
    <s v="BWY"/>
    <n v="767"/>
    <n v="455372.46"/>
    <n v="0.71705286611750996"/>
    <x v="36"/>
    <n v="-486481"/>
    <n v="0.58510492588565599"/>
    <d v="2010-08-02T00:00:00"/>
    <x v="7"/>
    <n v="31108.539999999899"/>
    <n v="6.8314495786591697E-2"/>
    <n v="0.71047075618055366"/>
  </r>
  <r>
    <s v="BWY"/>
    <n v="790"/>
    <n v="419945.39999999898"/>
    <n v="0.57531137772962804"/>
    <x v="112"/>
    <n v="-540963"/>
    <n v="0.43621438082177899"/>
    <d v="2011-06-20T00:00:00"/>
    <x v="23"/>
    <n v="121017.60000000001"/>
    <n v="0.28817460555586583"/>
    <n v="0.48338966093242008"/>
  </r>
  <r>
    <s v="BWY"/>
    <n v="520"/>
    <n v="279396.40000000002"/>
    <n v="0.66324528610543199"/>
    <x v="99"/>
    <n v="-356249"/>
    <n v="0.45824251585261799"/>
    <d v="2011-12-19T00:00:00"/>
    <x v="21"/>
    <n v="76852.599999999904"/>
    <n v="0.27506653629037414"/>
    <n v="0.79463666039441416"/>
  </r>
  <r>
    <s v="BWY"/>
    <n v="1268"/>
    <n v="869185.03999999899"/>
    <n v="0.69668346816298199"/>
    <x v="17"/>
    <n v="-1609070"/>
    <n v="0.49982360917499302"/>
    <d v="2013-05-20T00:00:00"/>
    <x v="68"/>
    <n v="739884.96"/>
    <n v="0.85123986947589525"/>
    <n v="0.85123986947589525"/>
  </r>
  <r>
    <s v="BWY"/>
    <n v="610"/>
    <n v="833833.299999999"/>
    <n v="0.639299138107288"/>
    <x v="144"/>
    <n v="-1059594"/>
    <n v="0.41875326711564698"/>
    <d v="2015-01-19T00:00:00"/>
    <x v="46"/>
    <n v="225760.7"/>
    <n v="0.27075040058966254"/>
    <n v="0.39108391196284592"/>
  </r>
  <r>
    <s v="BWY"/>
    <n v="269"/>
    <n v="515374.24"/>
    <n v="0.65319130590602303"/>
    <x v="19"/>
    <n v="-799745"/>
    <n v="0.52363858959449905"/>
    <d v="2017-09-11T00:00:00"/>
    <x v="31"/>
    <n v="284370.76"/>
    <n v="0.55177526917138897"/>
    <n v="0.46277925801471331"/>
  </r>
  <r>
    <s v="BWY"/>
    <n v="530"/>
    <n v="1642015.1"/>
    <n v="0.37031805167040799"/>
    <x v="157"/>
    <n v="-1687710"/>
    <n v="0.53661269146592205"/>
    <d v="2018-03-05T00:00:00"/>
    <x v="0"/>
    <n v="45694.8999999999"/>
    <n v="2.7828550419542363E-2"/>
    <n v="1.4470846218162028"/>
  </r>
  <r>
    <s v="BWY"/>
    <n v="2354"/>
    <n v="6828544.8799999999"/>
    <n v="0.37974710376609"/>
    <x v="128"/>
    <n v="-6704483"/>
    <n v="0.37741538614882397"/>
    <d v="2018-08-06T00:00:00"/>
    <x v="0"/>
    <n v="-124061.879999999"/>
    <n v="-1.8168128375836201E-2"/>
    <n v="-0.94474267554348246"/>
  </r>
  <r>
    <s v="BWY"/>
    <n v="1395"/>
    <n v="4074933.4"/>
    <n v="0.379858843998444"/>
    <x v="236"/>
    <n v="-4129090"/>
    <n v="0.366822913361259"/>
    <d v="2018-09-10T00:00:00"/>
    <x v="0"/>
    <n v="54156.6"/>
    <n v="1.3290180399021981E-2"/>
    <n v="0.69108938074914295"/>
  </r>
  <r>
    <s v="SHB"/>
    <n v="624"/>
    <n v="99958.959999999905"/>
    <n v="0.50860386660895796"/>
    <x v="117"/>
    <n v="-78711.679999999993"/>
    <n v="0.60010161952492003"/>
    <d v="2003-03-03T00:00:00"/>
    <x v="32"/>
    <n v="-21247.279999999999"/>
    <n v="-0.21256003463821571"/>
    <n v="-1.3816402251484021"/>
  </r>
  <r>
    <s v="SHB"/>
    <n v="787"/>
    <n v="99986.51"/>
    <n v="0.916917031388648"/>
    <x v="436"/>
    <n v="-153838.99"/>
    <n v="0.41060554476330802"/>
    <d v="2004-04-12T00:00:00"/>
    <x v="68"/>
    <n v="53852.479999999901"/>
    <n v="0.53859745679692095"/>
    <n v="0.53859745679692095"/>
  </r>
  <r>
    <s v="SHB"/>
    <n v="510"/>
    <n v="99812.2"/>
    <n v="0.50228764291141803"/>
    <x v="32"/>
    <n v="-138264.4"/>
    <n v="0.66368971700244705"/>
    <d v="2005-04-04T00:00:00"/>
    <x v="10"/>
    <n v="38452.199999999997"/>
    <n v="0.38524549103215838"/>
    <n v="0.42622905390791993"/>
  </r>
  <r>
    <s v="SHB"/>
    <n v="491"/>
    <n v="149440.35"/>
    <n v="0.80639188781104099"/>
    <x v="11"/>
    <n v="-163411.79"/>
    <n v="0.47199172394266498"/>
    <d v="2008-09-22T00:00:00"/>
    <x v="5"/>
    <n v="13971.44"/>
    <n v="9.3491751056525227E-2"/>
    <n v="0.40513092124494265"/>
  </r>
  <r>
    <s v="SHB"/>
    <n v="241"/>
    <n v="113095.84"/>
    <n v="0.43608139016559699"/>
    <x v="63"/>
    <n v="-108380.3"/>
    <n v="0.47365886461053702"/>
    <d v="2011-09-19T00:00:00"/>
    <x v="20"/>
    <n v="-4715.53999999999"/>
    <n v="-4.1695079147031314E-2"/>
    <n v="-0.54203602891140701"/>
  </r>
  <r>
    <s v="AZN"/>
    <n v="52"/>
    <n v="98514.92"/>
    <n v="0.78311874141303695"/>
    <x v="400"/>
    <n v="-128141"/>
    <n v="0.44240053595029"/>
    <d v="2004-06-28T00:00:00"/>
    <x v="69"/>
    <n v="29626.080000000002"/>
    <n v="0.30072683406736767"/>
    <n v="0.20850393828670824"/>
  </r>
  <r>
    <s v="AZN"/>
    <n v="42"/>
    <n v="97688.739999999903"/>
    <n v="0.48239284816212902"/>
    <x v="218"/>
    <n v="-96424"/>
    <n v="0.50613080125478604"/>
    <d v="2004-09-13T00:00:00"/>
    <x v="15"/>
    <n v="-1264.73999999999"/>
    <n v="-1.2946630287175281E-2"/>
    <n v="-7.4802752770346065E-2"/>
  </r>
  <r>
    <s v="AZN"/>
    <n v="46"/>
    <n v="97908.92"/>
    <n v="0.54096205649589102"/>
    <x v="435"/>
    <n v="-133638"/>
    <n v="0.348731833010894"/>
    <d v="2007-01-29T00:00:00"/>
    <x v="70"/>
    <n v="35729.08"/>
    <n v="0.36492160264866574"/>
    <n v="0.15813269448108849"/>
  </r>
  <r>
    <s v="AZN"/>
    <n v="53"/>
    <n v="100886.39999999999"/>
    <n v="0.54861261480164303"/>
    <x v="437"/>
    <n v="-130243"/>
    <n v="0.44142747243090402"/>
    <d v="2005-10-24T00:00:00"/>
    <x v="25"/>
    <n v="29356.6"/>
    <n v="0.29098669394487264"/>
    <n v="0.34389336557121314"/>
  </r>
  <r>
    <s v="AZN"/>
    <n v="46"/>
    <n v="126342.439999999"/>
    <n v="0.56419554003060801"/>
    <x v="407"/>
    <n v="-133638"/>
    <n v="0.348731833010894"/>
    <d v="2007-01-29T00:00:00"/>
    <x v="13"/>
    <n v="7295.5600000000104"/>
    <n v="5.7744333574688507E-2"/>
    <n v="0.50045089098063367"/>
  </r>
  <r>
    <s v="AZN"/>
    <n v="56"/>
    <n v="99625.919999999998"/>
    <n v="0.62503053480753701"/>
    <x v="166"/>
    <n v="-132030"/>
    <n v="0.39188851901320998"/>
    <d v="2008-10-13T00:00:00"/>
    <x v="23"/>
    <n v="32404.080000000002"/>
    <n v="0.32525752334332275"/>
    <n v="0.54559326496299299"/>
  </r>
  <r>
    <s v="AZN"/>
    <n v="43"/>
    <n v="99704.7"/>
    <n v="0.40010612724303302"/>
    <x v="130"/>
    <n v="-93745"/>
    <n v="0.46820506827902802"/>
    <d v="2009-02-23T00:00:00"/>
    <x v="29"/>
    <n v="-5959.6999999999898"/>
    <n v="-5.9773511178510041E-2"/>
    <n v="-0.22201589866303731"/>
  </r>
  <r>
    <s v="AZN"/>
    <n v="67"/>
    <n v="146890.89000000001"/>
    <n v="0.66610861075899996"/>
    <x v="61"/>
    <n v="-181096"/>
    <n v="0.44550617961670602"/>
    <d v="2010-02-01T00:00:00"/>
    <x v="71"/>
    <n v="34205.109999999899"/>
    <n v="0.23286066276812603"/>
    <n v="0.25226571799880321"/>
  </r>
  <r>
    <s v="AZN"/>
    <n v="109"/>
    <n v="329419.09999999998"/>
    <n v="0.444880296234277"/>
    <x v="438"/>
    <n v="-321483.5"/>
    <n v="0.52766981056053697"/>
    <d v="2011-02-28T00:00:00"/>
    <x v="15"/>
    <n v="-7935.6000000000304"/>
    <n v="-2.4089677860209172E-2"/>
    <n v="-0.1391848054145419"/>
  </r>
  <r>
    <s v="AZN"/>
    <n v="992"/>
    <n v="4130164.24"/>
    <n v="0.43209020347136701"/>
    <x v="269"/>
    <n v="-4201088"/>
    <n v="0.54949084190332698"/>
    <d v="2015-08-10T00:00:00"/>
    <x v="13"/>
    <n v="70923.759999999704"/>
    <n v="1.7172140350525066E-2"/>
    <n v="0.14882521637121723"/>
  </r>
  <r>
    <s v="AZN"/>
    <n v="481"/>
    <n v="1956852.18"/>
    <n v="0.72733266305604505"/>
    <x v="126"/>
    <n v="-2011414.5"/>
    <n v="0.578200911937227"/>
    <d v="2017-01-23T00:00:00"/>
    <x v="32"/>
    <n v="54562.319999999803"/>
    <n v="2.7882698835228221E-2"/>
    <n v="0.18123754242898343"/>
  </r>
  <r>
    <s v="HTG"/>
    <n v="1519"/>
    <n v="99957.16"/>
    <n v="0.72611688234217298"/>
    <x v="400"/>
    <n v="-144581.89000000001"/>
    <n v="0.49245386730958102"/>
    <d v="2003-09-01T00:00:00"/>
    <x v="58"/>
    <n v="44624.73"/>
    <n v="0.44643855427665213"/>
    <n v="0.72546265069955973"/>
  </r>
  <r>
    <s v="HTG"/>
    <n v="296"/>
    <n v="99803.68"/>
    <n v="0.45712466486317999"/>
    <x v="6"/>
    <n v="-237112"/>
    <n v="0.65471244587905097"/>
    <d v="2007-07-16T00:00:00"/>
    <x v="72"/>
    <n v="137308.32"/>
    <n v="1.3757841394225145"/>
    <n v="1.1727995942618157"/>
  </r>
  <r>
    <s v="HTG"/>
    <n v="336"/>
    <n v="272077.36"/>
    <n v="0.55158943939770899"/>
    <x v="439"/>
    <n v="-282161"/>
    <n v="0.42817575586911999"/>
    <d v="2008-06-23T00:00:00"/>
    <x v="0"/>
    <n v="10083.64"/>
    <n v="3.7061665108776412E-2"/>
    <n v="1.9272065856563734"/>
  </r>
  <r>
    <s v="HTG"/>
    <n v="1429"/>
    <n v="747874.22"/>
    <n v="0.425896425893182"/>
    <x v="232"/>
    <n v="-719837"/>
    <n v="0.37098713079150297"/>
    <d v="2010-05-17T00:00:00"/>
    <x v="2"/>
    <n v="-28037.219999999899"/>
    <n v="-3.7489218441036649E-2"/>
    <n v="-0.97471967946695282"/>
  </r>
  <r>
    <s v="HTG"/>
    <n v="436"/>
    <n v="203962.28"/>
    <n v="0.45731312362127902"/>
    <x v="213"/>
    <n v="-321106"/>
    <n v="0.51894986502270402"/>
    <d v="2011-05-30T00:00:00"/>
    <x v="9"/>
    <n v="117143.72"/>
    <n v="0.57434011818263653"/>
    <n v="0.58560168912739419"/>
  </r>
  <r>
    <s v="HTG"/>
    <n v="848"/>
    <n v="489732.56"/>
    <n v="0.55835627702951296"/>
    <x v="51"/>
    <n v="-542080"/>
    <n v="0.35586414607344402"/>
    <d v="2011-10-10T00:00:00"/>
    <x v="0"/>
    <n v="52347.44"/>
    <n v="0.10688985024806193"/>
    <n v="5.5582722128992197"/>
  </r>
  <r>
    <s v="HTG"/>
    <n v="660"/>
    <n v="481871.8"/>
    <n v="0.44826848314494899"/>
    <x v="131"/>
    <n v="-494374"/>
    <n v="0.43804256900747202"/>
    <d v="2012-10-22T00:00:00"/>
    <x v="14"/>
    <n v="12502.2"/>
    <n v="2.59450750178782E-2"/>
    <n v="8.9942926728644443E-2"/>
  </r>
  <r>
    <s v="HTG"/>
    <n v="7029"/>
    <n v="3358214.17"/>
    <n v="0.85848422567327698"/>
    <x v="250"/>
    <n v="-3541733"/>
    <n v="0.48759847284558899"/>
    <d v="2015-02-02T00:00:00"/>
    <x v="32"/>
    <n v="183518.83"/>
    <n v="5.46477445183313E-2"/>
    <n v="0.35521033936915342"/>
  </r>
  <r>
    <s v="HTG"/>
    <n v="21636"/>
    <n v="5250225.4000000004"/>
    <n v="0.666044878862175"/>
    <x v="440"/>
    <n v="-6505966"/>
    <n v="0.42722323378695098"/>
    <d v="2016-03-21T00:00:00"/>
    <x v="12"/>
    <n v="1255740.5999999901"/>
    <n v="0.23917841698758113"/>
    <n v="1.1306616075776563"/>
  </r>
  <r>
    <s v="HTG"/>
    <n v="9427"/>
    <n v="2632834.02"/>
    <n v="0.47399358592253699"/>
    <x v="124"/>
    <n v="-2729573.5"/>
    <n v="0.37546257257000398"/>
    <d v="2016-05-16T00:00:00"/>
    <x v="0"/>
    <n v="96739.479999999894"/>
    <n v="3.6743478421020971E-2"/>
    <n v="1.9106608778930905"/>
  </r>
  <r>
    <s v="HTG"/>
    <n v="15049"/>
    <n v="6809621.5199999996"/>
    <n v="0.81017451271011298"/>
    <x v="114"/>
    <n v="-8670683"/>
    <n v="0.50834970395649304"/>
    <d v="2019-02-11T00:00:00"/>
    <x v="32"/>
    <n v="1861061.47999999"/>
    <n v="0.27329881323565691"/>
    <n v="1.7764422860317699"/>
  </r>
  <r>
    <s v="HTG"/>
    <n v="5098"/>
    <n v="2565461.64"/>
    <n v="0.46329607474075701"/>
    <x v="363"/>
    <n v="-2689812"/>
    <n v="0.46281931787965602"/>
    <d v="2019-06-17T00:00:00"/>
    <x v="0"/>
    <n v="124350.359999999"/>
    <n v="4.847094887764488E-2"/>
    <n v="2.5204893416375338"/>
  </r>
  <r>
    <s v="PFG"/>
    <n v="262"/>
    <n v="99865.019999999902"/>
    <n v="0.86217199107852704"/>
    <x v="169"/>
    <n v="-106030.5"/>
    <n v="0.509598534083746"/>
    <d v="2003-03-03T00:00:00"/>
    <x v="7"/>
    <n v="6165.4800000000096"/>
    <n v="6.1738134133453491E-2"/>
    <n v="0.64207659498791625"/>
  </r>
  <r>
    <s v="PFG"/>
    <n v="211"/>
    <n v="99890.53"/>
    <n v="0.65253256286780303"/>
    <x v="329"/>
    <n v="-82973.509999999995"/>
    <n v="0.39803796781692002"/>
    <d v="2004-09-20T00:00:00"/>
    <x v="8"/>
    <n v="-16917.02"/>
    <n v="-0.1693555935682792"/>
    <n v="-0.55040567909690741"/>
  </r>
  <r>
    <s v="PFG"/>
    <n v="216"/>
    <n v="99616.48"/>
    <n v="0.454083092864079"/>
    <x v="441"/>
    <n v="-99183.84"/>
    <n v="0.45228651560317401"/>
    <d v="2005-09-19T00:00:00"/>
    <x v="7"/>
    <n v="-432.63999999999902"/>
    <n v="-4.3430564902514025E-3"/>
    <n v="-4.5167787498614581E-2"/>
  </r>
  <r>
    <s v="PFG"/>
    <n v="248"/>
    <n v="99950.959999999905"/>
    <n v="0.46912401855456798"/>
    <x v="442"/>
    <n v="-101608.76"/>
    <n v="0.46680945225352799"/>
    <d v="2006-07-10T00:00:00"/>
    <x v="37"/>
    <n v="1657.8"/>
    <n v="1.6586133840035169E-2"/>
    <n v="3.7499085203557776E-2"/>
  </r>
  <r>
    <s v="PFG"/>
    <n v="193"/>
    <n v="99519.55"/>
    <n v="0.42079309328186498"/>
    <x v="312"/>
    <n v="-122777.77"/>
    <n v="0.39013958485952799"/>
    <d v="2007-08-27T00:00:00"/>
    <x v="15"/>
    <n v="23258.22"/>
    <n v="0.23370503584471594"/>
    <n v="1.3502957626583587"/>
  </r>
  <r>
    <s v="PFG"/>
    <n v="182"/>
    <n v="99510.98"/>
    <n v="0.62727284099267899"/>
    <x v="34"/>
    <n v="-103504.88"/>
    <n v="0.33033807836050799"/>
    <d v="2009-01-19T00:00:00"/>
    <x v="14"/>
    <n v="3993.9"/>
    <n v="4.0135269494883885E-2"/>
    <n v="0.13913560091559748"/>
  </r>
  <r>
    <s v="PFG"/>
    <n v="168"/>
    <n v="99571.6"/>
    <n v="0.44949164560198601"/>
    <x v="97"/>
    <n v="-99418.68"/>
    <n v="0.48161942257363399"/>
    <d v="2009-05-25T00:00:00"/>
    <x v="17"/>
    <n v="-152.92000000001201"/>
    <n v="-1.5357792784289094E-3"/>
    <n v="-7.9860522478303279E-3"/>
  </r>
  <r>
    <s v="PFG"/>
    <n v="1013"/>
    <n v="543369.94999999995"/>
    <n v="0.55264842581611096"/>
    <x v="84"/>
    <n v="-759955.39"/>
    <n v="0.46343839380413898"/>
    <d v="2011-11-14T00:00:00"/>
    <x v="73"/>
    <n v="216585.44"/>
    <n v="0.39859664672291872"/>
    <n v="0.39107595527531652"/>
  </r>
  <r>
    <s v="PFG"/>
    <n v="839"/>
    <n v="576257.05999999901"/>
    <n v="0.51704745053947998"/>
    <x v="119"/>
    <n v="-596867.71"/>
    <n v="0.35812411171283998"/>
    <d v="2012-01-09T00:00:00"/>
    <x v="20"/>
    <n v="20610.650000000001"/>
    <n v="3.5766416466984433E-2"/>
    <n v="0.46496341407079761"/>
  </r>
  <r>
    <s v="PFG"/>
    <n v="1443"/>
    <n v="1527319.18"/>
    <n v="0.609406589030421"/>
    <x v="334"/>
    <n v="-2174961.9500000002"/>
    <n v="0.42719341528715399"/>
    <d v="2014-10-13T00:00:00"/>
    <x v="74"/>
    <n v="647642.77"/>
    <n v="0.42403891634491231"/>
    <n v="0.3195655601439919"/>
  </r>
  <r>
    <s v="PFG"/>
    <n v="838"/>
    <n v="1785659.28"/>
    <n v="0.486043068505222"/>
    <x v="279"/>
    <n v="-1795329.92"/>
    <n v="0.526675936910872"/>
    <d v="2016-04-18T00:00:00"/>
    <x v="12"/>
    <n v="9670.6399999998903"/>
    <n v="5.4157252216670863E-3"/>
    <n v="2.5601610138789862E-2"/>
  </r>
  <r>
    <s v="PFG"/>
    <n v="542"/>
    <n v="1122970.48"/>
    <n v="0.498916861889594"/>
    <x v="188"/>
    <n v="-1158735.8999999999"/>
    <n v="0.414462923344808"/>
    <d v="2016-11-14T00:00:00"/>
    <x v="0"/>
    <n v="35765.419999999896"/>
    <n v="3.184894049930849E-2"/>
    <n v="1.6561449059640414"/>
  </r>
  <r>
    <s v="PFG"/>
    <n v="9396"/>
    <n v="5277513.3999999901"/>
    <n v="0.93804209546649997"/>
    <x v="210"/>
    <n v="-6336299.2000000002"/>
    <n v="0.48550347814303102"/>
    <d v="2017-10-16T00:00:00"/>
    <x v="20"/>
    <n v="1058785.8"/>
    <n v="0.2006220960045316"/>
    <n v="2.6080872480589106"/>
  </r>
  <r>
    <s v="PFG"/>
    <n v="21918"/>
    <n v="10266422.02"/>
    <n v="0.639761204530925"/>
    <x v="443"/>
    <n v="-15485980.42"/>
    <n v="0.42368225593668202"/>
    <d v="2018-02-26T00:00:00"/>
    <x v="0"/>
    <n v="5219558.4000000004"/>
    <n v="0.50841066048442074"/>
    <n v="26.437354345189878"/>
  </r>
  <r>
    <s v="PFG"/>
    <n v="9267"/>
    <n v="5601039.46"/>
    <n v="0.44321796925243201"/>
    <x v="327"/>
    <n v="-5841963.5999999996"/>
    <n v="0.410104459835341"/>
    <d v="2018-07-09T00:00:00"/>
    <x v="0"/>
    <n v="240924.139999999"/>
    <n v="4.30141836565456E-2"/>
    <n v="2.2367375501403712"/>
  </r>
  <r>
    <s v="PFG"/>
    <n v="2565"/>
    <n v="1330818.1000000001"/>
    <n v="0.64550178854873497"/>
    <x v="87"/>
    <n v="-1370999"/>
    <n v="0.53741093847556198"/>
    <d v="2019-01-14T00:00:00"/>
    <x v="5"/>
    <n v="40180.8999999999"/>
    <n v="3.0192631134187232E-2"/>
    <n v="0.13083473491481132"/>
  </r>
  <r>
    <s v="PFG"/>
    <n v="29407"/>
    <n v="14449967.59"/>
    <n v="0.550113052109236"/>
    <x v="444"/>
    <n v="-15138474"/>
    <n v="0.39119138222391597"/>
    <d v="2019-03-18T00:00:00"/>
    <x v="7"/>
    <n v="688506.41"/>
    <n v="4.7647609291281465E-2"/>
    <n v="0.49553513662932719"/>
  </r>
  <r>
    <s v="PFG"/>
    <n v="19861"/>
    <n v="10294802.130000001"/>
    <n v="0.42636146796066798"/>
    <x v="445"/>
    <n v="-10027569"/>
    <n v="0.57235525664345399"/>
    <d v="2019-06-03T00:00:00"/>
    <x v="15"/>
    <n v="-267233.13"/>
    <n v="-2.5958063751537107E-2"/>
    <n v="-0.14997992389776996"/>
  </r>
  <r>
    <s v="SPX"/>
    <n v="241"/>
    <n v="99597.43"/>
    <n v="0.481245625115996"/>
    <x v="349"/>
    <n v="-140940.57"/>
    <n v="0.50715643794377696"/>
    <d v="2003-12-15T00:00:00"/>
    <x v="75"/>
    <n v="41343.14"/>
    <n v="0.41510247804586931"/>
    <n v="0.52647143557037079"/>
  </r>
  <r>
    <s v="SPX"/>
    <n v="98"/>
    <n v="99915.02"/>
    <n v="0.34566967642729401"/>
    <x v="24"/>
    <n v="-99531.08"/>
    <n v="0.43643589027205498"/>
    <d v="2007-11-26T00:00:00"/>
    <x v="8"/>
    <n v="-383.94000000000199"/>
    <n v="-3.8426654971394887E-3"/>
    <n v="-1.2488662865703338E-2"/>
  </r>
  <r>
    <s v="SPX"/>
    <n v="107"/>
    <n v="99175.78"/>
    <n v="0.51711450454964603"/>
    <x v="286"/>
    <n v="-115882.17"/>
    <n v="0.51230433223967398"/>
    <d v="2008-07-07T00:00:00"/>
    <x v="16"/>
    <n v="16706.39"/>
    <n v="0.16845231769288832"/>
    <n v="0.35038082080120769"/>
  </r>
  <r>
    <s v="SPX"/>
    <n v="112"/>
    <n v="99960.239999999903"/>
    <n v="0.45428726826508897"/>
    <x v="35"/>
    <n v="-108412"/>
    <n v="0.48385953643671398"/>
    <d v="2008-11-24T00:00:00"/>
    <x v="2"/>
    <n v="8451.7600000000093"/>
    <n v="8.4551217564103665E-2"/>
    <n v="2.1983316566666953"/>
  </r>
  <r>
    <s v="SPX"/>
    <n v="106"/>
    <n v="99461.759999999995"/>
    <n v="0.42217965605776803"/>
    <x v="181"/>
    <n v="-103494.66"/>
    <n v="0.32944673950552"/>
    <d v="2008-12-08T00:00:00"/>
    <x v="0"/>
    <n v="4032.8999999999901"/>
    <n v="4.0547241472501494E-2"/>
    <n v="2.1084565565700775"/>
  </r>
  <r>
    <s v="SPX"/>
    <n v="91"/>
    <n v="164259.29999999999"/>
    <n v="0.62983839355141102"/>
    <x v="99"/>
    <n v="-169922.72"/>
    <n v="0.35292629324312502"/>
    <d v="2011-08-22T00:00:00"/>
    <x v="0"/>
    <n v="5663.4200000000101"/>
    <n v="3.4478534853125582E-2"/>
    <n v="1.7928838123625301"/>
  </r>
  <r>
    <s v="SPX"/>
    <n v="1022"/>
    <n v="2197928.1399999899"/>
    <n v="0.681062065276545"/>
    <x v="39"/>
    <n v="-2211653.2999999998"/>
    <n v="0.48724302179126699"/>
    <d v="2012-05-21T00:00:00"/>
    <x v="0"/>
    <n v="13725.1600000001"/>
    <n v="6.2445899618902749E-3"/>
    <n v="0.32471867801829429"/>
  </r>
  <r>
    <s v="SPX"/>
    <n v="571"/>
    <n v="1203267.06"/>
    <n v="0.49688076161994099"/>
    <x v="446"/>
    <n v="-1203902.6499999999"/>
    <n v="0.43593462478968498"/>
    <d v="2012-10-15T00:00:00"/>
    <x v="0"/>
    <n v="635.58999999985099"/>
    <n v="5.2822022735322862E-4"/>
    <n v="2.7467451822367886E-2"/>
  </r>
  <r>
    <s v="SPX"/>
    <n v="838"/>
    <n v="2303409.2000000002"/>
    <n v="0.554951337259463"/>
    <x v="148"/>
    <n v="-3030750.24"/>
    <n v="0.56584701611153299"/>
    <d v="2015-05-18T00:00:00"/>
    <x v="35"/>
    <n v="727341.04"/>
    <n v="0.31576718543973864"/>
    <n v="0.36488652539703131"/>
  </r>
  <r>
    <s v="SPX"/>
    <n v="59"/>
    <n v="171690.43"/>
    <n v="0.66605315735631299"/>
    <x v="105"/>
    <n v="-252140"/>
    <n v="0.47579595152562698"/>
    <d v="2016-10-31T00:00:00"/>
    <x v="3"/>
    <n v="80449.570000000007"/>
    <n v="0.46857340854699947"/>
    <n v="0.64120571695905193"/>
  </r>
  <r>
    <s v="SPX"/>
    <n v="101"/>
    <n v="646483.35"/>
    <n v="0.48165614379778099"/>
    <x v="87"/>
    <n v="-627687"/>
    <n v="0.51792288643795203"/>
    <d v="2018-11-19T00:00:00"/>
    <x v="20"/>
    <n v="-18796.349999999999"/>
    <n v="-2.9074762714306562E-2"/>
    <n v="-0.37797191528598528"/>
  </r>
  <r>
    <s v="EZJ"/>
    <n v="517"/>
    <n v="99937.94"/>
    <n v="0.45014281970738401"/>
    <x v="447"/>
    <n v="-105391.8"/>
    <n v="0.43096388915744199"/>
    <d v="2003-05-26T00:00:00"/>
    <x v="0"/>
    <n v="5453.86"/>
    <n v="5.4572467673438131E-2"/>
    <n v="2.8377683190187826"/>
  </r>
  <r>
    <s v="EZJ"/>
    <n v="603"/>
    <n v="99931.93"/>
    <n v="0.94400795432167495"/>
    <x v="371"/>
    <n v="-98900.27"/>
    <n v="0.64154130233429896"/>
    <d v="2004-09-06T00:00:00"/>
    <x v="7"/>
    <n v="-1031.6600000000001"/>
    <n v="-1.0323627293098414E-2"/>
    <n v="-0.1073657238482235"/>
  </r>
  <r>
    <s v="EZJ"/>
    <n v="349"/>
    <n v="203284.24"/>
    <n v="0.77831893692880905"/>
    <x v="165"/>
    <n v="-191601.23"/>
    <n v="0.44486311046428301"/>
    <d v="2007-07-30T00:00:00"/>
    <x v="32"/>
    <n v="-11683.0099999999"/>
    <n v="-5.7471302251467703E-2"/>
    <n v="-0.37356346463454004"/>
  </r>
  <r>
    <s v="EZJ"/>
    <n v="167"/>
    <n v="99705.18"/>
    <n v="0.317155820209511"/>
    <x v="9"/>
    <n v="-103096.03"/>
    <n v="0.507877810542404"/>
    <d v="2007-08-27T00:00:00"/>
    <x v="0"/>
    <n v="3390.85"/>
    <n v="3.4008764639911392E-2"/>
    <n v="1.7684557612753922"/>
  </r>
  <r>
    <s v="EZJ"/>
    <n v="668"/>
    <n v="195473"/>
    <n v="0.78866312430706997"/>
    <x v="448"/>
    <n v="-218885.48"/>
    <n v="0.48933169480328698"/>
    <d v="2008-06-02T00:00:00"/>
    <x v="2"/>
    <n v="23412.48"/>
    <n v="0.11977347255119633"/>
    <n v="3.1141102863311043"/>
  </r>
  <r>
    <s v="EZJ"/>
    <n v="354"/>
    <n v="99805.42"/>
    <n v="0.83851557914410202"/>
    <x v="95"/>
    <n v="-118748.7"/>
    <n v="0.49910100476392799"/>
    <d v="2009-02-02T00:00:00"/>
    <x v="24"/>
    <n v="18943.279999999901"/>
    <n v="0.18980211695917817"/>
    <n v="1.4099585831253236"/>
  </r>
  <r>
    <s v="EZJ"/>
    <n v="649"/>
    <n v="186175.52"/>
    <n v="0.52664554218582904"/>
    <x v="13"/>
    <n v="-272758.59000000003"/>
    <n v="0.519233580532382"/>
    <d v="2009-11-30T00:00:00"/>
    <x v="42"/>
    <n v="86583.07"/>
    <n v="0.46506151829198605"/>
    <n v="1.1515809024372987"/>
  </r>
  <r>
    <s v="EZJ"/>
    <n v="733"/>
    <n v="276942.84000000003"/>
    <n v="0.409873930237383"/>
    <x v="83"/>
    <n v="-305162.71000000002"/>
    <n v="0.47526923832196599"/>
    <d v="2011-01-17T00:00:00"/>
    <x v="42"/>
    <n v="28219.869999999901"/>
    <n v="0.10189781400378467"/>
    <n v="0.25231839658080013"/>
  </r>
  <r>
    <s v="EZJ"/>
    <n v="1375"/>
    <n v="494590"/>
    <n v="0.47416015127083599"/>
    <x v="449"/>
    <n v="-495735"/>
    <n v="0.42982447905445498"/>
    <d v="2011-03-28T00:00:00"/>
    <x v="0"/>
    <n v="1145"/>
    <n v="2.3150488283224489E-3"/>
    <n v="0.12038253907276734"/>
  </r>
  <r>
    <s v="EZJ"/>
    <n v="1193"/>
    <n v="426663.99"/>
    <n v="0.72139288286925196"/>
    <x v="262"/>
    <n v="-461264.68"/>
    <n v="0.52727337666108298"/>
    <d v="2011-05-30T00:00:00"/>
    <x v="32"/>
    <n v="34600.69"/>
    <n v="8.1095875937409204E-2"/>
    <n v="0.52712319359315984"/>
  </r>
  <r>
    <s v="EZJ"/>
    <n v="2949"/>
    <n v="1019866.75"/>
    <n v="0.537064984692882"/>
    <x v="450"/>
    <n v="-1169568.81"/>
    <n v="0.482337721324475"/>
    <d v="2011-07-18T00:00:00"/>
    <x v="0"/>
    <n v="149702.06"/>
    <n v="0.14678590119738683"/>
    <n v="7.6328668622641143"/>
  </r>
  <r>
    <s v="EZJ"/>
    <n v="763"/>
    <n v="256663.78"/>
    <n v="0.49669759918123402"/>
    <x v="100"/>
    <n v="-343217.1"/>
    <n v="0.40356025513716598"/>
    <d v="2012-03-12T00:00:00"/>
    <x v="56"/>
    <n v="86553.319999999905"/>
    <n v="0.33722451995369157"/>
    <n v="0.64946944583673927"/>
  </r>
  <r>
    <s v="EZJ"/>
    <n v="2220"/>
    <n v="2845601.8"/>
    <n v="0.63378468069751404"/>
    <x v="148"/>
    <n v="-2966780"/>
    <n v="0.50893036390561297"/>
    <d v="2014-07-14T00:00:00"/>
    <x v="0"/>
    <n v="121178.19999999899"/>
    <n v="4.2584384083535161E-2"/>
    <n v="2.2143879723438284"/>
  </r>
  <r>
    <s v="EZJ"/>
    <n v="933"/>
    <n v="1170623.8600000001"/>
    <n v="0.60183491560313696"/>
    <x v="40"/>
    <n v="-1196826"/>
    <n v="0.56254536609778605"/>
    <d v="2014-08-11T00:00:00"/>
    <x v="0"/>
    <n v="26202.139999999799"/>
    <n v="2.2383056501171776E-2"/>
    <n v="1.1639189380609323"/>
  </r>
  <r>
    <s v="EZJ"/>
    <n v="1927"/>
    <n v="3030592.3899999899"/>
    <n v="0.43085675554985797"/>
    <x v="206"/>
    <n v="-3214275"/>
    <n v="0.37015356163246499"/>
    <d v="2015-07-06T00:00:00"/>
    <x v="2"/>
    <n v="183682.61"/>
    <n v="6.0609473780141247E-2"/>
    <n v="1.5758463182836724"/>
  </r>
  <r>
    <s v="EZJ"/>
    <n v="1483"/>
    <n v="1547508.39"/>
    <n v="0.75675148295188699"/>
    <x v="125"/>
    <n v="-1727786"/>
    <n v="0.64215795490166405"/>
    <d v="2016-09-05T00:00:00"/>
    <x v="24"/>
    <n v="180277.61"/>
    <n v="0.1164954007131425"/>
    <n v="0.86539440529763001"/>
  </r>
  <r>
    <s v="EZJ"/>
    <n v="3013"/>
    <n v="2845576.55"/>
    <n v="0.47567426784613998"/>
    <x v="451"/>
    <n v="-2902083"/>
    <n v="0.41776721531147198"/>
    <d v="2017-02-27T00:00:00"/>
    <x v="0"/>
    <n v="56506.449999999699"/>
    <n v="1.9857645368914677E-2"/>
    <n v="1.0325975591835632"/>
  </r>
  <r>
    <s v="EZJ"/>
    <n v="6234"/>
    <n v="6787704.5199999996"/>
    <n v="0.88029619448278495"/>
    <x v="346"/>
    <n v="-7192820"/>
    <n v="0.45006733505910002"/>
    <d v="2018-11-12T00:00:00"/>
    <x v="20"/>
    <n v="405115.48"/>
    <n v="5.9683723533681461E-2"/>
    <n v="0.7758884059378589"/>
  </r>
  <r>
    <s v="EZJ"/>
    <n v="8296"/>
    <n v="8894557.5199999996"/>
    <n v="0.52424023164073597"/>
    <x v="445"/>
    <n v="-9444746"/>
    <n v="0.3961131192315"/>
    <d v="2019-04-08T00:00:00"/>
    <x v="0"/>
    <n v="550188.48"/>
    <n v="6.1856756647294134E-2"/>
    <n v="3.2165513456592949"/>
  </r>
  <r>
    <s v="EZJ"/>
    <n v="8437"/>
    <n v="7381443.8200000003"/>
    <n v="0.54617298493449995"/>
    <x v="384"/>
    <n v="-7583938"/>
    <n v="0.36735234806092698"/>
    <d v="2019-06-10T00:00:00"/>
    <x v="2"/>
    <n v="202494.179999999"/>
    <n v="2.7432868817797086E-2"/>
    <n v="0.71325458926272423"/>
  </r>
  <r>
    <s v="EZJ"/>
    <n v="6142"/>
    <n v="5496480.1200000001"/>
    <n v="0.49851456860354798"/>
    <x v="452"/>
    <n v="-5837107"/>
    <n v="0.42949058873919899"/>
    <d v="2019-06-24T00:00:00"/>
    <x v="0"/>
    <n v="340626.87999999902"/>
    <n v="6.1971820613079744E-2"/>
    <n v="3.2225346718801466"/>
  </r>
  <r>
    <s v="UDG"/>
    <n v="718"/>
    <n v="99965.84"/>
    <n v="0.68288277286340104"/>
    <x v="453"/>
    <n v="-99883.66"/>
    <n v="0.474498095653555"/>
    <d v="2003-09-29T00:00:00"/>
    <x v="13"/>
    <n v="-82.179999999993001"/>
    <n v="-8.2208082280900159E-4"/>
    <n v="-7.1247004643446802E-3"/>
  </r>
  <r>
    <s v="UDG"/>
    <n v="423"/>
    <n v="99794.59"/>
    <n v="0.499187882734549"/>
    <x v="454"/>
    <n v="-101196.75"/>
    <n v="0.373492477480657"/>
    <d v="2005-03-14T00:00:00"/>
    <x v="0"/>
    <n v="1402.1599999999801"/>
    <n v="1.405046105204681E-2"/>
    <n v="0.73062397470643403"/>
  </r>
  <r>
    <s v="UDG"/>
    <n v="416"/>
    <n v="99827.92"/>
    <n v="0.50554755408238505"/>
    <x v="455"/>
    <n v="-98592"/>
    <n v="0.52149133168430295"/>
    <d v="2005-04-18T00:00:00"/>
    <x v="6"/>
    <n v="-1235.9199999999901"/>
    <n v="-1.2380504371923106E-2"/>
    <n v="-0.21459540911333383"/>
  </r>
  <r>
    <s v="UDG"/>
    <n v="1016"/>
    <n v="228057.52"/>
    <n v="0.47913431876222201"/>
    <x v="456"/>
    <n v="-213994"/>
    <n v="0.56160686448249397"/>
    <d v="2009-01-19T00:00:00"/>
    <x v="2"/>
    <n v="-14063.5199999999"/>
    <n v="-6.1666547983157502E-2"/>
    <n v="-1.603330247562095"/>
  </r>
  <r>
    <s v="UDG"/>
    <n v="926"/>
    <n v="118565.019999999"/>
    <n v="0.69078444237905001"/>
    <x v="97"/>
    <n v="-145512"/>
    <n v="0.55729207523369095"/>
    <d v="2009-06-29T00:00:00"/>
    <x v="14"/>
    <n v="26946.98"/>
    <n v="0.22727597060246121"/>
    <n v="0.78789003142186564"/>
  </r>
  <r>
    <s v="UDG"/>
    <n v="605"/>
    <n v="99851.15"/>
    <n v="0.44222892334702502"/>
    <x v="457"/>
    <n v="-118342"/>
    <n v="0.521992305117569"/>
    <d v="2009-11-23T00:00:00"/>
    <x v="8"/>
    <n v="18490.849999999999"/>
    <n v="0.18518414660221741"/>
    <n v="0.60184847645720652"/>
  </r>
  <r>
    <s v="UDG"/>
    <n v="530"/>
    <n v="99815.8"/>
    <n v="0.45404873316369299"/>
    <x v="36"/>
    <n v="-96425.5"/>
    <n v="0.50472065028639101"/>
    <d v="2010-08-09T00:00:00"/>
    <x v="13"/>
    <n v="-3390.3"/>
    <n v="-3.396556456993783E-2"/>
    <n v="-0.29436822627279452"/>
  </r>
  <r>
    <s v="UDG"/>
    <n v="1464"/>
    <n v="254942.07999999999"/>
    <n v="0.57875376176688798"/>
    <x v="458"/>
    <n v="-258461"/>
    <n v="0.40200983121256501"/>
    <d v="2011-01-03T00:00:00"/>
    <x v="20"/>
    <n v="3518.9200000000101"/>
    <n v="1.3802821409474694E-2"/>
    <n v="0.17943667832317101"/>
  </r>
  <r>
    <s v="UDG"/>
    <n v="4443"/>
    <n v="733922.59"/>
    <n v="0.45957613989110302"/>
    <x v="64"/>
    <n v="-729913"/>
    <n v="0.51802153888015801"/>
    <d v="2012-01-16T00:00:00"/>
    <x v="32"/>
    <n v="-4009.5899999999601"/>
    <n v="-5.4632328458508956E-3"/>
    <n v="-3.5511013498030819E-2"/>
  </r>
  <r>
    <s v="UDG"/>
    <n v="3599"/>
    <n v="584187.75"/>
    <n v="0.51426214320641805"/>
    <x v="459"/>
    <n v="-569832"/>
    <n v="0.435957743716541"/>
    <d v="2012-07-16T00:00:00"/>
    <x v="2"/>
    <n v="-14355.75"/>
    <n v="-2.4573863454000876E-2"/>
    <n v="-0.63892044980402274"/>
  </r>
  <r>
    <s v="UDG"/>
    <n v="4562"/>
    <n v="1387143.6199999901"/>
    <n v="0.48530799434531402"/>
    <x v="460"/>
    <n v="-1501446"/>
    <n v="0.45159608291235898"/>
    <d v="2014-05-12T00:00:00"/>
    <x v="16"/>
    <n v="114302.38"/>
    <n v="8.2401258494056162E-2"/>
    <n v="0.17139461766763681"/>
  </r>
  <r>
    <s v="UDG"/>
    <n v="4145"/>
    <n v="3278240.35"/>
    <n v="0.34791886098907598"/>
    <x v="207"/>
    <n v="-3366712.5"/>
    <n v="0.40697463210998702"/>
    <d v="2018-06-25T00:00:00"/>
    <x v="22"/>
    <n v="88472.149999999907"/>
    <n v="2.6987694785710236E-2"/>
    <n v="7.0168006442846612E-2"/>
  </r>
  <r>
    <s v="UDG"/>
    <n v="7199"/>
    <n v="4700981.03"/>
    <n v="0.49931625711498401"/>
    <x v="426"/>
    <n v="-4867498"/>
    <n v="0.41683982413050003"/>
    <d v="2018-09-17T00:00:00"/>
    <x v="0"/>
    <n v="166516.96999999901"/>
    <n v="3.5421748979063417E-2"/>
    <n v="1.8419309469112977"/>
  </r>
  <r>
    <s v="UDG"/>
    <n v="9553"/>
    <n v="5996859.1600000001"/>
    <n v="0.47668275608868699"/>
    <x v="189"/>
    <n v="-6066717.5"/>
    <n v="0.52769117414657196"/>
    <d v="2018-10-15T00:00:00"/>
    <x v="0"/>
    <n v="69858.339999999793"/>
    <n v="1.1649154688501938E-2"/>
    <n v="0.60575604380210069"/>
  </r>
  <r>
    <s v="UDG"/>
    <n v="1274"/>
    <n v="785811.14"/>
    <n v="0.59657415994320095"/>
    <x v="87"/>
    <n v="-823983"/>
    <n v="0.36633215461226498"/>
    <d v="2018-10-29T00:00:00"/>
    <x v="0"/>
    <n v="38171.859999999899"/>
    <n v="4.8576379306610365E-2"/>
    <n v="2.5259717239437389"/>
  </r>
  <r>
    <s v="UDG"/>
    <n v="8299"/>
    <n v="5406633.5499999998"/>
    <n v="0.42396021887355101"/>
    <x v="196"/>
    <n v="-5570205"/>
    <n v="0.58034187833359197"/>
    <d v="2018-11-26T00:00:00"/>
    <x v="2"/>
    <n v="163571.44999999899"/>
    <n v="3.0253844372344969E-2"/>
    <n v="0.78659995368096913"/>
  </r>
  <r>
    <s v="SVT"/>
    <n v="101"/>
    <n v="99632.99"/>
    <n v="0.479838099218589"/>
    <x v="461"/>
    <n v="-105533.95"/>
    <n v="0.54470515268755904"/>
    <d v="2004-01-26T00:00:00"/>
    <x v="49"/>
    <n v="5900.95999999999"/>
    <n v="5.9226968898554479E-2"/>
    <n v="0.13999101739658332"/>
  </r>
  <r>
    <s v="SVT"/>
    <n v="81"/>
    <n v="116256.58"/>
    <n v="0.61271589373766"/>
    <x v="406"/>
    <n v="-116106"/>
    <n v="0.52528169196698404"/>
    <d v="2006-12-04T00:00:00"/>
    <x v="7"/>
    <n v="-150.58000000000101"/>
    <n v="-1.2952385146716083E-3"/>
    <n v="-1.3470480552584724E-2"/>
  </r>
  <r>
    <s v="SVT"/>
    <n v="77"/>
    <n v="98940.13"/>
    <n v="0.54247233810740703"/>
    <x v="321"/>
    <n v="-100069"/>
    <n v="0.40451935581243498"/>
    <d v="2007-08-20T00:00:00"/>
    <x v="0"/>
    <n v="1128.8699999999899"/>
    <n v="1.140962721597384E-2"/>
    <n v="0.59330061523063959"/>
  </r>
  <r>
    <s v="SVT"/>
    <n v="90"/>
    <n v="99785.5"/>
    <n v="0.58114058443016003"/>
    <x v="34"/>
    <n v="-101235"/>
    <n v="0.36486585493046497"/>
    <d v="2008-11-17T00:00:00"/>
    <x v="13"/>
    <n v="1449.5"/>
    <n v="1.452615861021892E-2"/>
    <n v="0.12589337462189729"/>
  </r>
  <r>
    <s v="SVT"/>
    <n v="99"/>
    <n v="99940.03"/>
    <n v="0.51074873297022805"/>
    <x v="231"/>
    <n v="-99230"/>
    <n v="0.51985553060351797"/>
    <d v="2009-07-20T00:00:00"/>
    <x v="41"/>
    <n v="-710.02999999999804"/>
    <n v="-7.1045606049947958E-3"/>
    <n v="-1.9444060603143652E-2"/>
  </r>
  <r>
    <s v="SVT"/>
    <n v="104"/>
    <n v="99355.76"/>
    <n v="0.52058071685809704"/>
    <x v="457"/>
    <n v="-104254"/>
    <n v="0.52366367630414401"/>
    <d v="2009-09-14T00:00:00"/>
    <x v="13"/>
    <n v="4898.2399999999898"/>
    <n v="4.9300010386916573E-2"/>
    <n v="0.42726675668661029"/>
  </r>
  <r>
    <s v="SVT"/>
    <n v="1157"/>
    <n v="1886321.98"/>
    <n v="0.66670447186306803"/>
    <x v="334"/>
    <n v="-1908036"/>
    <n v="0.59492925435163602"/>
    <d v="2013-06-24T00:00:00"/>
    <x v="0"/>
    <n v="21714.019999999698"/>
    <n v="1.1511300949798454E-2"/>
    <n v="0.59858764938951958"/>
  </r>
  <r>
    <s v="SVT"/>
    <n v="467"/>
    <n v="1003492.09"/>
    <n v="0.43318583994778498"/>
    <x v="126"/>
    <n v="-991910"/>
    <n v="0.36269156655551699"/>
    <d v="2016-12-05T00:00:00"/>
    <x v="0"/>
    <n v="-11582.0899999999"/>
    <n v="-1.1541785047852146E-2"/>
    <n v="-0.60017282248831161"/>
  </r>
  <r>
    <s v="SVT"/>
    <n v="1076"/>
    <n v="2385688.1999999899"/>
    <n v="0.44885500813082801"/>
    <x v="281"/>
    <n v="-2378431"/>
    <n v="0.53144817455153204"/>
    <d v="2017-09-11T00:00:00"/>
    <x v="24"/>
    <n v="-7257.1999999997197"/>
    <n v="-3.0419733810980623E-3"/>
    <n v="-2.2597516545299894E-2"/>
  </r>
  <r>
    <s v="SVT"/>
    <n v="513"/>
    <n v="885734.16999999899"/>
    <n v="0.53271732667542404"/>
    <x v="127"/>
    <n v="-929913.5"/>
    <n v="0.33325155849474802"/>
    <d v="2018-03-26T00:00:00"/>
    <x v="0"/>
    <n v="44179.33"/>
    <n v="4.9878768931314967E-2"/>
    <n v="2.5936959844283782"/>
  </r>
  <r>
    <s v="RBS"/>
    <n v="21"/>
    <n v="98472.879999999903"/>
    <n v="0.47710409848322699"/>
    <x v="462"/>
    <n v="-93527.49"/>
    <n v="0.53173837778937705"/>
    <d v="2003-10-20T00:00:00"/>
    <x v="7"/>
    <n v="-4945.3899999999803"/>
    <n v="-5.022083237537061E-2"/>
    <n v="-0.52229665670385428"/>
  </r>
  <r>
    <s v="RBS"/>
    <n v="22"/>
    <n v="98758.96"/>
    <n v="0.50793706426495699"/>
    <x v="285"/>
    <n v="-115021.66"/>
    <n v="0.60933453019341199"/>
    <d v="2006-05-01T00:00:00"/>
    <x v="56"/>
    <n v="16262.699999999901"/>
    <n v="0.16467062836627583"/>
    <n v="0.31714343240912379"/>
  </r>
  <r>
    <s v="RBS"/>
    <n v="177"/>
    <n v="99467.349999999904"/>
    <n v="0.80449449058587996"/>
    <x v="140"/>
    <n v="-115402"/>
    <n v="0.77167592824934195"/>
    <d v="2008-12-01T00:00:00"/>
    <x v="0"/>
    <n v="15934.65"/>
    <n v="0.16019980425737707"/>
    <n v="8.3303898213836067"/>
  </r>
  <r>
    <s v="RBS"/>
    <n v="612"/>
    <n v="234731.68"/>
    <n v="0.52751259543657103"/>
    <x v="463"/>
    <n v="-189572.6"/>
    <n v="0.51487020211760604"/>
    <d v="2009-12-07T00:00:00"/>
    <x v="7"/>
    <n v="-45159.0799999999"/>
    <n v="-0.19238596170742656"/>
    <n v="-2.0008140017572362"/>
  </r>
  <r>
    <s v="RBS"/>
    <n v="456"/>
    <n v="139339.12"/>
    <n v="0.62365536954479805"/>
    <x v="14"/>
    <n v="-166737.4"/>
    <n v="0.54141753825188099"/>
    <d v="2010-01-11T00:00:00"/>
    <x v="20"/>
    <n v="27398.28"/>
    <n v="0.19663020693686023"/>
    <n v="2.5561926901791829"/>
  </r>
  <r>
    <s v="RBS"/>
    <n v="597"/>
    <n v="229498"/>
    <n v="0.64424726521245801"/>
    <x v="464"/>
    <n v="-285335.40000000002"/>
    <n v="0.50846160659489403"/>
    <d v="2011-02-14T00:00:00"/>
    <x v="15"/>
    <n v="55837.4"/>
    <n v="0.24330233814673766"/>
    <n v="1.4057468426255955"/>
  </r>
  <r>
    <s v="RBS"/>
    <n v="2043"/>
    <n v="426338.08"/>
    <n v="0.68879278606514005"/>
    <x v="99"/>
    <n v="-522382.2"/>
    <n v="0.48986905687797799"/>
    <d v="2011-10-24T00:00:00"/>
    <x v="17"/>
    <n v="96044.12"/>
    <n v="0.22527689762078018"/>
    <n v="1.1714398676280569"/>
  </r>
  <r>
    <s v="RBS"/>
    <n v="7592"/>
    <n v="1458673.2"/>
    <n v="0.62503836581437699"/>
    <x v="64"/>
    <n v="-1653288"/>
    <n v="0.40240986529670703"/>
    <d v="2011-11-28T00:00:00"/>
    <x v="0"/>
    <n v="194614.8"/>
    <n v="0.13341905507004584"/>
    <n v="6.9377908636423831"/>
  </r>
  <r>
    <s v="RBS"/>
    <n v="5431"/>
    <n v="1069885.45"/>
    <n v="0.808093297028881"/>
    <x v="66"/>
    <n v="-1344460.1"/>
    <n v="0.51092773313811302"/>
    <d v="2012-06-11T00:00:00"/>
    <x v="2"/>
    <n v="274574.65000000002"/>
    <n v="0.25663929722569834"/>
    <n v="6.6726217278681563"/>
  </r>
  <r>
    <s v="RBS"/>
    <n v="7358"/>
    <n v="2015679.78"/>
    <n v="0.53642953349060096"/>
    <x v="343"/>
    <n v="-2076537.8"/>
    <n v="0.41904089363339297"/>
    <d v="2013-04-08T00:00:00"/>
    <x v="0"/>
    <n v="60858.019999999698"/>
    <n v="3.0192305644897475E-2"/>
    <n v="1.5699998935346686"/>
  </r>
  <r>
    <s v="RBS"/>
    <n v="2337"/>
    <n v="670595.07999999996"/>
    <n v="0.42676802447999101"/>
    <x v="203"/>
    <n v="-686898"/>
    <n v="0.397056052227518"/>
    <d v="2013-04-22T00:00:00"/>
    <x v="0"/>
    <n v="16302.92"/>
    <n v="2.4311123785757571E-2"/>
    <n v="1.2641784368593936"/>
  </r>
  <r>
    <s v="RBS"/>
    <n v="2616"/>
    <n v="732389.92"/>
    <n v="0.47581688965875901"/>
    <x v="101"/>
    <n v="-961357.8"/>
    <n v="0.50289415928257097"/>
    <d v="2013-10-14T00:00:00"/>
    <x v="8"/>
    <n v="228967.88"/>
    <n v="0.31263111868060661"/>
    <n v="1.0160511357119715"/>
  </r>
  <r>
    <s v="RBS"/>
    <n v="3509"/>
    <n v="1120182.44"/>
    <n v="0.51023517250123795"/>
    <x v="173"/>
    <n v="-1250358"/>
    <n v="0.506155993143795"/>
    <d v="2014-01-13T00:00:00"/>
    <x v="7"/>
    <n v="130175.55999999899"/>
    <n v="0.11620924891484552"/>
    <n v="1.2085761887143933"/>
  </r>
  <r>
    <s v="RBS"/>
    <n v="5974"/>
    <n v="1811566.8"/>
    <n v="0.54658540971773495"/>
    <x v="465"/>
    <n v="-1826073.2"/>
    <n v="0.44300797243249501"/>
    <d v="2014-03-24T00:00:00"/>
    <x v="0"/>
    <n v="14506.3999999999"/>
    <n v="8.0076539269763047E-3"/>
    <n v="0.41639800420276785"/>
  </r>
  <r>
    <s v="RBS"/>
    <n v="5183"/>
    <n v="1913606.28"/>
    <n v="0.49708993248628902"/>
    <x v="364"/>
    <n v="-2052218"/>
    <n v="0.58318674331587805"/>
    <d v="2015-02-16T00:00:00"/>
    <x v="6"/>
    <n v="138611.71999999901"/>
    <n v="7.2434816633230856E-2"/>
    <n v="1.2555368216426681"/>
  </r>
  <r>
    <s v="RBS"/>
    <n v="6021"/>
    <n v="1932268.48"/>
    <n v="0.64332648330235997"/>
    <x v="186"/>
    <n v="-1993038.4"/>
    <n v="0.58611229685951505"/>
    <d v="2015-10-05T00:00:00"/>
    <x v="6"/>
    <n v="60769.919999999896"/>
    <n v="3.1450039489336334E-2"/>
    <n v="0.54513401781516313"/>
  </r>
  <r>
    <s v="RBS"/>
    <n v="14128"/>
    <n v="4075612.88"/>
    <n v="0.66550329493830296"/>
    <x v="233"/>
    <n v="-4185975.4"/>
    <n v="0.60659766291865802"/>
    <d v="2015-12-21T00:00:00"/>
    <x v="2"/>
    <n v="110362.52"/>
    <n v="2.707875434921091E-2"/>
    <n v="0.7040476130794836"/>
  </r>
  <r>
    <s v="RBS"/>
    <n v="1792"/>
    <n v="400242.32"/>
    <n v="0.651315422001566"/>
    <x v="466"/>
    <n v="-417013.4"/>
    <n v="0.63200760922160604"/>
    <d v="2016-03-14T00:00:00"/>
    <x v="6"/>
    <n v="16771.080000000002"/>
    <n v="4.190231557722332E-2"/>
    <n v="0.72630680333853748"/>
  </r>
  <r>
    <s v="RBS"/>
    <n v="14333"/>
    <n v="3032969.47"/>
    <n v="0.60948810542298704"/>
    <x v="124"/>
    <n v="-3284658.5"/>
    <n v="0.48762695708202403"/>
    <d v="2016-05-16T00:00:00"/>
    <x v="0"/>
    <n v="251689.02999999901"/>
    <n v="8.2984359878834846E-2"/>
    <n v="4.3151867136994113"/>
  </r>
  <r>
    <s v="RBS"/>
    <n v="2179"/>
    <n v="376802.99"/>
    <n v="0.63881209702882402"/>
    <x v="19"/>
    <n v="-394519"/>
    <n v="0.49208781185411798"/>
    <d v="2016-07-11T00:00:00"/>
    <x v="0"/>
    <n v="17716.009999999998"/>
    <n v="4.7016638588775528E-2"/>
    <n v="2.4448652066163272"/>
  </r>
  <r>
    <s v="RBS"/>
    <n v="10295"/>
    <n v="1841716.65"/>
    <n v="0.57585766098180802"/>
    <x v="467"/>
    <n v="-1994334.5"/>
    <n v="0.39478435660258099"/>
    <d v="2016-08-08T00:00:00"/>
    <x v="0"/>
    <n v="152617.84999999899"/>
    <n v="8.2867171776939197E-2"/>
    <n v="4.309092932400838"/>
  </r>
  <r>
    <s v="RBS"/>
    <n v="13250"/>
    <n v="2506752.5"/>
    <n v="0.47397733177947599"/>
    <x v="468"/>
    <n v="-2623250"/>
    <n v="0.37026785809677099"/>
    <d v="2016-08-29T00:00:00"/>
    <x v="2"/>
    <n v="116497.5"/>
    <n v="4.6473475143637033E-2"/>
    <n v="1.2083103537345627"/>
  </r>
  <r>
    <s v="RBS"/>
    <n v="28845"/>
    <n v="4990723.45"/>
    <n v="0.59942308490233698"/>
    <x v="360"/>
    <n v="-5371237.5"/>
    <n v="0.49175875336667202"/>
    <d v="2016-10-17T00:00:00"/>
    <x v="0"/>
    <n v="380514.049999999"/>
    <n v="7.6244266750544756E-2"/>
    <n v="3.9647018710283271"/>
  </r>
  <r>
    <s v="RBS"/>
    <n v="29896"/>
    <n v="7416251.7599999998"/>
    <n v="0.52523937757811501"/>
    <x v="209"/>
    <n v="-8402349.4000000004"/>
    <n v="0.58115765593303603"/>
    <d v="2018-01-29T00:00:00"/>
    <x v="42"/>
    <n v="986097.64"/>
    <n v="0.13296442352706753"/>
    <n v="0.32924523920988147"/>
  </r>
  <r>
    <s v="RBS"/>
    <n v="8985"/>
    <n v="2346053.7999999998"/>
    <n v="0.65117690639525405"/>
    <x v="127"/>
    <n v="-2561553"/>
    <n v="0.48552569009895402"/>
    <d v="2018-05-21T00:00:00"/>
    <x v="15"/>
    <n v="215499.2"/>
    <n v="9.1856035015053808E-2"/>
    <n v="0.53072375786475534"/>
  </r>
  <r>
    <s v="RBS"/>
    <n v="26610"/>
    <n v="6461158"/>
    <n v="0.73953298531195599"/>
    <x v="469"/>
    <n v="-6809648"/>
    <n v="0.49514260425053103"/>
    <d v="2018-07-30T00:00:00"/>
    <x v="2"/>
    <n v="348490"/>
    <n v="5.3936152002473862E-2"/>
    <n v="1.4023399520643203"/>
  </r>
  <r>
    <s v="RBS"/>
    <n v="29768"/>
    <n v="7378248.7999999998"/>
    <n v="0.52059459082557102"/>
    <x v="253"/>
    <n v="-7249449"/>
    <n v="0.46862729005903397"/>
    <d v="2018-08-20T00:00:00"/>
    <x v="0"/>
    <n v="-128799.799999999"/>
    <n v="-1.7456689722905386E-2"/>
    <n v="-0.90774786559108001"/>
  </r>
  <r>
    <s v="RBS"/>
    <n v="27115"/>
    <n v="6616852.2999999998"/>
    <n v="0.51066128447925696"/>
    <x v="470"/>
    <n v="-6600652.5"/>
    <n v="0.45827863068380198"/>
    <d v="2018-09-03T00:00:00"/>
    <x v="0"/>
    <n v="-16199.799999999799"/>
    <n v="-2.4482638066441048E-3"/>
    <n v="-0.12730971794549345"/>
  </r>
  <r>
    <s v="RBS"/>
    <n v="14082"/>
    <n v="2931559.12"/>
    <n v="0.66477658487233304"/>
    <x v="114"/>
    <n v="-3100268.8"/>
    <n v="0.39879773922964401"/>
    <d v="2018-12-31T00:00:00"/>
    <x v="2"/>
    <n v="168709.679999999"/>
    <n v="5.7549472173018631E-2"/>
    <n v="1.4962862764984843"/>
  </r>
  <r>
    <s v="RBS"/>
    <n v="26246"/>
    <n v="5638678.1799999997"/>
    <n v="0.65836525036696503"/>
    <x v="363"/>
    <n v="-52226665"/>
    <n v="0.58448530081685601"/>
    <d v="2019-07-01T00:00:00"/>
    <x v="6"/>
    <n v="46587986.82"/>
    <n v="8.2622177277725051"/>
    <n v="143.21177394805676"/>
  </r>
  <r>
    <s v="TCAP"/>
    <n v="420"/>
    <n v="99853"/>
    <n v="0.44257983354153702"/>
    <x v="200"/>
    <n v="-99242.6"/>
    <n v="0.42697266099150499"/>
    <d v="2003-10-06T00:00:00"/>
    <x v="0"/>
    <n v="-610.39999999999395"/>
    <n v="-6.1129860895515805E-3"/>
    <n v="-0.31787527665668219"/>
  </r>
  <r>
    <s v="TCAP"/>
    <n v="462"/>
    <n v="99797.14"/>
    <n v="0.67025519310540205"/>
    <x v="371"/>
    <n v="-103771.66"/>
    <n v="0.46721402596642803"/>
    <d v="2004-08-16T00:00:00"/>
    <x v="2"/>
    <n v="3974.52"/>
    <n v="3.9825991005353459E-2"/>
    <n v="1.0354757661391898"/>
  </r>
  <r>
    <s v="TCAP"/>
    <n v="225"/>
    <n v="115351"/>
    <n v="0.48025894246828499"/>
    <x v="354"/>
    <n v="-113018.5"/>
    <n v="0.36849559127864001"/>
    <d v="2007-04-16T00:00:00"/>
    <x v="2"/>
    <n v="-2332.5"/>
    <n v="-2.0220891019583704E-2"/>
    <n v="-0.5257431665091763"/>
  </r>
  <r>
    <s v="TCAP"/>
    <n v="285"/>
    <n v="146477.79999999999"/>
    <n v="0.39428994664427103"/>
    <x v="471"/>
    <n v="-145057"/>
    <n v="0.36196797738554498"/>
    <d v="2007-04-30T00:00:00"/>
    <x v="0"/>
    <n v="-1420.80000000001"/>
    <n v="-9.6997633771125046E-3"/>
    <n v="-0.5043876956098502"/>
  </r>
  <r>
    <s v="TCAP"/>
    <n v="2026"/>
    <n v="450427.19999999902"/>
    <n v="0.929408053672515"/>
    <x v="34"/>
    <n v="-328691"/>
    <n v="0.52924315188150295"/>
    <d v="2009-01-05T00:00:00"/>
    <x v="40"/>
    <n v="-121736.19999999899"/>
    <n v="-0.27026831416930253"/>
    <n v="-1.0810732566772101"/>
  </r>
  <r>
    <s v="TCAP"/>
    <n v="851"/>
    <n v="235840.83999999901"/>
    <n v="0.76076028991092304"/>
    <x v="14"/>
    <n v="-260922"/>
    <n v="0.472825468105532"/>
    <d v="2010-01-11T00:00:00"/>
    <x v="20"/>
    <n v="25081.16"/>
    <n v="0.10634782338801077"/>
    <n v="1.38252170404414"/>
  </r>
  <r>
    <s v="TCAP"/>
    <n v="2021"/>
    <n v="690785.28000000003"/>
    <n v="0.50102959109388101"/>
    <x v="37"/>
    <n v="-710030"/>
    <n v="0.44385004040238801"/>
    <d v="2011-07-25T00:00:00"/>
    <x v="7"/>
    <n v="19244.719999999899"/>
    <n v="2.7859192367272068E-2"/>
    <n v="0.2897356006196295"/>
  </r>
  <r>
    <s v="TCAP"/>
    <n v="3430"/>
    <n v="912732.89999999898"/>
    <n v="0.63530690892817199"/>
    <x v="472"/>
    <n v="-1012687"/>
    <n v="0.483206092280976"/>
    <d v="2012-05-07T00:00:00"/>
    <x v="21"/>
    <n v="99954.100000000093"/>
    <n v="0.10951078897232717"/>
    <n v="0.31636450147561185"/>
  </r>
  <r>
    <s v="TCAP"/>
    <n v="403"/>
    <n v="111856.819999999"/>
    <n v="0.46814095945211098"/>
    <x v="66"/>
    <n v="-114334.6"/>
    <n v="0.38485860636710201"/>
    <d v="2012-06-04T00:00:00"/>
    <x v="0"/>
    <n v="2477.7800000000102"/>
    <n v="2.2151353846819821E-2"/>
    <n v="1.1518704000346307"/>
  </r>
  <r>
    <s v="TCAP"/>
    <n v="2648"/>
    <n v="678508.72"/>
    <n v="0.40704015489453199"/>
    <x v="18"/>
    <n v="-795643.8"/>
    <n v="0.47696446139982301"/>
    <d v="2012-09-17T00:00:00"/>
    <x v="32"/>
    <n v="117135.08"/>
    <n v="0.17263607164842334"/>
    <n v="1.1221344657147516"/>
  </r>
  <r>
    <s v="TCAP"/>
    <n v="6864"/>
    <n v="1533736.24"/>
    <n v="0.61275196966883105"/>
    <x v="225"/>
    <n v="-1910604.8"/>
    <n v="0.513677585267726"/>
    <d v="2013-03-18T00:00:00"/>
    <x v="21"/>
    <n v="376868.56"/>
    <n v="0.24571927699902299"/>
    <n v="0.70985568910828867"/>
  </r>
  <r>
    <s v="TCAP"/>
    <n v="4354"/>
    <n v="1352950.72"/>
    <n v="0.40199835884469398"/>
    <x v="306"/>
    <n v="-1428667"/>
    <n v="0.49141268632336799"/>
    <d v="2014-01-27T00:00:00"/>
    <x v="12"/>
    <n v="75716.28"/>
    <n v="5.5963812192656948E-2"/>
    <n v="0.26455620309256012"/>
  </r>
  <r>
    <s v="TCAP"/>
    <n v="4754"/>
    <n v="1320673.5"/>
    <n v="0.41794582549696802"/>
    <x v="465"/>
    <n v="-1429572.2"/>
    <n v="0.48697121382886799"/>
    <d v="2014-05-05T00:00:00"/>
    <x v="24"/>
    <n v="108898.69999999899"/>
    <n v="8.2456943370181196E-2"/>
    <n v="0.61253729360706033"/>
  </r>
  <r>
    <s v="TCAP"/>
    <n v="13143"/>
    <n v="3216604.96"/>
    <n v="0.57877059184322699"/>
    <x v="473"/>
    <n v="-3532391.5"/>
    <n v="0.48066382303357702"/>
    <d v="2014-09-22T00:00:00"/>
    <x v="15"/>
    <n v="315786.53999999998"/>
    <n v="9.8173864657598489E-2"/>
    <n v="0.56722677357723572"/>
  </r>
  <r>
    <s v="TCAP"/>
    <n v="7028"/>
    <n v="2097053.8"/>
    <n v="0.63152670342592199"/>
    <x v="86"/>
    <n v="-2309713"/>
    <n v="0.44047323230410301"/>
    <d v="2016-09-26T00:00:00"/>
    <x v="29"/>
    <n v="212659.19999999899"/>
    <n v="0.10140855709090486"/>
    <n v="0.37666035490907523"/>
  </r>
  <r>
    <s v="TCAP"/>
    <n v="22573"/>
    <n v="6060197.5799999898"/>
    <n v="0.77851861474364503"/>
    <x v="158"/>
    <n v="-6460345.2999999998"/>
    <n v="0.54265571825710102"/>
    <d v="2018-08-20T00:00:00"/>
    <x v="13"/>
    <n v="400147.72"/>
    <n v="6.6028824096524039E-2"/>
    <n v="0.57224980883654164"/>
  </r>
  <r>
    <s v="TPK"/>
    <n v="107"/>
    <n v="99915.15"/>
    <n v="0.56360852015604301"/>
    <x v="367"/>
    <n v="-186187"/>
    <n v="0.49779172001175298"/>
    <d v="2014-04-07T00:00:00"/>
    <x v="76"/>
    <n v="86271.849999999904"/>
    <n v="0.86345113829083886"/>
    <n v="8.2384328791052522E-2"/>
  </r>
  <r>
    <s v="TPK"/>
    <n v="89"/>
    <n v="99091.62"/>
    <n v="0.45176943944297598"/>
    <x v="7"/>
    <n v="-103926.26"/>
    <n v="0.52552016420201897"/>
    <d v="2006-06-12T00:00:00"/>
    <x v="0"/>
    <n v="4834.6399999999903"/>
    <n v="4.87895949223556E-2"/>
    <n v="2.5370589359624911"/>
  </r>
  <r>
    <s v="TPK"/>
    <n v="84"/>
    <n v="125302.48"/>
    <n v="0.41798922726960203"/>
    <x v="220"/>
    <n v="-124620.88"/>
    <n v="0.48558085912904198"/>
    <d v="2007-06-25T00:00:00"/>
    <x v="0"/>
    <n v="-681.59999999999104"/>
    <n v="-5.4396369489254411E-3"/>
    <n v="-0.28286112134412295"/>
  </r>
  <r>
    <s v="TPK"/>
    <n v="78"/>
    <n v="106931.38"/>
    <n v="0.66223882420911195"/>
    <x v="24"/>
    <n v="-104806.44"/>
    <n v="0.321702975132729"/>
    <d v="2007-08-13T00:00:00"/>
    <x v="0"/>
    <n v="-2124.94"/>
    <n v="-1.9871996414897106E-2"/>
    <n v="-1.0333438135746493"/>
  </r>
  <r>
    <s v="TPK"/>
    <n v="117"/>
    <n v="99263.59"/>
    <n v="0.80637439149304602"/>
    <x v="80"/>
    <n v="-107302.01"/>
    <n v="0.71955672006588101"/>
    <d v="2008-01-28T00:00:00"/>
    <x v="6"/>
    <n v="8038.4199999999901"/>
    <n v="8.0980548859858795E-2"/>
    <n v="1.4036628469042189"/>
  </r>
  <r>
    <s v="TPK"/>
    <n v="359"/>
    <n v="134648.82999999999"/>
    <n v="0.79242070416309995"/>
    <x v="11"/>
    <n v="-199913.21"/>
    <n v="0.58088960725251204"/>
    <d v="2008-08-04T00:00:00"/>
    <x v="7"/>
    <n v="65264.38"/>
    <n v="0.48470068399406074"/>
    <n v="5.0408871135382318"/>
  </r>
  <r>
    <s v="TPK"/>
    <n v="316"/>
    <n v="214248.36"/>
    <n v="0.42802797448111002"/>
    <x v="142"/>
    <n v="-239855"/>
    <n v="0.47485457473807702"/>
    <d v="2010-08-16T00:00:00"/>
    <x v="16"/>
    <n v="25606.639999999901"/>
    <n v="0.11951848779612551"/>
    <n v="0.24859845461594104"/>
  </r>
  <r>
    <s v="TPK"/>
    <n v="1861"/>
    <n v="1357328.42"/>
    <n v="0.78156490162413705"/>
    <x v="99"/>
    <n v="-1412863"/>
    <n v="0.435334117315955"/>
    <d v="2011-11-21T00:00:00"/>
    <x v="29"/>
    <n v="55534.579999999798"/>
    <n v="4.0914622564227898E-2"/>
    <n v="0.15196859809570362"/>
  </r>
  <r>
    <s v="TPK"/>
    <n v="107"/>
    <n v="99403.69"/>
    <n v="0.448407367617145"/>
    <x v="66"/>
    <n v="-186187"/>
    <n v="0.49779172001175298"/>
    <d v="2014-04-07T00:00:00"/>
    <x v="77"/>
    <n v="86783.31"/>
    <n v="0.87303911957393121"/>
    <n v="0.46802097131798376"/>
  </r>
  <r>
    <s v="TPK"/>
    <n v="1118"/>
    <n v="2140046.1"/>
    <n v="0.37069854781461697"/>
    <x v="122"/>
    <n v="-2175758"/>
    <n v="0.37680577769620299"/>
    <d v="2015-11-16T00:00:00"/>
    <x v="0"/>
    <n v="35711.8999999999"/>
    <n v="1.6687444256457792E-2"/>
    <n v="0.86774710133580513"/>
  </r>
  <r>
    <s v="TPK"/>
    <n v="693"/>
    <n v="971752.84"/>
    <n v="0.71391297281619703"/>
    <x v="19"/>
    <n v="-1048065"/>
    <n v="0.29919210075193903"/>
    <d v="2016-07-11T00:00:00"/>
    <x v="0"/>
    <n v="76312.159999999902"/>
    <n v="7.8530421377518075E-2"/>
    <n v="4.0835819116309393"/>
  </r>
  <r>
    <s v="TPK"/>
    <n v="2032"/>
    <n v="2803719.12"/>
    <n v="0.44015682119593202"/>
    <x v="168"/>
    <n v="-2846277"/>
    <n v="0.35246517005121902"/>
    <d v="2016-11-07T00:00:00"/>
    <x v="0"/>
    <n v="42557.879999999801"/>
    <n v="1.517908113420427E-2"/>
    <n v="0.78931221897862203"/>
  </r>
  <r>
    <s v="TPK"/>
    <n v="1648"/>
    <n v="2395436.7200000002"/>
    <n v="0.47148059757386301"/>
    <x v="430"/>
    <n v="-2386664"/>
    <n v="0.46918004389079299"/>
    <d v="2017-08-21T00:00:00"/>
    <x v="13"/>
    <n v="-8772.7200000001994"/>
    <n v="-3.6622633053734763E-3"/>
    <n v="-3.1739615313236789E-2"/>
  </r>
  <r>
    <s v="TPK"/>
    <n v="2122"/>
    <n v="2627837.7200000002"/>
    <n v="0.54264297650136595"/>
    <x v="43"/>
    <n v="-2768578"/>
    <n v="0.48180344419719201"/>
    <d v="2018-04-16T00:00:00"/>
    <x v="2"/>
    <n v="140740.27999999901"/>
    <n v="5.3557447223186595E-2"/>
    <n v="1.3924936278028515"/>
  </r>
  <r>
    <s v="TPK"/>
    <n v="5819"/>
    <n v="6518053.71"/>
    <n v="0.70300349693387398"/>
    <x v="128"/>
    <n v="-6483541.5"/>
    <n v="0.42088826348011799"/>
    <d v="2018-08-06T00:00:00"/>
    <x v="0"/>
    <n v="-34512.209999999897"/>
    <n v="-5.294864316176354E-3"/>
    <n v="-0.2753329444411704"/>
  </r>
  <r>
    <s v="TPK"/>
    <n v="6514"/>
    <n v="7388624.2199999997"/>
    <n v="0.41438534492537699"/>
    <x v="253"/>
    <n v="-7409490"/>
    <n v="0.488305148685514"/>
    <d v="2018-08-27T00:00:00"/>
    <x v="2"/>
    <n v="20865.780000000199"/>
    <n v="2.8240413071109198E-3"/>
    <n v="7.3425073984883918E-2"/>
  </r>
  <r>
    <s v="OXIG"/>
    <n v="565"/>
    <n v="99831.25"/>
    <n v="0.51393602001442895"/>
    <x v="474"/>
    <n v="-127841"/>
    <n v="0.44104632415321399"/>
    <d v="2004-06-28T00:00:00"/>
    <x v="26"/>
    <n v="28009.75"/>
    <n v="0.28057096350090777"/>
    <n v="0.42910853241315305"/>
  </r>
  <r>
    <s v="OXIG"/>
    <n v="497"/>
    <n v="99893.53"/>
    <n v="0.39987855895080399"/>
    <x v="475"/>
    <n v="-93236"/>
    <n v="0.48420890243864001"/>
    <d v="2004-09-20T00:00:00"/>
    <x v="2"/>
    <n v="-6657.5299999999897"/>
    <n v="-6.664625827118123E-2"/>
    <n v="-1.7328027150507119"/>
  </r>
  <r>
    <s v="OXIG"/>
    <n v="493"/>
    <n v="99964.18"/>
    <n v="0.54464420429082405"/>
    <x v="476"/>
    <n v="-103221"/>
    <n v="0.338456287335549"/>
    <d v="2006-04-03T00:00:00"/>
    <x v="0"/>
    <n v="3256.82"/>
    <n v="3.2579870109473219E-2"/>
    <n v="1.6941532456926074"/>
  </r>
  <r>
    <s v="OXIG"/>
    <n v="425"/>
    <n v="99942.25"/>
    <n v="0.65912417161821302"/>
    <x v="146"/>
    <n v="-93156"/>
    <n v="0.42930560354820602"/>
    <d v="2007-10-22T00:00:00"/>
    <x v="32"/>
    <n v="-6786.25"/>
    <n v="-6.7901713239395756E-2"/>
    <n v="-0.44136113605607241"/>
  </r>
  <r>
    <s v="OXIG"/>
    <n v="545"/>
    <n v="99881.45"/>
    <n v="0.651520216496841"/>
    <x v="179"/>
    <n v="-99567"/>
    <n v="0.47822019830520002"/>
    <d v="2008-03-24T00:00:00"/>
    <x v="32"/>
    <n v="-314.44999999999698"/>
    <n v="-3.1482322293078144E-3"/>
    <n v="-2.0463509490500794E-2"/>
  </r>
  <r>
    <s v="OXIG"/>
    <n v="823"/>
    <n v="99997.6"/>
    <n v="0.92370839641378"/>
    <x v="130"/>
    <n v="-116262"/>
    <n v="0.48596231427860098"/>
    <d v="2009-02-09T00:00:00"/>
    <x v="5"/>
    <n v="16264.3999999999"/>
    <n v="0.16264790354968417"/>
    <n v="0.70480758204863136"/>
  </r>
  <r>
    <s v="OXIG"/>
    <n v="923"/>
    <n v="99998.61"/>
    <n v="0.627203592381115"/>
    <x v="62"/>
    <n v="-124479.5"/>
    <n v="0.370204090438918"/>
    <d v="2009-06-15T00:00:00"/>
    <x v="5"/>
    <n v="24480.89"/>
    <n v="0.24481230289101016"/>
    <n v="1.0608533125277106"/>
  </r>
  <r>
    <s v="OXIG"/>
    <n v="126"/>
    <n v="99767.32"/>
    <n v="0.50906359788583699"/>
    <x v="63"/>
    <n v="-102224"/>
    <n v="0.65145961733327895"/>
    <d v="2011-09-12T00:00:00"/>
    <x v="6"/>
    <n v="2456.6799999999898"/>
    <n v="2.4624095345048756E-2"/>
    <n v="0.42681765264751176"/>
  </r>
  <r>
    <s v="OXIG"/>
    <n v="659"/>
    <n v="487461.88"/>
    <n v="0.50731926395805305"/>
    <x v="51"/>
    <n v="-536683"/>
    <n v="0.50505971777971903"/>
    <d v="2011-10-10T00:00:00"/>
    <x v="0"/>
    <n v="49221.119999999901"/>
    <n v="0.10097429567210445"/>
    <n v="5.2506633749494309"/>
  </r>
  <r>
    <s v="OXIG"/>
    <n v="673"/>
    <n v="823403.02999999898"/>
    <n v="0.51423222369024002"/>
    <x v="101"/>
    <n v="-917204"/>
    <n v="0.33502382353863303"/>
    <d v="2013-07-08T00:00:00"/>
    <x v="2"/>
    <n v="93800.97"/>
    <n v="0.11391866022159296"/>
    <n v="2.9618851657614167"/>
  </r>
  <r>
    <s v="OXIG"/>
    <n v="1094"/>
    <n v="1396894.16"/>
    <n v="0.76227743938494497"/>
    <x v="477"/>
    <n v="-1487874"/>
    <n v="0.47221136477625503"/>
    <d v="2014-04-21T00:00:00"/>
    <x v="20"/>
    <n v="90979.839999999793"/>
    <n v="6.5130088309625259E-2"/>
    <n v="0.84669114802512835"/>
  </r>
  <r>
    <s v="OXIG"/>
    <n v="5437"/>
    <n v="5288439.3099999996"/>
    <n v="0.683610504676602"/>
    <x v="102"/>
    <n v="-5850669"/>
    <n v="0.34686707198708799"/>
    <d v="2014-10-20T00:00:00"/>
    <x v="2"/>
    <n v="562229.68999999994"/>
    <n v="0.10631297005467573"/>
    <n v="2.7641372214215689"/>
  </r>
  <r>
    <s v="OXIG"/>
    <n v="1439"/>
    <n v="1580084.93"/>
    <n v="0.286848804239766"/>
    <x v="121"/>
    <n v="-1559698"/>
    <n v="0.49710386213350399"/>
    <d v="2015-01-12T00:00:00"/>
    <x v="12"/>
    <n v="-20386.929999999898"/>
    <n v="-1.2902426706898533E-2"/>
    <n v="-6.0993289887156701E-2"/>
  </r>
  <r>
    <s v="OXIG"/>
    <n v="2350"/>
    <n v="1643887"/>
    <n v="0.62809720431319505"/>
    <x v="478"/>
    <n v="-1985418"/>
    <n v="0.55029647596638698"/>
    <d v="2015-03-02T00:00:00"/>
    <x v="20"/>
    <n v="341531"/>
    <n v="0.20775819749167673"/>
    <n v="2.7008565673917975"/>
  </r>
  <r>
    <s v="OXIG"/>
    <n v="1076"/>
    <n v="636004.6"/>
    <n v="0.59523756402047701"/>
    <x v="73"/>
    <n v="-707069"/>
    <n v="0.39540575365770098"/>
    <d v="2015-10-05T00:00:00"/>
    <x v="0"/>
    <n v="71064.399999999994"/>
    <n v="0.11173566983635023"/>
    <n v="5.8102548314902123"/>
  </r>
  <r>
    <s v="OXIG"/>
    <n v="5174"/>
    <n v="3548527.46"/>
    <n v="0.58831455464669302"/>
    <x v="235"/>
    <n v="-5173233"/>
    <n v="0.53775279337843096"/>
    <d v="2018-08-20T00:00:00"/>
    <x v="37"/>
    <n v="1624705.54"/>
    <n v="0.45785345000542849"/>
    <n v="1.0351469304470557"/>
  </r>
  <r>
    <s v="CRH"/>
    <n v="83"/>
    <n v="99258.209999999905"/>
    <n v="0.49555870091189702"/>
    <x v="5"/>
    <n v="-129783.67"/>
    <n v="0.65772057669387196"/>
    <d v="2005-04-11T00:00:00"/>
    <x v="64"/>
    <n v="30525.46"/>
    <n v="0.30753587033254004"/>
    <n v="0.21906664736016551"/>
  </r>
  <r>
    <s v="CRH"/>
    <n v="62"/>
    <n v="99104.66"/>
    <n v="0.57546095238338202"/>
    <x v="276"/>
    <n v="-130669.66"/>
    <n v="0.54721409097167795"/>
    <d v="2006-05-08T00:00:00"/>
    <x v="44"/>
    <n v="31565"/>
    <n v="0.3185016728779454"/>
    <n v="0.5711064479190745"/>
  </r>
  <r>
    <s v="CRH"/>
    <n v="47"/>
    <n v="110182.52999999899"/>
    <n v="0.39112939736501801"/>
    <x v="77"/>
    <n v="-115085.78"/>
    <n v="0.46420159558694601"/>
    <d v="2007-03-19T00:00:00"/>
    <x v="0"/>
    <n v="4903.25000000001"/>
    <n v="4.4501156399295375E-2"/>
    <n v="2.3140601327633594"/>
  </r>
  <r>
    <s v="CRH"/>
    <n v="55"/>
    <n v="99309.4"/>
    <n v="0.55753911815891499"/>
    <x v="25"/>
    <n v="-105884.55"/>
    <n v="0.434711716362505"/>
    <d v="2007-11-26T00:00:00"/>
    <x v="0"/>
    <n v="6575.15"/>
    <n v="6.6208737541461338E-2"/>
    <n v="3.4428543521559893"/>
  </r>
  <r>
    <s v="CRH"/>
    <n v="70"/>
    <n v="99961.5"/>
    <n v="0.39301015514994397"/>
    <x v="59"/>
    <n v="-98077.9"/>
    <n v="0.54046709577535201"/>
    <d v="2008-08-11T00:00:00"/>
    <x v="0"/>
    <n v="-1883.6"/>
    <n v="-1.884325465304142E-2"/>
    <n v="-0.97984924195815382"/>
  </r>
  <r>
    <s v="CRH"/>
    <n v="297"/>
    <n v="356848.99"/>
    <n v="0.62291653611240405"/>
    <x v="49"/>
    <n v="-365191.39"/>
    <n v="0.48553430779990298"/>
    <d v="2009-02-23T00:00:00"/>
    <x v="0"/>
    <n v="8342.3999999999596"/>
    <n v="2.3377956036809745E-2"/>
    <n v="1.2156537139141066"/>
  </r>
  <r>
    <s v="CRH"/>
    <n v="80"/>
    <n v="99472.4"/>
    <n v="0.44665065960643402"/>
    <x v="61"/>
    <n v="-104912"/>
    <n v="0.37411884763661202"/>
    <d v="2009-03-09T00:00:00"/>
    <x v="0"/>
    <n v="5439.6"/>
    <n v="5.4684515503798048E-2"/>
    <n v="2.8435948061974985"/>
  </r>
  <r>
    <s v="CRH"/>
    <n v="100"/>
    <n v="145488"/>
    <n v="0.53820283188921303"/>
    <x v="81"/>
    <n v="-150972"/>
    <n v="0.38384601193110102"/>
    <d v="2009-11-02T00:00:00"/>
    <x v="0"/>
    <n v="5484"/>
    <n v="3.7693830419003628E-2"/>
    <n v="1.9600791817881886"/>
  </r>
  <r>
    <s v="CRH"/>
    <n v="355"/>
    <n v="525703.25"/>
    <n v="0.41320281488764199"/>
    <x v="396"/>
    <n v="-521758.5"/>
    <n v="0.46009291216332299"/>
    <d v="2010-01-25T00:00:00"/>
    <x v="15"/>
    <n v="-3944.75"/>
    <n v="-7.5037580612256063E-3"/>
    <n v="-4.3355046575970169E-2"/>
  </r>
  <r>
    <s v="CRH"/>
    <n v="331"/>
    <n v="482123.11"/>
    <n v="0.41426887882204799"/>
    <x v="239"/>
    <n v="-512978.2"/>
    <n v="0.45788078190899001"/>
    <d v="2010-05-10T00:00:00"/>
    <x v="40"/>
    <n v="30855.09"/>
    <n v="6.3998363405562531E-2"/>
    <n v="0.25599345362225012"/>
  </r>
  <r>
    <s v="CRH"/>
    <n v="152"/>
    <n v="205674.96"/>
    <n v="0.50849261883353403"/>
    <x v="479"/>
    <n v="-213551.6"/>
    <n v="0.36393284700572498"/>
    <d v="2010-07-19T00:00:00"/>
    <x v="0"/>
    <n v="7876.6400000000103"/>
    <n v="3.8296543244739224E-2"/>
    <n v="1.9914202487264396"/>
  </r>
  <r>
    <s v="CRH"/>
    <n v="326"/>
    <n v="458974.38"/>
    <n v="0.40072999971593098"/>
    <x v="480"/>
    <n v="-454942.4"/>
    <n v="0.40467029545285499"/>
    <d v="2010-08-02T00:00:00"/>
    <x v="0"/>
    <n v="-4031.98000000003"/>
    <n v="-8.7847604914244454E-3"/>
    <n v="-0.45680754555407116"/>
  </r>
  <r>
    <s v="CRH"/>
    <n v="488"/>
    <n v="639861.84"/>
    <n v="0.48312304070821799"/>
    <x v="355"/>
    <n v="-590509.4"/>
    <n v="0.46952123379939698"/>
    <d v="2011-01-03T00:00:00"/>
    <x v="42"/>
    <n v="-49352.44"/>
    <n v="-7.7129837903757478E-2"/>
    <n v="-0.19098817004739946"/>
  </r>
  <r>
    <s v="CRH"/>
    <n v="433"/>
    <n v="392755.84"/>
    <n v="0.73334416806179503"/>
    <x v="38"/>
    <n v="-544590"/>
    <n v="0.50619487251020501"/>
    <d v="2012-03-26T00:00:00"/>
    <x v="56"/>
    <n v="151834.15999999901"/>
    <n v="0.38658663866080006"/>
    <n v="0.74453723001339267"/>
  </r>
  <r>
    <s v="CRH"/>
    <n v="167"/>
    <n v="178365.52"/>
    <n v="0.55167976353186099"/>
    <x v="66"/>
    <n v="-190210"/>
    <n v="0.44910342741306197"/>
    <d v="2012-08-13T00:00:00"/>
    <x v="12"/>
    <n v="11844.48"/>
    <n v="6.6405659569181305E-2"/>
    <n v="0.31391766341794797"/>
  </r>
  <r>
    <s v="CRH"/>
    <n v="953"/>
    <n v="1299665.5"/>
    <n v="0.60685537710175197"/>
    <x v="40"/>
    <n v="-1330043"/>
    <n v="0.37022452186066601"/>
    <d v="2014-08-11T00:00:00"/>
    <x v="0"/>
    <n v="30377.5"/>
    <n v="2.3373321827808772E-2"/>
    <n v="1.2154127350460562"/>
  </r>
  <r>
    <s v="CRH"/>
    <n v="1644"/>
    <n v="2323205.56"/>
    <n v="0.46256349140761099"/>
    <x v="249"/>
    <n v="-2375988"/>
    <n v="0.345737974305319"/>
    <d v="2014-09-01T00:00:00"/>
    <x v="2"/>
    <n v="52782.4399999999"/>
    <n v="2.2719659813486285E-2"/>
    <n v="0.59071115515064343"/>
  </r>
  <r>
    <s v="CRH"/>
    <n v="3183"/>
    <n v="7005364.5700000003"/>
    <n v="0.48324729481178302"/>
    <x v="346"/>
    <n v="-7313616"/>
    <n v="0.50597269119094201"/>
    <d v="2018-10-29T00:00:00"/>
    <x v="2"/>
    <n v="308251.429999999"/>
    <n v="4.4002196733638234E-2"/>
    <n v="1.144057115074594"/>
  </r>
  <r>
    <s v="SNR"/>
    <n v="2733"/>
    <n v="99977.17"/>
    <n v="0.39316347677011099"/>
    <x v="481"/>
    <n v="-98804.13"/>
    <n v="0.44599375565792398"/>
    <d v="2004-01-12T00:00:00"/>
    <x v="13"/>
    <n v="-1173.03999999999"/>
    <n v="-1.1733078661858402E-2"/>
    <n v="-0.10168668173610615"/>
  </r>
  <r>
    <s v="SNR"/>
    <n v="2576"/>
    <n v="99992.72"/>
    <n v="0.61067267997728203"/>
    <x v="410"/>
    <n v="-88192.68"/>
    <n v="0.41953117934662798"/>
    <d v="2004-10-11T00:00:00"/>
    <x v="13"/>
    <n v="-11800.04"/>
    <n v="-0.11800899105454878"/>
    <n v="-1.0227445891394227"/>
  </r>
  <r>
    <s v="SNR"/>
    <n v="1830"/>
    <n v="99966.7"/>
    <n v="0.51953556071672202"/>
    <x v="8"/>
    <n v="-99756"/>
    <n v="0.51024586098723601"/>
    <d v="2006-09-11T00:00:00"/>
    <x v="12"/>
    <n v="-210.699999999997"/>
    <n v="-2.1077018647209221E-3"/>
    <n v="-9.9636815423170856E-3"/>
  </r>
  <r>
    <s v="SNR"/>
    <n v="1023"/>
    <n v="99961.81"/>
    <n v="0.37671097621389099"/>
    <x v="238"/>
    <n v="-95963"/>
    <n v="0.52483275636330495"/>
    <d v="2008-09-15T00:00:00"/>
    <x v="17"/>
    <n v="-3998.8099999999899"/>
    <n v="-4.0003377289786868E-2"/>
    <n v="-0.20801756190689169"/>
  </r>
  <r>
    <s v="SNR"/>
    <n v="3211"/>
    <n v="99983.659999999902"/>
    <n v="0.91897071696584798"/>
    <x v="130"/>
    <n v="-118958.5"/>
    <n v="0.431267203242649"/>
    <d v="2009-01-12T00:00:00"/>
    <x v="32"/>
    <n v="18974.84"/>
    <n v="0.18977940995558693"/>
    <n v="1.233566164711315"/>
  </r>
  <r>
    <s v="SNR"/>
    <n v="10380"/>
    <n v="257155"/>
    <n v="0.55955704381333204"/>
    <x v="12"/>
    <n v="-302898"/>
    <n v="0.433623716871464"/>
    <d v="2009-03-09T00:00:00"/>
    <x v="2"/>
    <n v="45743"/>
    <n v="0.17788104450623166"/>
    <n v="4.6249071571620224"/>
  </r>
  <r>
    <s v="SNR"/>
    <n v="3319"/>
    <n v="99985.95"/>
    <n v="0.41929254967982799"/>
    <x v="97"/>
    <n v="-128717.75"/>
    <n v="0.54899739544587101"/>
    <d v="2009-05-04T00:00:00"/>
    <x v="24"/>
    <n v="28731.8"/>
    <n v="0.28735837385152613"/>
    <n v="2.1346622057541942"/>
  </r>
  <r>
    <s v="SNR"/>
    <n v="2594"/>
    <n v="353682.5"/>
    <n v="0.68380510571182396"/>
    <x v="38"/>
    <n v="-522093.6"/>
    <n v="0.61913838321455095"/>
    <d v="2012-06-04T00:00:00"/>
    <x v="57"/>
    <n v="168411.09999999899"/>
    <n v="0.47616463918910035"/>
    <n v="0.66920435777927612"/>
  </r>
  <r>
    <s v="SNR"/>
    <n v="7058"/>
    <n v="1981995.23999999"/>
    <n v="0.39951954277774898"/>
    <x v="194"/>
    <n v="-1963215"/>
    <n v="0.58899499286512502"/>
    <d v="2015-08-24T00:00:00"/>
    <x v="7"/>
    <n v="-18780.2399999997"/>
    <n v="-9.4754213435950512E-3"/>
    <n v="-9.8544381973388523E-2"/>
  </r>
  <r>
    <s v="SNR"/>
    <n v="17543"/>
    <n v="3900058.9"/>
    <n v="0.65465017607733"/>
    <x v="122"/>
    <n v="-4253067.7"/>
    <n v="0.71379292372547798"/>
    <d v="2015-11-16T00:00:00"/>
    <x v="0"/>
    <n v="353008.799999999"/>
    <n v="9.0513709933970232E-2"/>
    <n v="4.7067129165664516"/>
  </r>
  <r>
    <s v="SNR"/>
    <n v="9075"/>
    <n v="1763704"/>
    <n v="0.48009555479694399"/>
    <x v="86"/>
    <n v="-1866677"/>
    <n v="0.67749627048546301"/>
    <d v="2016-06-27T00:00:00"/>
    <x v="0"/>
    <n v="102973"/>
    <n v="5.8384513501131712E-2"/>
    <n v="3.0359947020588489"/>
  </r>
  <r>
    <s v="SNR"/>
    <n v="21747"/>
    <n v="3822067.78"/>
    <n v="0.65923279093450504"/>
    <x v="168"/>
    <n v="-4217385.3"/>
    <n v="0.49900560253780701"/>
    <d v="2017-01-30T00:00:00"/>
    <x v="40"/>
    <n v="395317.51999999897"/>
    <n v="0.1034302745934032"/>
    <n v="0.41372109837361282"/>
  </r>
  <r>
    <s v="SNR"/>
    <n v="29521"/>
    <n v="5516248.8499999996"/>
    <n v="0.78192509874259697"/>
    <x v="114"/>
    <n v="-6376817.2000000002"/>
    <n v="0.45232248326824498"/>
    <d v="2019-03-11T00:00:00"/>
    <x v="5"/>
    <n v="860568.35"/>
    <n v="0.15600607829721097"/>
    <n v="0.67602633928791411"/>
  </r>
  <r>
    <s v="CWK"/>
    <n v="304"/>
    <n v="99730.96"/>
    <n v="0.46522869955441398"/>
    <x v="370"/>
    <n v="-96358"/>
    <n v="0.59548280614313198"/>
    <d v="2003-12-22T00:00:00"/>
    <x v="0"/>
    <n v="-3372.96"/>
    <n v="-3.382059091780526E-2"/>
    <n v="-1.7586707277258735"/>
  </r>
  <r>
    <s v="CWK"/>
    <n v="193"/>
    <n v="157363.57999999999"/>
    <n v="0.78411956308738695"/>
    <x v="482"/>
    <n v="-153752"/>
    <n v="0.42749077665468599"/>
    <d v="2007-07-23T00:00:00"/>
    <x v="17"/>
    <n v="-3611.5799999999799"/>
    <n v="-2.2950545481997677E-2"/>
    <n v="-0.11934283650638791"/>
  </r>
  <r>
    <s v="CWK"/>
    <n v="174"/>
    <n v="99543.099999999904"/>
    <n v="0.41952879940906301"/>
    <x v="59"/>
    <n v="-102761"/>
    <n v="0.45507654150061499"/>
    <d v="2008-10-20T00:00:00"/>
    <x v="12"/>
    <n v="3217.9"/>
    <n v="3.2326700695477668E-2"/>
    <n v="0.15281713056043988"/>
  </r>
  <r>
    <s v="CWK"/>
    <n v="177"/>
    <n v="99915.16"/>
    <n v="0.54229527277072798"/>
    <x v="62"/>
    <n v="-102785"/>
    <n v="0.43402877455819"/>
    <d v="2009-05-04T00:00:00"/>
    <x v="13"/>
    <n v="2869.8399999999901"/>
    <n v="2.8722768396707666E-2"/>
    <n v="0.24893065943813308"/>
  </r>
  <r>
    <s v="CWK"/>
    <n v="3549"/>
    <n v="10402439.98"/>
    <n v="0.337459431558217"/>
    <x v="483"/>
    <n v="-10202983"/>
    <n v="0.53140645612813997"/>
    <d v="2018-11-19T00:00:00"/>
    <x v="6"/>
    <n v="-199456.98"/>
    <n v="-1.917405727728121E-2"/>
    <n v="-0.33235032613954096"/>
  </r>
  <r>
    <s v="CEY"/>
    <n v="9185"/>
    <n v="99999.099999999904"/>
    <n v="0.85915838005789402"/>
    <x v="484"/>
    <n v="-97956"/>
    <n v="0.40568173546074399"/>
    <d v="2004-04-12T00:00:00"/>
    <x v="6"/>
    <n v="-2043.0999999999899"/>
    <n v="-2.0431183880654846E-2"/>
    <n v="-0.35414052059801732"/>
  </r>
  <r>
    <s v="CEY"/>
    <n v="12739"/>
    <n v="99996.37"/>
    <n v="0.875272510235657"/>
    <x v="136"/>
    <n v="-106948.5"/>
    <n v="0.50244321296277905"/>
    <d v="2004-05-31T00:00:00"/>
    <x v="0"/>
    <n v="6952.13"/>
    <n v="6.9523823714800856E-2"/>
    <n v="3.6152388331696441"/>
  </r>
  <r>
    <s v="CEY"/>
    <n v="11974"/>
    <n v="99993.42"/>
    <n v="0.434458828675301"/>
    <x v="485"/>
    <n v="-99325.6"/>
    <n v="0.573681244188044"/>
    <d v="2004-08-02T00:00:00"/>
    <x v="0"/>
    <n v="-667.81999999999198"/>
    <n v="-6.6786394544760246E-3"/>
    <n v="-0.34728925163275326"/>
  </r>
  <r>
    <s v="CEY"/>
    <n v="12937"/>
    <n v="99994.27"/>
    <n v="0.70005230426942799"/>
    <x v="424"/>
    <n v="-95807.5"/>
    <n v="0.67342770229946902"/>
    <d v="2004-08-30T00:00:00"/>
    <x v="2"/>
    <n v="-4186.7700000000004"/>
    <n v="-4.1870099156681682E-2"/>
    <n v="-1.0886225780737238"/>
  </r>
  <r>
    <s v="CEY"/>
    <n v="11170"/>
    <n v="99998.099999999904"/>
    <n v="0.36048758092059202"/>
    <x v="486"/>
    <n v="-113097.5"/>
    <n v="0.430301083249784"/>
    <d v="2004-12-06T00:00:00"/>
    <x v="12"/>
    <n v="13099.4"/>
    <n v="0.13099648893328986"/>
    <n v="0.61925612950282483"/>
  </r>
  <r>
    <s v="CEY"/>
    <n v="8584"/>
    <n v="99996.0799999999"/>
    <n v="0.88251324721434998"/>
    <x v="487"/>
    <n v="-103852"/>
    <n v="0.47478141253801698"/>
    <d v="2005-08-08T00:00:00"/>
    <x v="15"/>
    <n v="3855.9200000000101"/>
    <n v="3.8560711579894068E-2"/>
    <n v="0.22279522246161018"/>
  </r>
  <r>
    <s v="CEY"/>
    <n v="5927"/>
    <n v="136452.46"/>
    <n v="0.87566249998759904"/>
    <x v="60"/>
    <n v="-224484.1"/>
    <n v="0.54170918471838103"/>
    <d v="2009-01-12T00:00:00"/>
    <x v="5"/>
    <n v="88031.64"/>
    <n v="0.64514512966640547"/>
    <n v="2.7956288952210904"/>
  </r>
  <r>
    <s v="CEY"/>
    <n v="15049"/>
    <n v="1329377.68"/>
    <n v="0.69725563761762399"/>
    <x v="192"/>
    <n v="-1601339.5"/>
    <n v="0.43153997167682701"/>
    <d v="2011-08-08T00:00:00"/>
    <x v="0"/>
    <n v="271961.82"/>
    <n v="0.20457829561272611"/>
    <n v="10.638071371861757"/>
  </r>
  <r>
    <s v="CEY"/>
    <n v="12133"/>
    <n v="1002678.46"/>
    <n v="0.58392198030531595"/>
    <x v="472"/>
    <n v="-1061581.2"/>
    <n v="0.36906656343679201"/>
    <d v="2012-01-09T00:00:00"/>
    <x v="0"/>
    <n v="58902.739999999802"/>
    <n v="5.8745392815160107E-2"/>
    <n v="3.0547604263883255"/>
  </r>
  <r>
    <s v="CEY"/>
    <n v="26915"/>
    <n v="1729269.5999999901"/>
    <n v="0.582811156663394"/>
    <x v="488"/>
    <n v="-1824990.5"/>
    <n v="0.61114850935151399"/>
    <d v="2012-04-23T00:00:00"/>
    <x v="6"/>
    <n v="95720.900000000096"/>
    <n v="5.5353370000837718E-2"/>
    <n v="0.95945841334785376"/>
  </r>
  <r>
    <s v="CEY"/>
    <n v="22417"/>
    <n v="1540970.41"/>
    <n v="0.872416268798617"/>
    <x v="182"/>
    <n v="-1170421.75"/>
    <n v="0.60347520095523199"/>
    <d v="2013-02-25T00:00:00"/>
    <x v="1"/>
    <n v="-370548.66"/>
    <n v="-0.24046448756923242"/>
    <n v="-0.73553843256471096"/>
  </r>
  <r>
    <s v="CEY"/>
    <n v="18792"/>
    <n v="593325.52"/>
    <n v="0.45073759175397998"/>
    <x v="101"/>
    <n v="-710239.48"/>
    <n v="0.460744674477301"/>
    <d v="2013-07-22T00:00:00"/>
    <x v="20"/>
    <n v="116913.959999999"/>
    <n v="0.19704859484216861"/>
    <n v="2.5616317329481917"/>
  </r>
  <r>
    <s v="CEY"/>
    <n v="16822"/>
    <n v="693989.28"/>
    <n v="0.36903559195752"/>
    <x v="68"/>
    <n v="-1064758.8999999999"/>
    <n v="0.43154801861097603"/>
    <d v="2014-08-18T00:00:00"/>
    <x v="65"/>
    <n v="370769.61999999901"/>
    <n v="0.53425842543273727"/>
    <n v="0.79375537492863812"/>
  </r>
  <r>
    <s v="CEY"/>
    <n v="87158"/>
    <n v="3974654.8"/>
    <n v="0.72157111358090498"/>
    <x v="489"/>
    <n v="-4758445.7"/>
    <n v="0.44652503760030399"/>
    <d v="2015-03-09T00:00:00"/>
    <x v="14"/>
    <n v="783790.89999999898"/>
    <n v="0.19719722578172047"/>
    <n v="0.68361704937663104"/>
  </r>
  <r>
    <s v="CEY"/>
    <n v="40374"/>
    <n v="2202247.96"/>
    <n v="0.416111138359816"/>
    <x v="194"/>
    <n v="-2377980"/>
    <n v="0.43591448667737998"/>
    <d v="2015-11-09T00:00:00"/>
    <x v="8"/>
    <n v="175732.04"/>
    <n v="7.9796663768960885E-2"/>
    <n v="0.25933915724912288"/>
  </r>
  <r>
    <s v="CEY"/>
    <n v="7117"/>
    <n v="836924.52"/>
    <n v="0.36975758226149402"/>
    <x v="280"/>
    <n v="-1125673.6000000001"/>
    <n v="0.46469685807215599"/>
    <d v="2017-05-08T00:00:00"/>
    <x v="42"/>
    <n v="288749.08"/>
    <n v="0.34501209260782562"/>
    <n v="0.85431565788604436"/>
  </r>
  <r>
    <s v="CEY"/>
    <n v="37500"/>
    <n v="4339000"/>
    <n v="0.472115461618409"/>
    <x v="158"/>
    <n v="-4495588"/>
    <n v="0.58801597674614803"/>
    <d v="2018-07-16T00:00:00"/>
    <x v="0"/>
    <n v="156588"/>
    <n v="3.6088499654298223E-2"/>
    <n v="1.8766019820235076"/>
  </r>
  <r>
    <s v="CEY"/>
    <n v="146389"/>
    <n v="13232351.710000001"/>
    <n v="0.58094467857902998"/>
    <x v="490"/>
    <n v="-13987921.279999999"/>
    <n v="0.62865390324251103"/>
    <d v="2019-03-04T00:00:00"/>
    <x v="0"/>
    <n v="755569.56999999797"/>
    <n v="5.7100172861109501E-2"/>
    <n v="2.969208988777694"/>
  </r>
  <r>
    <s v="CEY"/>
    <n v="165029"/>
    <n v="13347795.52"/>
    <n v="0.70796668642080796"/>
    <x v="491"/>
    <n v="-15030591"/>
    <n v="0.48224083936157802"/>
    <d v="2019-04-29T00:00:00"/>
    <x v="2"/>
    <n v="1682795.48"/>
    <n v="0.12607291424853953"/>
    <n v="3.2778957704620275"/>
  </r>
  <r>
    <s v="RIO"/>
    <n v="89"/>
    <n v="99831.21"/>
    <n v="0.58420171385582698"/>
    <x v="484"/>
    <n v="-93500.78"/>
    <n v="0.49766437541588099"/>
    <d v="2004-04-19T00:00:00"/>
    <x v="20"/>
    <n v="-6330.43"/>
    <n v="-6.3411331987261302E-2"/>
    <n v="-0.82434731583439691"/>
  </r>
  <r>
    <s v="RIO"/>
    <n v="76"/>
    <n v="98855.44"/>
    <n v="0.49256802449411502"/>
    <x v="296"/>
    <n v="-167757.96"/>
    <n v="0.51447497384282503"/>
    <d v="2006-03-06T00:00:00"/>
    <x v="18"/>
    <n v="68902.519999999902"/>
    <n v="0.69700281542421849"/>
    <n v="0.84288712562928758"/>
  </r>
  <r>
    <s v="RIO"/>
    <n v="43"/>
    <n v="98124.45"/>
    <n v="0.434673910180363"/>
    <x v="139"/>
    <n v="-85910.28"/>
    <n v="0.58934559654577401"/>
    <d v="2006-09-11T00:00:00"/>
    <x v="40"/>
    <n v="-12214.1699999999"/>
    <n v="-0.12447631553603511"/>
    <n v="-0.49790526214414044"/>
  </r>
  <r>
    <s v="RIO"/>
    <n v="24"/>
    <n v="99472.72"/>
    <n v="0.34694041097739697"/>
    <x v="58"/>
    <n v="-105565.72"/>
    <n v="0.34430166764455"/>
    <d v="2008-07-07T00:00:00"/>
    <x v="8"/>
    <n v="6093"/>
    <n v="6.1252974684918637E-2"/>
    <n v="0.19907216772598557"/>
  </r>
  <r>
    <s v="RIO"/>
    <n v="84"/>
    <n v="99072.639999999999"/>
    <n v="0.48026946249077601"/>
    <x v="95"/>
    <n v="-118393.12"/>
    <n v="0.47386062220501102"/>
    <d v="2008-12-29T00:00:00"/>
    <x v="2"/>
    <n v="19320.479999999901"/>
    <n v="0.19501327510804095"/>
    <n v="5.0703451528090646"/>
  </r>
  <r>
    <s v="RIO"/>
    <n v="52"/>
    <n v="98619.96"/>
    <n v="0.49787281103109998"/>
    <x v="13"/>
    <n v="-156764"/>
    <n v="0.46416853811218201"/>
    <d v="2010-01-25T00:00:00"/>
    <x v="44"/>
    <n v="58144.039999999899"/>
    <n v="0.58957679561013709"/>
    <n v="1.05717218523197"/>
  </r>
  <r>
    <s v="RIO"/>
    <n v="192"/>
    <n v="572314"/>
    <n v="0.60389690638059801"/>
    <x v="223"/>
    <n v="-558585"/>
    <n v="0.43786898483096598"/>
    <d v="2010-06-28T00:00:00"/>
    <x v="13"/>
    <n v="-13729"/>
    <n v="-2.3988579695761417E-2"/>
    <n v="-0.20790102402993227"/>
  </r>
  <r>
    <s v="RIO"/>
    <n v="26"/>
    <n v="97950.2"/>
    <n v="0.36399127097643202"/>
    <x v="63"/>
    <n v="-90870"/>
    <n v="0.37586755280091999"/>
    <d v="2011-09-12T00:00:00"/>
    <x v="6"/>
    <n v="-7080.1999999999898"/>
    <n v="-7.2283670681631995E-2"/>
    <n v="-1.2529169584816211"/>
  </r>
  <r>
    <s v="RIO"/>
    <n v="38"/>
    <n v="110400.599999999"/>
    <n v="0.58571487161563696"/>
    <x v="38"/>
    <n v="-115450"/>
    <n v="0.45261955997122999"/>
    <d v="2011-11-21T00:00:00"/>
    <x v="15"/>
    <n v="5049.3999999999996"/>
    <n v="4.573707026954605E-2"/>
    <n v="0.26425862822404383"/>
  </r>
  <r>
    <s v="RIO"/>
    <n v="35"/>
    <n v="99230"/>
    <n v="0.44450133648837897"/>
    <x v="66"/>
    <n v="-102989.5"/>
    <n v="0.43333571689400102"/>
    <d v="2012-06-04T00:00:00"/>
    <x v="0"/>
    <n v="3759.5"/>
    <n v="3.7886727804091504E-2"/>
    <n v="1.9701098458127582"/>
  </r>
  <r>
    <s v="RIO"/>
    <n v="279"/>
    <n v="826740.07"/>
    <n v="0.49242266939610402"/>
    <x v="203"/>
    <n v="-840395.5"/>
    <n v="0.48574010895345698"/>
    <d v="2013-05-06T00:00:00"/>
    <x v="6"/>
    <n v="13655.43"/>
    <n v="1.651719868857935E-2"/>
    <n v="0.28629811060204208"/>
  </r>
  <r>
    <s v="RIO"/>
    <n v="1080"/>
    <n v="2633441.1999999899"/>
    <n v="0.60824057129417397"/>
    <x v="194"/>
    <n v="-2495263"/>
    <n v="0.47705208632443102"/>
    <d v="2015-10-26T00:00:00"/>
    <x v="29"/>
    <n v="-138178.19999999899"/>
    <n v="-5.2470584875788956E-2"/>
    <n v="-0.19489074382435898"/>
  </r>
  <r>
    <s v="RIO"/>
    <n v="3372"/>
    <n v="5549887.5999999996"/>
    <n v="0.71582672665226299"/>
    <x v="133"/>
    <n v="-6672972"/>
    <n v="0.49524495691423998"/>
    <d v="2016-03-14T00:00:00"/>
    <x v="15"/>
    <n v="1123084.3999999999"/>
    <n v="0.20236164782868754"/>
    <n v="1.1692006318990835"/>
  </r>
  <r>
    <s v="RIO"/>
    <n v="2681"/>
    <n v="5335976.2"/>
    <n v="0.41547567461676299"/>
    <x v="492"/>
    <n v="-8678951"/>
    <n v="0.50143097350882404"/>
    <d v="2017-03-06T00:00:00"/>
    <x v="36"/>
    <n v="3342974.8"/>
    <n v="0.62649732208325815"/>
    <n v="0.81444651870823559"/>
  </r>
  <r>
    <s v="SGC"/>
    <n v="698"/>
    <n v="99903.46"/>
    <n v="0.47335318405709798"/>
    <x v="484"/>
    <n v="-101398.8"/>
    <n v="0.50171074079538702"/>
    <d v="2004-05-03T00:00:00"/>
    <x v="13"/>
    <n v="1495.3399999999899"/>
    <n v="1.4967849962353555E-2"/>
    <n v="0.12972136634039746"/>
  </r>
  <r>
    <s v="SGC"/>
    <n v="936"/>
    <n v="196707.03999999899"/>
    <n v="0.77299739277318802"/>
    <x v="220"/>
    <n v="-246180.84"/>
    <n v="0.460070327225507"/>
    <d v="2007-07-30T00:00:00"/>
    <x v="13"/>
    <n v="49473.8"/>
    <n v="0.25151006288336331"/>
    <n v="2.1797538783224817"/>
  </r>
  <r>
    <s v="SGC"/>
    <n v="340"/>
    <n v="99835.999999999898"/>
    <n v="0.43355237371406202"/>
    <x v="80"/>
    <n v="-97047.4"/>
    <n v="0.52845832982336705"/>
    <d v="2008-01-14T00:00:00"/>
    <x v="0"/>
    <n v="-2788.5999999999899"/>
    <n v="-2.7931808165391168E-2"/>
    <n v="-1.4524540246003408"/>
  </r>
  <r>
    <s v="SGC"/>
    <n v="637"/>
    <n v="99972.35"/>
    <n v="0.92824195548169997"/>
    <x v="181"/>
    <n v="-114448.56"/>
    <n v="0.50317074102940595"/>
    <d v="2009-01-05T00:00:00"/>
    <x v="7"/>
    <n v="14476.209999999901"/>
    <n v="0.14480213779109824"/>
    <n v="1.5059422330274217"/>
  </r>
  <r>
    <s v="SGC"/>
    <n v="420"/>
    <n v="99853"/>
    <n v="0.40224273581578501"/>
    <x v="66"/>
    <n v="-122245"/>
    <n v="0.50214030444261804"/>
    <d v="2013-05-27T00:00:00"/>
    <x v="68"/>
    <n v="22392"/>
    <n v="0.22424964698106217"/>
    <n v="0.22424964698106217"/>
  </r>
  <r>
    <s v="SGC"/>
    <n v="21543"/>
    <n v="4264902.28"/>
    <n v="0.40725608370863298"/>
    <x v="252"/>
    <n v="-4286592"/>
    <n v="0.47888997514568898"/>
    <d v="2017-06-05T00:00:00"/>
    <x v="12"/>
    <n v="21689.719999999699"/>
    <n v="5.0856311765247993E-3"/>
    <n v="2.4041165561753598E-2"/>
  </r>
  <r>
    <s v="SGC"/>
    <n v="33264"/>
    <n v="5184111.76"/>
    <n v="0.67345478505812295"/>
    <x v="243"/>
    <n v="-5614547"/>
    <n v="0.57104111583093398"/>
    <d v="2017-09-25T00:00:00"/>
    <x v="2"/>
    <n v="430435.24"/>
    <n v="8.3029699189972717E-2"/>
    <n v="2.1587721789392904"/>
  </r>
  <r>
    <s v="SGC"/>
    <n v="10126"/>
    <n v="1324629.53999999"/>
    <n v="0.449586366575568"/>
    <x v="157"/>
    <n v="-1461356.8"/>
    <n v="0.49454384858939099"/>
    <d v="2018-03-05T00:00:00"/>
    <x v="0"/>
    <n v="136727.26"/>
    <n v="0.10321924422733396"/>
    <n v="5.3674006998213653"/>
  </r>
  <r>
    <s v="SGC"/>
    <n v="101399"/>
    <n v="12012989.529999999"/>
    <n v="0.51732652027635695"/>
    <x v="491"/>
    <n v="-12648261"/>
    <n v="0.44507136883593701"/>
    <d v="2019-05-27T00:00:00"/>
    <x v="13"/>
    <n v="635271.47"/>
    <n v="5.2882046422627657E-2"/>
    <n v="0.45831106899610635"/>
  </r>
  <r>
    <s v="SBRY"/>
    <n v="334"/>
    <n v="99832.099999999904"/>
    <n v="0.452602924606541"/>
    <x v="484"/>
    <n v="-101404.62"/>
    <n v="0.38053696355851102"/>
    <d v="2004-03-29T00:00:00"/>
    <x v="0"/>
    <n v="1572.52"/>
    <n v="1.5751647015338769E-2"/>
    <n v="0.81908564479761592"/>
  </r>
  <r>
    <s v="SBRY"/>
    <n v="399"/>
    <n v="99788.53"/>
    <n v="0.46681270746297199"/>
    <x v="435"/>
    <n v="-99194.25"/>
    <n v="0.455522372932955"/>
    <d v="2004-10-18T00:00:00"/>
    <x v="0"/>
    <n v="-594.27999999999804"/>
    <n v="-5.9553938714198718E-3"/>
    <n v="-0.3096804813138333"/>
  </r>
  <r>
    <s v="SBRY"/>
    <n v="383"/>
    <n v="159915.04"/>
    <n v="0.770673513122346"/>
    <x v="221"/>
    <n v="-166206"/>
    <n v="0.46084687830492199"/>
    <d v="2007-12-03T00:00:00"/>
    <x v="6"/>
    <n v="6290.95999999999"/>
    <n v="3.9339389215673461E-2"/>
    <n v="0.68188274640500657"/>
  </r>
  <r>
    <s v="SBRY"/>
    <n v="361"/>
    <n v="116286.23"/>
    <n v="0.73362074727461901"/>
    <x v="166"/>
    <n v="-122959.75"/>
    <n v="0.53947668449114905"/>
    <d v="2008-03-24T00:00:00"/>
    <x v="2"/>
    <n v="6673.52"/>
    <n v="5.7388738116284282E-2"/>
    <n v="1.4921071910233912"/>
  </r>
  <r>
    <s v="SBRY"/>
    <n v="312"/>
    <n v="110464"/>
    <n v="0.53097598787799505"/>
    <x v="380"/>
    <n v="-123456"/>
    <n v="0.55595394562137701"/>
    <d v="2008-05-05T00:00:00"/>
    <x v="7"/>
    <n v="12992"/>
    <n v="0.11761297798377753"/>
    <n v="1.2231749710312863"/>
  </r>
  <r>
    <s v="SBRY"/>
    <n v="1405"/>
    <n v="364945.85"/>
    <n v="0.88735174415909501"/>
    <x v="34"/>
    <n v="-389911.5"/>
    <n v="0.477554404997518"/>
    <d v="2008-11-17T00:00:00"/>
    <x v="13"/>
    <n v="24965.65"/>
    <n v="6.8409190020930516E-2"/>
    <n v="0.59287964684806449"/>
  </r>
  <r>
    <s v="SBRY"/>
    <n v="1573"/>
    <n v="530413.92000000004"/>
    <n v="0.44488450067525498"/>
    <x v="493"/>
    <n v="-532803.9"/>
    <n v="0.346195097753837"/>
    <d v="2011-04-11T00:00:00"/>
    <x v="2"/>
    <n v="2389.97999999998"/>
    <n v="4.5058772213217553E-3"/>
    <n v="0.11715280775436564"/>
  </r>
  <r>
    <s v="SBRY"/>
    <n v="1672"/>
    <n v="574749.19999999995"/>
    <n v="0.34803550412930101"/>
    <x v="494"/>
    <n v="-597140.80000000005"/>
    <n v="0.53926778828997202"/>
    <d v="2011-05-09T00:00:00"/>
    <x v="6"/>
    <n v="22391.5999999999"/>
    <n v="3.895890590191322E-2"/>
    <n v="0.67528770229982915"/>
  </r>
  <r>
    <s v="SBRY"/>
    <n v="2349"/>
    <n v="679017.03999999899"/>
    <n v="0.48146040460790201"/>
    <x v="192"/>
    <n v="-702054"/>
    <n v="0.46952863498380398"/>
    <d v="2011-08-08T00:00:00"/>
    <x v="0"/>
    <n v="23036.959999999999"/>
    <n v="3.3926924720475399E-2"/>
    <n v="1.7642000854647206"/>
  </r>
  <r>
    <s v="SBRY"/>
    <n v="1198"/>
    <n v="318235.14"/>
    <n v="0.67451318786260706"/>
    <x v="38"/>
    <n v="-341917"/>
    <n v="0.48231928330010299"/>
    <d v="2011-11-21T00:00:00"/>
    <x v="15"/>
    <n v="23681.859999999899"/>
    <n v="7.4416231972370794E-2"/>
    <n v="0.42996045139592015"/>
  </r>
  <r>
    <s v="SBRY"/>
    <n v="932"/>
    <n v="271722.95999999897"/>
    <n v="0.405111673970522"/>
    <x v="313"/>
    <n v="-307740.59999999998"/>
    <n v="0.48573256964454598"/>
    <d v="2012-12-31T00:00:00"/>
    <x v="44"/>
    <n v="36017.64"/>
    <n v="0.13255280304616193"/>
    <n v="0.23768088822070416"/>
  </r>
  <r>
    <s v="SBRY"/>
    <n v="3377"/>
    <n v="1174905.68"/>
    <n v="0.56918097140993795"/>
    <x v="495"/>
    <n v="-1093654.3999999999"/>
    <n v="0.45161962142359002"/>
    <d v="2014-06-02T00:00:00"/>
    <x v="21"/>
    <n v="-81251.28"/>
    <n v="-6.915557681191907E-2"/>
    <n v="-0.1997827774566551"/>
  </r>
  <r>
    <s v="SBRY"/>
    <n v="24227"/>
    <n v="5618491.2999999998"/>
    <n v="0.71484911853899902"/>
    <x v="496"/>
    <n v="-6242975.0999999996"/>
    <n v="0.44038678687395899"/>
    <d v="2014-11-17T00:00:00"/>
    <x v="24"/>
    <n v="624483.799999999"/>
    <n v="0.11114795176420386"/>
    <n v="0.82567049881980015"/>
  </r>
  <r>
    <s v="SBRY"/>
    <n v="7794"/>
    <n v="1784842.18"/>
    <n v="0.48737187691773198"/>
    <x v="250"/>
    <n v="-1869351.2"/>
    <n v="0.40367082827781398"/>
    <d v="2014-12-15T00:00:00"/>
    <x v="0"/>
    <n v="84509.02"/>
    <n v="4.7348175063859153E-2"/>
    <n v="2.4621051033206758"/>
  </r>
  <r>
    <s v="SBRY"/>
    <n v="2198"/>
    <n v="503306.26"/>
    <n v="0.60647951429064995"/>
    <x v="104"/>
    <n v="-521777.2"/>
    <n v="0.372116312896555"/>
    <d v="2015-11-09T00:00:00"/>
    <x v="24"/>
    <n v="18470.939999999999"/>
    <n v="3.6699205767875803E-2"/>
    <n v="0.27262267141850599"/>
  </r>
  <r>
    <s v="SBRY"/>
    <n v="6988"/>
    <n v="1659550.5999999901"/>
    <n v="0.39744712397233201"/>
    <x v="233"/>
    <n v="-1753493"/>
    <n v="0.46052007225598701"/>
    <d v="2016-05-09T00:00:00"/>
    <x v="49"/>
    <n v="93942.400000000096"/>
    <n v="5.6607132075394785E-2"/>
    <n v="0.1337986758145695"/>
  </r>
  <r>
    <s v="SBRY"/>
    <n v="1492"/>
    <n v="339157.8"/>
    <n v="0.63790087920111005"/>
    <x v="19"/>
    <n v="-372713"/>
    <n v="0.50914717016740896"/>
    <d v="2016-09-19T00:00:00"/>
    <x v="12"/>
    <n v="33555.199999999997"/>
    <n v="9.8936837071121456E-2"/>
    <n v="0.4677014116089378"/>
  </r>
  <r>
    <s v="SBRY"/>
    <n v="6470"/>
    <n v="1492749.6"/>
    <n v="0.49561193695828698"/>
    <x v="126"/>
    <n v="-1677939"/>
    <n v="0.496468037271524"/>
    <d v="2017-04-03T00:00:00"/>
    <x v="21"/>
    <n v="185189.399999999"/>
    <n v="0.12405925280435445"/>
    <n v="0.35839339699035733"/>
  </r>
  <r>
    <s v="SBRY"/>
    <n v="13266"/>
    <n v="3286901.5"/>
    <n v="0.50791601997564795"/>
    <x v="430"/>
    <n v="-3317231.6"/>
    <n v="0.46527370239342702"/>
    <d v="2017-07-31T00:00:00"/>
    <x v="6"/>
    <n v="30330.1"/>
    <n v="9.2275658397429922E-3"/>
    <n v="0.1599444745555452"/>
  </r>
  <r>
    <s v="SBRY"/>
    <n v="31898"/>
    <n v="7500426.7400000002"/>
    <n v="0.45523662940010401"/>
    <x v="210"/>
    <n v="-7663978.5999999996"/>
    <n v="0.48948517852351198"/>
    <d v="2017-10-23T00:00:00"/>
    <x v="7"/>
    <n v="163551.859999999"/>
    <n v="2.1805673952892846E-2"/>
    <n v="0.22677900911008558"/>
  </r>
  <r>
    <s v="SBRY"/>
    <n v="23095"/>
    <n v="5299859.6500000004"/>
    <n v="0.49218720859571002"/>
    <x v="156"/>
    <n v="-5395666"/>
    <n v="0.43799445503231399"/>
    <d v="2017-12-11T00:00:00"/>
    <x v="6"/>
    <n v="95806.349999999598"/>
    <n v="1.8077148514678044E-2"/>
    <n v="0.31333724092108611"/>
  </r>
  <r>
    <s v="SBRY"/>
    <n v="4276"/>
    <n v="984927.28"/>
    <n v="0.53492671147369197"/>
    <x v="127"/>
    <n v="-1363276.6"/>
    <n v="0.53255937944666898"/>
    <d v="2018-09-24T00:00:00"/>
    <x v="56"/>
    <n v="378349.32"/>
    <n v="0.38413934478492667"/>
    <n v="0.73982392328948832"/>
  </r>
  <r>
    <s v="SBRY"/>
    <n v="3565"/>
    <n v="942550.799999999"/>
    <n v="0.57035151844208898"/>
    <x v="497"/>
    <n v="-822089"/>
    <n v="0.55600706111403297"/>
    <d v="2019-02-18T00:00:00"/>
    <x v="24"/>
    <n v="-120461.799999999"/>
    <n v="-0.12780403984591507"/>
    <n v="-0.9494014388553691"/>
  </r>
  <r>
    <s v="SBRY"/>
    <n v="73956"/>
    <n v="16926559.719999999"/>
    <n v="0.58205500058033499"/>
    <x v="498"/>
    <n v="-17388654"/>
    <n v="0.49797917727914698"/>
    <d v="2019-04-01T00:00:00"/>
    <x v="20"/>
    <n v="462094.28000000102"/>
    <n v="2.7299952715967558E-2"/>
    <n v="0.35489938530757825"/>
  </r>
  <r>
    <s v="SBRY"/>
    <n v="13796"/>
    <n v="2697230.04"/>
    <n v="0.55635782136957601"/>
    <x v="363"/>
    <n v="-7013154"/>
    <n v="0.65117512446168302"/>
    <d v="2019-07-01T00:00:00"/>
    <x v="6"/>
    <n v="4315923.96"/>
    <n v="1.6001319487009718"/>
    <n v="27.735620444150175"/>
  </r>
  <r>
    <s v="HSV"/>
    <n v="705"/>
    <n v="99937"/>
    <n v="0.54398429772747603"/>
    <x v="499"/>
    <n v="-99717.15"/>
    <n v="0.35469689287235801"/>
    <d v="2004-05-24T00:00:00"/>
    <x v="24"/>
    <n v="-219.850000000005"/>
    <n v="-2.1998859281347747E-3"/>
    <n v="-1.6342009751858327E-2"/>
  </r>
  <r>
    <s v="HSV"/>
    <n v="470"/>
    <n v="139811.79999999999"/>
    <n v="0.69775637515396904"/>
    <x v="6"/>
    <n v="-187661.5"/>
    <n v="0.65184843145730598"/>
    <d v="2007-04-09T00:00:00"/>
    <x v="10"/>
    <n v="47849.7"/>
    <n v="0.34224364467090762"/>
    <n v="0.37865254304015311"/>
  </r>
  <r>
    <s v="HSV"/>
    <n v="286"/>
    <n v="99921"/>
    <n v="0.378434968836032"/>
    <x v="247"/>
    <n v="-110619.02"/>
    <n v="0.57977063542645402"/>
    <d v="2008-05-19T00:00:00"/>
    <x v="1"/>
    <n v="10698.02"/>
    <n v="0.10706478117712993"/>
    <n v="0.32749227183592683"/>
  </r>
  <r>
    <s v="HSV"/>
    <n v="303"/>
    <n v="99979.42"/>
    <n v="0.515407900250069"/>
    <x v="27"/>
    <n v="-94918.78"/>
    <n v="0.58172992263401802"/>
    <d v="2008-09-22T00:00:00"/>
    <x v="17"/>
    <n v="-5060.6399999999903"/>
    <n v="-5.0616816940926346E-2"/>
    <n v="-0.26320744809281699"/>
  </r>
  <r>
    <s v="HSV"/>
    <n v="204"/>
    <n v="99832.599999999904"/>
    <n v="0.389615431435683"/>
    <x v="63"/>
    <n v="-69347.44"/>
    <n v="0.73616187586707504"/>
    <d v="2011-10-31T00:00:00"/>
    <x v="17"/>
    <n v="-30485.159999999902"/>
    <n v="-0.30536277728918138"/>
    <n v="-1.5878864419037431"/>
  </r>
  <r>
    <s v="HSV"/>
    <n v="7761"/>
    <n v="2000880.5799999901"/>
    <n v="0.82093838556467702"/>
    <x v="64"/>
    <n v="-2407647.79"/>
    <n v="0.637169964534542"/>
    <d v="2011-12-26T00:00:00"/>
    <x v="7"/>
    <n v="406767.21"/>
    <n v="0.20329409664219042"/>
    <n v="2.1142586050787804"/>
  </r>
  <r>
    <s v="HSV"/>
    <n v="1372"/>
    <n v="214693.6"/>
    <n v="0.60601958811572798"/>
    <x v="414"/>
    <n v="-228674.88"/>
    <n v="0.46208782125480902"/>
    <d v="2012-06-18T00:00:00"/>
    <x v="2"/>
    <n v="13981.279999999901"/>
    <n v="6.512201574709213E-2"/>
    <n v="1.6931724094243952"/>
  </r>
  <r>
    <s v="HSV"/>
    <n v="8974"/>
    <n v="1826459"/>
    <n v="0.49546124841219302"/>
    <x v="343"/>
    <n v="-2340930.48"/>
    <n v="0.47668134598002898"/>
    <d v="2013-08-12T00:00:00"/>
    <x v="41"/>
    <n v="514471.48"/>
    <n v="0.28167699357061943"/>
    <n v="0.77090545608801109"/>
  </r>
  <r>
    <s v="HSV"/>
    <n v="1166"/>
    <n v="487451.43999999901"/>
    <n v="0.37691184791034299"/>
    <x v="73"/>
    <n v="-482495.2"/>
    <n v="0.53475363877563897"/>
    <d v="2015-10-19T00:00:00"/>
    <x v="6"/>
    <n v="-4956.2399999999298"/>
    <n v="-1.0167658956961825E-2"/>
    <n v="-0.17623942192067163"/>
  </r>
  <r>
    <s v="HSV"/>
    <n v="757"/>
    <n v="288417.19"/>
    <n v="0.39158848297179899"/>
    <x v="105"/>
    <n v="-443413"/>
    <n v="0.49590053715037502"/>
    <d v="2017-01-23T00:00:00"/>
    <x v="78"/>
    <n v="154995.81"/>
    <n v="0.53740142881220077"/>
    <n v="0.5588974859646888"/>
  </r>
  <r>
    <s v="MKS"/>
    <n v="361"/>
    <n v="99824.629999999903"/>
    <n v="0.50129439561528"/>
    <x v="178"/>
    <n v="-122692"/>
    <n v="0.47411796395418299"/>
    <d v="2004-11-15T00:00:00"/>
    <x v="23"/>
    <n v="22867.37"/>
    <n v="0.22907542958085617"/>
    <n v="0.38425555929692001"/>
  </r>
  <r>
    <s v="MKS"/>
    <n v="249"/>
    <n v="99840.04"/>
    <n v="0.80409593214303798"/>
    <x v="80"/>
    <n v="-107844.5"/>
    <n v="0.57411409817937498"/>
    <d v="2008-01-28T00:00:00"/>
    <x v="6"/>
    <n v="8004.46"/>
    <n v="8.0172844482033462E-2"/>
    <n v="1.3896626376885799"/>
  </r>
  <r>
    <s v="MKS"/>
    <n v="889"/>
    <n v="205191.17"/>
    <n v="0.84232391166450804"/>
    <x v="11"/>
    <n v="-253881.75"/>
    <n v="0.58328689026496305"/>
    <d v="2008-08-04T00:00:00"/>
    <x v="7"/>
    <n v="48690.5799999999"/>
    <n v="0.23729373929687081"/>
    <n v="2.4678548886874561"/>
  </r>
  <r>
    <s v="MKS"/>
    <n v="1612"/>
    <n v="535901.48"/>
    <n v="0.48954990494418399"/>
    <x v="239"/>
    <n v="-534529.19999999995"/>
    <n v="0.51495667346059604"/>
    <d v="2010-05-03T00:00:00"/>
    <x v="5"/>
    <n v="-1372.28000000002"/>
    <n v="-2.5606945515433545E-3"/>
    <n v="-1.109634305668787E-2"/>
  </r>
  <r>
    <s v="MKS"/>
    <n v="1356"/>
    <n v="426183.16"/>
    <n v="0.43241833086119202"/>
    <x v="118"/>
    <n v="-416175.2"/>
    <n v="0.44766691697202599"/>
    <d v="2011-09-26T00:00:00"/>
    <x v="20"/>
    <n v="-10007.959999999999"/>
    <n v="-2.3482767362276818E-2"/>
    <n v="-0.30527597570959863"/>
  </r>
  <r>
    <s v="MKS"/>
    <n v="1763"/>
    <n v="561677.35"/>
    <n v="0.68545973128406701"/>
    <x v="131"/>
    <n v="-635065"/>
    <n v="0.47424733578369199"/>
    <d v="2013-02-25T00:00:00"/>
    <x v="66"/>
    <n v="73387.649999999994"/>
    <n v="0.13065801923470832"/>
    <n v="0.20588536364257071"/>
  </r>
  <r>
    <s v="MKS"/>
    <n v="1987"/>
    <n v="767669.14"/>
    <n v="0.39211547832948501"/>
    <x v="102"/>
    <n v="-1086589.5"/>
    <n v="0.48495374845507"/>
    <d v="2015-06-15T00:00:00"/>
    <x v="46"/>
    <n v="318920.36"/>
    <n v="0.41543985993757671"/>
    <n v="0.60007979768761077"/>
  </r>
  <r>
    <s v="MKS"/>
    <n v="3677"/>
    <n v="1552973.55999999"/>
    <n v="0.60322230825587597"/>
    <x v="279"/>
    <n v="-1582521.6"/>
    <n v="0.50134315365873505"/>
    <d v="2016-02-15T00:00:00"/>
    <x v="2"/>
    <n v="29548.040000000201"/>
    <n v="1.9026750204298642E-2"/>
    <n v="0.4946955053117647"/>
  </r>
  <r>
    <s v="MKS"/>
    <n v="3512"/>
    <n v="1127882.96"/>
    <n v="0.61769249336051302"/>
    <x v="125"/>
    <n v="-1229522.3999999999"/>
    <n v="0.52296491580325399"/>
    <d v="2016-08-08T00:00:00"/>
    <x v="6"/>
    <n v="101639.439999999"/>
    <n v="9.0115236779531635E-2"/>
    <n v="1.5619974375118817"/>
  </r>
  <r>
    <s v="MKS"/>
    <n v="17354"/>
    <n v="5558215.5800000001"/>
    <n v="0.47410652146556198"/>
    <x v="500"/>
    <n v="-5604015.7999999998"/>
    <n v="0.40268211745794602"/>
    <d v="2016-10-10T00:00:00"/>
    <x v="0"/>
    <n v="45800.219999999703"/>
    <n v="8.2400942066373946E-3"/>
    <n v="0.4284848987451445"/>
  </r>
  <r>
    <s v="MKS"/>
    <n v="20940"/>
    <n v="6283715.7999999998"/>
    <n v="0.57262721193880195"/>
    <x v="156"/>
    <n v="-6332948"/>
    <n v="0.42891361919482901"/>
    <d v="2017-12-11T00:00:00"/>
    <x v="6"/>
    <n v="49232.200000000099"/>
    <n v="7.8348864854772878E-3"/>
    <n v="0.13580469908160631"/>
  </r>
  <r>
    <s v="MKS"/>
    <n v="30059"/>
    <n v="8780183.3099999893"/>
    <n v="0.54022859431030901"/>
    <x v="207"/>
    <n v="-8971910.5"/>
    <n v="0.46776040790664702"/>
    <d v="2018-02-19T00:00:00"/>
    <x v="2"/>
    <n v="191727.19000000099"/>
    <n v="2.1836353892707192E-2"/>
    <n v="0.56774520121038696"/>
  </r>
  <r>
    <s v="MKS"/>
    <n v="4141"/>
    <n v="1032477.07"/>
    <n v="0.55709482899686302"/>
    <x v="366"/>
    <n v="-1091880.3999999999"/>
    <n v="0.42063671780392498"/>
    <d v="2019-03-04T00:00:00"/>
    <x v="17"/>
    <n v="59403.329999999798"/>
    <n v="5.7534769270953204E-2"/>
    <n v="0.29918080020895665"/>
  </r>
  <r>
    <s v="BAB"/>
    <n v="1056"/>
    <n v="99925.84"/>
    <n v="0.77101875665140696"/>
    <x v="501"/>
    <n v="-102066.72"/>
    <n v="0.49120321127586902"/>
    <d v="2004-07-26T00:00:00"/>
    <x v="40"/>
    <n v="2140.88"/>
    <n v="2.1424688549027959E-2"/>
    <n v="8.5698754196111837E-2"/>
  </r>
  <r>
    <s v="BAB"/>
    <n v="229"/>
    <n v="99919.96"/>
    <n v="0.64304264275406697"/>
    <x v="24"/>
    <n v="-111687.75"/>
    <n v="0.68579194188752801"/>
    <d v="2007-12-31T00:00:00"/>
    <x v="42"/>
    <n v="11767.789999999901"/>
    <n v="0.11777216484073753"/>
    <n v="0.29162631293896912"/>
  </r>
  <r>
    <s v="BAB"/>
    <n v="508"/>
    <n v="224405"/>
    <n v="0.360006923080816"/>
    <x v="83"/>
    <n v="-234764.4"/>
    <n v="0.37334164807273101"/>
    <d v="2010-08-30T00:00:00"/>
    <x v="0"/>
    <n v="10359.3999999999"/>
    <n v="4.6163855529065302E-2"/>
    <n v="2.4005204875113955"/>
  </r>
  <r>
    <s v="BAB"/>
    <n v="182"/>
    <n v="99845.86"/>
    <n v="0.34127636417631202"/>
    <x v="63"/>
    <n v="-217768"/>
    <n v="0.655138331545708"/>
    <d v="2014-06-09T00:00:00"/>
    <x v="79"/>
    <n v="117922.14"/>
    <n v="1.1810418579197977"/>
    <n v="0.42064504528650332"/>
  </r>
  <r>
    <s v="BAB"/>
    <n v="2092"/>
    <n v="2125847.52"/>
    <n v="0.63374298439826204"/>
    <x v="364"/>
    <n v="-2199237"/>
    <n v="0.51738129423717105"/>
    <d v="2015-02-09T00:00:00"/>
    <x v="2"/>
    <n v="73389.479999999894"/>
    <n v="3.4522457189215476E-2"/>
    <n v="0.89758388691960234"/>
  </r>
  <r>
    <s v="BAB"/>
    <n v="2346"/>
    <n v="2146980.7599999998"/>
    <n v="0.79337474492984605"/>
    <x v="186"/>
    <n v="-2199195"/>
    <n v="0.54058881529943104"/>
    <d v="2015-11-09T00:00:00"/>
    <x v="32"/>
    <n v="52214.240000000202"/>
    <n v="2.4319845325488715E-2"/>
    <n v="0.15807899461567665"/>
  </r>
  <r>
    <s v="BAB"/>
    <n v="327"/>
    <n v="290557.33"/>
    <n v="0.70417704058956598"/>
    <x v="105"/>
    <n v="-303085"/>
    <n v="0.51871499155364298"/>
    <d v="2016-03-21T00:00:00"/>
    <x v="13"/>
    <n v="12527.6699999999"/>
    <n v="4.3116000549701841E-2"/>
    <n v="0.37367200476408258"/>
  </r>
  <r>
    <s v="BAB"/>
    <n v="1113"/>
    <n v="1043442.64"/>
    <n v="0.55817267335241705"/>
    <x v="502"/>
    <n v="-1047077.5"/>
    <n v="0.50057239832607403"/>
    <d v="2017-01-09T00:00:00"/>
    <x v="7"/>
    <n v="3634.8599999999801"/>
    <n v="3.4835264159800679E-3"/>
    <n v="3.6228674726192706E-2"/>
  </r>
  <r>
    <s v="BAB"/>
    <n v="5807"/>
    <n v="3923981.83"/>
    <n v="0.58203056453078705"/>
    <x v="229"/>
    <n v="-4038373.5"/>
    <n v="0.31105624909755403"/>
    <d v="2017-12-18T00:00:00"/>
    <x v="2"/>
    <n v="114391.66999999899"/>
    <n v="2.9151936720359123E-2"/>
    <n v="0.75795035472933714"/>
  </r>
  <r>
    <s v="BAB"/>
    <n v="8234"/>
    <n v="5866563.2999999998"/>
    <n v="0.59877343079956202"/>
    <x v="128"/>
    <n v="-5868945"/>
    <n v="0.36612841166680599"/>
    <d v="2018-08-06T00:00:00"/>
    <x v="0"/>
    <n v="2381.6999999992499"/>
    <n v="4.0597874397762829E-4"/>
    <n v="2.1110894686836669E-2"/>
  </r>
  <r>
    <s v="BAB"/>
    <n v="12578"/>
    <n v="9108860.2599999998"/>
    <n v="0.52646077073425102"/>
    <x v="253"/>
    <n v="-9017647.5999999996"/>
    <n v="0.46282616266915899"/>
    <d v="2018-09-17T00:00:00"/>
    <x v="7"/>
    <n v="-91212.660000000105"/>
    <n v="-1.0013619420702377E-2"/>
    <n v="-0.10414164197530472"/>
  </r>
  <r>
    <s v="BAB"/>
    <n v="1919"/>
    <n v="1138351.33"/>
    <n v="0.54314471151371602"/>
    <x v="87"/>
    <n v="-1147995.6000000001"/>
    <n v="0.41688725608838101"/>
    <d v="2018-10-29T00:00:00"/>
    <x v="0"/>
    <n v="9644.2700000000095"/>
    <n v="8.4721383863099707E-3"/>
    <n v="0.44055119608811844"/>
  </r>
  <r>
    <s v="BAB"/>
    <n v="8711"/>
    <n v="5147144.3499999996"/>
    <n v="0.45182236229818701"/>
    <x v="196"/>
    <n v="-4994707.2"/>
    <n v="0.47944294297169499"/>
    <d v="2018-11-19T00:00:00"/>
    <x v="0"/>
    <n v="-152437.15"/>
    <n v="-2.9615868457234934E-2"/>
    <n v="-1.5400251597762165"/>
  </r>
  <r>
    <s v="BAB"/>
    <n v="8261"/>
    <n v="4021043.92"/>
    <n v="0.749459066792727"/>
    <x v="114"/>
    <n v="-4579648"/>
    <n v="0.47174764337840203"/>
    <d v="2019-01-14T00:00:00"/>
    <x v="20"/>
    <n v="558604.07999999903"/>
    <n v="0.13892016379666877"/>
    <n v="1.8059621293566939"/>
  </r>
  <r>
    <s v="ITV"/>
    <n v="881"/>
    <n v="99908.72"/>
    <n v="0.57534506829412402"/>
    <x v="32"/>
    <n v="-93074"/>
    <n v="0.417902369886898"/>
    <d v="2004-09-20T00:00:00"/>
    <x v="41"/>
    <n v="-6834.72"/>
    <n v="-6.8409644323338348E-2"/>
    <n v="-0.18722639499018917"/>
  </r>
  <r>
    <s v="ITV"/>
    <n v="1309"/>
    <n v="135103.18"/>
    <n v="0.39232669780601398"/>
    <x v="378"/>
    <n v="-142041.20000000001"/>
    <n v="0.50600272935299695"/>
    <d v="2007-09-03T00:00:00"/>
    <x v="7"/>
    <n v="6938.0200000000104"/>
    <n v="5.1353491457418035E-2"/>
    <n v="0.53407631115714749"/>
  </r>
  <r>
    <s v="ITV"/>
    <n v="1638"/>
    <n v="137235.94"/>
    <n v="0.51723863832374295"/>
    <x v="333"/>
    <n v="-139371.79999999999"/>
    <n v="0.52410516618924996"/>
    <d v="2007-12-17T00:00:00"/>
    <x v="2"/>
    <n v="2135.8599999999801"/>
    <n v="1.5563415822414887E-2"/>
    <n v="0.40464881138278702"/>
  </r>
  <r>
    <s v="ITV"/>
    <n v="2110"/>
    <n v="99989.7"/>
    <n v="0.34971915439503298"/>
    <x v="27"/>
    <n v="-103986"/>
    <n v="0.48999402033751899"/>
    <d v="2008-09-08T00:00:00"/>
    <x v="32"/>
    <n v="3996.2999999999802"/>
    <n v="3.9967116613010945E-2"/>
    <n v="0.25978625798457111"/>
  </r>
  <r>
    <s v="ITV"/>
    <n v="3185"/>
    <n v="99972.349999999904"/>
    <n v="0.45566616168045798"/>
    <x v="130"/>
    <n v="-132182"/>
    <n v="0.57837502259697404"/>
    <d v="2008-12-29T00:00:00"/>
    <x v="13"/>
    <n v="32209.65"/>
    <n v="0.32218558431406319"/>
    <n v="2.7922750640552141"/>
  </r>
  <r>
    <s v="ITV"/>
    <n v="5118"/>
    <n v="99999.819999999905"/>
    <n v="0.60898523685091199"/>
    <x v="231"/>
    <n v="-297679.40000000002"/>
    <n v="0.51539573056001697"/>
    <d v="2010-05-10T00:00:00"/>
    <x v="72"/>
    <n v="197679.58"/>
    <n v="1.9767993582388466"/>
    <n v="1.6851404365314757"/>
  </r>
  <r>
    <s v="ITV"/>
    <n v="23094"/>
    <n v="1539696.04"/>
    <n v="0.42055218241203002"/>
    <x v="503"/>
    <n v="-1537290.5"/>
    <n v="0.37328917815595702"/>
    <d v="2011-06-20T00:00:00"/>
    <x v="2"/>
    <n v="-2405.54000000003"/>
    <n v="-1.5623473318798883E-3"/>
    <n v="-4.0621030628877092E-2"/>
  </r>
  <r>
    <s v="ITV"/>
    <n v="5559"/>
    <n v="285482.28999999998"/>
    <n v="0.54879306031219099"/>
    <x v="100"/>
    <n v="-313994.90000000002"/>
    <n v="0.37275657367388099"/>
    <d v="2011-09-19T00:00:00"/>
    <x v="2"/>
    <n v="28512.609999999899"/>
    <n v="9.987523219040978E-2"/>
    <n v="2.5967560369506542"/>
  </r>
  <r>
    <s v="ITV"/>
    <n v="13325"/>
    <n v="2729609.75"/>
    <n v="0.60860766840471803"/>
    <x v="124"/>
    <n v="-2904573"/>
    <n v="0.45631496207452599"/>
    <d v="2016-05-23T00:00:00"/>
    <x v="2"/>
    <n v="174963.25"/>
    <n v="6.4098265328954074E-2"/>
    <n v="1.6665548985528058"/>
  </r>
  <r>
    <s v="ITV"/>
    <n v="16207"/>
    <n v="2786233.3"/>
    <n v="0.54739674158470997"/>
    <x v="168"/>
    <n v="-3252056.9"/>
    <n v="0.50513942064883799"/>
    <d v="2017-05-01T00:00:00"/>
    <x v="55"/>
    <n v="465823.59999999899"/>
    <n v="0.16718757901572673"/>
    <n v="0.33437515803145346"/>
  </r>
  <r>
    <s v="ITV"/>
    <n v="42116"/>
    <n v="6682795.7199999997"/>
    <n v="0.82493488748085397"/>
    <x v="504"/>
    <n v="-6829364.7999999998"/>
    <n v="0.51584245561813102"/>
    <d v="2017-10-23T00:00:00"/>
    <x v="32"/>
    <n v="146569.07999999999"/>
    <n v="2.1932299914742867E-2"/>
    <n v="0.14255994944582862"/>
  </r>
  <r>
    <s v="ITV"/>
    <n v="39311"/>
    <n v="5971590.9000000004"/>
    <n v="0.50796483334290099"/>
    <x v="156"/>
    <n v="-6676114.0499999998"/>
    <n v="0.533545791739233"/>
    <d v="2018-02-12T00:00:00"/>
    <x v="5"/>
    <n v="704523.14999999898"/>
    <n v="0.11797913852404038"/>
    <n v="0.51124293360417494"/>
  </r>
  <r>
    <s v="ITV"/>
    <n v="11178"/>
    <n v="1606193.25999999"/>
    <n v="0.48166715124869502"/>
    <x v="54"/>
    <n v="-1645296.6"/>
    <n v="0.40699217846817398"/>
    <d v="2018-04-02T00:00:00"/>
    <x v="0"/>
    <n v="39103.340000000302"/>
    <n v="2.4345351816505909E-2"/>
    <n v="1.2659582944583072"/>
  </r>
  <r>
    <s v="ITV"/>
    <n v="22160"/>
    <n v="3237826"/>
    <n v="0.46033647721451498"/>
    <x v="314"/>
    <n v="-3299285"/>
    <n v="0.38809940052494901"/>
    <d v="2018-04-23T00:00:00"/>
    <x v="2"/>
    <n v="61459"/>
    <n v="1.8981563555299143E-2"/>
    <n v="0.49352065243777771"/>
  </r>
  <r>
    <s v="ITV"/>
    <n v="53657"/>
    <n v="8199576.1699999999"/>
    <n v="0.56388878646818297"/>
    <x v="505"/>
    <n v="-8435274.5999999996"/>
    <n v="0.46521700275264799"/>
    <d v="2018-10-08T00:00:00"/>
    <x v="6"/>
    <n v="235698.429999999"/>
    <n v="2.8745196716673589E-2"/>
    <n v="0.4982500764223422"/>
  </r>
  <r>
    <s v="ITV"/>
    <n v="12462"/>
    <n v="1573577.5"/>
    <n v="0.62169314661503905"/>
    <x v="366"/>
    <n v="-1710944.4"/>
    <n v="0.48180986832199602"/>
    <d v="2019-01-07T00:00:00"/>
    <x v="2"/>
    <n v="137366.899999999"/>
    <n v="8.7295922825535444E-2"/>
    <n v="2.2696939934639215"/>
  </r>
  <r>
    <s v="ITV"/>
    <n v="47829"/>
    <n v="5074906.8999999901"/>
    <n v="0.63182579531203598"/>
    <x v="363"/>
    <n v="-3077546"/>
    <n v="0.47278144052812099"/>
    <d v="2019-07-01T00:00:00"/>
    <x v="6"/>
    <n v="-1997360.8999999899"/>
    <n v="-0.39357587032778746"/>
    <n v="-6.8219817523483153"/>
  </r>
  <r>
    <s v="SYNT"/>
    <n v="667"/>
    <n v="99999.85"/>
    <n v="0.39580119988137102"/>
    <x v="506"/>
    <n v="-101777.17"/>
    <n v="0.44590969627133298"/>
    <d v="2004-05-24T00:00:00"/>
    <x v="0"/>
    <n v="1777.3199999999899"/>
    <n v="1.7773226659839887E-2"/>
    <n v="0.92420778631167411"/>
  </r>
  <r>
    <s v="SYNT"/>
    <n v="650"/>
    <n v="99992.499999999898"/>
    <n v="0.43349674714189101"/>
    <x v="260"/>
    <n v="-101352.5"/>
    <n v="0.47018840304541698"/>
    <d v="2005-06-20T00:00:00"/>
    <x v="24"/>
    <n v="1360.00000000001"/>
    <n v="1.3601020076505852E-2"/>
    <n v="0.10103614913975777"/>
  </r>
  <r>
    <s v="SYNT"/>
    <n v="653"/>
    <n v="99923.92"/>
    <n v="0.40127794864730598"/>
    <x v="276"/>
    <n v="-111181.61"/>
    <n v="0.48735351823075201"/>
    <d v="2006-01-09T00:00:00"/>
    <x v="5"/>
    <n v="11257.69"/>
    <n v="0.11266261371651554"/>
    <n v="0.48820465943823399"/>
  </r>
  <r>
    <s v="SYNT"/>
    <n v="602"/>
    <n v="99971.3"/>
    <n v="0.40827654223756799"/>
    <x v="442"/>
    <n v="-100661.64"/>
    <n v="0.452699581017317"/>
    <d v="2006-05-08T00:00:00"/>
    <x v="29"/>
    <n v="690.33999999999605"/>
    <n v="6.9053818445893572E-3"/>
    <n v="2.5648561137046184E-2"/>
  </r>
  <r>
    <s v="SYNT"/>
    <n v="737"/>
    <n v="99929.25"/>
    <n v="0.74357936111130596"/>
    <x v="297"/>
    <n v="-92989.23"/>
    <n v="0.46456171157098303"/>
    <d v="2006-09-04T00:00:00"/>
    <x v="24"/>
    <n v="-6940.02"/>
    <n v="-6.9449335404798904E-2"/>
    <n v="-0.51590934872136329"/>
  </r>
  <r>
    <s v="SYNT"/>
    <n v="1375"/>
    <n v="137928.75"/>
    <n v="0.80016829968679304"/>
    <x v="333"/>
    <n v="-149609.75"/>
    <n v="0.399011093135344"/>
    <d v="2008-01-07T00:00:00"/>
    <x v="7"/>
    <n v="11681"/>
    <n v="8.4688652655809618E-2"/>
    <n v="0.88076198762042002"/>
  </r>
  <r>
    <s v="SYNT"/>
    <n v="1049"/>
    <n v="99999.41"/>
    <n v="0.48595146119914201"/>
    <x v="179"/>
    <n v="-109063.74"/>
    <n v="0.36117688995681602"/>
    <d v="2008-02-04T00:00:00"/>
    <x v="0"/>
    <n v="9064.33"/>
    <n v="9.0643834798625311E-2"/>
    <n v="4.7134794095285155"/>
  </r>
  <r>
    <s v="SYNT"/>
    <n v="1237"/>
    <n v="99989.31"/>
    <n v="0.431951386338985"/>
    <x v="507"/>
    <n v="-93960.41"/>
    <n v="0.50845029152233301"/>
    <d v="2008-09-29T00:00:00"/>
    <x v="17"/>
    <n v="-6028.8999999999896"/>
    <n v="-6.0295445583132733E-2"/>
    <n v="-0.31353631703229018"/>
  </r>
  <r>
    <s v="SYNT"/>
    <n v="2894"/>
    <n v="99977.24"/>
    <n v="0.829962527000491"/>
    <x v="95"/>
    <n v="-107190"/>
    <n v="0.52577551133004696"/>
    <d v="2009-01-05T00:00:00"/>
    <x v="6"/>
    <n v="7212.7599999999902"/>
    <n v="7.2144019978947108E-2"/>
    <n v="1.2504963463017498"/>
  </r>
  <r>
    <s v="SYNT"/>
    <n v="4145"/>
    <n v="99978.7"/>
    <n v="0.55149034552368503"/>
    <x v="231"/>
    <n v="-457460.3"/>
    <n v="0.48136177180966999"/>
    <d v="2009-11-30T00:00:00"/>
    <x v="3"/>
    <n v="357481.6"/>
    <n v="3.5755775980283797"/>
    <n v="4.8928956604598879"/>
  </r>
  <r>
    <s v="SYNT"/>
    <n v="2418"/>
    <n v="470865.33999999898"/>
    <n v="0.51335475385672902"/>
    <x v="508"/>
    <n v="-533093.4"/>
    <n v="0.63004495809424399"/>
    <d v="2011-07-18T00:00:00"/>
    <x v="29"/>
    <n v="62228.06"/>
    <n v="0.13215680729441698"/>
    <n v="0.4908681413792631"/>
  </r>
  <r>
    <s v="SYNT"/>
    <n v="2875"/>
    <n v="473561.25"/>
    <n v="0.69693827968333999"/>
    <x v="99"/>
    <n v="-498982"/>
    <n v="0.59017336268662102"/>
    <d v="2011-10-24T00:00:00"/>
    <x v="17"/>
    <n v="25420.75"/>
    <n v="5.3679962201299197E-2"/>
    <n v="0.27913580344675581"/>
  </r>
  <r>
    <s v="SYNT"/>
    <n v="4829"/>
    <n v="624060.22"/>
    <n v="0.91257325078944795"/>
    <x v="131"/>
    <n v="-748409.4"/>
    <n v="0.47477755787364501"/>
    <d v="2012-10-08T00:00:00"/>
    <x v="40"/>
    <n v="124349.179999999"/>
    <n v="0.19925830234780709"/>
    <n v="0.79703320939122835"/>
  </r>
  <r>
    <s v="SYNT"/>
    <n v="4721"/>
    <n v="2028627.65"/>
    <n v="0.66307344747708796"/>
    <x v="87"/>
    <n v="-1997327.4"/>
    <n v="0.54329482632409998"/>
    <d v="2018-11-19T00:00:00"/>
    <x v="20"/>
    <n v="-31300.25"/>
    <n v="-1.5429273085181503E-2"/>
    <n v="-0.20058055010735953"/>
  </r>
  <r>
    <s v="CPG"/>
    <n v="266"/>
    <n v="99922.86"/>
    <n v="0.59204698909061504"/>
    <x v="48"/>
    <n v="-100287.48"/>
    <n v="0.52432786050904201"/>
    <d v="2004-07-05T00:00:00"/>
    <x v="0"/>
    <n v="364.619999999995"/>
    <n v="3.6490148500552826E-3"/>
    <n v="0.18974877220287467"/>
  </r>
  <r>
    <s v="CPG"/>
    <n v="410"/>
    <n v="99773.4"/>
    <n v="0.49880846582392702"/>
    <x v="509"/>
    <n v="-100891.8"/>
    <n v="0.43168384011352601"/>
    <d v="2004-10-25T00:00:00"/>
    <x v="6"/>
    <n v="1118.3999999999901"/>
    <n v="1.1209400501536383E-2"/>
    <n v="0.19429627535996397"/>
  </r>
  <r>
    <s v="CPG"/>
    <n v="403"/>
    <n v="99758.76"/>
    <n v="0.51649540762021795"/>
    <x v="487"/>
    <n v="-103351.01"/>
    <n v="0.41303040377731298"/>
    <d v="2005-09-12T00:00:00"/>
    <x v="29"/>
    <n v="3592.25"/>
    <n v="3.6009369001779895E-2"/>
    <n v="0.13374908486375389"/>
  </r>
  <r>
    <s v="CPG"/>
    <n v="496"/>
    <n v="99891.4399999999"/>
    <n v="0.62944623079195405"/>
    <x v="276"/>
    <n v="-188711.72"/>
    <n v="0.46218779934550502"/>
    <d v="2007-07-16T00:00:00"/>
    <x v="80"/>
    <n v="88820.28"/>
    <n v="0.88916808086859178"/>
    <n v="0.50809604621062388"/>
  </r>
  <r>
    <s v="CPG"/>
    <n v="340"/>
    <n v="99856.4"/>
    <n v="0.59300744340830103"/>
    <x v="35"/>
    <n v="-120724"/>
    <n v="0.48147130646283398"/>
    <d v="2009-02-09T00:00:00"/>
    <x v="40"/>
    <n v="20867.599999999999"/>
    <n v="0.20897608966475859"/>
    <n v="0.83590435865903434"/>
  </r>
  <r>
    <s v="BARC"/>
    <n v="239"/>
    <n v="99645.319999999905"/>
    <n v="0.51143732885996096"/>
    <x v="218"/>
    <n v="-99525.91"/>
    <n v="0.38505004118581099"/>
    <d v="2004-07-26T00:00:00"/>
    <x v="2"/>
    <n v="-119.409999999988"/>
    <n v="-1.1983503088754005E-3"/>
    <n v="-3.1157108030760411E-2"/>
  </r>
  <r>
    <s v="BARC"/>
    <n v="178"/>
    <n v="99808.960000000006"/>
    <n v="0.38944698976324299"/>
    <x v="297"/>
    <n v="-114511.72"/>
    <n v="0.51282756376863103"/>
    <d v="2007-02-26T00:00:00"/>
    <x v="58"/>
    <n v="14702.7599999999"/>
    <n v="0.14730901915018349"/>
    <n v="0.23937715611904817"/>
  </r>
  <r>
    <s v="BARC"/>
    <n v="260"/>
    <n v="168111.2"/>
    <n v="0.53422555136456695"/>
    <x v="77"/>
    <n v="-181407.4"/>
    <n v="0.575946759774698"/>
    <d v="2007-06-11T00:00:00"/>
    <x v="40"/>
    <n v="13296.199999999901"/>
    <n v="7.909169644854061E-2"/>
    <n v="0.31636678579416244"/>
  </r>
  <r>
    <s v="BARC"/>
    <n v="183"/>
    <n v="99959.38"/>
    <n v="0.58016250785088397"/>
    <x v="57"/>
    <n v="-98991.74"/>
    <n v="0.44339959737513601"/>
    <d v="2007-09-10T00:00:00"/>
    <x v="0"/>
    <n v="-967.63999999999896"/>
    <n v="-9.6803321509196932E-3"/>
    <n v="-0.50337727184782399"/>
  </r>
  <r>
    <s v="BARC"/>
    <n v="180"/>
    <n v="99919.6"/>
    <n v="0.42712755528593799"/>
    <x v="293"/>
    <n v="-109546.2"/>
    <n v="0.60979967846799898"/>
    <d v="2007-10-01T00:00:00"/>
    <x v="0"/>
    <n v="9626.5999999999894"/>
    <n v="9.6343460141954024E-2"/>
    <n v="5.0098599273816093"/>
  </r>
  <r>
    <s v="BARC"/>
    <n v="533"/>
    <n v="241432.5"/>
    <n v="0.74446698132668898"/>
    <x v="421"/>
    <n v="-250287.4"/>
    <n v="0.489242406023918"/>
    <d v="2007-11-12T00:00:00"/>
    <x v="0"/>
    <n v="8854.8999999999905"/>
    <n v="3.6676503784701692E-2"/>
    <n v="1.9071781968044879"/>
  </r>
  <r>
    <s v="BARC"/>
    <n v="698"/>
    <n v="99882.52"/>
    <n v="0.75760786633578603"/>
    <x v="181"/>
    <n v="-112732"/>
    <n v="0.73045625702365302"/>
    <d v="2009-01-05T00:00:00"/>
    <x v="7"/>
    <n v="12849.4799999999"/>
    <n v="0.12864593324237214"/>
    <n v="1.3379177057206701"/>
  </r>
  <r>
    <s v="BARC"/>
    <n v="754"/>
    <n v="190891.36"/>
    <n v="0.71036676414486499"/>
    <x v="14"/>
    <n v="-183856.56"/>
    <n v="0.50271990808055"/>
    <d v="2010-01-18T00:00:00"/>
    <x v="7"/>
    <n v="-7034.8000000000102"/>
    <n v="-3.685237508916072E-2"/>
    <n v="-0.3832647009272715"/>
  </r>
  <r>
    <s v="BARC"/>
    <n v="2452"/>
    <n v="317097.44"/>
    <n v="0.63447608559260504"/>
    <x v="100"/>
    <n v="-403827.92"/>
    <n v="0.48299902839626901"/>
    <d v="2011-11-07T00:00:00"/>
    <x v="15"/>
    <n v="86730.479999999894"/>
    <n v="0.27351365561323954"/>
    <n v="1.5803011213209397"/>
  </r>
  <r>
    <s v="BARC"/>
    <n v="898"/>
    <n v="153565.53999999899"/>
    <n v="0.47915331758988999"/>
    <x v="66"/>
    <n v="-133983.01999999999"/>
    <n v="0.51377830200887797"/>
    <d v="2012-06-25T00:00:00"/>
    <x v="20"/>
    <n v="-19582.519999999899"/>
    <n v="-0.12751897333216833"/>
    <n v="-1.6577466533181882"/>
  </r>
  <r>
    <s v="BARC"/>
    <n v="5367"/>
    <n v="1257308.74"/>
    <n v="0.54708542346587297"/>
    <x v="477"/>
    <n v="-1274949"/>
    <n v="0.48119144645010598"/>
    <d v="2014-05-12T00:00:00"/>
    <x v="24"/>
    <n v="17640.259999999998"/>
    <n v="1.403017368669528E-2"/>
    <n v="0.10422414738687923"/>
  </r>
  <r>
    <s v="BARC"/>
    <n v="11418"/>
    <n v="2416184.62"/>
    <n v="0.45710361351993201"/>
    <x v="148"/>
    <n v="-2440245.2000000002"/>
    <n v="0.45810556486099202"/>
    <d v="2014-08-04T00:00:00"/>
    <x v="20"/>
    <n v="24060.58"/>
    <n v="9.9580883848188716E-3"/>
    <n v="0.12945514900264532"/>
  </r>
  <r>
    <s v="BARC"/>
    <n v="1244"/>
    <n v="319012.56"/>
    <n v="0.38583128849586901"/>
    <x v="73"/>
    <n v="-316076.40000000002"/>
    <n v="0.51041648366712999"/>
    <d v="2015-10-05T00:00:00"/>
    <x v="0"/>
    <n v="-2936.1599999999698"/>
    <n v="-9.2039009373172317E-3"/>
    <n v="-0.47860284874049602"/>
  </r>
  <r>
    <s v="BARC"/>
    <n v="609"/>
    <n v="99894.58"/>
    <n v="0.55482665412564203"/>
    <x v="105"/>
    <n v="-100948.65"/>
    <n v="0.41482253278405801"/>
    <d v="2016-02-22T00:00:00"/>
    <x v="2"/>
    <n v="1054.0699999999899"/>
    <n v="1.0551823732578784E-2"/>
    <n v="0.27434741704704835"/>
  </r>
  <r>
    <s v="BARC"/>
    <n v="2165"/>
    <n v="310754.3"/>
    <n v="0.504602766546418"/>
    <x v="19"/>
    <n v="-322645.25"/>
    <n v="0.40727434388845501"/>
    <d v="2016-07-11T00:00:00"/>
    <x v="0"/>
    <n v="11890.95"/>
    <n v="3.8264796335883366E-2"/>
    <n v="1.9897694094659351"/>
  </r>
  <r>
    <s v="BARC"/>
    <n v="36707"/>
    <n v="6914747.5899999999"/>
    <n v="0.479062517385203"/>
    <x v="327"/>
    <n v="-6908697.8399999999"/>
    <n v="0.48886953469474898"/>
    <d v="2018-07-23T00:00:00"/>
    <x v="6"/>
    <n v="-6049.75"/>
    <n v="-8.7490539911378026E-4"/>
    <n v="-1.5165026917972191E-2"/>
  </r>
  <r>
    <s v="BARC"/>
    <n v="12368"/>
    <n v="1849760.72"/>
    <n v="0.41833094423476103"/>
    <x v="114"/>
    <n v="-2032307"/>
    <n v="0.550597165859675"/>
    <d v="2019-03-11T00:00:00"/>
    <x v="5"/>
    <n v="182546.28"/>
    <n v="9.8686429020938451E-2"/>
    <n v="0.42764119242406662"/>
  </r>
  <r>
    <s v="VOD"/>
    <n v="634"/>
    <n v="99902.12"/>
    <n v="0.44114466729450003"/>
    <x v="161"/>
    <n v="-118741.72"/>
    <n v="0.43571756038230502"/>
    <d v="2004-12-13T00:00:00"/>
    <x v="42"/>
    <n v="18839.5999999999"/>
    <n v="0.18858058267432062"/>
    <n v="0.46696144281260343"/>
  </r>
  <r>
    <s v="VOD"/>
    <n v="4614"/>
    <n v="549546.69999999995"/>
    <n v="0.43992474863206499"/>
    <x v="510"/>
    <n v="-553877.34"/>
    <n v="0.44336010003725002"/>
    <d v="2009-06-22T00:00:00"/>
    <x v="6"/>
    <n v="4330.6400000000103"/>
    <n v="7.8803857797708748E-3"/>
    <n v="0.1365933535160285"/>
  </r>
  <r>
    <s v="VOD"/>
    <n v="1875"/>
    <n v="259600"/>
    <n v="0.378016839742017"/>
    <x v="223"/>
    <n v="-330125.5"/>
    <n v="0.466116855388998"/>
    <d v="2011-04-18T00:00:00"/>
    <x v="71"/>
    <n v="70525.5"/>
    <n v="0.27166987673343607"/>
    <n v="0.29430903312788903"/>
  </r>
  <r>
    <s v="VOD"/>
    <n v="10188"/>
    <n v="1964598.28"/>
    <n v="0.43628220229765602"/>
    <x v="227"/>
    <n v="-2200541.6"/>
    <n v="0.46209685943988199"/>
    <d v="2015-03-02T00:00:00"/>
    <x v="22"/>
    <n v="235943.32"/>
    <n v="0.12009748883624188"/>
    <n v="0.3122534709742289"/>
  </r>
  <r>
    <s v="VOD"/>
    <n v="88629"/>
    <n v="12539480.92"/>
    <n v="0.43579321191690301"/>
    <x v="511"/>
    <n v="-12652248.800000001"/>
    <n v="0.46279757980979502"/>
    <d v="2019-03-18T00:00:00"/>
    <x v="13"/>
    <n v="112767.88"/>
    <n v="8.9930261642760245E-3"/>
    <n v="7.7939560090392213E-2"/>
  </r>
  <r>
    <s v="EMG"/>
    <n v="409"/>
    <n v="99784.24"/>
    <n v="0.78366801024278998"/>
    <x v="371"/>
    <n v="-107261.68"/>
    <n v="0.63982773327346099"/>
    <d v="2004-08-30T00:00:00"/>
    <x v="20"/>
    <n v="7477.4399999999796"/>
    <n v="7.4936082090718725E-2"/>
    <n v="0.97416906717934337"/>
  </r>
  <r>
    <s v="EMG"/>
    <n v="182"/>
    <n v="99531"/>
    <n v="0.360257239528324"/>
    <x v="57"/>
    <n v="-97166.12"/>
    <n v="0.37640115052081202"/>
    <d v="2007-09-10T00:00:00"/>
    <x v="0"/>
    <n v="-2364.88"/>
    <n v="-2.3760235504516183E-2"/>
    <n v="-1.2355322462348415"/>
  </r>
  <r>
    <s v="EMG"/>
    <n v="368"/>
    <n v="114539.76"/>
    <n v="0.68268961008736095"/>
    <x v="34"/>
    <n v="-129448"/>
    <n v="0.585926372616836"/>
    <d v="2008-10-27T00:00:00"/>
    <x v="6"/>
    <n v="14908.24"/>
    <n v="0.13015777228798106"/>
    <n v="2.2560680529916715"/>
  </r>
  <r>
    <s v="EMG"/>
    <n v="837"/>
    <n v="133483.66"/>
    <n v="0.65612228755656199"/>
    <x v="61"/>
    <n v="-188678"/>
    <n v="0.57477862173342398"/>
    <d v="2009-05-11T00:00:00"/>
    <x v="17"/>
    <n v="55194.34"/>
    <n v="0.413491359167107"/>
    <n v="2.1501550676689565"/>
  </r>
  <r>
    <s v="EMG"/>
    <n v="2969"/>
    <n v="661772.89"/>
    <n v="0.50838791669445704"/>
    <x v="239"/>
    <n v="-742219.4"/>
    <n v="0.43384859565914602"/>
    <d v="2010-03-08T00:00:00"/>
    <x v="20"/>
    <n v="80446.509999999995"/>
    <n v="0.12156211173896832"/>
    <n v="1.5803074526065881"/>
  </r>
  <r>
    <s v="EMG"/>
    <n v="1613"/>
    <n v="393354.23"/>
    <n v="0.48173228058169898"/>
    <x v="262"/>
    <n v="-406312.8"/>
    <n v="0.48767676913941999"/>
    <d v="2011-05-23T00:00:00"/>
    <x v="24"/>
    <n v="12958.5699999999"/>
    <n v="3.2943766741748017E-2"/>
    <n v="0.24472512436727098"/>
  </r>
  <r>
    <s v="EMG"/>
    <n v="12633"/>
    <n v="1620684.91"/>
    <n v="0.68361221317555898"/>
    <x v="64"/>
    <n v="-1699406.7"/>
    <n v="0.444436977971366"/>
    <d v="2012-01-30T00:00:00"/>
    <x v="17"/>
    <n v="78721.789999999804"/>
    <n v="4.857316157771828E-2"/>
    <n v="0.25258044020413506"/>
  </r>
  <r>
    <s v="EMG"/>
    <n v="9901"/>
    <n v="857775.61"/>
    <n v="0.441953080325444"/>
    <x v="67"/>
    <n v="-906924.55"/>
    <n v="0.45961160896333902"/>
    <d v="2013-07-08T00:00:00"/>
    <x v="0"/>
    <n v="49148.94"/>
    <n v="5.7298131850589691E-2"/>
    <n v="2.9795028562306638"/>
  </r>
  <r>
    <s v="EMG"/>
    <n v="26531"/>
    <n v="4027655.8"/>
    <n v="0.44434522034305901"/>
    <x v="269"/>
    <n v="-4443905.2"/>
    <n v="0.47907990011946999"/>
    <d v="2015-08-03T00:00:00"/>
    <x v="7"/>
    <n v="416249.39999999898"/>
    <n v="0.10334780841997447"/>
    <n v="1.0748172075677345"/>
  </r>
  <r>
    <s v="EMG"/>
    <n v="17702"/>
    <n v="2290534.7599999998"/>
    <n v="0.45074247526539302"/>
    <x v="124"/>
    <n v="-2395414.4"/>
    <n v="0.45624466447988998"/>
    <d v="2016-05-23T00:00:00"/>
    <x v="2"/>
    <n v="104879.64"/>
    <n v="4.5788276969872317E-2"/>
    <n v="1.1904952012166803"/>
  </r>
  <r>
    <s v="EMG"/>
    <n v="17015"/>
    <n v="1955954.0999999901"/>
    <n v="0.46332213928524701"/>
    <x v="86"/>
    <n v="-2034608"/>
    <n v="0.36685344285957899"/>
    <d v="2016-07-11T00:00:00"/>
    <x v="6"/>
    <n v="78653.900000000096"/>
    <n v="4.0212548955008962E-2"/>
    <n v="0.69701751522015531"/>
  </r>
  <r>
    <s v="EMG"/>
    <n v="27371"/>
    <n v="3013523.39"/>
    <n v="0.45274112230868102"/>
    <x v="512"/>
    <n v="-3153874.4"/>
    <n v="0.42419934650954599"/>
    <d v="2016-09-05T00:00:00"/>
    <x v="2"/>
    <n v="140351.00999999899"/>
    <n v="4.6573725117162269E-2"/>
    <n v="1.2109168530462189"/>
  </r>
  <r>
    <s v="EMG"/>
    <n v="50491"/>
    <n v="7323464.6399999997"/>
    <n v="0.44920235984347701"/>
    <x v="346"/>
    <n v="-7565144.8499999996"/>
    <n v="0.44261416479733701"/>
    <d v="2018-11-05T00:00:00"/>
    <x v="6"/>
    <n v="241680.209999999"/>
    <n v="3.3000802472639375E-2"/>
    <n v="0.57201390952574915"/>
  </r>
  <r>
    <s v="EMG"/>
    <n v="53148"/>
    <n v="6779808.8799999999"/>
    <n v="0.50811771197264899"/>
    <x v="107"/>
    <n v="-7681762"/>
    <n v="0.44089312396952901"/>
    <d v="2019-01-28T00:00:00"/>
    <x v="24"/>
    <n v="901953.12"/>
    <n v="0.13303518372924991"/>
    <n v="0.98826136484585658"/>
  </r>
  <r>
    <s v="BEZ"/>
    <n v="1109"/>
    <n v="99938.01"/>
    <n v="0.52860829849938196"/>
    <x v="92"/>
    <n v="-95817.5"/>
    <n v="0.52211250297412704"/>
    <d v="2004-11-15T00:00:00"/>
    <x v="24"/>
    <n v="-4120.5099999999902"/>
    <n v="-4.1230658885442993E-2"/>
    <n v="-0.30628489457757652"/>
  </r>
  <r>
    <s v="BEZ"/>
    <n v="1172"/>
    <n v="99975.48"/>
    <n v="0.49324223284374202"/>
    <x v="513"/>
    <n v="-100694"/>
    <n v="0.39612673201035598"/>
    <d v="2004-12-06T00:00:00"/>
    <x v="0"/>
    <n v="718.51999999998895"/>
    <n v="7.1869622431419084E-3"/>
    <n v="0.37372203664337922"/>
  </r>
  <r>
    <s v="BEZ"/>
    <n v="1662"/>
    <n v="172732.36"/>
    <n v="0.82693755394796198"/>
    <x v="6"/>
    <n v="-174160"/>
    <n v="0.60489261381863602"/>
    <d v="2006-05-22T00:00:00"/>
    <x v="0"/>
    <n v="1427.6399999999801"/>
    <n v="8.2650407833250242E-3"/>
    <n v="0.42978212073290123"/>
  </r>
  <r>
    <s v="BEZ"/>
    <n v="963"/>
    <n v="99949.39"/>
    <n v="0.73733243691910599"/>
    <x v="129"/>
    <n v="-99377.5"/>
    <n v="0.53809297056294103"/>
    <d v="2006-06-26T00:00:00"/>
    <x v="0"/>
    <n v="-571.88999999999896"/>
    <n v="-5.7217958008548026E-3"/>
    <n v="-0.2975333816444497"/>
  </r>
  <r>
    <s v="BEZ"/>
    <n v="1000"/>
    <n v="146700"/>
    <n v="0.468156638834615"/>
    <x v="165"/>
    <n v="-147508"/>
    <n v="0.45727333912662099"/>
    <d v="2007-06-11T00:00:00"/>
    <x v="0"/>
    <n v="808"/>
    <n v="5.507839127471029E-3"/>
    <n v="0.2864076346284935"/>
  </r>
  <r>
    <s v="BEZ"/>
    <n v="779"/>
    <n v="113158.26"/>
    <n v="0.38333145688850301"/>
    <x v="220"/>
    <n v="-118323.25"/>
    <n v="0.31847250701992502"/>
    <d v="2007-08-06T00:00:00"/>
    <x v="24"/>
    <n v="5164.99"/>
    <n v="4.5643950339992856E-2"/>
    <n v="0.33906934538280409"/>
  </r>
  <r>
    <s v="BEZ"/>
    <n v="1220"/>
    <n v="186312.19999999899"/>
    <n v="0.48544724326389099"/>
    <x v="421"/>
    <n v="-192998"/>
    <n v="0.33318888350329601"/>
    <d v="2008-03-17T00:00:00"/>
    <x v="41"/>
    <n v="6685.8000000000102"/>
    <n v="3.5884928630546181E-2"/>
    <n v="9.8211383620442183E-2"/>
  </r>
  <r>
    <s v="BEZ"/>
    <n v="2953"/>
    <n v="312677.39999999898"/>
    <n v="0.926310399026818"/>
    <x v="11"/>
    <n v="-328640.5"/>
    <n v="0.42612154387585099"/>
    <d v="2008-07-14T00:00:00"/>
    <x v="2"/>
    <n v="15963.1"/>
    <n v="5.1052938268004187E-2"/>
    <n v="1.3273763949681088"/>
  </r>
  <r>
    <s v="BEZ"/>
    <n v="1151"/>
    <n v="99938.11"/>
    <n v="0.85607421539595296"/>
    <x v="62"/>
    <n v="-109995.25"/>
    <n v="0.400621053234124"/>
    <d v="2009-06-01T00:00:00"/>
    <x v="17"/>
    <n v="10057.14"/>
    <n v="0.10063368218590485"/>
    <n v="0.52329514736670524"/>
  </r>
  <r>
    <s v="BEZ"/>
    <n v="2358"/>
    <n v="233644.84"/>
    <n v="0.76814769057682097"/>
    <x v="152"/>
    <n v="-268441.8"/>
    <n v="0.52108064717576497"/>
    <d v="2010-08-09T00:00:00"/>
    <x v="66"/>
    <n v="34796.959999999897"/>
    <n v="0.14893100142934848"/>
    <n v="0.23467915376745824"/>
  </r>
  <r>
    <s v="BEZ"/>
    <n v="6390"/>
    <n v="1514360.5"/>
    <n v="0.43469956620351802"/>
    <x v="144"/>
    <n v="-1521810"/>
    <n v="0.47724813065036098"/>
    <d v="2014-07-28T00:00:00"/>
    <x v="12"/>
    <n v="7449.5"/>
    <n v="4.9192381866801204E-3"/>
    <n v="2.325458051885148E-2"/>
  </r>
  <r>
    <s v="BEZ"/>
    <n v="2524"/>
    <n v="895033.24"/>
    <n v="0.47259372379720599"/>
    <x v="85"/>
    <n v="-891807"/>
    <n v="0.59391616355796595"/>
    <d v="2016-03-14T00:00:00"/>
    <x v="0"/>
    <n v="-3226.2399999999898"/>
    <n v="-3.6046035563997488E-3"/>
    <n v="-0.18743938493278692"/>
  </r>
  <r>
    <s v="BEZ"/>
    <n v="15674"/>
    <n v="7282390.4000000004"/>
    <n v="0.62764711728233702"/>
    <x v="209"/>
    <n v="-7123724.4000000004"/>
    <n v="0.53242714414120595"/>
    <d v="2017-09-11T00:00:00"/>
    <x v="0"/>
    <n v="-158666"/>
    <n v="-2.1787626216798264E-2"/>
    <n v="-1.1329565632735097"/>
  </r>
  <r>
    <s v="BEZ"/>
    <n v="14669"/>
    <n v="6750337.04"/>
    <n v="0.44621858374647999"/>
    <x v="210"/>
    <n v="-8146766"/>
    <n v="0.49122247146255199"/>
    <d v="2018-09-10T00:00:00"/>
    <x v="9"/>
    <n v="1396428.96"/>
    <n v="0.20686803514036092"/>
    <n v="0.21092427112350526"/>
  </r>
  <r>
    <s v="BEZ"/>
    <n v="442"/>
    <n v="227703.2"/>
    <n v="0.43873531759321299"/>
    <x v="87"/>
    <n v="-224447"/>
    <n v="0.43373634651080201"/>
    <d v="2018-12-03T00:00:00"/>
    <x v="13"/>
    <n v="-3256.2000000000098"/>
    <n v="-1.4300194288003021E-2"/>
    <n v="-0.12393501716269284"/>
  </r>
  <r>
    <s v="BKG"/>
    <n v="134"/>
    <n v="99724.9"/>
    <n v="0.92473551823618805"/>
    <x v="513"/>
    <n v="-105613"/>
    <n v="0.45407831660209702"/>
    <d v="2005-01-03T00:00:00"/>
    <x v="7"/>
    <n v="5888.0999999999904"/>
    <n v="5.9043428471725626E-2"/>
    <n v="0.61405165610594648"/>
  </r>
  <r>
    <s v="BKG"/>
    <n v="62"/>
    <n v="98563.4"/>
    <n v="0.58066791245011096"/>
    <x v="24"/>
    <n v="-95810"/>
    <n v="0.52200473621451904"/>
    <d v="2007-09-03T00:00:00"/>
    <x v="20"/>
    <n v="-2753.4"/>
    <n v="-2.7935318789733311E-2"/>
    <n v="-0.36315914426653301"/>
  </r>
  <r>
    <s v="BKG"/>
    <n v="105"/>
    <n v="99937"/>
    <n v="0.79500054321191405"/>
    <x v="80"/>
    <n v="-117214"/>
    <n v="0.58881428691367399"/>
    <d v="2008-03-31T00:00:00"/>
    <x v="5"/>
    <n v="17277"/>
    <n v="0.17287891371564085"/>
    <n v="0.74914195943444362"/>
  </r>
  <r>
    <s v="BKG"/>
    <n v="154"/>
    <n v="99484.52"/>
    <n v="0.73497312604787801"/>
    <x v="11"/>
    <n v="-122404"/>
    <n v="0.379297754648448"/>
    <d v="2008-07-14T00:00:00"/>
    <x v="2"/>
    <n v="22919.479999999901"/>
    <n v="0.23038237506699435"/>
    <n v="5.9899417517418527"/>
  </r>
  <r>
    <s v="BKG"/>
    <n v="359"/>
    <n v="271829.90999999997"/>
    <n v="0.369550224664632"/>
    <x v="96"/>
    <n v="-310023"/>
    <n v="0.47798868462552202"/>
    <d v="2009-05-11T00:00:00"/>
    <x v="8"/>
    <n v="38193.089999999997"/>
    <n v="0.14050363331982121"/>
    <n v="0.45663680828941894"/>
  </r>
  <r>
    <s v="BKG"/>
    <n v="659"/>
    <n v="505432.81"/>
    <n v="0.51728222871565199"/>
    <x v="514"/>
    <n v="-540598"/>
    <n v="0.42197524318756402"/>
    <d v="2009-12-07T00:00:00"/>
    <x v="55"/>
    <n v="35165.19"/>
    <n v="6.9574410889550284E-2"/>
    <n v="0.13914882177910057"/>
  </r>
  <r>
    <s v="BKG"/>
    <n v="256"/>
    <n v="193135.76"/>
    <n v="0.39822090924013698"/>
    <x v="142"/>
    <n v="-195152"/>
    <n v="0.382658950672492"/>
    <d v="2010-03-01T00:00:00"/>
    <x v="0"/>
    <n v="2016.23999999999"/>
    <n v="1.0439496031185472E-2"/>
    <n v="0.54285379362164454"/>
  </r>
  <r>
    <s v="BKG"/>
    <n v="336"/>
    <n v="750914.32"/>
    <n v="0.63920500016284199"/>
    <x v="144"/>
    <n v="-794427"/>
    <n v="0.51355828196390296"/>
    <d v="2014-08-25T00:00:00"/>
    <x v="14"/>
    <n v="43512.68"/>
    <n v="5.7946264761604228E-2"/>
    <n v="0.20088038450689469"/>
  </r>
  <r>
    <s v="BKG"/>
    <n v="1099"/>
    <n v="2276839.4900000002"/>
    <n v="0.51931193235883399"/>
    <x v="102"/>
    <n v="-3670696"/>
    <n v="0.55575341163405501"/>
    <d v="2015-08-24T00:00:00"/>
    <x v="60"/>
    <n v="1393856.50999999"/>
    <n v="0.61218918422747048"/>
    <n v="0.69203994738757535"/>
  </r>
  <r>
    <s v="BKG"/>
    <n v="81"/>
    <n v="204611.38"/>
    <n v="0.56455188806709999"/>
    <x v="19"/>
    <n v="-209447"/>
    <n v="0.39542972356803902"/>
    <d v="2016-07-11T00:00:00"/>
    <x v="0"/>
    <n v="4835.6199999999899"/>
    <n v="2.3633191858634595E-2"/>
    <n v="1.2289259766489988"/>
  </r>
  <r>
    <s v="BKG"/>
    <n v="1563"/>
    <n v="5654902.6600000001"/>
    <n v="0.42207566373795002"/>
    <x v="327"/>
    <n v="-5595040"/>
    <n v="0.32390124543179699"/>
    <d v="2018-07-09T00:00:00"/>
    <x v="0"/>
    <n v="-59862.660000000098"/>
    <n v="-1.0585975320749393E-2"/>
    <n v="-0.55047071667896841"/>
  </r>
  <r>
    <s v="TEP"/>
    <n v="507"/>
    <n v="112393.33"/>
    <n v="0.59956336279512401"/>
    <x v="437"/>
    <n v="-122723"/>
    <n v="0.33185436308509803"/>
    <d v="2005-01-10T00:00:00"/>
    <x v="6"/>
    <n v="10329.6699999999"/>
    <n v="9.1906432525843837E-2"/>
    <n v="1.5930448304479599"/>
  </r>
  <r>
    <s v="TEP"/>
    <n v="535"/>
    <n v="99990.05"/>
    <n v="0.73699884887072997"/>
    <x v="385"/>
    <n v="-113153.85"/>
    <n v="0.43721386933890899"/>
    <d v="2005-05-02T00:00:00"/>
    <x v="13"/>
    <n v="13163.8"/>
    <n v="0.13165109928437879"/>
    <n v="1.1409761937979495"/>
  </r>
  <r>
    <s v="TEP"/>
    <n v="598"/>
    <n v="99906.7"/>
    <n v="0.58525791299888996"/>
    <x v="515"/>
    <n v="-105722"/>
    <n v="0.48234563452377499"/>
    <d v="2005-07-04T00:00:00"/>
    <x v="0"/>
    <n v="5815.3"/>
    <n v="5.8207307417820833E-2"/>
    <n v="3.0267799857266833"/>
  </r>
  <r>
    <s v="TEP"/>
    <n v="644"/>
    <n v="99928.320000000007"/>
    <n v="0.55124436257719001"/>
    <x v="516"/>
    <n v="-104629"/>
    <n v="0.54799381436264405"/>
    <d v="2005-08-01T00:00:00"/>
    <x v="0"/>
    <n v="4700.6799999999903"/>
    <n v="4.7040518643763747E-2"/>
    <n v="2.4461069694757147"/>
  </r>
  <r>
    <s v="TEP"/>
    <n v="777"/>
    <n v="99915.79"/>
    <n v="0.86302072439598398"/>
    <x v="517"/>
    <n v="-116673"/>
    <n v="0.45531264936263799"/>
    <d v="2005-11-14T00:00:00"/>
    <x v="15"/>
    <n v="16757.209999999901"/>
    <n v="0.1677133313963679"/>
    <n v="0.96901035917901457"/>
  </r>
  <r>
    <s v="TEP"/>
    <n v="1245"/>
    <n v="125995"/>
    <n v="0.68874563488428397"/>
    <x v="6"/>
    <n v="-155667.5"/>
    <n v="0.45697977289185998"/>
    <d v="2006-06-05T00:00:00"/>
    <x v="6"/>
    <n v="29672.5"/>
    <n v="0.23550537719750783"/>
    <n v="4.0820932047568022"/>
  </r>
  <r>
    <s v="TEP"/>
    <n v="659"/>
    <n v="99923.75"/>
    <n v="0.60742680280670103"/>
    <x v="25"/>
    <n v="-208521"/>
    <n v="0.39122773675217498"/>
    <d v="2008-07-07T00:00:00"/>
    <x v="66"/>
    <n v="108597.25"/>
    <n v="1.0868011859042519"/>
    <n v="1.7125352020309426"/>
  </r>
  <r>
    <s v="TEP"/>
    <n v="877"/>
    <n v="266866.77"/>
    <n v="0.40854317733065998"/>
    <x v="456"/>
    <n v="-281925"/>
    <n v="0.41667043430385398"/>
    <d v="2009-01-12T00:00:00"/>
    <x v="0"/>
    <n v="15058.2299999999"/>
    <n v="5.642602111907713E-2"/>
    <n v="2.9341530981920108"/>
  </r>
  <r>
    <s v="TEP"/>
    <n v="477"/>
    <n v="133700.28999999899"/>
    <n v="0.58768526386445197"/>
    <x v="222"/>
    <n v="-143780"/>
    <n v="0.55754852717070402"/>
    <d v="2009-05-11T00:00:00"/>
    <x v="6"/>
    <n v="10079.709999999999"/>
    <n v="7.5390337597622828E-2"/>
    <n v="1.306765851692129"/>
  </r>
  <r>
    <s v="TEP"/>
    <n v="1935"/>
    <n v="1239307.8999999999"/>
    <n v="0.60492130178778303"/>
    <x v="518"/>
    <n v="-1605065"/>
    <n v="0.475152310316725"/>
    <d v="2012-07-30T00:00:00"/>
    <x v="49"/>
    <n v="365757.09999999899"/>
    <n v="0.2951301286790789"/>
    <n v="0.69758030415055017"/>
  </r>
  <r>
    <s v="TEP"/>
    <n v="1532"/>
    <n v="1963799.08"/>
    <n v="0.48466966299487102"/>
    <x v="324"/>
    <n v="-2808641"/>
    <n v="0.47287429756979299"/>
    <d v="2014-02-10T00:00:00"/>
    <x v="41"/>
    <n v="844841.91999999899"/>
    <n v="0.43020792127064189"/>
    <n v="1.1774111529512306"/>
  </r>
  <r>
    <s v="TEP"/>
    <n v="1491"/>
    <n v="2152195.39"/>
    <n v="0.83474375074615803"/>
    <x v="144"/>
    <n v="-1985091"/>
    <n v="0.55541613733292206"/>
    <d v="2014-06-23T00:00:00"/>
    <x v="13"/>
    <n v="-167104.39000000001"/>
    <n v="-7.7643689219128009E-2"/>
    <n v="-0.67291197323244267"/>
  </r>
  <r>
    <s v="TEP"/>
    <n v="2724"/>
    <n v="3513583.48"/>
    <n v="0.83820525921853195"/>
    <x v="148"/>
    <n v="-3729369"/>
    <n v="0.52085076075513403"/>
    <d v="2014-09-01T00:00:00"/>
    <x v="32"/>
    <n v="215785.52"/>
    <n v="6.1414655786120667E-2"/>
    <n v="0.39919526260978433"/>
  </r>
  <r>
    <s v="TEP"/>
    <n v="6330"/>
    <n v="6726001.5999999996"/>
    <n v="0.42835724503247102"/>
    <x v="519"/>
    <n v="-6792853"/>
    <n v="0.46803757681903702"/>
    <d v="2018-07-16T00:00:00"/>
    <x v="17"/>
    <n v="66851.4000000003"/>
    <n v="9.939248304668899E-3"/>
    <n v="5.1684091184278275E-2"/>
  </r>
  <r>
    <s v="TEP"/>
    <n v="6655"/>
    <n v="6950332.6999999899"/>
    <n v="0.38594371416449103"/>
    <x v="470"/>
    <n v="-6943976"/>
    <n v="0.51232018601672202"/>
    <d v="2018-09-10T00:00:00"/>
    <x v="2"/>
    <n v="-6356.6999999992504"/>
    <n v="-9.1458931167413891E-4"/>
    <n v="-2.3779322103527609E-2"/>
  </r>
  <r>
    <s v="COB"/>
    <n v="1074"/>
    <n v="99981.64"/>
    <n v="0.39012487312808902"/>
    <x v="94"/>
    <n v="-105119.4"/>
    <n v="0.54532949123531704"/>
    <d v="2005-04-18T00:00:00"/>
    <x v="8"/>
    <n v="5137.7599999999902"/>
    <n v="5.1387034659563395E-2"/>
    <n v="0.16700786264358103"/>
  </r>
  <r>
    <s v="COB"/>
    <n v="846"/>
    <n v="99951.099999999904"/>
    <n v="0.589573158633656"/>
    <x v="7"/>
    <n v="-96854.24"/>
    <n v="0.40461853062207598"/>
    <d v="2006-07-10T00:00:00"/>
    <x v="7"/>
    <n v="-3096.8599999999801"/>
    <n v="-3.0983751054265367E-2"/>
    <n v="-0.3222310109643598"/>
  </r>
  <r>
    <s v="COB"/>
    <n v="759"/>
    <n v="99883.93"/>
    <n v="0.55929211461952"/>
    <x v="520"/>
    <n v="-112950.35"/>
    <n v="0.46330374460317902"/>
    <d v="2008-06-02T00:00:00"/>
    <x v="14"/>
    <n v="13066.4199999999"/>
    <n v="0.13081603817550932"/>
    <n v="0.45349559900843239"/>
  </r>
  <r>
    <s v="COB"/>
    <n v="685"/>
    <n v="99979.15"/>
    <n v="0.50427479608271197"/>
    <x v="34"/>
    <n v="-83935.9"/>
    <n v="0.65318325058675497"/>
    <d v="2008-10-13T00:00:00"/>
    <x v="0"/>
    <n v="-16043.25"/>
    <n v="-0.16046595715206621"/>
    <n v="-8.3442297719074432"/>
  </r>
  <r>
    <s v="COB"/>
    <n v="792"/>
    <n v="99962.8"/>
    <n v="0.55825868617732899"/>
    <x v="62"/>
    <n v="-105710.88"/>
    <n v="0.33472514729479302"/>
    <d v="2009-03-30T00:00:00"/>
    <x v="0"/>
    <n v="5748.08"/>
    <n v="5.7502190814983173E-2"/>
    <n v="2.9901139223791247"/>
  </r>
  <r>
    <s v="COB"/>
    <n v="1975"/>
    <n v="251707"/>
    <n v="0.660143013319484"/>
    <x v="99"/>
    <n v="-268323"/>
    <n v="0.62226434571974198"/>
    <d v="2011-08-29T00:00:00"/>
    <x v="2"/>
    <n v="16616"/>
    <n v="6.6013261450813848E-2"/>
    <n v="1.7163447977211599"/>
  </r>
  <r>
    <s v="COB"/>
    <n v="21218"/>
    <n v="4627683.62"/>
    <n v="0.53909639190680603"/>
    <x v="310"/>
    <n v="-4453404.3600000003"/>
    <n v="0.42635799220790099"/>
    <d v="2015-06-08T00:00:00"/>
    <x v="13"/>
    <n v="-174279.25999999899"/>
    <n v="-3.766015015520853E-2"/>
    <n v="-0.32638796801180725"/>
  </r>
  <r>
    <s v="COB"/>
    <n v="19067"/>
    <n v="3614018.51"/>
    <n v="0.784831811965919"/>
    <x v="194"/>
    <n v="-4121773.79"/>
    <n v="0.51971427653790103"/>
    <d v="2015-10-19T00:00:00"/>
    <x v="40"/>
    <n v="507755.27999999898"/>
    <n v="0.1404960374704885"/>
    <n v="0.561984149881954"/>
  </r>
  <r>
    <s v="COB"/>
    <n v="6411"/>
    <n v="1132560.82"/>
    <n v="0.557805825594061"/>
    <x v="279"/>
    <n v="-1173860.8899999999"/>
    <n v="0.36810706253024"/>
    <d v="2016-02-15T00:00:00"/>
    <x v="2"/>
    <n v="41300.069999999803"/>
    <n v="3.6466094597904064E-2"/>
    <n v="0.94811845954550567"/>
  </r>
  <r>
    <s v="COB"/>
    <n v="23153"/>
    <n v="2987450.06"/>
    <n v="0.45887492225570298"/>
    <x v="168"/>
    <n v="-2678811.64"/>
    <n v="0.59139998896208001"/>
    <d v="2017-01-09T00:00:00"/>
    <x v="17"/>
    <n v="-308638.41999999899"/>
    <n v="-0.10331165837128638"/>
    <n v="-0.53722062353068911"/>
  </r>
  <r>
    <s v="COB"/>
    <n v="38790"/>
    <n v="3871492"/>
    <n v="0.75163482755547795"/>
    <x v="53"/>
    <n v="-4301168.9000000004"/>
    <n v="0.41272480161493902"/>
    <d v="2017-03-13T00:00:00"/>
    <x v="20"/>
    <n v="429676.9"/>
    <n v="0.11098483478720866"/>
    <n v="1.4428028522337126"/>
  </r>
  <r>
    <s v="COB"/>
    <n v="20812"/>
    <n v="2562623.44"/>
    <n v="0.49147042017564901"/>
    <x v="326"/>
    <n v="-2739035.4"/>
    <n v="0.51021205673840297"/>
    <d v="2018-01-22T00:00:00"/>
    <x v="13"/>
    <n v="176411.959999999"/>
    <n v="6.8840375548894148E-2"/>
    <n v="0.59661658809041596"/>
  </r>
  <r>
    <s v="COB"/>
    <n v="31708"/>
    <n v="3702476.08"/>
    <n v="0.43179400088395398"/>
    <x v="409"/>
    <n v="-3854555.4"/>
    <n v="0.453435175875747"/>
    <d v="2018-07-23T00:00:00"/>
    <x v="40"/>
    <n v="152079.31999999899"/>
    <n v="4.1075031064076173E-2"/>
    <n v="0.16430012425630469"/>
  </r>
  <r>
    <s v="LSE"/>
    <n v="226"/>
    <n v="99859.5"/>
    <n v="0.69778311729349796"/>
    <x v="521"/>
    <n v="-95790.5"/>
    <n v="0.488644434252127"/>
    <d v="2005-04-18T00:00:00"/>
    <x v="7"/>
    <n v="-4069"/>
    <n v="-4.0747249886089958E-2"/>
    <n v="-0.42377139881533554"/>
  </r>
  <r>
    <s v="LSE"/>
    <n v="92"/>
    <n v="99794"/>
    <n v="0.87748515314257503"/>
    <x v="58"/>
    <n v="-100930.8"/>
    <n v="0.52915339489603697"/>
    <d v="2008-04-14T00:00:00"/>
    <x v="20"/>
    <n v="1136.8"/>
    <n v="1.1391466420826902E-2"/>
    <n v="0.14808906347074971"/>
  </r>
  <r>
    <s v="LSE"/>
    <n v="151"/>
    <n v="99642.73"/>
    <n v="0.776481967788614"/>
    <x v="11"/>
    <n v="-106607.31"/>
    <n v="0.42161568871510002"/>
    <d v="2008-08-11T00:00:00"/>
    <x v="13"/>
    <n v="6964.58"/>
    <n v="6.9895515708973455E-2"/>
    <n v="0.60576113614443661"/>
  </r>
  <r>
    <s v="LSE"/>
    <n v="257"/>
    <n v="99955.72"/>
    <n v="0.56184898946705697"/>
    <x v="231"/>
    <n v="-119279.03"/>
    <n v="0.40071656491500302"/>
    <d v="2009-03-16T00:00:00"/>
    <x v="0"/>
    <n v="19323.309999999899"/>
    <n v="0.1933187015210325"/>
    <n v="10.052572479093689"/>
  </r>
  <r>
    <s v="LSE"/>
    <n v="174"/>
    <n v="100536.64"/>
    <n v="0.49250920381378299"/>
    <x v="13"/>
    <n v="-121296.4"/>
    <n v="0.47711515625828199"/>
    <d v="2009-11-23T00:00:00"/>
    <x v="22"/>
    <n v="20759.7599999999"/>
    <n v="0.20648949477523718"/>
    <n v="0.53687268641561658"/>
  </r>
  <r>
    <s v="LSE"/>
    <n v="166"/>
    <n v="111524.78"/>
    <n v="0.39520317669094901"/>
    <x v="152"/>
    <n v="-108365.72"/>
    <n v="0.53640320422259102"/>
    <d v="2009-12-28T00:00:00"/>
    <x v="0"/>
    <n v="-3159.0600000000099"/>
    <n v="-2.8326081432305986E-2"/>
    <n v="-1.4729562344799112"/>
  </r>
  <r>
    <s v="LSE"/>
    <n v="472"/>
    <n v="242211.36"/>
    <n v="0.68069012558805797"/>
    <x v="36"/>
    <n v="-364971.48"/>
    <n v="0.43390786601313402"/>
    <d v="2011-03-14T00:00:00"/>
    <x v="57"/>
    <n v="122760.12"/>
    <n v="0.50683056319076036"/>
    <n v="0.7123024131329605"/>
  </r>
  <r>
    <s v="LSE"/>
    <n v="651"/>
    <n v="470245.96"/>
    <n v="0.46337916113827599"/>
    <x v="119"/>
    <n v="-587182.97"/>
    <n v="0.48245399007296802"/>
    <d v="2012-07-23T00:00:00"/>
    <x v="58"/>
    <n v="116937.00999999901"/>
    <n v="0.24867201410938011"/>
    <n v="0.40409202292774266"/>
  </r>
  <r>
    <s v="LSE"/>
    <n v="1385"/>
    <n v="5774702.7999999998"/>
    <n v="0.59488335001459103"/>
    <x v="189"/>
    <n v="-6024583"/>
    <n v="0.50892819957138802"/>
    <d v="2018-10-15T00:00:00"/>
    <x v="0"/>
    <n v="249880.2"/>
    <n v="4.3271525592624441E-2"/>
    <n v="2.2501193308164709"/>
  </r>
  <r>
    <s v="LSE"/>
    <n v="1563"/>
    <n v="6145856.5899999999"/>
    <n v="0.60746012426267304"/>
    <x v="44"/>
    <n v="-6243388"/>
    <n v="0.341641765696932"/>
    <d v="2018-12-10T00:00:00"/>
    <x v="0"/>
    <n v="97531.410000000105"/>
    <n v="1.5869457507143053E-2"/>
    <n v="0.82521179037143877"/>
  </r>
  <r>
    <s v="INCH"/>
    <n v="327"/>
    <n v="101109.88"/>
    <n v="0.59317018835611801"/>
    <x v="33"/>
    <n v="-235092.19"/>
    <n v="0.40146845050823399"/>
    <d v="2006-06-12T00:00:00"/>
    <x v="81"/>
    <n v="133982.31"/>
    <n v="1.3251159036090241"/>
    <n v="1.1678987625028687"/>
  </r>
  <r>
    <s v="INCH"/>
    <n v="327"/>
    <n v="99926.14"/>
    <n v="0.60026110743663397"/>
    <x v="522"/>
    <n v="-235092.19"/>
    <n v="0.40146845050823399"/>
    <d v="2006-06-12T00:00:00"/>
    <x v="19"/>
    <n v="135166.04999999999"/>
    <n v="1.3526595743616234"/>
    <n v="1.2560410333357932"/>
  </r>
  <r>
    <s v="INCH"/>
    <n v="3598"/>
    <n v="234551.76"/>
    <n v="0.53950060397613697"/>
    <x v="261"/>
    <n v="-284960.86"/>
    <n v="0.53321975830643498"/>
    <d v="2009-02-09T00:00:00"/>
    <x v="2"/>
    <n v="50409.099999999897"/>
    <n v="0.21491674161813962"/>
    <n v="5.5878352820716302"/>
  </r>
  <r>
    <s v="INCH"/>
    <n v="495"/>
    <n v="121589.349999999"/>
    <n v="0.56328946125761103"/>
    <x v="36"/>
    <n v="-129809"/>
    <n v="0.45403844292294199"/>
    <d v="2010-08-09T00:00:00"/>
    <x v="13"/>
    <n v="8219.65"/>
    <n v="6.7601726631485962E-2"/>
    <n v="0.58588163080621158"/>
  </r>
  <r>
    <s v="INCH"/>
    <n v="1280"/>
    <n v="352403.6"/>
    <n v="0.64328683452300806"/>
    <x v="100"/>
    <n v="-390681"/>
    <n v="0.431006874665541"/>
    <d v="2011-09-12T00:00:00"/>
    <x v="0"/>
    <n v="38277.4"/>
    <n v="0.10861807314113704"/>
    <n v="5.6481398033391255"/>
  </r>
  <r>
    <s v="INCH"/>
    <n v="376"/>
    <n v="117024.319999999"/>
    <n v="0.53201979484510198"/>
    <x v="66"/>
    <n v="-134091.4"/>
    <n v="0.48019480561436501"/>
    <d v="2012-09-24T00:00:00"/>
    <x v="1"/>
    <n v="17067.080000000002"/>
    <n v="0.14584216340671877"/>
    <n v="0.4461054410087868"/>
  </r>
  <r>
    <s v="LGEN"/>
    <n v="938"/>
    <n v="99959.4"/>
    <n v="0.54579180660342397"/>
    <x v="33"/>
    <n v="-101666.5"/>
    <n v="0.46769971655068898"/>
    <d v="2005-05-23T00:00:00"/>
    <x v="20"/>
    <n v="1707.1"/>
    <n v="1.7077933641058269E-2"/>
    <n v="0.22201313733375749"/>
  </r>
  <r>
    <s v="LGEN"/>
    <n v="726"/>
    <n v="99900.76"/>
    <n v="0.44281778573194802"/>
    <x v="24"/>
    <n v="-99080.2"/>
    <n v="0.42958430171780398"/>
    <d v="2007-08-13T00:00:00"/>
    <x v="0"/>
    <n v="-820.55999999999699"/>
    <n v="-8.2137513268167039E-3"/>
    <n v="-0.42711506899446861"/>
  </r>
  <r>
    <s v="LGEN"/>
    <n v="1547"/>
    <n v="99938.68"/>
    <n v="0.78428623772776995"/>
    <x v="180"/>
    <n v="-104200.4"/>
    <n v="0.468526221381596"/>
    <d v="2008-11-10T00:00:00"/>
    <x v="20"/>
    <n v="4261.72"/>
    <n v="4.2643348901546432E-2"/>
    <n v="0.55436353572010355"/>
  </r>
  <r>
    <s v="LGEN"/>
    <n v="8934"/>
    <n v="225833.5"/>
    <n v="0.75458631241826502"/>
    <x v="61"/>
    <n v="-686095.4"/>
    <n v="0.50564695498558698"/>
    <d v="2009-11-30T00:00:00"/>
    <x v="43"/>
    <n v="460261.9"/>
    <n v="2.0380585696984728"/>
    <n v="2.7174114262646305"/>
  </r>
  <r>
    <s v="LGEN"/>
    <n v="7116"/>
    <n v="675843.04"/>
    <n v="0.54361127178895297"/>
    <x v="192"/>
    <n v="-831041"/>
    <n v="0.44049516105790099"/>
    <d v="2012-04-16T00:00:00"/>
    <x v="57"/>
    <n v="155197.959999999"/>
    <n v="0.22963610012170724"/>
    <n v="0.32273181638726423"/>
  </r>
  <r>
    <s v="LGEN"/>
    <n v="3852"/>
    <n v="414571.12"/>
    <n v="0.66168884189265298"/>
    <x v="66"/>
    <n v="-629355.19999999995"/>
    <n v="0.41297059866580799"/>
    <d v="2013-06-17T00:00:00"/>
    <x v="28"/>
    <n v="214784.079999999"/>
    <n v="0.51808741525458646"/>
    <n v="0.48982810169524538"/>
  </r>
  <r>
    <s v="LGEN"/>
    <n v="468"/>
    <n v="99891.88"/>
    <n v="0.60730862653789797"/>
    <x v="105"/>
    <n v="-107286.8"/>
    <n v="0.53407899650044999"/>
    <d v="2016-03-21T00:00:00"/>
    <x v="13"/>
    <n v="7394.9199999999901"/>
    <n v="7.4029240414736311E-2"/>
    <n v="0.64158675026104794"/>
  </r>
  <r>
    <s v="LGEN"/>
    <n v="1524"/>
    <n v="274844.32"/>
    <n v="0.62783091388814005"/>
    <x v="19"/>
    <n v="-385539.8"/>
    <n v="0.51451881289379897"/>
    <d v="2017-09-04T00:00:00"/>
    <x v="72"/>
    <n v="110695.47999999901"/>
    <n v="0.40275702259373236"/>
    <n v="0.34333385532580463"/>
  </r>
  <r>
    <s v="ERM"/>
    <n v="255"/>
    <n v="99921.85"/>
    <n v="0.40968438522438899"/>
    <x v="33"/>
    <n v="-102307.75"/>
    <n v="0.44944587354695398"/>
    <d v="2005-05-02T00:00:00"/>
    <x v="0"/>
    <n v="2385.8999999999901"/>
    <n v="2.3877660391595931E-2"/>
    <n v="1.2416383403629883"/>
  </r>
  <r>
    <s v="ERM"/>
    <n v="256"/>
    <n v="99706"/>
    <n v="0.42679406201485198"/>
    <x v="405"/>
    <n v="-127864"/>
    <n v="0.51542236225092997"/>
    <d v="2006-04-10T00:00:00"/>
    <x v="3"/>
    <n v="28158"/>
    <n v="0.28241028624155018"/>
    <n v="0.38645618117264763"/>
  </r>
  <r>
    <s v="ERM"/>
    <n v="260"/>
    <n v="101746.2"/>
    <n v="0.64220865146640205"/>
    <x v="6"/>
    <n v="-100136"/>
    <n v="0.55165167903630696"/>
    <d v="2006-05-22T00:00:00"/>
    <x v="0"/>
    <n v="-1610.19999999999"/>
    <n v="-1.5825652456799271E-2"/>
    <n v="-0.822933927753562"/>
  </r>
  <r>
    <s v="ERM"/>
    <n v="495"/>
    <n v="190231"/>
    <n v="0.638680828944025"/>
    <x v="523"/>
    <n v="-221253"/>
    <n v="0.488277124780509"/>
    <d v="2006-06-12T00:00:00"/>
    <x v="2"/>
    <n v="31022"/>
    <n v="0.16307541883289264"/>
    <n v="4.2399608896552081"/>
  </r>
  <r>
    <s v="ERM"/>
    <n v="447"/>
    <n v="170454.19"/>
    <n v="0.93176998458532301"/>
    <x v="25"/>
    <n v="-183400"/>
    <n v="0.55486714470578302"/>
    <d v="2008-01-28T00:00:00"/>
    <x v="17"/>
    <n v="12945.809999999899"/>
    <n v="7.5948910378793852E-2"/>
    <n v="0.39493433396972799"/>
  </r>
  <r>
    <s v="ERM"/>
    <n v="308"/>
    <n v="99795.599999999904"/>
    <n v="0.56629575090557605"/>
    <x v="277"/>
    <n v="-97934"/>
    <n v="0.47269640458970402"/>
    <d v="2008-03-10T00:00:00"/>
    <x v="0"/>
    <n v="-1861.5999999999899"/>
    <n v="-1.8654129039757182E-2"/>
    <n v="-0.97001471006737339"/>
  </r>
  <r>
    <s v="ERM"/>
    <n v="435"/>
    <n v="99873.7"/>
    <n v="0.80851602444649495"/>
    <x v="60"/>
    <n v="-98153.5"/>
    <n v="0.44882426226051297"/>
    <d v="2009-01-05T00:00:00"/>
    <x v="12"/>
    <n v="-1720.20000000001"/>
    <n v="-1.7223753600797909E-2"/>
    <n v="-8.1421380658317388E-2"/>
  </r>
  <r>
    <s v="ERM"/>
    <n v="993"/>
    <n v="164482.26999999999"/>
    <n v="0.68395707958698204"/>
    <x v="61"/>
    <n v="-243551"/>
    <n v="0.47792203635123998"/>
    <d v="2009-05-11T00:00:00"/>
    <x v="17"/>
    <n v="79068.73"/>
    <n v="0.48071278442351262"/>
    <n v="2.4997064790022656"/>
  </r>
  <r>
    <s v="ERM"/>
    <n v="1317"/>
    <n v="267284.92"/>
    <n v="0.59954996023454699"/>
    <x v="141"/>
    <n v="-609942"/>
    <n v="0.58934712589125904"/>
    <d v="2010-03-08T00:00:00"/>
    <x v="57"/>
    <n v="342657.08"/>
    <n v="1.2819918160740233"/>
    <n v="1.8017182279959247"/>
  </r>
  <r>
    <s v="ERM"/>
    <n v="432"/>
    <n v="231279.27999999901"/>
    <n v="0.48469816594028797"/>
    <x v="100"/>
    <n v="-236899"/>
    <n v="0.54819865717984695"/>
    <d v="2011-09-12T00:00:00"/>
    <x v="0"/>
    <n v="5619.7200000000303"/>
    <n v="2.4298415318484451E-2"/>
    <n v="1.2635175965611913"/>
  </r>
  <r>
    <s v="ERM"/>
    <n v="2780"/>
    <n v="3159025"/>
    <n v="0.54332816890993696"/>
    <x v="524"/>
    <n v="-2985887"/>
    <n v="0.50438469672614905"/>
    <d v="2014-06-16T00:00:00"/>
    <x v="24"/>
    <n v="-173138"/>
    <n v="-5.4807416845387424E-2"/>
    <n v="-0.40714081085144943"/>
  </r>
  <r>
    <s v="ERM"/>
    <n v="3918"/>
    <n v="3613155.34"/>
    <n v="0.37747114241933799"/>
    <x v="434"/>
    <n v="-3585719"/>
    <n v="0.388067799806466"/>
    <d v="2015-11-30T00:00:00"/>
    <x v="0"/>
    <n v="-27436.3399999998"/>
    <n v="-7.5934570806468014E-3"/>
    <n v="-0.39485976819363366"/>
  </r>
  <r>
    <s v="ERM"/>
    <n v="2401"/>
    <n v="2430110.02"/>
    <n v="0.44632375500878202"/>
    <x v="325"/>
    <n v="-2719027"/>
    <n v="0.50509623242103696"/>
    <d v="2016-11-28T00:00:00"/>
    <x v="0"/>
    <n v="288916.98"/>
    <n v="0.11889049369048731"/>
    <n v="6.1823056719053398"/>
  </r>
  <r>
    <s v="GAW"/>
    <n v="249"/>
    <n v="99840.04"/>
    <n v="0.887046155539296"/>
    <x v="296"/>
    <n v="-109447"/>
    <n v="0.70725199914522596"/>
    <d v="2005-06-06T00:00:00"/>
    <x v="20"/>
    <n v="9606.9599999999991"/>
    <n v="9.6223519141218294E-2"/>
    <n v="1.2509057488358377"/>
  </r>
  <r>
    <s v="GAW"/>
    <n v="499"/>
    <n v="132295.38"/>
    <n v="0.42972823156636503"/>
    <x v="525"/>
    <n v="-133255.75"/>
    <n v="0.43994646200729598"/>
    <d v="2007-05-07T00:00:00"/>
    <x v="0"/>
    <n v="960.369999999995"/>
    <n v="7.2592860007658242E-3"/>
    <n v="0.37748287203982284"/>
  </r>
  <r>
    <s v="GAW"/>
    <n v="414"/>
    <n v="101858.02"/>
    <n v="0.55500872814533797"/>
    <x v="526"/>
    <n v="-104674"/>
    <n v="0.44514827800324203"/>
    <d v="2007-10-29T00:00:00"/>
    <x v="20"/>
    <n v="2815.97999999999"/>
    <n v="2.7646129386767873E-2"/>
    <n v="0.35939968202798234"/>
  </r>
  <r>
    <s v="GAW"/>
    <n v="620"/>
    <n v="99970.8"/>
    <n v="0.61189695019478496"/>
    <x v="527"/>
    <n v="-129262"/>
    <n v="0.46867918808704701"/>
    <d v="2008-01-28T00:00:00"/>
    <x v="13"/>
    <n v="29291.199999999899"/>
    <n v="0.29299755528614252"/>
    <n v="2.5393121458132351"/>
  </r>
  <r>
    <s v="GAW"/>
    <n v="1180"/>
    <n v="203457.8"/>
    <n v="0.50394918771342401"/>
    <x v="456"/>
    <n v="-227549"/>
    <n v="0.46521658473729999"/>
    <d v="2009-02-23T00:00:00"/>
    <x v="24"/>
    <n v="24091.199999999899"/>
    <n v="0.11840882974258003"/>
    <n v="0.8796084495163089"/>
  </r>
  <r>
    <s v="GAW"/>
    <n v="554"/>
    <n v="99848.12"/>
    <n v="0.39701239517578801"/>
    <x v="97"/>
    <n v="-153045"/>
    <n v="0.51611283430017996"/>
    <d v="2009-11-23T00:00:00"/>
    <x v="46"/>
    <n v="53196.88"/>
    <n v="0.53277798320088554"/>
    <n v="0.76956819795683473"/>
  </r>
  <r>
    <s v="GAW"/>
    <n v="3421"/>
    <n v="1727855"/>
    <n v="0.81138566330833095"/>
    <x v="528"/>
    <n v="-1727013"/>
    <n v="0.58620254019510598"/>
    <d v="2014-03-03T00:00:00"/>
    <x v="0"/>
    <n v="-842"/>
    <n v="-4.8730940964374905E-4"/>
    <n v="-2.5340089301474949E-2"/>
  </r>
  <r>
    <s v="GAW"/>
    <n v="2568"/>
    <n v="5550725.2000000002"/>
    <n v="0.430140374174521"/>
    <x v="207"/>
    <n v="-8135174"/>
    <n v="0.49899497183723901"/>
    <d v="2018-10-08T00:00:00"/>
    <x v="65"/>
    <n v="2584448.7999999998"/>
    <n v="0.46560561131723827"/>
    <n v="0.69175690824275393"/>
  </r>
  <r>
    <s v="BYG"/>
    <n v="529"/>
    <n v="99897.73"/>
    <n v="0.56315017807485102"/>
    <x v="296"/>
    <n v="-101087.5"/>
    <n v="0.58879113301568198"/>
    <d v="2005-06-20T00:00:00"/>
    <x v="13"/>
    <n v="1189.77"/>
    <n v="1.190988023451584E-2"/>
    <n v="0.10321896203247061"/>
  </r>
  <r>
    <s v="BYG"/>
    <n v="188"/>
    <n v="99937"/>
    <n v="0.55424673259963297"/>
    <x v="312"/>
    <n v="-102954"/>
    <n v="0.712046955268411"/>
    <d v="2007-07-16T00:00:00"/>
    <x v="6"/>
    <n v="3017"/>
    <n v="3.0189019082021675E-2"/>
    <n v="0.52327633075504232"/>
  </r>
  <r>
    <s v="BYG"/>
    <n v="652"/>
    <n v="166360.04"/>
    <n v="0.82489586914895097"/>
    <x v="11"/>
    <n v="-199849"/>
    <n v="0.43542166775518198"/>
    <d v="2008-07-21T00:00:00"/>
    <x v="6"/>
    <n v="33488.959999999897"/>
    <n v="0.20130411125171582"/>
    <n v="3.4892712616964072"/>
  </r>
  <r>
    <s v="BYG"/>
    <n v="357"/>
    <n v="123889.81"/>
    <n v="0.50332974388445395"/>
    <x v="152"/>
    <n v="-121824.8"/>
    <n v="0.34942965123925701"/>
    <d v="2009-12-28T00:00:00"/>
    <x v="0"/>
    <n v="-2065.0099999999902"/>
    <n v="-1.6668118225381008E-2"/>
    <n v="-0.86674214771981239"/>
  </r>
  <r>
    <s v="BYG"/>
    <n v="2216"/>
    <n v="698777.52"/>
    <n v="0.61924561876935602"/>
    <x v="529"/>
    <n v="-745656"/>
    <n v="0.55799713693697806"/>
    <d v="2010-02-08T00:00:00"/>
    <x v="2"/>
    <n v="46878.479999999901"/>
    <n v="6.7086416861263515E-2"/>
    <n v="1.7442468383928513"/>
  </r>
  <r>
    <s v="BYG"/>
    <n v="1338"/>
    <n v="384175.72"/>
    <n v="0.58992265599648397"/>
    <x v="213"/>
    <n v="-397268.8"/>
    <n v="0.43104310697902098"/>
    <d v="2010-06-21T00:00:00"/>
    <x v="2"/>
    <n v="13093.08"/>
    <n v="3.4080966907539083E-2"/>
    <n v="0.88610513959601611"/>
  </r>
  <r>
    <s v="BYG"/>
    <n v="782"/>
    <n v="229376"/>
    <n v="0.56120587078568396"/>
    <x v="479"/>
    <n v="-242843"/>
    <n v="0.47552899697487999"/>
    <d v="2010-07-26T00:00:00"/>
    <x v="2"/>
    <n v="13467"/>
    <n v="5.8711460658482144E-2"/>
    <n v="1.5264979771205356"/>
  </r>
  <r>
    <s v="BYG"/>
    <n v="484"/>
    <n v="116593.92"/>
    <n v="0.593932050927656"/>
    <x v="63"/>
    <n v="-131231.6"/>
    <n v="0.47539520259207702"/>
    <d v="2011-08-29T00:00:00"/>
    <x v="0"/>
    <n v="14637.68"/>
    <n v="0.12554411070491497"/>
    <n v="6.5282937566555779"/>
  </r>
  <r>
    <s v="BYG"/>
    <n v="169"/>
    <n v="121526.09"/>
    <n v="0.52558830916031796"/>
    <x v="19"/>
    <n v="-123392"/>
    <n v="0.59090802456694502"/>
    <d v="2016-07-11T00:00:00"/>
    <x v="0"/>
    <n v="1865.91"/>
    <n v="1.5353986950456483E-2"/>
    <n v="0.79840732142373705"/>
  </r>
  <r>
    <s v="BYG"/>
    <n v="1616"/>
    <n v="1041568.08"/>
    <n v="0.55855067067294095"/>
    <x v="126"/>
    <n v="-1047645"/>
    <n v="0.352258430141696"/>
    <d v="2016-12-05T00:00:00"/>
    <x v="0"/>
    <n v="6076.9200000000401"/>
    <n v="5.834395385849421E-3"/>
    <n v="0.30338856006416987"/>
  </r>
  <r>
    <s v="BYG"/>
    <n v="1140"/>
    <n v="753265.6"/>
    <n v="0.33238234063559202"/>
    <x v="280"/>
    <n v="-792592"/>
    <n v="0.51632813922960097"/>
    <d v="2017-01-16T00:00:00"/>
    <x v="7"/>
    <n v="39326.400000000001"/>
    <n v="5.2207879929735281E-2"/>
    <n v="0.54296195126924685"/>
  </r>
  <r>
    <s v="PMO"/>
    <n v="905"/>
    <n v="99962.9"/>
    <n v="0.415977719354721"/>
    <x v="296"/>
    <n v="-126777.9"/>
    <n v="0.44864476930983099"/>
    <d v="2005-10-10T00:00:00"/>
    <x v="49"/>
    <n v="26814.999999999902"/>
    <n v="0.26824952057213131"/>
    <n v="0.63404432135231037"/>
  </r>
  <r>
    <s v="PMO"/>
    <n v="490"/>
    <n v="112680.5"/>
    <n v="0.69946246540781498"/>
    <x v="530"/>
    <n v="-112628.1"/>
    <n v="0.468732241216754"/>
    <d v="2007-05-07T00:00:00"/>
    <x v="1"/>
    <n v="-52.399999999994101"/>
    <n v="-4.6503166031384399E-4"/>
    <n v="-1.4224497844894052E-3"/>
  </r>
  <r>
    <s v="PMO"/>
    <n v="545"/>
    <n v="119005.5"/>
    <n v="0.36937299003430502"/>
    <x v="165"/>
    <n v="-117253.1"/>
    <n v="0.567788653540095"/>
    <d v="2007-07-23T00:00:00"/>
    <x v="24"/>
    <n v="-1752.3999999999901"/>
    <n v="-1.4725369835847839E-2"/>
    <n v="-0.10938846163772681"/>
  </r>
  <r>
    <s v="PMO"/>
    <n v="306"/>
    <n v="99675.520000000004"/>
    <n v="0.70067691365634599"/>
    <x v="63"/>
    <n v="-101598.2"/>
    <n v="0.44862833231018701"/>
    <d v="2011-09-26T00:00:00"/>
    <x v="7"/>
    <n v="1922.6799999999901"/>
    <n v="1.9289390213364226E-2"/>
    <n v="0.20060965821898794"/>
  </r>
  <r>
    <s v="PMO"/>
    <n v="1250"/>
    <n v="468512.5"/>
    <n v="0.42724908029446501"/>
    <x v="51"/>
    <n v="-463070"/>
    <n v="0.56776963807268899"/>
    <d v="2011-12-05T00:00:00"/>
    <x v="15"/>
    <n v="-5442.5"/>
    <n v="-1.1616552386542515E-2"/>
    <n v="-6.7117858233356753E-2"/>
  </r>
  <r>
    <s v="PMO"/>
    <n v="4836"/>
    <n v="1602803.68"/>
    <n v="0.64121288799240395"/>
    <x v="39"/>
    <n v="-1779794.8"/>
    <n v="0.47444601382965901"/>
    <d v="2012-08-20T00:00:00"/>
    <x v="29"/>
    <n v="176991.12"/>
    <n v="0.1104259506067518"/>
    <n v="0.41015353082507811"/>
  </r>
  <r>
    <s v="PMO"/>
    <n v="3721"/>
    <n v="1242357.01"/>
    <n v="0.58018203700480198"/>
    <x v="225"/>
    <n v="-1450794.9"/>
    <n v="0.53874403766919698"/>
    <d v="2013-04-08T00:00:00"/>
    <x v="42"/>
    <n v="208437.889999999"/>
    <n v="0.16777616121794089"/>
    <n v="0.41544573253966316"/>
  </r>
  <r>
    <s v="PMO"/>
    <n v="2173"/>
    <n v="735484.55"/>
    <n v="0.36993828055153299"/>
    <x v="101"/>
    <n v="-722792.3"/>
    <n v="0.49069420027284799"/>
    <d v="2013-09-16T00:00:00"/>
    <x v="5"/>
    <n v="-12692.25"/>
    <n v="-1.7256990646506442E-2"/>
    <n v="-7.4780292801527912E-2"/>
  </r>
  <r>
    <s v="PMO"/>
    <n v="23589"/>
    <n v="3731322.13"/>
    <n v="0.86412440349448505"/>
    <x v="250"/>
    <n v="-4137920.8"/>
    <n v="0.46887690849983499"/>
    <d v="2015-02-16T00:00:00"/>
    <x v="17"/>
    <n v="406598.66999999899"/>
    <n v="0.10896906132304342"/>
    <n v="0.56663911887982576"/>
  </r>
  <r>
    <s v="PMO"/>
    <n v="23992"/>
    <n v="1603155.52"/>
    <n v="0.855429988665656"/>
    <x v="104"/>
    <n v="-2209880.6"/>
    <n v="0.52195464831872296"/>
    <d v="2015-10-05T00:00:00"/>
    <x v="2"/>
    <n v="606725.07999999996"/>
    <n v="0.37845678253348741"/>
    <n v="9.8398763458706728"/>
  </r>
  <r>
    <s v="PMO"/>
    <n v="146122"/>
    <n v="5054609.9800000004"/>
    <n v="0.65079205066255796"/>
    <x v="133"/>
    <n v="-7377450"/>
    <n v="0.46566306580181799"/>
    <d v="2016-03-07T00:00:00"/>
    <x v="32"/>
    <n v="2322840.0199999898"/>
    <n v="0.45954881369501621"/>
    <n v="2.9870672890176051"/>
  </r>
  <r>
    <s v="PMO"/>
    <n v="31759"/>
    <n v="1676172.43"/>
    <n v="0.35911996906701799"/>
    <x v="188"/>
    <n v="-2137766"/>
    <n v="0.47472885821831501"/>
    <d v="2017-02-20T00:00:00"/>
    <x v="14"/>
    <n v="461593.56999999902"/>
    <n v="0.27538549241022836"/>
    <n v="0.95466970702212506"/>
  </r>
  <r>
    <s v="PMO"/>
    <n v="91096"/>
    <n v="5428660.6399999997"/>
    <n v="0.44146893803992499"/>
    <x v="531"/>
    <n v="-5861778"/>
    <n v="0.35780390762844"/>
    <d v="2017-03-13T00:00:00"/>
    <x v="0"/>
    <n v="433117.359999999"/>
    <n v="7.9783465705824452E-2"/>
    <n v="4.1487402167028709"/>
  </r>
  <r>
    <s v="PMO"/>
    <n v="75074"/>
    <n v="4738920.88"/>
    <n v="0.42005442507295399"/>
    <x v="252"/>
    <n v="-4867924"/>
    <n v="0.43329259195132103"/>
    <d v="2017-04-10T00:00:00"/>
    <x v="6"/>
    <n v="129003.12"/>
    <n v="2.722204553877253E-2"/>
    <n v="0.47184878933872382"/>
  </r>
  <r>
    <s v="PMO"/>
    <n v="270153"/>
    <n v="12551558.380000001"/>
    <n v="0.64561116927488205"/>
    <x v="532"/>
    <n v="-14709581"/>
    <n v="0.46228123859326598"/>
    <d v="2017-07-31T00:00:00"/>
    <x v="13"/>
    <n v="2158022.6199999899"/>
    <n v="0.17193264411203651"/>
    <n v="1.4900829156376496"/>
  </r>
  <r>
    <s v="PMO"/>
    <n v="48535"/>
    <n v="3291893.6999999899"/>
    <n v="0.41270792677499601"/>
    <x v="235"/>
    <n v="-5938687"/>
    <n v="0.45388226330829601"/>
    <d v="2018-10-15T00:00:00"/>
    <x v="23"/>
    <n v="2646793.2999999998"/>
    <n v="0.80403364786657838"/>
    <n v="1.3487016028729701"/>
  </r>
  <r>
    <s v="PMO"/>
    <n v="96211"/>
    <n v="6423296.3600000003"/>
    <n v="0.56932929872063998"/>
    <x v="254"/>
    <n v="-7024355.25"/>
    <n v="0.45931070213737402"/>
    <d v="2019-01-07T00:00:00"/>
    <x v="24"/>
    <n v="601058.88999999897"/>
    <n v="9.3574833903506668E-2"/>
    <n v="0.69512733756890677"/>
  </r>
  <r>
    <s v="WTB"/>
    <n v="88"/>
    <n v="99184"/>
    <n v="0.73568480027774596"/>
    <x v="522"/>
    <n v="-85999"/>
    <n v="0.47653165294273098"/>
    <d v="2008-09-29T00:00:00"/>
    <x v="82"/>
    <n v="-13185"/>
    <n v="-0.13293474753992579"/>
    <n v="-3.927617540952353E-2"/>
  </r>
  <r>
    <s v="WTB"/>
    <n v="90"/>
    <n v="99331"/>
    <n v="0.86478609515681604"/>
    <x v="80"/>
    <n v="-107116"/>
    <n v="0.43514647802664902"/>
    <d v="2008-02-18T00:00:00"/>
    <x v="13"/>
    <n v="7784.99999999998"/>
    <n v="7.8374324229092435E-2"/>
    <n v="0.67924414331880101"/>
  </r>
  <r>
    <s v="WTB"/>
    <n v="88"/>
    <n v="99440.08"/>
    <n v="0.42328644571184498"/>
    <x v="27"/>
    <n v="-85999"/>
    <n v="0.47653165294273098"/>
    <d v="2008-09-29T00:00:00"/>
    <x v="12"/>
    <n v="-13441.08"/>
    <n v="-0.13516763059724007"/>
    <n v="-0.63897425373240768"/>
  </r>
  <r>
    <s v="WTB"/>
    <n v="136"/>
    <n v="99698.64"/>
    <n v="0.54078745449733101"/>
    <x v="61"/>
    <n v="-108674"/>
    <n v="0.451625071287445"/>
    <d v="2009-06-22T00:00:00"/>
    <x v="8"/>
    <n v="8975.36"/>
    <n v="9.0024899035734088E-2"/>
    <n v="0.29258092186613577"/>
  </r>
  <r>
    <s v="WTB"/>
    <n v="181"/>
    <n v="241193.58"/>
    <n v="0.41519174161272698"/>
    <x v="223"/>
    <n v="-300610"/>
    <n v="0.50242729541143105"/>
    <d v="2011-02-28T00:00:00"/>
    <x v="75"/>
    <n v="59416.419999999896"/>
    <n v="0.24634328990017024"/>
    <n v="0.31243539206850862"/>
  </r>
  <r>
    <s v="WTB"/>
    <n v="588"/>
    <n v="2143562.92"/>
    <n v="0.68378303540171204"/>
    <x v="149"/>
    <n v="-2121577"/>
    <n v="0.51980572265749303"/>
    <d v="2016-07-04T00:00:00"/>
    <x v="0"/>
    <n v="-21985.9199999999"/>
    <n v="-1.0256717820067488E-2"/>
    <n v="-0.53334932664350931"/>
  </r>
  <r>
    <s v="WTB"/>
    <n v="180"/>
    <n v="672182.8"/>
    <n v="0.40110807709604301"/>
    <x v="533"/>
    <n v="-682078"/>
    <n v="0.43190975075927002"/>
    <d v="2016-10-10T00:00:00"/>
    <x v="40"/>
    <n v="9895.1999999999498"/>
    <n v="1.47209955387135E-2"/>
    <n v="5.8883982154853999E-2"/>
  </r>
  <r>
    <s v="WTB"/>
    <n v="703"/>
    <n v="2419322.21"/>
    <n v="0.78007527468576499"/>
    <x v="126"/>
    <n v="-2726560"/>
    <n v="0.48383366466216798"/>
    <d v="2017-06-12T00:00:00"/>
    <x v="52"/>
    <n v="307237.78999999998"/>
    <n v="0.12699333256647943"/>
    <n v="0.23584476048060468"/>
  </r>
  <r>
    <s v="WTB"/>
    <n v="1138"/>
    <n v="4197785.76"/>
    <n v="0.59999824445351901"/>
    <x v="243"/>
    <n v="-4173877"/>
    <n v="0.487478199946831"/>
    <d v="2017-10-30T00:00:00"/>
    <x v="24"/>
    <n v="-23908.7599999997"/>
    <n v="-5.6955646064223396E-3"/>
    <n v="-4.2309908504851668E-2"/>
  </r>
  <r>
    <s v="CCC"/>
    <n v="347"/>
    <n v="99745.31"/>
    <n v="0.73089135901443303"/>
    <x v="137"/>
    <n v="-115791.13"/>
    <n v="0.69253811581692704"/>
    <d v="2005-09-26T00:00:00"/>
    <x v="24"/>
    <n v="16045.8199999999"/>
    <n v="0.16086791449141719"/>
    <n v="1.1950187933648135"/>
  </r>
  <r>
    <s v="CCC"/>
    <n v="294"/>
    <n v="99877.78"/>
    <n v="0.43513322267786703"/>
    <x v="7"/>
    <n v="-103588.44"/>
    <n v="0.40619570215121797"/>
    <d v="2006-06-12T00:00:00"/>
    <x v="0"/>
    <n v="3710.66"/>
    <n v="3.7152007183179278E-2"/>
    <n v="1.9319043735253223"/>
  </r>
  <r>
    <s v="CCC"/>
    <n v="555"/>
    <n v="159068.79999999999"/>
    <n v="0.58312058369696895"/>
    <x v="220"/>
    <n v="-162349.15"/>
    <n v="0.45529185828250701"/>
    <d v="2007-07-02T00:00:00"/>
    <x v="2"/>
    <n v="3280.3499999999699"/>
    <n v="2.0622208754953644E-2"/>
    <n v="0.53617742762879472"/>
  </r>
  <r>
    <s v="CCC"/>
    <n v="435"/>
    <n v="99838.9"/>
    <n v="0.51113832249195301"/>
    <x v="321"/>
    <n v="-113631.4"/>
    <n v="0.44506996020037098"/>
    <d v="2007-09-17T00:00:00"/>
    <x v="7"/>
    <n v="13792.5"/>
    <n v="0.13814755571225246"/>
    <n v="1.4367345794074255"/>
  </r>
  <r>
    <s v="CCC"/>
    <n v="730"/>
    <n v="152279.79999999999"/>
    <n v="0.52695277677639396"/>
    <x v="333"/>
    <n v="-152644.79999999999"/>
    <n v="0.38909229344394097"/>
    <d v="2007-12-10T00:00:00"/>
    <x v="0"/>
    <n v="365"/>
    <n v="2.396903594567369E-3"/>
    <n v="0.12463898691750318"/>
  </r>
  <r>
    <s v="CCC"/>
    <n v="1104"/>
    <n v="99941.2"/>
    <n v="0.50669827203338902"/>
    <x v="140"/>
    <n v="-389248.48"/>
    <n v="0.56217949781592103"/>
    <d v="2009-11-09T00:00:00"/>
    <x v="78"/>
    <n v="289307.27999999898"/>
    <n v="2.8947749276574526"/>
    <n v="3.0105659247637506"/>
  </r>
  <r>
    <s v="CCC"/>
    <n v="335"/>
    <n v="99952.7"/>
    <n v="0.44941822402934201"/>
    <x v="14"/>
    <n v="-114222.6"/>
    <n v="0.49456385985906098"/>
    <d v="2010-07-26T00:00:00"/>
    <x v="58"/>
    <n v="14269.9"/>
    <n v="0.14276652856801267"/>
    <n v="0.23199560892302057"/>
  </r>
  <r>
    <s v="CCC"/>
    <n v="531"/>
    <n v="198127.15"/>
    <n v="0.59782201424515402"/>
    <x v="418"/>
    <n v="-247860.07"/>
    <n v="0.43829058100041901"/>
    <d v="2012-09-17T00:00:00"/>
    <x v="40"/>
    <n v="49732.92"/>
    <n v="0.25101516879438279"/>
    <n v="1.0040606751775312"/>
  </r>
  <r>
    <s v="CCC"/>
    <n v="137"/>
    <n v="99876.4"/>
    <n v="0.43066013957688098"/>
    <x v="19"/>
    <n v="-101404.5"/>
    <n v="0.56232555776401905"/>
    <d v="2016-08-22T00:00:00"/>
    <x v="24"/>
    <n v="1528.0999999999899"/>
    <n v="1.5299910689612261E-2"/>
    <n v="0.11365647940854823"/>
  </r>
  <r>
    <s v="CCC"/>
    <n v="6076"/>
    <n v="4237652.3999999901"/>
    <n v="0.41012895147476602"/>
    <x v="360"/>
    <n v="-4730736"/>
    <n v="0.59247172127328496"/>
    <d v="2017-03-06T00:00:00"/>
    <x v="42"/>
    <n v="493083.6"/>
    <n v="0.11635772674511981"/>
    <n v="0.28812389479743949"/>
  </r>
  <r>
    <s v="CCC"/>
    <n v="4347"/>
    <n v="5198566.4799999902"/>
    <n v="0.58111000162719795"/>
    <x v="189"/>
    <n v="-5448019"/>
    <n v="0.35664507400919099"/>
    <d v="2018-10-15T00:00:00"/>
    <x v="0"/>
    <n v="249452.52"/>
    <n v="4.7984866781967256E-2"/>
    <n v="2.4952130726622972"/>
  </r>
  <r>
    <s v="CCC"/>
    <n v="227"/>
    <n v="280876.48"/>
    <n v="0.462268387181066"/>
    <x v="87"/>
    <n v="-234818"/>
    <n v="0.65128823156499105"/>
    <d v="2019-01-07T00:00:00"/>
    <x v="12"/>
    <n v="-46058.479999999901"/>
    <n v="-0.16398126322289394"/>
    <n v="-0.77518415341731683"/>
  </r>
  <r>
    <s v="NXT"/>
    <n v="77"/>
    <n v="99888.77"/>
    <n v="0.58427735564220395"/>
    <x v="534"/>
    <n v="-125530"/>
    <n v="0.49595224931760201"/>
    <d v="2006-03-27T00:00:00"/>
    <x v="38"/>
    <n v="25641.229999999901"/>
    <n v="0.25669782499073618"/>
    <n v="0.55617862081326164"/>
  </r>
  <r>
    <s v="NXT"/>
    <n v="82"/>
    <n v="148497.79999999999"/>
    <n v="0.82243153660772195"/>
    <x v="79"/>
    <n v="-151962"/>
    <n v="0.52265122864255698"/>
    <d v="2007-11-12T00:00:00"/>
    <x v="8"/>
    <n v="3464.1999999999798"/>
    <n v="2.3328291732267952E-2"/>
    <n v="7.5816948129870845E-2"/>
  </r>
  <r>
    <s v="NXT"/>
    <n v="103"/>
    <n v="99234.03"/>
    <n v="0.43566375991634698"/>
    <x v="34"/>
    <n v="-101516"/>
    <n v="0.42843427879026502"/>
    <d v="2008-11-17T00:00:00"/>
    <x v="13"/>
    <n v="2281.9699999999998"/>
    <n v="2.2995841245185746E-2"/>
    <n v="0.19929729079160979"/>
  </r>
  <r>
    <s v="NXT"/>
    <n v="207"/>
    <n v="1394746.9"/>
    <n v="0.57599207175714995"/>
    <x v="279"/>
    <n v="-1403520"/>
    <n v="0.40358990813333301"/>
    <d v="2016-02-08T00:00:00"/>
    <x v="0"/>
    <n v="8773.1000000000895"/>
    <n v="6.2901018098696542E-3"/>
    <n v="0.32708529411322201"/>
  </r>
  <r>
    <s v="NXT"/>
    <n v="965"/>
    <n v="4941725.5"/>
    <n v="0.56292329373118799"/>
    <x v="427"/>
    <n v="-5077435"/>
    <n v="0.39606354830995599"/>
    <d v="2016-05-09T00:00:00"/>
    <x v="2"/>
    <n v="135709.5"/>
    <n v="2.7461966473046714E-2"/>
    <n v="0.71401112829921454"/>
  </r>
  <r>
    <s v="NXT"/>
    <n v="2069"/>
    <n v="7633887.5700000003"/>
    <n v="0.67277593219158904"/>
    <x v="430"/>
    <n v="-9000024"/>
    <n v="0.36310749234097101"/>
    <d v="2017-11-06T00:00:00"/>
    <x v="1"/>
    <n v="1366136.4299999899"/>
    <n v="0.17895684439586132"/>
    <n v="0.54739740638734047"/>
  </r>
  <r>
    <s v="NXT"/>
    <n v="1613"/>
    <n v="7056012.0300000003"/>
    <n v="0.44494515324093997"/>
    <x v="377"/>
    <n v="-6875872"/>
    <n v="0.40570085772154202"/>
    <d v="2017-11-20T00:00:00"/>
    <x v="0"/>
    <n v="-180140.03"/>
    <n v="-2.5530006076250979E-2"/>
    <n v="-1.3275603159650509"/>
  </r>
  <r>
    <s v="NXT"/>
    <n v="818"/>
    <n v="3513167.36"/>
    <n v="0.67589232083877104"/>
    <x v="326"/>
    <n v="-4591429"/>
    <n v="0.49189423546074601"/>
    <d v="2018-07-30T00:00:00"/>
    <x v="66"/>
    <n v="1078261.6399999899"/>
    <n v="0.30692008934068826"/>
    <n v="0.48363165593078156"/>
  </r>
  <r>
    <s v="NXT"/>
    <n v="1902"/>
    <n v="9985711.9599999897"/>
    <n v="0.47270072887805498"/>
    <x v="505"/>
    <n v="-9599182"/>
    <n v="0.38946586775840902"/>
    <d v="2018-10-15T00:00:00"/>
    <x v="20"/>
    <n v="-386529.95999999897"/>
    <n v="-3.8708302577555961E-2"/>
    <n v="-0.50320793350822746"/>
  </r>
  <r>
    <s v="NXT"/>
    <n v="183"/>
    <n v="749365.99"/>
    <n v="0.533705042001273"/>
    <x v="366"/>
    <n v="-813566"/>
    <n v="0.34183732730556099"/>
    <d v="2018-12-31T00:00:00"/>
    <x v="0"/>
    <n v="64200.01"/>
    <n v="8.5672436241735497E-2"/>
    <n v="4.4549666845702456"/>
  </r>
  <r>
    <s v="BRBY"/>
    <n v="263"/>
    <n v="99861.25"/>
    <n v="0.47168719790622998"/>
    <x v="534"/>
    <n v="-99667.25"/>
    <n v="0.38770747471521999"/>
    <d v="2005-10-17T00:00:00"/>
    <x v="0"/>
    <n v="-194"/>
    <n v="-1.9426954899923643E-3"/>
    <n v="-0.10102016547960294"/>
  </r>
  <r>
    <s v="BRBY"/>
    <n v="262"/>
    <n v="99878.12"/>
    <n v="0.41223586691599401"/>
    <x v="285"/>
    <n v="-113099"/>
    <n v="0.54933378884967099"/>
    <d v="2006-05-15T00:00:00"/>
    <x v="44"/>
    <n v="13220.88"/>
    <n v="0.13237013271775641"/>
    <n v="0.23735334142494252"/>
  </r>
  <r>
    <s v="BRBY"/>
    <n v="284"/>
    <n v="183253.92"/>
    <n v="0.60996761220911999"/>
    <x v="165"/>
    <n v="-175194"/>
    <n v="0.48354414187408101"/>
    <d v="2007-07-23T00:00:00"/>
    <x v="24"/>
    <n v="-8059.9200000000101"/>
    <n v="-4.3982251512000449E-2"/>
    <n v="-0.32672529694628905"/>
  </r>
  <r>
    <s v="BRBY"/>
    <n v="175"/>
    <n v="99671"/>
    <n v="0.49303431059988101"/>
    <x v="25"/>
    <n v="-99369"/>
    <n v="0.44273409702530198"/>
    <d v="2007-11-26T00:00:00"/>
    <x v="0"/>
    <n v="-302"/>
    <n v="-3.0299685966830876E-3"/>
    <n v="-0.15755836702752055"/>
  </r>
  <r>
    <s v="BRBY"/>
    <n v="236"/>
    <n v="99646.12"/>
    <n v="0.54294721096329102"/>
    <x v="170"/>
    <n v="-103603"/>
    <n v="0.57788345798416896"/>
    <d v="2008-03-24T00:00:00"/>
    <x v="24"/>
    <n v="3956.8799999999901"/>
    <n v="3.9709323353483213E-2"/>
    <n v="0.29498354491158957"/>
  </r>
  <r>
    <s v="BRBY"/>
    <n v="603"/>
    <n v="99980.17"/>
    <n v="0.90626405803486498"/>
    <x v="130"/>
    <n v="-125711"/>
    <n v="0.57162347831336802"/>
    <d v="2009-01-12T00:00:00"/>
    <x v="32"/>
    <n v="25730.83"/>
    <n v="0.25735933435600283"/>
    <n v="1.6728356733140184"/>
  </r>
  <r>
    <s v="BRBY"/>
    <n v="771"/>
    <n v="996220.09"/>
    <n v="0.65830066914605601"/>
    <x v="192"/>
    <n v="-1063776"/>
    <n v="0.672201263300374"/>
    <d v="2011-08-08T00:00:00"/>
    <x v="0"/>
    <n v="67555.91"/>
    <n v="6.781223414195553E-2"/>
    <n v="3.5262361753816873"/>
  </r>
  <r>
    <s v="BRBY"/>
    <n v="486"/>
    <n v="583882.54"/>
    <n v="0.70344042535253104"/>
    <x v="99"/>
    <n v="-618496"/>
    <n v="0.611938084783891"/>
    <d v="2011-08-22T00:00:00"/>
    <x v="0"/>
    <n v="34613.459999999897"/>
    <n v="5.9281546593258114E-2"/>
    <n v="3.0826404228494217"/>
  </r>
  <r>
    <s v="BRBY"/>
    <n v="221"/>
    <n v="255602.24"/>
    <n v="0.48301000591596099"/>
    <x v="113"/>
    <n v="-258579"/>
    <n v="0.43855353921386098"/>
    <d v="2011-11-21T00:00:00"/>
    <x v="32"/>
    <n v="2976.7599999999802"/>
    <n v="1.1646063821662831E-2"/>
    <n v="7.5699414840808402E-2"/>
  </r>
  <r>
    <s v="BRBY"/>
    <n v="510"/>
    <n v="580252.6"/>
    <n v="0.49511114140264501"/>
    <x v="119"/>
    <n v="-654100"/>
    <n v="0.40830680232672001"/>
    <d v="2012-05-28T00:00:00"/>
    <x v="38"/>
    <n v="73847.399999999994"/>
    <n v="0.12726767618102874"/>
    <n v="0.27574663172556224"/>
  </r>
  <r>
    <s v="BRBY"/>
    <n v="1056"/>
    <n v="1073209.3599999901"/>
    <n v="0.524315031565178"/>
    <x v="535"/>
    <n v="-1174825"/>
    <n v="0.35419912162483203"/>
    <d v="2012-10-08T00:00:00"/>
    <x v="2"/>
    <n v="101615.64"/>
    <n v="9.4683892805408384E-2"/>
    <n v="2.4617812129406178"/>
  </r>
  <r>
    <s v="BRBY"/>
    <n v="4038"/>
    <n v="4323332.8"/>
    <n v="0.78693861791443998"/>
    <x v="536"/>
    <n v="-6475894"/>
    <n v="0.42832319566045302"/>
    <d v="2017-04-17T00:00:00"/>
    <x v="35"/>
    <n v="2152561.2000000002"/>
    <n v="0.49789393960141126"/>
    <n v="0.57534410798385294"/>
  </r>
  <r>
    <s v="BRBY"/>
    <n v="2391"/>
    <n v="3641934.28"/>
    <n v="0.39150451435831501"/>
    <x v="207"/>
    <n v="-5067690"/>
    <n v="0.58728699522777605"/>
    <d v="2018-09-10T00:00:00"/>
    <x v="23"/>
    <n v="1425755.72"/>
    <n v="0.39148309946987842"/>
    <n v="0.65668132814302183"/>
  </r>
  <r>
    <s v="BRBY"/>
    <n v="2920"/>
    <n v="4947547.5999999996"/>
    <n v="0.73089593227216798"/>
    <x v="346"/>
    <n v="-4958917"/>
    <n v="0.44554629959617997"/>
    <d v="2018-12-03T00:00:00"/>
    <x v="24"/>
    <n v="11369.4000000003"/>
    <n v="2.2979869865224342E-3"/>
    <n v="1.7070760471309513E-2"/>
  </r>
  <r>
    <s v="BRBY"/>
    <n v="3509"/>
    <n v="5979129.8300000001"/>
    <n v="0.46585498550939602"/>
    <x v="384"/>
    <n v="-6216311.5"/>
    <n v="0.43425176461672499"/>
    <d v="2019-06-03T00:00:00"/>
    <x v="0"/>
    <n v="237181.66999999899"/>
    <n v="3.9668258884420139E-2"/>
    <n v="2.062749461989847"/>
  </r>
  <r>
    <s v="ITRK"/>
    <n v="148"/>
    <n v="99355.24"/>
    <n v="0.40834792263775499"/>
    <x v="276"/>
    <n v="-107882"/>
    <n v="0.37119938835259098"/>
    <d v="2006-05-15T00:00:00"/>
    <x v="47"/>
    <n v="8526.7599999999893"/>
    <n v="8.5820939086856299E-2"/>
    <n v="0.1487562944172176"/>
  </r>
  <r>
    <s v="ITRK"/>
    <n v="184"/>
    <n v="124948.64"/>
    <n v="0.70081580185335102"/>
    <x v="7"/>
    <n v="-117243"/>
    <n v="0.44221425462102798"/>
    <d v="2006-07-10T00:00:00"/>
    <x v="7"/>
    <n v="-7705.6400000000103"/>
    <n v="-6.1670459158259028E-2"/>
    <n v="-0.64137277524589387"/>
  </r>
  <r>
    <s v="ITRK"/>
    <n v="110"/>
    <n v="99740.6"/>
    <n v="0.45724057282946701"/>
    <x v="298"/>
    <n v="-100319"/>
    <n v="0.37720689101432398"/>
    <d v="2007-11-19T00:00:00"/>
    <x v="17"/>
    <n v="578.39999999999395"/>
    <n v="5.7990427168073374E-3"/>
    <n v="3.0155022127398151E-2"/>
  </r>
  <r>
    <s v="ITRK"/>
    <n v="134"/>
    <n v="99657.9"/>
    <n v="0.37998771688203098"/>
    <x v="35"/>
    <n v="-106077"/>
    <n v="0.52807319560994803"/>
    <d v="2009-01-05T00:00:00"/>
    <x v="32"/>
    <n v="6419.0999999999904"/>
    <n v="6.4411351232566513E-2"/>
    <n v="0.41867378301168229"/>
  </r>
  <r>
    <s v="ITRK"/>
    <n v="286"/>
    <n v="525108.62"/>
    <n v="0.70145003719252097"/>
    <x v="99"/>
    <n v="-510818"/>
    <n v="0.46217534386271297"/>
    <d v="2011-09-26T00:00:00"/>
    <x v="13"/>
    <n v="-14290.619999999901"/>
    <n v="-2.7214598000695363E-2"/>
    <n v="-0.2358598493393598"/>
  </r>
  <r>
    <s v="ITRK"/>
    <n v="249"/>
    <n v="740385.07"/>
    <n v="0.50370637911607097"/>
    <x v="101"/>
    <n v="-748647"/>
    <n v="0.34622937136852699"/>
    <d v="2013-07-01T00:00:00"/>
    <x v="0"/>
    <n v="8261.9300000000494"/>
    <n v="1.1158963537717002E-2"/>
    <n v="0.58026610396128409"/>
  </r>
  <r>
    <s v="ITRK"/>
    <n v="247"/>
    <n v="732943.39"/>
    <n v="0.43131795603427903"/>
    <x v="173"/>
    <n v="-743610"/>
    <n v="0.49170043502334299"/>
    <d v="2014-01-06T00:00:00"/>
    <x v="20"/>
    <n v="10666.609999999901"/>
    <n v="1.4553115759731321E-2"/>
    <n v="0.18919050487650715"/>
  </r>
  <r>
    <s v="ITRK"/>
    <n v="1274"/>
    <n v="3273716.56"/>
    <n v="0.61372953547075204"/>
    <x v="120"/>
    <n v="-3463170"/>
    <n v="0.40805979904220302"/>
    <d v="2014-08-04T00:00:00"/>
    <x v="0"/>
    <n v="189453.43999999901"/>
    <n v="5.7871057719181107E-2"/>
    <n v="3.0092950013974176"/>
  </r>
  <r>
    <s v="ITRK"/>
    <n v="863"/>
    <n v="2134000.2400000002"/>
    <n v="0.467091612493089"/>
    <x v="227"/>
    <n v="-2212568"/>
    <n v="0.47237977428918998"/>
    <d v="2014-10-20T00:00:00"/>
    <x v="0"/>
    <n v="78567.759999999704"/>
    <n v="3.6817128005571215E-2"/>
    <n v="1.9144906562897031"/>
  </r>
  <r>
    <s v="ITRK"/>
    <n v="1129"/>
    <n v="2446172.0499999998"/>
    <n v="0.58657048384009103"/>
    <x v="250"/>
    <n v="-2647605"/>
    <n v="0.51261354604401499"/>
    <d v="2014-12-15T00:00:00"/>
    <x v="0"/>
    <n v="201432.95"/>
    <n v="8.2346190653269882E-2"/>
    <n v="4.282001913970034"/>
  </r>
  <r>
    <s v="ITRK"/>
    <n v="886"/>
    <n v="2094222.4"/>
    <n v="0.53374914406719298"/>
    <x v="194"/>
    <n v="-3000446"/>
    <n v="0.52946991605454397"/>
    <d v="2016-10-24T00:00:00"/>
    <x v="83"/>
    <n v="906223.59999999905"/>
    <n v="0.4327255787159946"/>
    <n v="0.34093530444290487"/>
  </r>
  <r>
    <s v="ITRK"/>
    <n v="531"/>
    <n v="1664419.93"/>
    <n v="0.63557296619368198"/>
    <x v="188"/>
    <n v="-2212379"/>
    <n v="0.53807525452753302"/>
    <d v="2017-07-03T00:00:00"/>
    <x v="26"/>
    <n v="547959.06999999902"/>
    <n v="0.32921924336726671"/>
    <n v="0.50351178397346674"/>
  </r>
  <r>
    <s v="ITRK"/>
    <n v="1267"/>
    <n v="6164420.3899999997"/>
    <n v="0.437536703053576"/>
    <x v="207"/>
    <n v="-5915170"/>
    <n v="0.51594238778137103"/>
    <d v="2018-03-19T00:00:00"/>
    <x v="13"/>
    <n v="-249250.389999999"/>
    <n v="-4.0433710589293376E-2"/>
    <n v="-0.35042549177387589"/>
  </r>
  <r>
    <s v="ITRK"/>
    <n v="2141"/>
    <n v="9480255.4399999995"/>
    <n v="0.64718004499413195"/>
    <x v="189"/>
    <n v="-10055085"/>
    <n v="0.54716688086990095"/>
    <d v="2018-10-29T00:00:00"/>
    <x v="6"/>
    <n v="574829.56000000006"/>
    <n v="6.0634395733117512E-2"/>
    <n v="1.0509961927073701"/>
  </r>
  <r>
    <s v="KGF"/>
    <n v="485"/>
    <n v="99835.05"/>
    <n v="0.67033139894836202"/>
    <x v="285"/>
    <n v="-110184"/>
    <n v="0.45791152205672597"/>
    <d v="2006-01-30T00:00:00"/>
    <x v="29"/>
    <n v="10348.949999999901"/>
    <n v="0.10366048797491362"/>
    <n v="0.38502466962110776"/>
  </r>
  <r>
    <s v="KGF"/>
    <n v="481"/>
    <n v="99985.349999999904"/>
    <n v="0.55157518142808004"/>
    <x v="9"/>
    <n v="-63892.7"/>
    <n v="0.51570053542430105"/>
    <d v="2008-02-04T00:00:00"/>
    <x v="38"/>
    <n v="-36092.6499999999"/>
    <n v="-0.36097938347967912"/>
    <n v="-0.78212199753930467"/>
  </r>
  <r>
    <s v="KGF"/>
    <n v="1038"/>
    <n v="99949.9"/>
    <n v="0.44329364731312199"/>
    <x v="60"/>
    <n v="-108164"/>
    <n v="0.524321282450537"/>
    <d v="2008-11-10T00:00:00"/>
    <x v="6"/>
    <n v="8214.1"/>
    <n v="8.2182173268807682E-2"/>
    <n v="1.4244910033259996"/>
  </r>
  <r>
    <s v="KGF"/>
    <n v="4573"/>
    <n v="929529.33"/>
    <n v="0.621006192927408"/>
    <x v="381"/>
    <n v="-1030609.1"/>
    <n v="0.50554248619389297"/>
    <d v="2010-05-03T00:00:00"/>
    <x v="40"/>
    <n v="101079.769999999"/>
    <n v="0.10874295919204507"/>
    <n v="0.4349718367681803"/>
  </r>
  <r>
    <s v="KGF"/>
    <n v="2788"/>
    <n v="570758.43999999994"/>
    <n v="0.53259885394213702"/>
    <x v="394"/>
    <n v="-671839"/>
    <n v="0.49228425495044598"/>
    <d v="2011-02-28T00:00:00"/>
    <x v="52"/>
    <n v="101080.56"/>
    <n v="0.1770986689220049"/>
    <n v="0.32889752799800914"/>
  </r>
  <r>
    <s v="KGF"/>
    <n v="363"/>
    <n v="99973.36"/>
    <n v="0.39618498219217502"/>
    <x v="66"/>
    <n v="-96923.199999999997"/>
    <n v="0.48963227347953803"/>
    <d v="2012-07-02T00:00:00"/>
    <x v="7"/>
    <n v="-3050.1600000000099"/>
    <n v="-3.050972779148375E-2"/>
    <n v="-0.31730116903143096"/>
  </r>
  <r>
    <s v="KGF"/>
    <n v="3740"/>
    <n v="999353.6"/>
    <n v="0.37608234654769601"/>
    <x v="535"/>
    <n v="-1009819"/>
    <n v="0.43744560686120598"/>
    <d v="2013-01-14T00:00:00"/>
    <x v="8"/>
    <n v="10465.4"/>
    <n v="1.0472169210177459E-2"/>
    <n v="3.4034549933076738E-2"/>
  </r>
  <r>
    <s v="KGF"/>
    <n v="4020"/>
    <n v="1206933.3999999999"/>
    <n v="0.78454160365614301"/>
    <x v="537"/>
    <n v="-1271694"/>
    <n v="0.47556817043681199"/>
    <d v="2014-09-22T00:00:00"/>
    <x v="13"/>
    <n v="64760.599999999802"/>
    <n v="5.3657144627864146E-2"/>
    <n v="0.46502858677482256"/>
  </r>
  <r>
    <s v="KGF"/>
    <n v="316"/>
    <n v="99954.319999999905"/>
    <n v="0.46844980387759"/>
    <x v="19"/>
    <n v="-114937.2"/>
    <n v="0.51135443939536196"/>
    <d v="2016-11-14T00:00:00"/>
    <x v="41"/>
    <n v="14982.88"/>
    <n v="0.1498972730743405"/>
    <n v="0.41024516841398456"/>
  </r>
  <r>
    <s v="KGF"/>
    <n v="12290"/>
    <n v="3652100.5999999898"/>
    <n v="0.51073788596827396"/>
    <x v="430"/>
    <n v="-3741133"/>
    <n v="0.46018969490115402"/>
    <d v="2017-07-31T00:00:00"/>
    <x v="6"/>
    <n v="89032.4000000003"/>
    <n v="2.4378408415146217E-2"/>
    <n v="0.42255907919586772"/>
  </r>
  <r>
    <s v="KGF"/>
    <n v="9581"/>
    <n v="2913927.91"/>
    <n v="0.37864616519870198"/>
    <x v="314"/>
    <n v="-2875659.2"/>
    <n v="0.45463217258907501"/>
    <d v="2018-04-23T00:00:00"/>
    <x v="2"/>
    <n v="-38268.709999999897"/>
    <n v="-1.3133032518982219E-2"/>
    <n v="-0.34145884549353767"/>
  </r>
  <r>
    <s v="KGF"/>
    <n v="13665"/>
    <n v="3341615.8"/>
    <n v="0.58887275208077094"/>
    <x v="346"/>
    <n v="-3518473.5"/>
    <n v="0.482062085069414"/>
    <d v="2018-10-29T00:00:00"/>
    <x v="2"/>
    <n v="176857.69999999899"/>
    <n v="5.2925803139905851E-2"/>
    <n v="1.376070881637552"/>
  </r>
  <r>
    <s v="KGF"/>
    <n v="2625"/>
    <n v="549058.75"/>
    <n v="0.51494771449504395"/>
    <x v="366"/>
    <n v="-561080"/>
    <n v="0.403011678050125"/>
    <d v="2018-12-31T00:00:00"/>
    <x v="0"/>
    <n v="12021.25"/>
    <n v="2.1894287268894266E-2"/>
    <n v="1.1385029379825018"/>
  </r>
  <r>
    <s v="KGF"/>
    <n v="14960"/>
    <n v="3138558.8"/>
    <n v="0.54034974556412696"/>
    <x v="363"/>
    <n v="-3197315"/>
    <n v="0.41712383019715799"/>
    <d v="2019-06-24T00:00:00"/>
    <x v="2"/>
    <n v="58756.200000000099"/>
    <n v="1.8720758075330659E-2"/>
    <n v="0.48673970995859711"/>
  </r>
  <r>
    <s v="HAS"/>
    <n v="860"/>
    <n v="99924"/>
    <n v="0.49758736242234203"/>
    <x v="285"/>
    <n v="-133633"/>
    <n v="0.54789429173350201"/>
    <d v="2006-06-05T00:00:00"/>
    <x v="58"/>
    <n v="33709"/>
    <n v="0.33734638325127098"/>
    <n v="0.54818787278331527"/>
  </r>
  <r>
    <s v="HAS"/>
    <n v="762"/>
    <n v="99911.98"/>
    <n v="0.58717885961717797"/>
    <x v="297"/>
    <n v="-104420.5"/>
    <n v="0.47910889695071401"/>
    <d v="2006-08-28T00:00:00"/>
    <x v="13"/>
    <n v="4508.5200000000004"/>
    <n v="4.5124918953663024E-2"/>
    <n v="0.39108263093174617"/>
  </r>
  <r>
    <s v="HAS"/>
    <n v="753"/>
    <n v="99879.43"/>
    <n v="0.40959928823592001"/>
    <x v="293"/>
    <n v="-97407"/>
    <n v="0.382637354838397"/>
    <d v="2007-10-15T00:00:00"/>
    <x v="6"/>
    <n v="-2472.4299999999998"/>
    <n v="-2.4754146073921329E-2"/>
    <n v="-0.42907186528130298"/>
  </r>
  <r>
    <s v="HAS"/>
    <n v="1377"/>
    <n v="188692.44999999899"/>
    <n v="0.384636238614948"/>
    <x v="538"/>
    <n v="-178333"/>
    <n v="0.44993597744378899"/>
    <d v="2007-10-29T00:00:00"/>
    <x v="0"/>
    <n v="-10359.449999999901"/>
    <n v="-5.4901242736526849E-2"/>
    <n v="-2.8548646222993961"/>
  </r>
  <r>
    <s v="HAS"/>
    <n v="1467"/>
    <n v="175453.81"/>
    <n v="0.43197235126824701"/>
    <x v="221"/>
    <n v="-177660.5"/>
    <n v="0.42415180498053401"/>
    <d v="2007-11-19T00:00:00"/>
    <x v="0"/>
    <n v="2206.69"/>
    <n v="1.2577042356617961E-2"/>
    <n v="0.65400620254413389"/>
  </r>
  <r>
    <s v="HAS"/>
    <n v="1010"/>
    <n v="99967.3"/>
    <n v="0.44070995803163299"/>
    <x v="247"/>
    <n v="-107239"/>
    <n v="0.52330130433503397"/>
    <d v="2008-01-28T00:00:00"/>
    <x v="0"/>
    <n v="7271.6999999999898"/>
    <n v="7.2740786237099425E-2"/>
    <n v="3.7825208843291698"/>
  </r>
  <r>
    <s v="HAS"/>
    <n v="1246"/>
    <n v="99979.839999999997"/>
    <n v="0.42136407356109801"/>
    <x v="507"/>
    <n v="-116011.5"/>
    <n v="0.52060531402280197"/>
    <d v="2008-08-25T00:00:00"/>
    <x v="7"/>
    <n v="16031.6599999999"/>
    <n v="0.16034892634354986"/>
    <n v="1.6676288339729184"/>
  </r>
  <r>
    <s v="HAS"/>
    <n v="1490"/>
    <n v="99945.9"/>
    <n v="0.34844917948859599"/>
    <x v="130"/>
    <n v="-108538.5"/>
    <n v="0.487975470707121"/>
    <d v="2008-11-24T00:00:00"/>
    <x v="0"/>
    <n v="8592.6"/>
    <n v="8.5972511128520543E-2"/>
    <n v="4.4705705786830681"/>
  </r>
  <r>
    <s v="HAS"/>
    <n v="1503"/>
    <n v="135129.22"/>
    <n v="0.57599101907426697"/>
    <x v="36"/>
    <n v="-192888.4"/>
    <n v="0.56446969137474101"/>
    <d v="2011-02-28T00:00:00"/>
    <x v="65"/>
    <n v="57759.179999999898"/>
    <n v="0.42743664175668222"/>
    <n v="0.63504872489564212"/>
  </r>
  <r>
    <s v="HAS"/>
    <n v="21260"/>
    <n v="1508647"/>
    <n v="0.78239296915839696"/>
    <x v="99"/>
    <n v="-1580410"/>
    <n v="0.52281894067656498"/>
    <d v="2011-11-07T00:00:00"/>
    <x v="5"/>
    <n v="71763"/>
    <n v="4.7567787560642089E-2"/>
    <n v="0.20612707942944905"/>
  </r>
  <r>
    <s v="HAS"/>
    <n v="13180"/>
    <n v="802253"/>
    <n v="0.55856503905475796"/>
    <x v="119"/>
    <n v="-1093189"/>
    <n v="0.47343516672147401"/>
    <d v="2012-04-30T00:00:00"/>
    <x v="22"/>
    <n v="290936"/>
    <n v="0.36264869062502725"/>
    <n v="0.94288659562507082"/>
  </r>
  <r>
    <s v="HAS"/>
    <n v="7887"/>
    <n v="948188.53"/>
    <n v="0.54707476822002998"/>
    <x v="40"/>
    <n v="-1045258.3"/>
    <n v="0.49380436762385599"/>
    <d v="2014-08-25T00:00:00"/>
    <x v="6"/>
    <n v="97069.77"/>
    <n v="0.10237391291792994"/>
    <n v="1.7744811572441188"/>
  </r>
  <r>
    <s v="HAS"/>
    <n v="11856"/>
    <n v="1655110.48"/>
    <n v="0.49110667756111198"/>
    <x v="539"/>
    <n v="-1694636.4"/>
    <n v="0.49006481205508301"/>
    <d v="2015-11-23T00:00:00"/>
    <x v="24"/>
    <n v="39525.919999999598"/>
    <n v="2.3881136925674954E-2"/>
    <n v="0.17740273144787111"/>
  </r>
  <r>
    <s v="HAS"/>
    <n v="3087"/>
    <n v="313920.07"/>
    <n v="0.593728718649007"/>
    <x v="19"/>
    <n v="-583165.30000000005"/>
    <n v="0.56031865567861705"/>
    <d v="2018-03-12T00:00:00"/>
    <x v="84"/>
    <n v="269245.23"/>
    <n v="0.85768721318136798"/>
    <n v="0.50681517142535382"/>
  </r>
  <r>
    <s v="HAS"/>
    <n v="16838"/>
    <n v="3049443.42"/>
    <n v="0.38425540174919998"/>
    <x v="423"/>
    <n v="-3133639"/>
    <n v="0.56924154154510098"/>
    <d v="2018-10-01T00:00:00"/>
    <x v="38"/>
    <n v="84195.58"/>
    <n v="2.7610146641120499E-2"/>
    <n v="5.9821984389094411E-2"/>
  </r>
  <r>
    <s v="TED"/>
    <n v="239"/>
    <n v="99884.319999999905"/>
    <n v="0.43585065603989798"/>
    <x v="285"/>
    <n v="-122314"/>
    <n v="0.54546958004912305"/>
    <d v="2006-03-20T00:00:00"/>
    <x v="42"/>
    <n v="22429.68"/>
    <n v="0.22455656703674834"/>
    <n v="0.55604483266242444"/>
  </r>
  <r>
    <s v="TED"/>
    <n v="272"/>
    <n v="99834.64"/>
    <n v="0.41612409815486801"/>
    <x v="59"/>
    <n v="-103288"/>
    <n v="0.746637130808809"/>
    <d v="2008-08-11T00:00:00"/>
    <x v="0"/>
    <n v="3453.36"/>
    <n v="3.4590799345798215E-2"/>
    <n v="1.798721565981507"/>
  </r>
  <r>
    <s v="TED"/>
    <n v="342"/>
    <n v="99730.959999999905"/>
    <n v="0.47333469929482602"/>
    <x v="140"/>
    <n v="-99970"/>
    <n v="0.41795635888592397"/>
    <d v="2008-12-01T00:00:00"/>
    <x v="0"/>
    <n v="239.04000000000801"/>
    <n v="2.3968484811537783E-3"/>
    <n v="0.12463612101999647"/>
  </r>
  <r>
    <s v="TED"/>
    <n v="320"/>
    <n v="99955.599999999904"/>
    <n v="0.58121913324316699"/>
    <x v="231"/>
    <n v="-129638"/>
    <n v="0.47766088459502498"/>
    <d v="2009-10-26T00:00:00"/>
    <x v="66"/>
    <n v="29682.400000000001"/>
    <n v="0.29695584839668843"/>
    <n v="0.46793042777659999"/>
  </r>
  <r>
    <s v="TED"/>
    <n v="147"/>
    <n v="99427.959999999905"/>
    <n v="0.39830348678556099"/>
    <x v="100"/>
    <n v="-94417.5"/>
    <n v="0.36062583496269102"/>
    <d v="2011-12-19T00:00:00"/>
    <x v="14"/>
    <n v="-5010.45999999999"/>
    <n v="-5.0392867358437149E-2"/>
    <n v="-0.17469527350924879"/>
  </r>
  <r>
    <s v="TED"/>
    <n v="810"/>
    <n v="1382839"/>
    <n v="0.45468322224238999"/>
    <x v="540"/>
    <n v="-1692561"/>
    <n v="0.43958449022562202"/>
    <d v="2014-01-27T00:00:00"/>
    <x v="40"/>
    <n v="309722"/>
    <n v="0.22397545918216075"/>
    <n v="0.89590183672864299"/>
  </r>
  <r>
    <s v="TED"/>
    <n v="590"/>
    <n v="1029369.3"/>
    <n v="0.65812425433847299"/>
    <x v="144"/>
    <n v="-1040032"/>
    <n v="0.407957678482196"/>
    <d v="2014-06-23T00:00:00"/>
    <x v="13"/>
    <n v="10662.699999999901"/>
    <n v="1.0358478730616797E-2"/>
    <n v="8.9773482332012239E-2"/>
  </r>
  <r>
    <s v="TED"/>
    <n v="1074"/>
    <n v="3048369.4"/>
    <n v="0.59604466592569305"/>
    <x v="425"/>
    <n v="-3189530"/>
    <n v="0.50566977082525899"/>
    <d v="2015-12-21T00:00:00"/>
    <x v="17"/>
    <n v="141160.6"/>
    <n v="4.6306920677001942E-2"/>
    <n v="0.24079598752041009"/>
  </r>
  <r>
    <s v="TED"/>
    <n v="1874"/>
    <n v="4993298.12"/>
    <n v="0.70716889021259599"/>
    <x v="133"/>
    <n v="-5470912"/>
    <n v="0.55217286481796601"/>
    <d v="2016-03-14T00:00:00"/>
    <x v="15"/>
    <n v="477613.87999999902"/>
    <n v="9.5650984283710064E-2"/>
    <n v="0.55265013141699149"/>
  </r>
  <r>
    <s v="TED"/>
    <n v="1757"/>
    <n v="4141621.99"/>
    <n v="0.47679162557162102"/>
    <x v="331"/>
    <n v="-4033488"/>
    <n v="0.42206094265674099"/>
    <d v="2016-05-09T00:00:00"/>
    <x v="0"/>
    <n v="-108133.99"/>
    <n v="-2.6109092104757731E-2"/>
    <n v="-1.3576727894474019"/>
  </r>
  <r>
    <s v="TED"/>
    <n v="1685"/>
    <n v="3890679.1"/>
    <n v="0.597896103883789"/>
    <x v="536"/>
    <n v="-4575485"/>
    <n v="0.55318174401730302"/>
    <d v="2016-06-13T00:00:00"/>
    <x v="0"/>
    <n v="684805.89999999898"/>
    <n v="0.17601192038685456"/>
    <n v="9.1526198601164364"/>
  </r>
  <r>
    <s v="TED"/>
    <n v="714"/>
    <n v="1784350.3599999901"/>
    <n v="0.50017813814540102"/>
    <x v="54"/>
    <n v="-1885652"/>
    <n v="0.44375427985730198"/>
    <d v="2018-04-02T00:00:00"/>
    <x v="0"/>
    <n v="101301.64"/>
    <n v="5.6772280977375182E-2"/>
    <n v="2.9521586108235094"/>
  </r>
  <r>
    <s v="TED"/>
    <n v="2777"/>
    <n v="5996848.2599999998"/>
    <n v="0.368251606028204"/>
    <x v="327"/>
    <n v="-6180019"/>
    <n v="0.36161730677598197"/>
    <d v="2018-07-09T00:00:00"/>
    <x v="0"/>
    <n v="183170.739999999"/>
    <n v="3.0544501387800498E-2"/>
    <n v="1.5883140721656259"/>
  </r>
  <r>
    <s v="TED"/>
    <n v="3989"/>
    <n v="5862284.9500000002"/>
    <n v="0.66604502456683001"/>
    <x v="107"/>
    <n v="-7376687"/>
    <n v="0.482514357000151"/>
    <d v="2019-01-07T00:00:00"/>
    <x v="20"/>
    <n v="1514402.04999999"/>
    <n v="0.25832965523110402"/>
    <n v="3.3582855180043518"/>
  </r>
  <r>
    <s v="BBA"/>
    <n v="408"/>
    <n v="99785.68"/>
    <n v="0.419638629607129"/>
    <x v="541"/>
    <n v="-93988.479999999996"/>
    <n v="0.47639204160368998"/>
    <d v="2006-04-10T00:00:00"/>
    <x v="7"/>
    <n v="-5797.2000000000098"/>
    <n v="-5.8096512445473238E-2"/>
    <n v="-0.60420372943292167"/>
  </r>
  <r>
    <s v="BBA"/>
    <n v="473"/>
    <n v="99925.29"/>
    <n v="0.454229097142549"/>
    <x v="7"/>
    <n v="-101097.39"/>
    <n v="0.43151549351909302"/>
    <d v="2006-07-17T00:00:00"/>
    <x v="13"/>
    <n v="1172.0999999999999"/>
    <n v="1.1729763306166036E-2"/>
    <n v="0.10165794865343897"/>
  </r>
  <r>
    <s v="BBA"/>
    <n v="713"/>
    <n v="141317.04999999999"/>
    <n v="0.60585766011890396"/>
    <x v="407"/>
    <n v="-144213.57999999999"/>
    <n v="0.49694740852470198"/>
    <d v="2007-02-19T00:00:00"/>
    <x v="15"/>
    <n v="2896.5299999999902"/>
    <n v="2.0496677506358859E-2"/>
    <n v="0.11842524781451785"/>
  </r>
  <r>
    <s v="BBA"/>
    <n v="912"/>
    <n v="99940.72"/>
    <n v="0.478318421298843"/>
    <x v="380"/>
    <n v="-104421.16"/>
    <n v="0.50222806955338695"/>
    <d v="2008-05-12T00:00:00"/>
    <x v="13"/>
    <n v="4480.4399999999996"/>
    <n v="4.4830975802455694E-2"/>
    <n v="0.38853512362128267"/>
  </r>
  <r>
    <s v="BBA"/>
    <n v="6345"/>
    <n v="309759.09999999998"/>
    <n v="0.41899377305243302"/>
    <x v="12"/>
    <n v="-333488.84999999998"/>
    <n v="0.38266437762425498"/>
    <d v="2009-03-02T00:00:00"/>
    <x v="0"/>
    <n v="23729.749999999902"/>
    <n v="7.6607111784609078E-2"/>
    <n v="3.9835698127996717"/>
  </r>
  <r>
    <s v="BBA"/>
    <n v="1833"/>
    <n v="99946.87"/>
    <n v="0.40003761063394699"/>
    <x v="231"/>
    <n v="-249339.82"/>
    <n v="0.55016955898251096"/>
    <d v="2010-08-16T00:00:00"/>
    <x v="69"/>
    <n v="149392.95000000001"/>
    <n v="1.4947236466734779"/>
    <n v="1.036341728360278"/>
  </r>
  <r>
    <s v="BBA"/>
    <n v="4745"/>
    <n v="696436.4"/>
    <n v="0.48474188288468301"/>
    <x v="542"/>
    <n v="-687189.3"/>
    <n v="0.39895614859702599"/>
    <d v="2011-03-21T00:00:00"/>
    <x v="0"/>
    <n v="-9247.0999999999694"/>
    <n v="-1.3277737924094675E-2"/>
    <n v="-0.69044237205292303"/>
  </r>
  <r>
    <s v="BBA"/>
    <n v="3565"/>
    <n v="526907.44999999995"/>
    <n v="0.41341592500163599"/>
    <x v="493"/>
    <n v="-527846.94999999995"/>
    <n v="0.439527325983888"/>
    <d v="2011-06-06T00:00:00"/>
    <x v="17"/>
    <n v="939.5"/>
    <n v="1.7830455803955706E-3"/>
    <n v="9.2718370180569672E-3"/>
  </r>
  <r>
    <s v="BBA"/>
    <n v="850"/>
    <n v="99955"/>
    <n v="0.701928324319958"/>
    <x v="63"/>
    <n v="-102363"/>
    <n v="0.49888560268713"/>
    <d v="2011-11-14T00:00:00"/>
    <x v="5"/>
    <n v="2408"/>
    <n v="2.4090840878395279E-2"/>
    <n v="0.10439364380637954"/>
  </r>
  <r>
    <s v="BBA"/>
    <n v="4649"/>
    <n v="610756.679999999"/>
    <n v="0.50924478090617897"/>
    <x v="543"/>
    <n v="-1039502.59"/>
    <n v="0.48065872471753901"/>
    <d v="2014-01-13T00:00:00"/>
    <x v="59"/>
    <n v="428745.91"/>
    <n v="0.70199135603396212"/>
    <n v="0.480309875181132"/>
  </r>
  <r>
    <s v="BBA"/>
    <n v="7783"/>
    <n v="1682701.1099999901"/>
    <n v="0.43795801950518898"/>
    <x v="144"/>
    <n v="-1891523.16"/>
    <n v="0.49772667046193703"/>
    <d v="2015-04-27T00:00:00"/>
    <x v="78"/>
    <n v="208822.05"/>
    <n v="0.12409931196871987"/>
    <n v="0.12906328444746867"/>
  </r>
  <r>
    <s v="BBA"/>
    <n v="10548"/>
    <n v="2262901.48"/>
    <n v="0.46166719893050301"/>
    <x v="194"/>
    <n v="-2278098.64"/>
    <n v="0.52088637059118303"/>
    <d v="2015-08-03T00:00:00"/>
    <x v="2"/>
    <n v="15197.1600000001"/>
    <n v="6.7157850813726544E-3"/>
    <n v="0.17461041211568901"/>
  </r>
  <r>
    <s v="BBA"/>
    <n v="9969"/>
    <n v="1731067.78"/>
    <n v="0.475370738666615"/>
    <x v="233"/>
    <n v="-1741683.5"/>
    <n v="0.43306601719994298"/>
    <d v="2015-12-14T00:00:00"/>
    <x v="0"/>
    <n v="10615.719999999899"/>
    <n v="6.1324692901394652E-3"/>
    <n v="0.31888840308725219"/>
  </r>
  <r>
    <s v="BBA"/>
    <n v="11324"/>
    <n v="1873692.56"/>
    <n v="0.44550731793580101"/>
    <x v="74"/>
    <n v="-3435848"/>
    <n v="0.60853950278104096"/>
    <d v="2017-09-04T00:00:00"/>
    <x v="85"/>
    <n v="1562155.44"/>
    <n v="0.83373092968891327"/>
    <n v="0.51004715698615877"/>
  </r>
  <r>
    <s v="BBA"/>
    <n v="7797"/>
    <n v="2446246.8699999899"/>
    <n v="0.60096252808137995"/>
    <x v="314"/>
    <n v="-2352510.6"/>
    <n v="0.49669383199014699"/>
    <d v="2018-07-30T00:00:00"/>
    <x v="8"/>
    <n v="-93736.269999999495"/>
    <n v="-3.8318401609237371E-2"/>
    <n v="-0.12453480523002144"/>
  </r>
  <r>
    <s v="BBA"/>
    <n v="35279"/>
    <n v="8345144.6600000001"/>
    <n v="0.41855141083464897"/>
    <x v="267"/>
    <n v="-8326158.5999999996"/>
    <n v="0.39724240868432198"/>
    <d v="2018-11-12T00:00:00"/>
    <x v="0"/>
    <n v="-18986.0600000005"/>
    <n v="-2.2751025624522248E-3"/>
    <n v="-0.11830533324751569"/>
  </r>
  <r>
    <s v="BBA"/>
    <n v="31883"/>
    <n v="6865616.3899999997"/>
    <n v="0.55614339577482097"/>
    <x v="107"/>
    <n v="-7821351.4000000004"/>
    <n v="0.48466331197168599"/>
    <d v="2019-02-25T00:00:00"/>
    <x v="12"/>
    <n v="955735.00999999896"/>
    <n v="0.13920600215765899"/>
    <n v="0.65806473747256977"/>
  </r>
  <r>
    <s v="GRG"/>
    <n v="266"/>
    <n v="99680.8"/>
    <n v="0.45147114600043697"/>
    <x v="544"/>
    <n v="-102742.6"/>
    <n v="0.40759445273457501"/>
    <d v="2006-03-27T00:00:00"/>
    <x v="0"/>
    <n v="3061.8"/>
    <n v="3.0716045617611418E-2"/>
    <n v="1.5972343721157936"/>
  </r>
  <r>
    <s v="GRG"/>
    <n v="323"/>
    <n v="99782.45"/>
    <n v="0.56189997933133795"/>
    <x v="34"/>
    <n v="-96321"/>
    <n v="0.50589562658615705"/>
    <d v="2008-10-13T00:00:00"/>
    <x v="0"/>
    <n v="-3461.4499999999898"/>
    <n v="-3.4689968025439243E-2"/>
    <n v="-1.8038783373228404"/>
  </r>
  <r>
    <s v="GRG"/>
    <n v="2412"/>
    <n v="1145226.3999999999"/>
    <n v="0.57179759299494504"/>
    <x v="545"/>
    <n v="-1110114"/>
    <n v="0.36639224894218902"/>
    <d v="2011-08-15T00:00:00"/>
    <x v="0"/>
    <n v="-35112.3999999999"/>
    <n v="-3.0659789191027995E-2"/>
    <n v="-1.5943090379334557"/>
  </r>
  <r>
    <s v="GRG"/>
    <n v="2067"/>
    <n v="834284.5"/>
    <n v="0.69061890236448198"/>
    <x v="546"/>
    <n v="-820328"/>
    <n v="0.48130858786491398"/>
    <d v="2013-06-03T00:00:00"/>
    <x v="7"/>
    <n v="-13956.5"/>
    <n v="-1.6728705855136947E-2"/>
    <n v="-0.17397854089342424"/>
  </r>
  <r>
    <s v="GRG"/>
    <n v="379"/>
    <n v="417491.1"/>
    <n v="0.53344054570392097"/>
    <x v="73"/>
    <n v="-376086"/>
    <n v="0.641447979277182"/>
    <d v="2016-01-11T00:00:00"/>
    <x v="14"/>
    <n v="-41405.1"/>
    <n v="-9.917600638672297E-2"/>
    <n v="-0.34381015547397298"/>
  </r>
  <r>
    <s v="GRG"/>
    <n v="590"/>
    <n v="609259.80000000005"/>
    <n v="0.356292262385839"/>
    <x v="123"/>
    <n v="-627073"/>
    <n v="0.55436829586588598"/>
    <d v="2016-04-11T00:00:00"/>
    <x v="32"/>
    <n v="17813.199999999899"/>
    <n v="2.9237445175276454E-2"/>
    <n v="0.19004339363929693"/>
  </r>
  <r>
    <s v="GRG"/>
    <n v="2471"/>
    <n v="2962657.7699999898"/>
    <n v="0.35871999293428303"/>
    <x v="235"/>
    <n v="-3006240"/>
    <n v="0.52222087491102298"/>
    <d v="2018-04-16T00:00:00"/>
    <x v="7"/>
    <n v="43582.230000000403"/>
    <n v="1.4710517846953533E-2"/>
    <n v="0.15298938560831674"/>
  </r>
  <r>
    <s v="GRG"/>
    <n v="8354"/>
    <n v="7969548.2999999998"/>
    <n v="0.46906182823619602"/>
    <x v="351"/>
    <n v="-8526594"/>
    <n v="0.39264798511196902"/>
    <d v="2018-07-30T00:00:00"/>
    <x v="0"/>
    <n v="557045.69999999902"/>
    <n v="6.9896771941265354E-2"/>
    <n v="3.634632140945798"/>
  </r>
  <r>
    <s v="MRW"/>
    <n v="532"/>
    <n v="99920.2"/>
    <n v="0.41836266708799802"/>
    <x v="291"/>
    <n v="-146694"/>
    <n v="0.57021382209479898"/>
    <d v="2007-07-30T00:00:00"/>
    <x v="83"/>
    <n v="46773.8"/>
    <n v="0.46811155301930946"/>
    <n v="0.36881516298491052"/>
  </r>
  <r>
    <s v="MRW"/>
    <n v="381"/>
    <n v="99915.79"/>
    <n v="0.59168267246544104"/>
    <x v="24"/>
    <n v="-103854"/>
    <n v="0.31648313639324799"/>
    <d v="2007-08-20T00:00:00"/>
    <x v="2"/>
    <n v="3938.21"/>
    <n v="3.941529161707074E-2"/>
    <n v="1.0247975820438391"/>
  </r>
  <r>
    <s v="MRW"/>
    <n v="436"/>
    <n v="99880.36"/>
    <n v="0.53144693980063695"/>
    <x v="34"/>
    <n v="-105070"/>
    <n v="0.39751325871176102"/>
    <d v="2008-10-13T00:00:00"/>
    <x v="0"/>
    <n v="5189.6399999999903"/>
    <n v="5.1958563225042345E-2"/>
    <n v="2.7018452877022017"/>
  </r>
  <r>
    <s v="MRW"/>
    <n v="468"/>
    <n v="99985.48"/>
    <n v="0.45291532384125399"/>
    <x v="60"/>
    <n v="-113263"/>
    <n v="0.50895553244036595"/>
    <d v="2008-11-24T00:00:00"/>
    <x v="7"/>
    <n v="13277.5199999999"/>
    <n v="0.13279448175875039"/>
    <n v="1.381062610291004"/>
  </r>
  <r>
    <s v="MRW"/>
    <n v="404"/>
    <n v="99912.76"/>
    <n v="0.51485502093263302"/>
    <x v="97"/>
    <n v="-99440"/>
    <n v="0.46498689327402198"/>
    <d v="2009-04-27T00:00:00"/>
    <x v="13"/>
    <n v="-472.75999999999402"/>
    <n v="-4.7317279594717839E-3"/>
    <n v="-4.1008308982088792E-2"/>
  </r>
  <r>
    <s v="MRW"/>
    <n v="4308"/>
    <n v="1118046.76"/>
    <n v="0.51007582871831003"/>
    <x v="225"/>
    <n v="-1112467.2"/>
    <n v="0.33761442152544202"/>
    <d v="2012-11-19T00:00:00"/>
    <x v="0"/>
    <n v="-5579.5600000000504"/>
    <n v="-4.9904531721017198E-3"/>
    <n v="-0.25950356494928939"/>
  </r>
  <r>
    <s v="MRW"/>
    <n v="2400"/>
    <n v="636298"/>
    <n v="0.39779251575669899"/>
    <x v="101"/>
    <n v="-662892"/>
    <n v="0.54832129700201304"/>
    <d v="2013-09-23T00:00:00"/>
    <x v="40"/>
    <n v="26594"/>
    <n v="4.1794882272142925E-2"/>
    <n v="0.1671795290885717"/>
  </r>
  <r>
    <s v="MRW"/>
    <n v="14224"/>
    <n v="2843343.12"/>
    <n v="0.49766665691973899"/>
    <x v="524"/>
    <n v="-3000573.4"/>
    <n v="0.487515979473093"/>
    <d v="2014-05-12T00:00:00"/>
    <x v="2"/>
    <n v="157230.27999999901"/>
    <n v="5.5297680710444476E-2"/>
    <n v="1.4377396984715562"/>
  </r>
  <r>
    <s v="MRW"/>
    <n v="21239"/>
    <n v="3638490.7"/>
    <n v="0.64166872514445905"/>
    <x v="120"/>
    <n v="-3761410.1"/>
    <n v="0.56266855000287497"/>
    <d v="2014-08-18T00:00:00"/>
    <x v="6"/>
    <n v="122919.399999999"/>
    <n v="3.3783073844327542E-2"/>
    <n v="0.58557327996834407"/>
  </r>
  <r>
    <s v="MRW"/>
    <n v="6284"/>
    <n v="974458.52"/>
    <n v="0.54970622586366202"/>
    <x v="70"/>
    <n v="-1057347"/>
    <n v="0.41014820438329302"/>
    <d v="2014-12-08T00:00:00"/>
    <x v="24"/>
    <n v="82888.479999999894"/>
    <n v="8.5061065503331937E-2"/>
    <n v="0.6318822008818944"/>
  </r>
  <r>
    <s v="MRW"/>
    <n v="29312"/>
    <n v="5062725.5199999996"/>
    <n v="0.69307279306912895"/>
    <x v="547"/>
    <n v="-5060642.8"/>
    <n v="0.44397023903921101"/>
    <d v="2015-06-29T00:00:00"/>
    <x v="7"/>
    <n v="-2082.7200000006701"/>
    <n v="-4.1138315553016001E-4"/>
    <n v="-4.2783848175136641E-3"/>
  </r>
  <r>
    <s v="MRW"/>
    <n v="3568"/>
    <n v="559177.19999999995"/>
    <n v="0.63714925890852703"/>
    <x v="104"/>
    <n v="-531364"/>
    <n v="0.45178482694173999"/>
    <d v="2015-11-09T00:00:00"/>
    <x v="24"/>
    <n v="-27813.200000000001"/>
    <n v="-4.9739510123087999E-2"/>
    <n v="-0.36949350377151086"/>
  </r>
  <r>
    <s v="MRW"/>
    <n v="30489"/>
    <n v="4289747.41"/>
    <n v="0.7814980290404"/>
    <x v="233"/>
    <n v="-5460055.0999999996"/>
    <n v="0.449268266554124"/>
    <d v="2016-06-13T00:00:00"/>
    <x v="56"/>
    <n v="1170307.6899999899"/>
    <n v="0.27281505835794417"/>
    <n v="0.52542159387455911"/>
  </r>
  <r>
    <s v="MRW"/>
    <n v="3881"/>
    <n v="836333.83"/>
    <n v="0.54076055125609002"/>
    <x v="366"/>
    <n v="-844839.95"/>
    <n v="0.35741953816711802"/>
    <d v="2019-01-07T00:00:00"/>
    <x v="2"/>
    <n v="8506.1199999998698"/>
    <n v="1.0170723334245454E-2"/>
    <n v="0.26443880669038178"/>
  </r>
  <r>
    <s v="MRW"/>
    <n v="46753"/>
    <n v="9269499.7799999993"/>
    <n v="0.56319606744769701"/>
    <x v="548"/>
    <n v="-9404957.5999999996"/>
    <n v="0.34538746095934902"/>
    <d v="2019-06-24T00:00:00"/>
    <x v="6"/>
    <n v="135457.82"/>
    <n v="1.4613282616637595E-2"/>
    <n v="0.25329689868838495"/>
  </r>
  <r>
    <s v="FSJ"/>
    <n v="362"/>
    <n v="155363.38"/>
    <n v="0.72069430888736796"/>
    <x v="6"/>
    <n v="-168189"/>
    <n v="0.35025474912849802"/>
    <d v="2006-05-22T00:00:00"/>
    <x v="0"/>
    <n v="12825.619999999901"/>
    <n v="8.2552400700859493E-2"/>
    <n v="4.2927248364446937"/>
  </r>
  <r>
    <s v="FSJ"/>
    <n v="240"/>
    <n v="99634"/>
    <n v="0.71631184237995604"/>
    <x v="297"/>
    <n v="-137558"/>
    <n v="0.52381504235301402"/>
    <d v="2007-04-02T00:00:00"/>
    <x v="57"/>
    <n v="37924"/>
    <n v="0.38063311720898491"/>
    <n v="0.53494384040181664"/>
  </r>
  <r>
    <s v="FSJ"/>
    <n v="179"/>
    <n v="99684.5"/>
    <n v="0.41766884459567699"/>
    <x v="507"/>
    <n v="-103418"/>
    <n v="0.35868542448352803"/>
    <d v="2008-08-25T00:00:00"/>
    <x v="7"/>
    <n v="3733.5"/>
    <n v="3.7453164734738101E-2"/>
    <n v="0.38951291324127624"/>
  </r>
  <r>
    <s v="FSJ"/>
    <n v="239"/>
    <n v="99702.68"/>
    <n v="0.415220327406228"/>
    <x v="35"/>
    <n v="-95577"/>
    <n v="0.42786033865872902"/>
    <d v="2008-12-08T00:00:00"/>
    <x v="20"/>
    <n v="-4125.68"/>
    <n v="-4.1379830512078518E-2"/>
    <n v="-0.53793779665702068"/>
  </r>
  <r>
    <s v="FSJ"/>
    <n v="1138"/>
    <n v="473794.56"/>
    <n v="0.36657543051761898"/>
    <x v="396"/>
    <n v="-495463"/>
    <n v="0.57086340072536101"/>
    <d v="2010-02-01T00:00:00"/>
    <x v="17"/>
    <n v="21668.44"/>
    <n v="4.5733830291339775E-2"/>
    <n v="0.23781591751496681"/>
  </r>
  <r>
    <s v="FSJ"/>
    <n v="934"/>
    <n v="439846.44"/>
    <n v="0.35166390943070702"/>
    <x v="119"/>
    <n v="-502765"/>
    <n v="0.45429218645288499"/>
    <d v="2012-05-14T00:00:00"/>
    <x v="49"/>
    <n v="62918.559999999998"/>
    <n v="0.14304665055377053"/>
    <n v="0.3381102649452758"/>
  </r>
  <r>
    <s v="FSJ"/>
    <n v="604"/>
    <n v="706676.32"/>
    <n v="0.67014565593237796"/>
    <x v="227"/>
    <n v="-696373"/>
    <n v="0.45549022496716401"/>
    <d v="2014-11-10T00:00:00"/>
    <x v="20"/>
    <n v="-10303.3199999999"/>
    <n v="-1.4579970643419749E-2"/>
    <n v="-0.18953961836445674"/>
  </r>
  <r>
    <s v="FSJ"/>
    <n v="3743"/>
    <n v="4007505.8"/>
    <n v="0.42924096472031897"/>
    <x v="489"/>
    <n v="-4057349"/>
    <n v="0.44252044360832199"/>
    <d v="2014-12-01T00:00:00"/>
    <x v="0"/>
    <n v="49843.200000000099"/>
    <n v="1.2437461724946249E-2"/>
    <n v="0.64674800969720492"/>
  </r>
  <r>
    <s v="FSJ"/>
    <n v="4813"/>
    <n v="5712077.75"/>
    <n v="0.66074121039391598"/>
    <x v="310"/>
    <n v="-5646121"/>
    <n v="0.47500568965351703"/>
    <d v="2015-07-20T00:00:00"/>
    <x v="5"/>
    <n v="-65956.75"/>
    <n v="-1.1546892897247417E-2"/>
    <n v="-5.0036535888072137E-2"/>
  </r>
  <r>
    <s v="FSJ"/>
    <n v="101"/>
    <n v="99199.7"/>
    <n v="0.57937438253195805"/>
    <x v="105"/>
    <n v="-134836"/>
    <n v="0.43256633688959101"/>
    <d v="2016-06-13T00:00:00"/>
    <x v="21"/>
    <n v="35636.299999999901"/>
    <n v="0.35923798156647552"/>
    <n v="1.0377986134142627"/>
  </r>
  <r>
    <s v="FSJ"/>
    <n v="5922"/>
    <n v="8679000.2200000007"/>
    <n v="0.61090712374389999"/>
    <x v="228"/>
    <n v="-8518369"/>
    <n v="0.41289413599046199"/>
    <d v="2017-09-11T00:00:00"/>
    <x v="7"/>
    <n v="-160631.22"/>
    <n v="-1.8508032714394836E-2"/>
    <n v="-0.19248354022970629"/>
  </r>
  <r>
    <s v="FSJ"/>
    <n v="8497"/>
    <n v="12100827.699999999"/>
    <n v="0.36257963659922599"/>
    <x v="443"/>
    <n v="-14905867"/>
    <n v="0.493767434333172"/>
    <d v="2018-10-08T00:00:00"/>
    <x v="66"/>
    <n v="2805039.3"/>
    <n v="0.23180557310141686"/>
    <n v="0.36526938791738417"/>
  </r>
  <r>
    <s v="FSJ"/>
    <n v="206"/>
    <n v="346461.84"/>
    <n v="0.46517449250805398"/>
    <x v="87"/>
    <n v="-359908"/>
    <n v="0.52558313182137595"/>
    <d v="2018-10-29T00:00:00"/>
    <x v="0"/>
    <n v="13446.1599999999"/>
    <n v="3.8809930698283826E-2"/>
    <n v="2.0181163963107589"/>
  </r>
  <r>
    <s v="SN"/>
    <n v="229"/>
    <n v="99704.7"/>
    <n v="0.58022796508802099"/>
    <x v="6"/>
    <n v="-100183"/>
    <n v="0.446868533939069"/>
    <d v="2006-06-05T00:00:00"/>
    <x v="6"/>
    <n v="478.300000000002"/>
    <n v="4.7971660312904211E-3"/>
    <n v="8.3150877875700621E-2"/>
  </r>
  <r>
    <s v="SN"/>
    <n v="234"/>
    <n v="99926.98"/>
    <n v="0.54650743512169098"/>
    <x v="297"/>
    <n v="-106314"/>
    <n v="0.57431430731592603"/>
    <d v="2006-07-24T00:00:00"/>
    <x v="0"/>
    <n v="6387.0199999999804"/>
    <n v="6.3916872100007238E-2"/>
    <n v="3.3236773492003762"/>
  </r>
  <r>
    <s v="SN"/>
    <n v="379"/>
    <n v="207339.389999999"/>
    <n v="0.63910758251224897"/>
    <x v="549"/>
    <n v="-214557.5"/>
    <n v="0.47954161557750402"/>
    <d v="2008-06-02T00:00:00"/>
    <x v="0"/>
    <n v="7218.1100000000097"/>
    <n v="3.4813018404269661E-2"/>
    <n v="1.8102769570220223"/>
  </r>
  <r>
    <s v="SN"/>
    <n v="455"/>
    <n v="239216"/>
    <n v="0.82661924337739501"/>
    <x v="34"/>
    <n v="-228579"/>
    <n v="0.42929600521339101"/>
    <d v="2008-11-10T00:00:00"/>
    <x v="7"/>
    <n v="-10637"/>
    <n v="-4.4466089224801018E-2"/>
    <n v="-0.46244732793793059"/>
  </r>
  <r>
    <s v="SN"/>
    <n v="220"/>
    <n v="99795.6"/>
    <n v="0.38526511269574998"/>
    <x v="278"/>
    <n v="-103151"/>
    <n v="0.36193218792010001"/>
    <d v="2009-03-09T00:00:00"/>
    <x v="17"/>
    <n v="3355.3999999999901"/>
    <n v="3.3622724849592465E-2"/>
    <n v="0.17483816921788081"/>
  </r>
  <r>
    <s v="SN"/>
    <n v="224"/>
    <n v="99965.84"/>
    <n v="0.49402563291625901"/>
    <x v="201"/>
    <n v="-105031"/>
    <n v="0.475432238557224"/>
    <d v="2009-04-06T00:00:00"/>
    <x v="0"/>
    <n v="5065.1599999999798"/>
    <n v="5.0668908499143107E-2"/>
    <n v="2.6347832419554416"/>
  </r>
  <r>
    <s v="SN"/>
    <n v="1641"/>
    <n v="1052705.3500000001"/>
    <n v="0.58444676390535999"/>
    <x v="37"/>
    <n v="-1054921.5"/>
    <n v="0.45657663631058698"/>
    <d v="2011-07-25T00:00:00"/>
    <x v="7"/>
    <n v="2216.1499999999"/>
    <n v="2.1051949626739331E-3"/>
    <n v="2.1894027611808902E-2"/>
  </r>
  <r>
    <s v="SN"/>
    <n v="1693"/>
    <n v="1850394.25999999"/>
    <n v="0.64560848741695098"/>
    <x v="188"/>
    <n v="-2218867"/>
    <n v="0.48493181238310801"/>
    <d v="2017-11-13T00:00:00"/>
    <x v="73"/>
    <n v="368472.74"/>
    <n v="0.19913201633040192"/>
    <n v="0.19537480847511132"/>
  </r>
  <r>
    <s v="CCL"/>
    <n v="48"/>
    <n v="99682.48"/>
    <n v="0.68599698931180197"/>
    <x v="7"/>
    <n v="-105197"/>
    <n v="0.61516483147020595"/>
    <d v="2006-07-03T00:00:00"/>
    <x v="20"/>
    <n v="5514.5199999999804"/>
    <n v="5.5320854778091198E-2"/>
    <n v="0.71917111211518558"/>
  </r>
  <r>
    <s v="CCL"/>
    <n v="57"/>
    <n v="120283.45"/>
    <n v="0.371046478437703"/>
    <x v="378"/>
    <n v="-127451"/>
    <n v="0.36224045862707299"/>
    <d v="2007-08-06T00:00:00"/>
    <x v="0"/>
    <n v="7167.55"/>
    <n v="5.9588829552195258E-2"/>
    <n v="3.0986191367141531"/>
  </r>
  <r>
    <s v="CCL"/>
    <n v="46"/>
    <n v="99720.859999999899"/>
    <n v="0.370645777763773"/>
    <x v="321"/>
    <n v="-101577"/>
    <n v="0.456711495264226"/>
    <d v="2010-07-05T00:00:00"/>
    <x v="86"/>
    <n v="1856.1400000000101"/>
    <n v="1.8613357325638909E-2"/>
    <n v="6.4098978869749886E-3"/>
  </r>
  <r>
    <s v="CCL"/>
    <n v="104"/>
    <n v="156129.35999999999"/>
    <n v="0.74532970132138199"/>
    <x v="34"/>
    <n v="-135451"/>
    <n v="0.41030592144817202"/>
    <d v="2009-01-19T00:00:00"/>
    <x v="14"/>
    <n v="-20678.359999999899"/>
    <n v="-0.13244376329986815"/>
    <n v="-0.45913837943954294"/>
  </r>
  <r>
    <s v="CCL"/>
    <n v="320"/>
    <n v="490867.6"/>
    <n v="0.42812845744394901"/>
    <x v="514"/>
    <n v="-521836"/>
    <n v="0.54154319751144098"/>
    <d v="2009-06-15T00:00:00"/>
    <x v="0"/>
    <n v="30968.3999999999"/>
    <n v="6.3089109975887389E-2"/>
    <n v="3.2806337187461438"/>
  </r>
  <r>
    <s v="CCL"/>
    <n v="46"/>
    <n v="99999.62"/>
    <n v="0.546800233238944"/>
    <x v="36"/>
    <n v="-101577"/>
    <n v="0.456711495264226"/>
    <d v="2010-07-05T00:00:00"/>
    <x v="0"/>
    <n v="1577.38"/>
    <n v="1.5773859940667777E-2"/>
    <n v="0.82024071691472433"/>
  </r>
  <r>
    <s v="CCL"/>
    <n v="84"/>
    <n v="185540.56"/>
    <n v="0.49718811973499899"/>
    <x v="479"/>
    <n v="-179459"/>
    <n v="0.51155173517687602"/>
    <d v="2010-08-09T00:00:00"/>
    <x v="20"/>
    <n v="-6081.5599999999904"/>
    <n v="-3.2777523146421413E-2"/>
    <n v="-0.42610780090347833"/>
  </r>
  <r>
    <s v="CCL"/>
    <n v="148"/>
    <n v="353770.2"/>
    <n v="0.47543835554820202"/>
    <x v="262"/>
    <n v="-353742"/>
    <n v="0.35068592456629899"/>
    <d v="2011-04-25T00:00:00"/>
    <x v="6"/>
    <n v="-28.200000000011599"/>
    <n v="-7.9712762691746224E-5"/>
    <n v="-1.3816878866569344E-3"/>
  </r>
  <r>
    <s v="CCL"/>
    <n v="906"/>
    <n v="1877953.1199999901"/>
    <n v="0.429344320166825"/>
    <x v="324"/>
    <n v="-1850137"/>
    <n v="0.39638458820980099"/>
    <d v="2013-10-07T00:00:00"/>
    <x v="0"/>
    <n v="-27816.119999999799"/>
    <n v="-1.4811935241493114E-2"/>
    <n v="-0.77022063255764184"/>
  </r>
  <r>
    <s v="CCL"/>
    <n v="601"/>
    <n v="1275578.01"/>
    <n v="0.388720053260526"/>
    <x v="305"/>
    <n v="-1330743"/>
    <n v="0.49261271480297503"/>
    <d v="2014-04-07T00:00:00"/>
    <x v="16"/>
    <n v="55164.9899999997"/>
    <n v="4.3247053153573647E-2"/>
    <n v="8.9953870559433186E-2"/>
  </r>
  <r>
    <s v="CCL"/>
    <n v="31"/>
    <n v="99534.01"/>
    <n v="0.45513136382455699"/>
    <x v="105"/>
    <n v="-104679"/>
    <n v="0.47306018781502701"/>
    <d v="2016-04-25T00:00:00"/>
    <x v="12"/>
    <n v="5144.99"/>
    <n v="5.1690773837003053E-2"/>
    <n v="0.24435638541128715"/>
  </r>
  <r>
    <s v="CCL"/>
    <n v="2643"/>
    <n v="10058662.24"/>
    <n v="0.42793870657265298"/>
    <x v="208"/>
    <n v="-10599475"/>
    <n v="0.55465460768393504"/>
    <d v="2019-06-10T00:00:00"/>
    <x v="12"/>
    <n v="540812.75999999896"/>
    <n v="5.3765873343411812E-2"/>
    <n v="0.25416594671431036"/>
  </r>
  <r>
    <s v="RTO"/>
    <n v="694"/>
    <n v="99956.98"/>
    <n v="0.49091846517707399"/>
    <x v="139"/>
    <n v="-105041.5"/>
    <n v="0.50015376872093498"/>
    <d v="2006-08-28T00:00:00"/>
    <x v="12"/>
    <n v="5084.5200000000004"/>
    <n v="5.0867083019114828E-2"/>
    <n v="0.24046257427217918"/>
  </r>
  <r>
    <s v="RTO"/>
    <n v="1452"/>
    <n v="99973.36"/>
    <n v="0.49860329344695398"/>
    <x v="338"/>
    <n v="-103608"/>
    <n v="0.44875716889571798"/>
    <d v="2008-08-25T00:00:00"/>
    <x v="0"/>
    <n v="3634.6399999999799"/>
    <n v="3.6356085261113356E-2"/>
    <n v="1.8905164335778943"/>
  </r>
  <r>
    <s v="RTO"/>
    <n v="6437"/>
    <n v="651030.69999999995"/>
    <n v="0.58054370472263295"/>
    <x v="28"/>
    <n v="-810348.4"/>
    <n v="0.53909638131934601"/>
    <d v="2010-04-26T00:00:00"/>
    <x v="22"/>
    <n v="159317.70000000001"/>
    <n v="0.24471610939391955"/>
    <n v="0.63626188442419085"/>
  </r>
  <r>
    <s v="RTO"/>
    <n v="1423"/>
    <n v="150148.82"/>
    <n v="0.58047918631642703"/>
    <x v="36"/>
    <n v="-149220.29999999999"/>
    <n v="0.499998765970113"/>
    <d v="2010-09-06T00:00:00"/>
    <x v="17"/>
    <n v="-928.52000000001794"/>
    <n v="-6.1839979828014488E-3"/>
    <n v="-3.2156789510567531E-2"/>
  </r>
  <r>
    <s v="RTO"/>
    <n v="3793"/>
    <n v="349812.88"/>
    <n v="0.48136569642032501"/>
    <x v="356"/>
    <n v="-373942.45"/>
    <n v="0.52674487442662699"/>
    <d v="2010-12-20T00:00:00"/>
    <x v="6"/>
    <n v="24129.57"/>
    <n v="6.8978506451792168E-2"/>
    <n v="1.1956274451643976"/>
  </r>
  <r>
    <s v="RTO"/>
    <n v="5016"/>
    <n v="456956.8"/>
    <n v="0.45419225662292401"/>
    <x v="542"/>
    <n v="-477464.2"/>
    <n v="0.48219545957179"/>
    <d v="2011-06-06T00:00:00"/>
    <x v="5"/>
    <n v="20507.400000000001"/>
    <n v="4.4878202928591938E-2"/>
    <n v="0.19447221269056505"/>
  </r>
  <r>
    <s v="RTO"/>
    <n v="7717"/>
    <n v="520915.99"/>
    <n v="0.43482143311226801"/>
    <x v="51"/>
    <n v="-534919.85"/>
    <n v="0.40143108121915999"/>
    <d v="2011-10-10T00:00:00"/>
    <x v="0"/>
    <n v="14003.859999999901"/>
    <n v="2.6883144823409817E-2"/>
    <n v="1.3979235308173104"/>
  </r>
  <r>
    <s v="RTO"/>
    <n v="7141"/>
    <n v="423639.89"/>
    <n v="0.43672382147599598"/>
    <x v="119"/>
    <n v="-438771.1"/>
    <n v="0.36649905613966899"/>
    <d v="2011-12-19T00:00:00"/>
    <x v="0"/>
    <n v="15131.209999999901"/>
    <n v="3.5717151187061022E-2"/>
    <n v="1.857291861727173"/>
  </r>
  <r>
    <s v="RTO"/>
    <n v="3035"/>
    <n v="217738.09999999899"/>
    <n v="0.457331002175349"/>
    <x v="313"/>
    <n v="-279332.75"/>
    <n v="0.44847146715651798"/>
    <d v="2013-05-20T00:00:00"/>
    <x v="51"/>
    <n v="61594.65"/>
    <n v="0.28288411628465704"/>
    <n v="0.30020355197555443"/>
  </r>
  <r>
    <s v="RTO"/>
    <n v="25576"/>
    <n v="2287767.44"/>
    <n v="0.38595223509908799"/>
    <x v="550"/>
    <n v="-3055903.2"/>
    <n v="0.49790085415267699"/>
    <d v="2014-05-12T00:00:00"/>
    <x v="51"/>
    <n v="768135.76"/>
    <n v="0.33575779887836854"/>
    <n v="0.35631439880969723"/>
  </r>
  <r>
    <s v="FRCL"/>
    <n v="39583"/>
    <n v="99999.16"/>
    <n v="0.48565778556531602"/>
    <x v="139"/>
    <n v="-97325.67"/>
    <n v="0.34455623537763103"/>
    <d v="2006-07-17T00:00:00"/>
    <x v="7"/>
    <n v="-2673.49"/>
    <n v="-2.6735124575046426E-2"/>
    <n v="-0.2780452955804828"/>
  </r>
  <r>
    <s v="FRCL"/>
    <n v="37300"/>
    <n v="107301"/>
    <n v="0.55926014595528195"/>
    <x v="230"/>
    <n v="-106838"/>
    <n v="0.68373538745866302"/>
    <d v="2008-09-15T00:00:00"/>
    <x v="2"/>
    <n v="-463"/>
    <n v="-4.3149644458113159E-3"/>
    <n v="-0.11218907559109421"/>
  </r>
  <r>
    <s v="FRCL"/>
    <n v="44730"/>
    <n v="99997.9"/>
    <n v="0.57946826029251197"/>
    <x v="147"/>
    <n v="-89643.9"/>
    <n v="0.57744771661691296"/>
    <d v="2008-11-17T00:00:00"/>
    <x v="6"/>
    <n v="-10354"/>
    <n v="-0.1035421743856621"/>
    <n v="-1.7947310226848097"/>
  </r>
  <r>
    <s v="FRCL"/>
    <n v="120388"/>
    <n v="255472.56"/>
    <n v="0.58343110003799603"/>
    <x v="13"/>
    <n v="-328697.88"/>
    <n v="0.426881716309023"/>
    <d v="2010-05-03T00:00:00"/>
    <x v="18"/>
    <n v="73225.319999999905"/>
    <n v="0.2866269473324255"/>
    <n v="0.34661863398339832"/>
  </r>
  <r>
    <s v="FRCL"/>
    <n v="45786"/>
    <n v="133029.4"/>
    <n v="0.37414459513853698"/>
    <x v="66"/>
    <n v="-168370.92"/>
    <n v="0.59204285134802603"/>
    <d v="2014-01-20T00:00:00"/>
    <x v="87"/>
    <n v="35341.519999999997"/>
    <n v="0.26566698789891557"/>
    <n v="0.16063585314818152"/>
  </r>
  <r>
    <s v="CNE"/>
    <n v="502"/>
    <n v="99826.72"/>
    <n v="0.46551146468870003"/>
    <x v="139"/>
    <n v="-127772.2"/>
    <n v="0.45634613016754"/>
    <d v="2006-07-10T00:00:00"/>
    <x v="20"/>
    <n v="27945.479999999901"/>
    <n v="0.27993987982375762"/>
    <n v="3.6392184377088488"/>
  </r>
  <r>
    <s v="CNE"/>
    <n v="508"/>
    <n v="116439.76"/>
    <n v="0.406655400194462"/>
    <x v="551"/>
    <n v="-128311.03999999999"/>
    <n v="0.533204900501692"/>
    <d v="2006-12-04T00:00:00"/>
    <x v="15"/>
    <n v="11871.279999999901"/>
    <n v="0.10195211669965569"/>
    <n v="0.58905667426467734"/>
  </r>
  <r>
    <s v="CNE"/>
    <n v="590"/>
    <n v="126397.9"/>
    <n v="0.46097074380550501"/>
    <x v="530"/>
    <n v="-122609.60000000001"/>
    <n v="0.40689563625011299"/>
    <d v="2007-01-15T00:00:00"/>
    <x v="0"/>
    <n v="-3788.2999999999802"/>
    <n v="-2.9971225787770051E-2"/>
    <n v="-1.5585037409640425"/>
  </r>
  <r>
    <s v="CNE"/>
    <n v="659"/>
    <n v="99890.799999999901"/>
    <n v="0.49705701894329202"/>
    <x v="35"/>
    <n v="-110594.1"/>
    <n v="0.46853111126489999"/>
    <d v="2008-11-24T00:00:00"/>
    <x v="2"/>
    <n v="10703.3"/>
    <n v="0.10715000780852701"/>
    <n v="2.7859002030217024"/>
  </r>
  <r>
    <s v="CNE"/>
    <n v="524"/>
    <n v="99851.92"/>
    <n v="0.48155649462206601"/>
    <x v="408"/>
    <n v="-108171"/>
    <n v="0.52425260878628499"/>
    <d v="2008-12-29T00:00:00"/>
    <x v="6"/>
    <n v="8319.0799999999799"/>
    <n v="8.3314171625342603E-2"/>
    <n v="1.4441123081726051"/>
  </r>
  <r>
    <s v="CNE"/>
    <n v="586"/>
    <n v="122231.76"/>
    <n v="0.51710743365857903"/>
    <x v="13"/>
    <n v="-187071.54"/>
    <n v="0.44111074644704801"/>
    <d v="2010-01-25T00:00:00"/>
    <x v="44"/>
    <n v="64839.78"/>
    <n v="0.5304658952795902"/>
    <n v="0.95118022601857555"/>
  </r>
  <r>
    <s v="CNE"/>
    <n v="1360"/>
    <n v="518491.6"/>
    <n v="0.74637628220882901"/>
    <x v="112"/>
    <n v="-601173.4"/>
    <n v="0.54350672212088702"/>
    <d v="2011-01-17T00:00:00"/>
    <x v="15"/>
    <n v="82681.8"/>
    <n v="0.15946603570819665"/>
    <n v="0.92135931742513622"/>
  </r>
  <r>
    <s v="CNE"/>
    <n v="402"/>
    <n v="125505.159999999"/>
    <n v="0.43780384619202101"/>
    <x v="63"/>
    <n v="-122920.98"/>
    <n v="0.55666242536210897"/>
    <d v="2011-08-29T00:00:00"/>
    <x v="0"/>
    <n v="-2584.1799999999898"/>
    <n v="-2.0590229118866592E-2"/>
    <n v="-1.0706919141810627"/>
  </r>
  <r>
    <s v="CNE"/>
    <n v="3373"/>
    <n v="891430.33"/>
    <n v="0.56528059331363101"/>
    <x v="119"/>
    <n v="-968105.27"/>
    <n v="0.63839290534614301"/>
    <d v="2012-01-09T00:00:00"/>
    <x v="20"/>
    <n v="76674.94"/>
    <n v="8.6013384803723253E-2"/>
    <n v="1.1181740024484021"/>
  </r>
  <r>
    <s v="CNE"/>
    <n v="6086"/>
    <n v="1712180.94"/>
    <n v="0.41459011831770798"/>
    <x v="552"/>
    <n v="-1731375.4"/>
    <n v="0.55403186652795799"/>
    <d v="2012-10-29T00:00:00"/>
    <x v="0"/>
    <n v="19194.459999999701"/>
    <n v="1.1210532456925786E-2"/>
    <n v="0.58294768776014083"/>
  </r>
  <r>
    <s v="CNE"/>
    <n v="4667"/>
    <n v="1233364.74"/>
    <n v="0.49357902204217802"/>
    <x v="553"/>
    <n v="-1347499.9"/>
    <n v="0.48874847557481799"/>
    <d v="2013-01-21T00:00:00"/>
    <x v="13"/>
    <n v="114135.159999999"/>
    <n v="9.2539665111554106E-2"/>
    <n v="0.80201043096680225"/>
  </r>
  <r>
    <s v="CNE"/>
    <n v="2103"/>
    <n v="538702.12"/>
    <n v="0.70162774768314295"/>
    <x v="101"/>
    <n v="-576039.4"/>
    <n v="0.530295873632466"/>
    <d v="2013-09-02T00:00:00"/>
    <x v="17"/>
    <n v="37337.279999999999"/>
    <n v="6.9309695681167918E-2"/>
    <n v="0.36041041754207315"/>
  </r>
  <r>
    <s v="CNE"/>
    <n v="7488"/>
    <n v="1452322.96"/>
    <n v="0.546427223623834"/>
    <x v="554"/>
    <n v="-1502389.6"/>
    <n v="0.56221019409350304"/>
    <d v="2014-03-03T00:00:00"/>
    <x v="6"/>
    <n v="50066.640000000101"/>
    <n v="3.447348928505551E-2"/>
    <n v="0.59754048094096213"/>
  </r>
  <r>
    <s v="CNE"/>
    <n v="13991"/>
    <n v="2337446.5499999998"/>
    <n v="0.51244225806535204"/>
    <x v="555"/>
    <n v="-2340584"/>
    <n v="0.48978656065097098"/>
    <d v="2014-04-21T00:00:00"/>
    <x v="0"/>
    <n v="3137.4499999997201"/>
    <n v="1.3422552913561682E-3"/>
    <n v="6.9797275150520741E-2"/>
  </r>
  <r>
    <s v="CNE"/>
    <n v="7754"/>
    <n v="1142879.44"/>
    <n v="0.58853660273410002"/>
    <x v="121"/>
    <n v="-1369998"/>
    <n v="0.45582835856119502"/>
    <d v="2014-11-03T00:00:00"/>
    <x v="0"/>
    <n v="227118.55999999901"/>
    <n v="0.1987248628779244"/>
    <n v="10.333692869652069"/>
  </r>
  <r>
    <s v="CNE"/>
    <n v="12098"/>
    <n v="1697478.42"/>
    <n v="0.67369870162464596"/>
    <x v="556"/>
    <n v="-1953201.8"/>
    <n v="0.47340717199301802"/>
    <d v="2015-10-05T00:00:00"/>
    <x v="20"/>
    <n v="255723.38"/>
    <n v="0.1506489726096194"/>
    <n v="1.9584366439250522"/>
  </r>
  <r>
    <s v="CNE"/>
    <n v="21086"/>
    <n v="2971267.4"/>
    <n v="0.60993151605038198"/>
    <x v="233"/>
    <n v="-3304284.8"/>
    <n v="0.51836905924068599"/>
    <d v="2015-12-21T00:00:00"/>
    <x v="2"/>
    <n v="333017.39999999898"/>
    <n v="0.11207924268276863"/>
    <n v="2.9140603097519842"/>
  </r>
  <r>
    <s v="CNE"/>
    <n v="26307"/>
    <n v="3496976.4399999902"/>
    <n v="0.58007567635414603"/>
    <x v="133"/>
    <n v="-3734449.8"/>
    <n v="0.44269154601473798"/>
    <d v="2016-01-25T00:00:00"/>
    <x v="2"/>
    <n v="237473.36"/>
    <n v="6.790819557251597E-2"/>
    <n v="1.765613084885415"/>
  </r>
  <r>
    <s v="CNE"/>
    <n v="19473"/>
    <n v="3739066"/>
    <n v="0.46675462913045401"/>
    <x v="187"/>
    <n v="-3897816.6"/>
    <n v="0.51715456802744997"/>
    <d v="2016-07-11T00:00:00"/>
    <x v="20"/>
    <n v="158750.6"/>
    <n v="4.2457287461628121E-2"/>
    <n v="0.55194473700116553"/>
  </r>
  <r>
    <s v="CNE"/>
    <n v="7346"/>
    <n v="1344641.46"/>
    <n v="0.47374281345493402"/>
    <x v="557"/>
    <n v="-1416440.8"/>
    <n v="0.391774127394098"/>
    <d v="2016-08-01T00:00:00"/>
    <x v="0"/>
    <n v="71799.34"/>
    <n v="5.3396642998052433E-2"/>
    <n v="2.7766254358987266"/>
  </r>
  <r>
    <s v="CNE"/>
    <n v="27104"/>
    <n v="4996059.28"/>
    <n v="0.48225857745254802"/>
    <x v="558"/>
    <n v="-4953114.4000000004"/>
    <n v="0.41763133636849797"/>
    <d v="2016-09-19T00:00:00"/>
    <x v="0"/>
    <n v="-42944.879999999801"/>
    <n v="-8.5957506893312528E-3"/>
    <n v="-0.44697903584522514"/>
  </r>
  <r>
    <s v="CNE"/>
    <n v="28498"/>
    <n v="5814411.96"/>
    <n v="0.56804027951025304"/>
    <x v="252"/>
    <n v="-6282789.5999999996"/>
    <n v="0.47274751666232701"/>
    <d v="2017-04-03T00:00:00"/>
    <x v="2"/>
    <n v="468377.63999999902"/>
    <n v="8.055460177610102E-2"/>
    <n v="2.0944196461786264"/>
  </r>
  <r>
    <s v="CNE"/>
    <n v="42304"/>
    <n v="7990206.4800000004"/>
    <n v="0.55777081958986496"/>
    <x v="559"/>
    <n v="-8999968.5999999996"/>
    <n v="0.53851042847916397"/>
    <d v="2017-05-15T00:00:00"/>
    <x v="2"/>
    <n v="1009762.11999999"/>
    <n v="0.1263749719769432"/>
    <n v="3.285749271400523"/>
  </r>
  <r>
    <s v="CNE"/>
    <n v="65557"/>
    <n v="11296376.67"/>
    <n v="0.57083736253010597"/>
    <x v="532"/>
    <n v="-11526244.199999999"/>
    <n v="0.58815076626305696"/>
    <d v="2017-07-24T00:00:00"/>
    <x v="7"/>
    <n v="229867.52999999901"/>
    <n v="2.0348784102646164E-2"/>
    <n v="0.21162735466752008"/>
  </r>
  <r>
    <s v="CNE"/>
    <n v="20392"/>
    <n v="3798056.08"/>
    <n v="0.58296497110995704"/>
    <x v="157"/>
    <n v="-5381892.2000000002"/>
    <n v="0.54488979432623896"/>
    <d v="2018-05-14T00:00:00"/>
    <x v="12"/>
    <n v="1583836.12"/>
    <n v="0.41701230488413432"/>
    <n v="1.9713308958159077"/>
  </r>
  <r>
    <s v="CNE"/>
    <n v="22318"/>
    <n v="3257338.92"/>
    <n v="0.72558950053933602"/>
    <x v="114"/>
    <n v="-4630823.8"/>
    <n v="0.55368608922725604"/>
    <d v="2019-02-25T00:00:00"/>
    <x v="17"/>
    <n v="1373484.88"/>
    <n v="0.42165857275914043"/>
    <n v="2.1926245783475302"/>
  </r>
  <r>
    <s v="CNE"/>
    <n v="60585"/>
    <n v="9882875.1999999993"/>
    <n v="0.53912770764536999"/>
    <x v="445"/>
    <n v="-10178211.5"/>
    <n v="0.50349324123818795"/>
    <d v="2019-04-08T00:00:00"/>
    <x v="0"/>
    <n v="295336.29999999801"/>
    <n v="2.988364155402853E-2"/>
    <n v="1.5539493608094834"/>
  </r>
  <r>
    <s v="CNE"/>
    <n v="31207"/>
    <n v="4567394.45"/>
    <n v="0.59268659722883998"/>
    <x v="363"/>
    <n v="-5069607.7"/>
    <n v="0.49658743391041299"/>
    <d v="2019-06-17T00:00:00"/>
    <x v="0"/>
    <n v="502213.25"/>
    <n v="0.10995618081551944"/>
    <n v="5.7177214024070109"/>
  </r>
  <r>
    <s v="JMAT"/>
    <n v="69"/>
    <n v="99970.87"/>
    <n v="0.41851690981619899"/>
    <x v="139"/>
    <n v="-98557.05"/>
    <n v="0.35168821390364602"/>
    <d v="2006-06-19T00:00:00"/>
    <x v="0"/>
    <n v="-1413.8199999999899"/>
    <n v="-1.4142319657716193E-2"/>
    <n v="-0.73540062220124203"/>
  </r>
  <r>
    <s v="JMAT"/>
    <n v="57"/>
    <n v="98592.67"/>
    <n v="0.59314828255067797"/>
    <x v="57"/>
    <n v="-118679.92"/>
    <n v="0.47792010723530898"/>
    <d v="2008-06-09T00:00:00"/>
    <x v="36"/>
    <n v="20087.25"/>
    <n v="0.20373979120354485"/>
    <n v="0.26486172856460827"/>
  </r>
  <r>
    <s v="JMAT"/>
    <n v="127"/>
    <n v="99847.21"/>
    <n v="0.87400823397919303"/>
    <x v="130"/>
    <n v="-131474.35999999999"/>
    <n v="0.36882796751534702"/>
    <d v="2009-01-12T00:00:00"/>
    <x v="32"/>
    <n v="31627.1499999999"/>
    <n v="0.31675547068365656"/>
    <n v="2.0589105594437673"/>
  </r>
  <r>
    <s v="JMAT"/>
    <n v="58"/>
    <n v="99344.16"/>
    <n v="0.51412663663912905"/>
    <x v="38"/>
    <n v="-108091.56"/>
    <n v="0.40603882308871297"/>
    <d v="2011-10-03T00:00:00"/>
    <x v="2"/>
    <n v="8747.3999999999905"/>
    <n v="8.8051476805480963E-2"/>
    <n v="2.289338396942505"/>
  </r>
  <r>
    <s v="JMAT"/>
    <n v="638"/>
    <n v="1886771.3399999901"/>
    <n v="0.51562031324355195"/>
    <x v="194"/>
    <n v="-1939196.42"/>
    <n v="0.40071190545795699"/>
    <d v="2015-07-27T00:00:00"/>
    <x v="0"/>
    <n v="52425.08"/>
    <n v="2.7785603315344125E-2"/>
    <n v="1.4448513723978944"/>
  </r>
  <r>
    <s v="JMAT"/>
    <n v="509"/>
    <n v="1410062.93"/>
    <n v="0.479404666255762"/>
    <x v="41"/>
    <n v="-1416331.62"/>
    <n v="0.57648562970405803"/>
    <d v="2015-08-24T00:00:00"/>
    <x v="0"/>
    <n v="6268.6900000001697"/>
    <n v="4.4456810165204256E-3"/>
    <n v="0.23117541285906212"/>
  </r>
  <r>
    <s v="JMAT"/>
    <n v="262"/>
    <n v="705197.679999999"/>
    <n v="0.69129924684112198"/>
    <x v="73"/>
    <n v="-725067.7"/>
    <n v="0.64712449354222601"/>
    <d v="2015-10-05T00:00:00"/>
    <x v="0"/>
    <n v="19870.02"/>
    <n v="2.8176524914262379E-2"/>
    <n v="1.4651792955416436"/>
  </r>
  <r>
    <s v="JMAT"/>
    <n v="43"/>
    <n v="99661.269999999902"/>
    <n v="0.62206852928529699"/>
    <x v="105"/>
    <n v="-105707"/>
    <n v="0.364347654566965"/>
    <d v="2016-02-15T00:00:00"/>
    <x v="0"/>
    <n v="6045.7300000000096"/>
    <n v="6.0662783045008516E-2"/>
    <n v="3.1544647183404426"/>
  </r>
  <r>
    <s v="JMAT"/>
    <n v="346"/>
    <n v="992716.4"/>
    <n v="0.50410144227476195"/>
    <x v="87"/>
    <n v="-1024972"/>
    <n v="0.33014297506930002"/>
    <d v="2018-11-12T00:00:00"/>
    <x v="6"/>
    <n v="32255.5999999999"/>
    <n v="3.2492260629521076E-2"/>
    <n v="0.5631991842450319"/>
  </r>
  <r>
    <s v="JMAT"/>
    <n v="3906"/>
    <n v="10411263.34"/>
    <n v="0.70135122099430702"/>
    <x v="44"/>
    <n v="-12022066"/>
    <n v="0.57968377939124704"/>
    <d v="2019-03-04T00:00:00"/>
    <x v="40"/>
    <n v="1610802.66"/>
    <n v="0.15471731022414037"/>
    <n v="0.61886924089656148"/>
  </r>
  <r>
    <s v="IHG"/>
    <n v="60"/>
    <n v="98848.599999999904"/>
    <n v="0.35258063004107199"/>
    <x v="139"/>
    <n v="-128262"/>
    <n v="0.46750572703268201"/>
    <d v="2007-02-26T00:00:00"/>
    <x v="57"/>
    <n v="29413.4"/>
    <n v="0.29756010707283692"/>
    <n v="0.41819258291317618"/>
  </r>
  <r>
    <s v="IHG"/>
    <n v="54"/>
    <n v="98555.38"/>
    <n v="0.65552466410323995"/>
    <x v="312"/>
    <n v="-96575.72"/>
    <n v="0.45976929676056399"/>
    <d v="2007-07-16T00:00:00"/>
    <x v="6"/>
    <n v="-1979.66"/>
    <n v="-2.008677760666135E-2"/>
    <n v="-0.34817081184879672"/>
  </r>
  <r>
    <s v="IHG"/>
    <n v="70"/>
    <n v="99038.9"/>
    <n v="0.69733326845372001"/>
    <x v="298"/>
    <n v="-106412.8"/>
    <n v="0.51863091553579599"/>
    <d v="2007-10-29T00:00:00"/>
    <x v="24"/>
    <n v="7373.9"/>
    <n v="7.445458299718595E-2"/>
    <n v="0.55309118797909562"/>
  </r>
  <r>
    <s v="IHG"/>
    <n v="120"/>
    <n v="188630.8"/>
    <n v="0.4617985228889"/>
    <x v="63"/>
    <n v="-188129.8"/>
    <n v="0.49676351546055098"/>
    <d v="2011-11-07T00:00:00"/>
    <x v="12"/>
    <n v="-501"/>
    <n v="-2.6559819499254629E-3"/>
    <n v="-1.2555551036011279E-2"/>
  </r>
  <r>
    <s v="IHG"/>
    <n v="1289"/>
    <n v="3474427.25"/>
    <n v="0.65404409829755195"/>
    <x v="106"/>
    <n v="-4184828.84"/>
    <n v="0.59694926078063204"/>
    <d v="2016-10-24T00:00:00"/>
    <x v="37"/>
    <n v="710401.58999999904"/>
    <n v="0.20446581231482083"/>
    <n v="0.46227053219002973"/>
  </r>
  <r>
    <s v="IHG"/>
    <n v="489"/>
    <n v="2200402.81"/>
    <n v="0.548739896059253"/>
    <x v="314"/>
    <n v="-2161940.48"/>
    <n v="0.60870004649596698"/>
    <d v="2018-10-08T00:00:00"/>
    <x v="55"/>
    <n v="-38462.33"/>
    <n v="-1.7479676823353992E-2"/>
    <n v="-3.4959353646707984E-2"/>
  </r>
  <r>
    <s v="GFTU"/>
    <n v="121"/>
    <n v="99704.74"/>
    <n v="0.59419601987459303"/>
    <x v="129"/>
    <n v="-117575.6"/>
    <n v="0.46199247802804999"/>
    <d v="2007-02-26T00:00:00"/>
    <x v="46"/>
    <n v="17870.86"/>
    <n v="0.17923781758018725"/>
    <n v="0.25889906983804828"/>
  </r>
  <r>
    <s v="GFTU"/>
    <n v="145"/>
    <n v="133915.35"/>
    <n v="0.67429934759718702"/>
    <x v="471"/>
    <n v="-130280.5"/>
    <n v="0.46299060725935698"/>
    <d v="2007-06-18T00:00:00"/>
    <x v="32"/>
    <n v="-3634.85"/>
    <n v="-2.7142892879718418E-2"/>
    <n v="-0.17642880371816971"/>
  </r>
  <r>
    <s v="GFTU"/>
    <n v="125"/>
    <n v="99898.75"/>
    <n v="0.55035502155998905"/>
    <x v="79"/>
    <n v="-99826.5"/>
    <n v="0.42265198618441502"/>
    <d v="2007-07-30T00:00:00"/>
    <x v="0"/>
    <n v="-72.25"/>
    <n v="-7.2323227267608449E-4"/>
    <n v="-3.7608078179156394E-2"/>
  </r>
  <r>
    <s v="GFTU"/>
    <n v="229"/>
    <n v="99636"/>
    <n v="0.88702027854119103"/>
    <x v="247"/>
    <n v="-100522.5"/>
    <n v="0.46345929276236902"/>
    <d v="2008-02-18T00:00:00"/>
    <x v="20"/>
    <n v="886.5"/>
    <n v="8.8973864868119954E-3"/>
    <n v="0.11566602432855594"/>
  </r>
  <r>
    <s v="GFTU"/>
    <n v="421"/>
    <n v="99791.24"/>
    <n v="0.90599115585078904"/>
    <x v="238"/>
    <n v="-124870.2"/>
    <n v="0.40408317830740598"/>
    <d v="2008-09-01T00:00:00"/>
    <x v="32"/>
    <n v="25078.959999999901"/>
    <n v="0.25131424361496962"/>
    <n v="1.6335425834973025"/>
  </r>
  <r>
    <s v="GFTU"/>
    <n v="2173"/>
    <n v="239475.57"/>
    <n v="0.51760806569308404"/>
    <x v="12"/>
    <n v="-280705.8"/>
    <n v="0.39856898744032199"/>
    <d v="2009-03-09T00:00:00"/>
    <x v="2"/>
    <n v="41230.229999999901"/>
    <n v="0.17216883542651093"/>
    <n v="4.4763897210892836"/>
  </r>
  <r>
    <s v="GFTU"/>
    <n v="585"/>
    <n v="153280.15"/>
    <n v="0.61403666495081499"/>
    <x v="152"/>
    <n v="-158785"/>
    <n v="0.461203732241867"/>
    <d v="2010-01-04T00:00:00"/>
    <x v="2"/>
    <n v="5504.85"/>
    <n v="3.5913652224374787E-2"/>
    <n v="0.9337549578337444"/>
  </r>
  <r>
    <s v="GFTU"/>
    <n v="1596"/>
    <n v="327158.68"/>
    <n v="0.47206248452914401"/>
    <x v="142"/>
    <n v="-413404.8"/>
    <n v="0.40318787963034503"/>
    <d v="2010-05-17T00:00:00"/>
    <x v="5"/>
    <n v="86246.12"/>
    <n v="0.26362167740742809"/>
    <n v="1.142360602098855"/>
  </r>
  <r>
    <s v="GFTU"/>
    <n v="2081"/>
    <n v="477777.07"/>
    <n v="0.43776285160518102"/>
    <x v="394"/>
    <n v="-574543"/>
    <n v="0.464161820793344"/>
    <d v="2011-06-06T00:00:00"/>
    <x v="63"/>
    <n v="96765.93"/>
    <n v="0.20253364189286019"/>
    <n v="0.25075593758163645"/>
  </r>
  <r>
    <s v="GFTU"/>
    <n v="6448"/>
    <n v="1322928.24"/>
    <n v="0.53452829850331696"/>
    <x v="64"/>
    <n v="-1564350.8"/>
    <n v="0.51307454505834205"/>
    <d v="2012-05-21T00:00:00"/>
    <x v="55"/>
    <n v="241422.56"/>
    <n v="0.18249104728462068"/>
    <n v="0.36498209456924136"/>
  </r>
  <r>
    <s v="GFTU"/>
    <n v="733"/>
    <n v="160454.48000000001"/>
    <n v="0.49213011152481601"/>
    <x v="418"/>
    <n v="-464179"/>
    <n v="0.55592950946816899"/>
    <d v="2014-04-14T00:00:00"/>
    <x v="88"/>
    <n v="303724.52"/>
    <n v="1.8929014633932315"/>
    <n v="1.0361144852257689"/>
  </r>
  <r>
    <s v="GFTU"/>
    <n v="1216"/>
    <n v="675738"/>
    <n v="0.56608060352677803"/>
    <x v="144"/>
    <n v="-679920"/>
    <n v="0.382146864430847"/>
    <d v="2014-05-19T00:00:00"/>
    <x v="0"/>
    <n v="4182"/>
    <n v="6.1887891460891652E-3"/>
    <n v="0.32181703559663655"/>
  </r>
  <r>
    <s v="GFTU"/>
    <n v="3819"/>
    <n v="2567190.85"/>
    <n v="0.59989419574901903"/>
    <x v="41"/>
    <n v="-2812673"/>
    <n v="0.50993713247297301"/>
    <d v="2015-08-24T00:00:00"/>
    <x v="0"/>
    <n v="245482.149999999"/>
    <n v="9.5622867306495343E-2"/>
    <n v="4.9723890999377574"/>
  </r>
  <r>
    <s v="GFTU"/>
    <n v="156"/>
    <n v="101403.519999999"/>
    <n v="0.45645196657634501"/>
    <x v="105"/>
    <n v="-102761"/>
    <n v="0.44399099391665903"/>
    <d v="2016-06-13T00:00:00"/>
    <x v="21"/>
    <n v="1357.48000000001"/>
    <n v="1.3386912012522085E-2"/>
    <n v="3.8673301369508244E-2"/>
  </r>
  <r>
    <s v="GFTU"/>
    <n v="445"/>
    <n v="222367.3"/>
    <n v="0.60733362780849998"/>
    <x v="19"/>
    <n v="-235664.5"/>
    <n v="0.49593609710203201"/>
    <d v="2016-08-29T00:00:00"/>
    <x v="32"/>
    <n v="13297.2"/>
    <n v="5.9798360640256017E-2"/>
    <n v="0.38868934416166406"/>
  </r>
  <r>
    <s v="INVP"/>
    <n v="188"/>
    <n v="99671.92"/>
    <n v="0.35090734373525401"/>
    <x v="560"/>
    <n v="-96812"/>
    <n v="0.51821533517884499"/>
    <d v="2006-09-04T00:00:00"/>
    <x v="15"/>
    <n v="-2859.9200000000101"/>
    <n v="-2.869333710035896E-2"/>
    <n v="-0.16578372546874065"/>
  </r>
  <r>
    <s v="INVP"/>
    <n v="153"/>
    <n v="99921.85"/>
    <n v="0.48448980929862601"/>
    <x v="312"/>
    <n v="-89875"/>
    <n v="0.47522130236122101"/>
    <d v="2007-07-23T00:00:00"/>
    <x v="20"/>
    <n v="-10046.85"/>
    <n v="-0.10054707754109837"/>
    <n v="-1.3071120080342788"/>
  </r>
  <r>
    <s v="INVP"/>
    <n v="185"/>
    <n v="99654.2"/>
    <n v="0.48664974377741399"/>
    <x v="9"/>
    <n v="-99567"/>
    <n v="0.602422987725165"/>
    <d v="2007-08-27T00:00:00"/>
    <x v="0"/>
    <n v="-87.200000000011599"/>
    <n v="-8.7502583935259728E-4"/>
    <n v="-4.5501343646335055E-2"/>
  </r>
  <r>
    <s v="INVP"/>
    <n v="379"/>
    <n v="99775.4"/>
    <n v="0.60222126738247606"/>
    <x v="34"/>
    <n v="-91958.25"/>
    <n v="0.43039935111767502"/>
    <d v="2008-11-10T00:00:00"/>
    <x v="7"/>
    <n v="-7817.15"/>
    <n v="-7.8347468414057972E-2"/>
    <n v="-0.81481367150620287"/>
  </r>
  <r>
    <s v="INVP"/>
    <n v="422"/>
    <n v="99879.98"/>
    <n v="0.54679572476022198"/>
    <x v="130"/>
    <n v="-110879"/>
    <n v="0.40165465251093102"/>
    <d v="2008-11-24T00:00:00"/>
    <x v="0"/>
    <n v="10999.02"/>
    <n v="0.11012236886711432"/>
    <n v="5.7263631810899449"/>
  </r>
  <r>
    <s v="INVP"/>
    <n v="1440"/>
    <n v="250766.8"/>
    <n v="0.80940574236805996"/>
    <x v="61"/>
    <n v="-622737"/>
    <n v="0.443304971006376"/>
    <d v="2009-10-26T00:00:00"/>
    <x v="26"/>
    <n v="371970.2"/>
    <n v="1.4833311267679774"/>
    <n v="2.2686240762333774"/>
  </r>
  <r>
    <s v="INVP"/>
    <n v="1224"/>
    <n v="564097.84"/>
    <n v="0.464502209768893"/>
    <x v="542"/>
    <n v="-568792.4"/>
    <n v="0.47370485271276702"/>
    <d v="2011-04-18T00:00:00"/>
    <x v="7"/>
    <n v="4694.5599999999304"/>
    <n v="8.3222442404670988E-3"/>
    <n v="8.6551340100857826E-2"/>
  </r>
  <r>
    <s v="INVP"/>
    <n v="352"/>
    <n v="133890.32"/>
    <n v="0.60052208581681199"/>
    <x v="99"/>
    <n v="-140222.20000000001"/>
    <n v="0.44205169790476201"/>
    <d v="2011-09-12T00:00:00"/>
    <x v="20"/>
    <n v="6331.88"/>
    <n v="4.7291544302829357E-2"/>
    <n v="0.61479007593678159"/>
  </r>
  <r>
    <s v="INVP"/>
    <n v="6333"/>
    <n v="1978615.8699999901"/>
    <n v="0.67426029103676699"/>
    <x v="39"/>
    <n v="-2392255.7999999998"/>
    <n v="0.48752355273813403"/>
    <d v="2012-10-01T00:00:00"/>
    <x v="22"/>
    <n v="413639.929999999"/>
    <n v="0.20905519675226353"/>
    <n v="0.54354351155588509"/>
  </r>
  <r>
    <s v="INVP"/>
    <n v="2495"/>
    <n v="1002691.1"/>
    <n v="0.50493141117444296"/>
    <x v="334"/>
    <n v="-1024821"/>
    <n v="0.40160703442006801"/>
    <d v="2013-06-24T00:00:00"/>
    <x v="0"/>
    <n v="22129.9"/>
    <n v="2.2070506061138872E-2"/>
    <n v="1.1476663151792212"/>
  </r>
  <r>
    <s v="INVP"/>
    <n v="8209"/>
    <n v="4199646.04"/>
    <n v="0.48240848225701999"/>
    <x v="42"/>
    <n v="-4209489"/>
    <n v="0.357096968763429"/>
    <d v="2015-09-07T00:00:00"/>
    <x v="0"/>
    <n v="9842.9599999999591"/>
    <n v="2.3437594278778694E-3"/>
    <n v="0.12187549024964921"/>
  </r>
  <r>
    <s v="INVP"/>
    <n v="5818"/>
    <n v="2673911.9"/>
    <n v="0.60237583949836704"/>
    <x v="233"/>
    <n v="-2444794"/>
    <n v="0.37301700949130601"/>
    <d v="2016-01-04T00:00:00"/>
    <x v="20"/>
    <n v="-229117.899999999"/>
    <n v="-8.5686405748820305E-2"/>
    <n v="-1.1139232747346639"/>
  </r>
  <r>
    <s v="INVP"/>
    <n v="5453"/>
    <n v="2324427.66"/>
    <n v="0.48252145143786901"/>
    <x v="133"/>
    <n v="-2483046"/>
    <n v="0.58416440717756501"/>
    <d v="2016-05-30T00:00:00"/>
    <x v="22"/>
    <n v="158618.33999999901"/>
    <n v="6.8239740358277706E-2"/>
    <n v="0.17742332493152202"/>
  </r>
  <r>
    <s v="INVP"/>
    <n v="7516"/>
    <n v="3504359.52"/>
    <n v="0.42540194348063598"/>
    <x v="229"/>
    <n v="-3630880"/>
    <n v="0.40891047506188"/>
    <d v="2017-12-11T00:00:00"/>
    <x v="0"/>
    <n v="126520.47999999901"/>
    <n v="3.61037385798815E-2"/>
    <n v="1.8773944061538379"/>
  </r>
  <r>
    <s v="INVP"/>
    <n v="6059"/>
    <n v="2987215.82"/>
    <n v="0.57643525501734305"/>
    <x v="236"/>
    <n v="-2996555.4"/>
    <n v="0.48994858845127998"/>
    <d v="2018-10-01T00:00:00"/>
    <x v="20"/>
    <n v="9339.5799999995997"/>
    <n v="3.1265166505443855E-3"/>
    <n v="4.0644716457077006E-2"/>
  </r>
  <r>
    <s v="AGR"/>
    <n v="657"/>
    <n v="99976.03"/>
    <n v="0.53249274599725105"/>
    <x v="561"/>
    <n v="-98133.82"/>
    <n v="0.51186090811358398"/>
    <d v="2006-09-11T00:00:00"/>
    <x v="0"/>
    <n v="-1842.20999999999"/>
    <n v="-1.842651683608551E-2"/>
    <n v="-0.95817887547644653"/>
  </r>
  <r>
    <s v="AGR"/>
    <n v="945"/>
    <n v="161278"/>
    <n v="0.82579665788748402"/>
    <x v="389"/>
    <n v="-177551.25"/>
    <n v="0.39115152886184701"/>
    <d v="2007-03-05T00:00:00"/>
    <x v="0"/>
    <n v="16273.25"/>
    <n v="0.10090185890202011"/>
    <n v="5.2468966629050451"/>
  </r>
  <r>
    <s v="AGR"/>
    <n v="916"/>
    <n v="176964.72"/>
    <n v="0.64865703576443101"/>
    <x v="220"/>
    <n v="-181761.36"/>
    <n v="0.43951087925795301"/>
    <d v="2007-06-25T00:00:00"/>
    <x v="0"/>
    <n v="4796.6399999999803"/>
    <n v="2.7105063653365374E-2"/>
    <n v="1.4094633099749994"/>
  </r>
  <r>
    <s v="AGR"/>
    <n v="644"/>
    <n v="99896.12"/>
    <n v="0.81231618166115704"/>
    <x v="298"/>
    <n v="-121530.44"/>
    <n v="0.35588893775823699"/>
    <d v="2007-09-17T00:00:00"/>
    <x v="0"/>
    <n v="21634.32"/>
    <n v="0.21656817101605147"/>
    <n v="11.261544892834676"/>
  </r>
  <r>
    <s v="AGR"/>
    <n v="1460"/>
    <n v="217571"/>
    <n v="0.65826377321145602"/>
    <x v="421"/>
    <n v="-222587.2"/>
    <n v="0.54056014319971801"/>
    <d v="2007-11-12T00:00:00"/>
    <x v="0"/>
    <n v="5016.2000000000098"/>
    <n v="2.3055462354817553E-2"/>
    <n v="1.1988840424505127"/>
  </r>
  <r>
    <s v="AGR"/>
    <n v="1846"/>
    <n v="166205.4"/>
    <n v="0.85487036013212103"/>
    <x v="562"/>
    <n v="-178720.78"/>
    <n v="0.57929418307194003"/>
    <d v="2008-06-16T00:00:00"/>
    <x v="7"/>
    <n v="12515.379999999899"/>
    <n v="7.5300682167967467E-2"/>
    <n v="0.78312709454686158"/>
  </r>
  <r>
    <s v="AGR"/>
    <n v="3361"/>
    <n v="99970.87"/>
    <n v="0.82185903605281896"/>
    <x v="180"/>
    <n v="-133644.64000000001"/>
    <n v="0.65608609623665803"/>
    <d v="2008-10-27T00:00:00"/>
    <x v="2"/>
    <n v="33673.769999999997"/>
    <n v="0.33683582027444592"/>
    <n v="8.757731327135593"/>
  </r>
  <r>
    <s v="AGR"/>
    <n v="8776"/>
    <n v="180684.56"/>
    <n v="0.84196735537732703"/>
    <x v="97"/>
    <n v="-294628.44"/>
    <n v="0.60192729155749902"/>
    <d v="2009-05-25T00:00:00"/>
    <x v="17"/>
    <n v="113943.88"/>
    <n v="0.63062322536026327"/>
    <n v="3.2792407718733689"/>
  </r>
  <r>
    <s v="AGR"/>
    <n v="4467"/>
    <n v="99998.109999999899"/>
    <n v="0.73571250084380302"/>
    <x v="563"/>
    <n v="-130518.19"/>
    <n v="0.46714898306490699"/>
    <d v="2009-10-19T00:00:00"/>
    <x v="24"/>
    <n v="30520.080000000002"/>
    <n v="0.30520656840414317"/>
    <n v="2.2672487938593493"/>
  </r>
  <r>
    <s v="AGR"/>
    <n v="6433"/>
    <n v="252230.61"/>
    <n v="0.494088864874907"/>
    <x v="213"/>
    <n v="-279207.03999999998"/>
    <n v="0.45801680502724601"/>
    <d v="2010-09-27T00:00:00"/>
    <x v="8"/>
    <n v="26976.429999999898"/>
    <n v="0.10695145208585072"/>
    <n v="0.34759221927901479"/>
  </r>
  <r>
    <s v="AGR"/>
    <n v="16456"/>
    <n v="671161.12"/>
    <n v="0.58983037071736399"/>
    <x v="84"/>
    <n v="-738240.48"/>
    <n v="0.43383422835772401"/>
    <d v="2011-02-28T00:00:00"/>
    <x v="8"/>
    <n v="67079.359999999899"/>
    <n v="9.9945241166532264E-2"/>
    <n v="0.32482203379122981"/>
  </r>
  <r>
    <s v="AGR"/>
    <n v="35146"/>
    <n v="1385705.32"/>
    <n v="0.62121055458310104"/>
    <x v="256"/>
    <n v="-1467383.28"/>
    <n v="0.47038152854609899"/>
    <d v="2011-08-01T00:00:00"/>
    <x v="24"/>
    <n v="81677.959999999905"/>
    <n v="5.8943239100792293E-2"/>
    <n v="0.43786406189159993"/>
  </r>
  <r>
    <s v="AGR"/>
    <n v="16833"/>
    <n v="660945.25"/>
    <n v="0.47560566281717798"/>
    <x v="564"/>
    <n v="-525353.81999999995"/>
    <n v="0.55508793677173396"/>
    <d v="2012-03-19T00:00:00"/>
    <x v="37"/>
    <n v="-135591.43"/>
    <n v="-0.2051477486221438"/>
    <n v="-0.46381230123267297"/>
  </r>
  <r>
    <s v="AGR"/>
    <n v="44788"/>
    <n v="1379720.4"/>
    <n v="0.55430827078914702"/>
    <x v="565"/>
    <n v="-1338378.72"/>
    <n v="0.40300692794764198"/>
    <d v="2012-04-30T00:00:00"/>
    <x v="2"/>
    <n v="-41341.680000000102"/>
    <n v="-2.9963810058907664E-2"/>
    <n v="-0.77905906153159921"/>
  </r>
  <r>
    <s v="AGR"/>
    <n v="6534"/>
    <n v="178432.18"/>
    <n v="0.56938628483200804"/>
    <x v="418"/>
    <n v="-227770.5"/>
    <n v="0.54618865297519203"/>
    <d v="2013-04-08T00:00:00"/>
    <x v="63"/>
    <n v="49338.32"/>
    <n v="0.27651021245158808"/>
    <n v="0.34234597732101379"/>
  </r>
  <r>
    <s v="AGR"/>
    <n v="41974"/>
    <n v="1462624.16"/>
    <n v="0.61762470258340596"/>
    <x v="566"/>
    <n v="-1776194.5"/>
    <n v="0.48405807466158002"/>
    <d v="2014-05-19T00:00:00"/>
    <x v="36"/>
    <n v="313570.33999999898"/>
    <n v="0.21438886938665022"/>
    <n v="0.27870553020264527"/>
  </r>
  <r>
    <s v="AGR"/>
    <n v="31164"/>
    <n v="1684352.56"/>
    <n v="0.47558204836433998"/>
    <x v="74"/>
    <n v="-1696630"/>
    <n v="0.47339587854242499"/>
    <d v="2016-02-08T00:00:00"/>
    <x v="6"/>
    <n v="12277.4399999999"/>
    <n v="7.2891152906846887E-3"/>
    <n v="0.12634466503853459"/>
  </r>
  <r>
    <s v="AGR"/>
    <n v="134541"/>
    <n v="7841299.4800000004"/>
    <n v="0.451407416955179"/>
    <x v="377"/>
    <n v="-7938207.5999999996"/>
    <n v="0.49805795296657301"/>
    <d v="2018-01-29T00:00:00"/>
    <x v="12"/>
    <n v="96908.119999999093"/>
    <n v="1.235868114043759E-2"/>
    <n v="5.8422856300250424E-2"/>
  </r>
  <r>
    <s v="AGR"/>
    <n v="35141"/>
    <n v="2058809.78"/>
    <n v="0.58056883320705699"/>
    <x v="127"/>
    <n v="-2090604.1"/>
    <n v="0.45417576867301102"/>
    <d v="2018-04-02T00:00:00"/>
    <x v="2"/>
    <n v="31794.32"/>
    <n v="1.5443058561728807E-2"/>
    <n v="0.40151952260494894"/>
  </r>
  <r>
    <s v="AGR"/>
    <n v="88598"/>
    <n v="5029072.4799999902"/>
    <n v="0.51095475365484999"/>
    <x v="567"/>
    <n v="-4981792.4000000004"/>
    <n v="0.50906912405569904"/>
    <d v="2018-08-13T00:00:00"/>
    <x v="15"/>
    <n v="-47280.0799999991"/>
    <n v="-9.4013518771157555E-3"/>
    <n v="-5.4318921956668813E-2"/>
  </r>
  <r>
    <s v="AGR"/>
    <n v="7755"/>
    <n v="427938.25"/>
    <n v="0.40892479328264503"/>
    <x v="87"/>
    <n v="-432758"/>
    <n v="0.49393569349623301"/>
    <d v="2018-11-12T00:00:00"/>
    <x v="6"/>
    <n v="4819.75"/>
    <n v="1.1262723068106205E-2"/>
    <n v="0.19522053318050755"/>
  </r>
  <r>
    <s v="AGR"/>
    <n v="12538"/>
    <n v="677803.52000000002"/>
    <n v="0.52975587413498304"/>
    <x v="366"/>
    <n v="-9060963"/>
    <n v="0.58503419855380301"/>
    <d v="2019-07-01T00:00:00"/>
    <x v="56"/>
    <n v="8383159.4800000004"/>
    <n v="12.368126208609835"/>
    <n v="23.820094920285605"/>
  </r>
  <r>
    <s v="FUTR"/>
    <n v="249"/>
    <n v="104546.14"/>
    <n v="0.37949419671578799"/>
    <x v="551"/>
    <n v="-109843.89"/>
    <n v="0.56578402825895202"/>
    <d v="2006-10-16T00:00:00"/>
    <x v="2"/>
    <n v="5297.75"/>
    <n v="5.0673798190923165E-2"/>
    <n v="1.3175187529640022"/>
  </r>
  <r>
    <s v="FUTR"/>
    <n v="264"/>
    <n v="102322.959999999"/>
    <n v="0.51798023789060699"/>
    <x v="527"/>
    <n v="-118143.36"/>
    <n v="0.45839577511011298"/>
    <d v="2008-01-21T00:00:00"/>
    <x v="7"/>
    <n v="15820.4"/>
    <n v="0.154612415434426"/>
    <n v="1.6079691205180302"/>
  </r>
  <r>
    <s v="FUTR"/>
    <n v="297"/>
    <n v="99771.73"/>
    <n v="0.49892322789833599"/>
    <x v="166"/>
    <n v="-108555.85"/>
    <n v="0.47573283023831597"/>
    <d v="2008-03-31T00:00:00"/>
    <x v="6"/>
    <n v="8784.1200000000099"/>
    <n v="8.8042173870293824E-2"/>
    <n v="1.526064347085093"/>
  </r>
  <r>
    <s v="FUTR"/>
    <n v="640"/>
    <n v="206458"/>
    <n v="0.45023078542800399"/>
    <x v="448"/>
    <n v="-226128.6"/>
    <n v="0.51808707220333705"/>
    <d v="2008-06-30T00:00:00"/>
    <x v="13"/>
    <n v="19670.599999999999"/>
    <n v="9.5276521132627454E-2"/>
    <n v="0.82572984981610453"/>
  </r>
  <r>
    <s v="FUTR"/>
    <n v="543"/>
    <n v="99977.38"/>
    <n v="0.49004478415318098"/>
    <x v="340"/>
    <n v="-116364.99"/>
    <n v="0.49086040142148002"/>
    <d v="2009-01-05T00:00:00"/>
    <x v="15"/>
    <n v="16387.61"/>
    <n v="0.16391317716067375"/>
    <n v="0.94705391248389281"/>
  </r>
  <r>
    <s v="FUTR"/>
    <n v="607"/>
    <n v="99998.31"/>
    <n v="0.44279296180462302"/>
    <x v="201"/>
    <n v="-147362.48000000001"/>
    <n v="0.45960255884176598"/>
    <d v="2009-11-02T00:00:00"/>
    <x v="23"/>
    <n v="47364.17"/>
    <n v="0.47364970468000911"/>
    <n v="0.79450918204388621"/>
  </r>
  <r>
    <s v="FUTR"/>
    <n v="1238"/>
    <n v="263523.08"/>
    <n v="0.467109466617666"/>
    <x v="28"/>
    <n v="-300811.32"/>
    <n v="0.51108340865199997"/>
    <d v="2010-02-15T00:00:00"/>
    <x v="17"/>
    <n v="37288.239999999903"/>
    <n v="0.14149895333645882"/>
    <n v="0.73579455734958576"/>
  </r>
  <r>
    <s v="FUTR"/>
    <n v="1193"/>
    <n v="250099.99"/>
    <n v="0.56160284662487303"/>
    <x v="82"/>
    <n v="-267262.5"/>
    <n v="0.474937741201307"/>
    <d v="2010-07-26T00:00:00"/>
    <x v="0"/>
    <n v="17162.5099999999"/>
    <n v="6.8622593707420382E-2"/>
    <n v="3.5683748727858595"/>
  </r>
  <r>
    <s v="FUTR"/>
    <n v="2496"/>
    <n v="531049.36"/>
    <n v="0.44022300071132497"/>
    <x v="394"/>
    <n v="-803801.44"/>
    <n v="0.42990582529252702"/>
    <d v="2011-03-07T00:00:00"/>
    <x v="44"/>
    <n v="272752.07999999903"/>
    <n v="0.51360965767852362"/>
    <n v="0.92095524825114583"/>
  </r>
  <r>
    <s v="FUTR"/>
    <n v="9025"/>
    <n v="930727.5"/>
    <n v="0.45845098670677198"/>
    <x v="171"/>
    <n v="-1382135"/>
    <n v="0.49082017459319999"/>
    <d v="2012-04-02T00:00:00"/>
    <x v="5"/>
    <n v="451407.5"/>
    <n v="0.48500500952212111"/>
    <n v="2.1016883745958581"/>
  </r>
  <r>
    <s v="FUTR"/>
    <n v="7791"/>
    <n v="979189.15"/>
    <n v="0.62256671547572195"/>
    <x v="568"/>
    <n v="-1746764.5"/>
    <n v="0.409833019735384"/>
    <d v="2013-05-06T00:00:00"/>
    <x v="65"/>
    <n v="767575.35"/>
    <n v="0.78388874100575967"/>
    <n v="1.1646347009228428"/>
  </r>
  <r>
    <s v="FUTR"/>
    <n v="12068"/>
    <n v="2488792.2799999998"/>
    <n v="0.55030049199996101"/>
    <x v="569"/>
    <n v="-2134139.2000000002"/>
    <n v="0.50660934429507098"/>
    <d v="2014-01-27T00:00:00"/>
    <x v="65"/>
    <n v="-354653.08"/>
    <n v="-0.14250007236441606"/>
    <n v="-0.21171439322713242"/>
  </r>
  <r>
    <s v="FUTR"/>
    <n v="22856"/>
    <n v="1826444.4"/>
    <n v="0.64031682351389796"/>
    <x v="570"/>
    <n v="-2453921.7599999998"/>
    <n v="0.46080185041626498"/>
    <d v="2014-04-21T00:00:00"/>
    <x v="6"/>
    <n v="627477.35999999905"/>
    <n v="0.34355130657139032"/>
    <n v="5.9548893139040988"/>
  </r>
  <r>
    <s v="FUTR"/>
    <n v="9482"/>
    <n v="922848.6"/>
    <n v="0.51026696915538405"/>
    <x v="227"/>
    <n v="-1197554.2"/>
    <n v="0.51197598726579796"/>
    <d v="2015-02-16T00:00:00"/>
    <x v="21"/>
    <n v="274705.59999999998"/>
    <n v="0.29767136234480929"/>
    <n v="0.85993949121833801"/>
  </r>
  <r>
    <s v="FUTR"/>
    <n v="15009"/>
    <n v="1857163.48"/>
    <n v="0.55619689522454796"/>
    <x v="571"/>
    <n v="-1857856.45"/>
    <n v="0.47873575356988601"/>
    <d v="2016-02-22T00:00:00"/>
    <x v="20"/>
    <n v="692.96999999997195"/>
    <n v="3.7313354880313065E-4"/>
    <n v="4.8507361344406977E-3"/>
  </r>
  <r>
    <s v="FUTR"/>
    <n v="40816"/>
    <n v="4603070.32"/>
    <n v="0.49143120930411199"/>
    <x v="331"/>
    <n v="-4542399.72"/>
    <n v="0.49998769560080097"/>
    <d v="2016-05-09T00:00:00"/>
    <x v="0"/>
    <n v="-60670.600000000501"/>
    <n v="-1.3180463425985745E-2"/>
    <n v="-0.68538409815125867"/>
  </r>
  <r>
    <s v="FUTR"/>
    <n v="34229"/>
    <n v="3529259.9"/>
    <n v="0.43915518233062401"/>
    <x v="187"/>
    <n v="-3891299.36"/>
    <n v="0.49596753312323499"/>
    <d v="2016-07-25T00:00:00"/>
    <x v="13"/>
    <n v="362039.45999999897"/>
    <n v="0.10258226094371768"/>
    <n v="0.88904626151221988"/>
  </r>
  <r>
    <s v="FUTR"/>
    <n v="52972"/>
    <n v="5631173.5999999996"/>
    <n v="0.41770376694503702"/>
    <x v="288"/>
    <n v="-5706519.04"/>
    <n v="0.43491480264739901"/>
    <d v="2016-10-24T00:00:00"/>
    <x v="20"/>
    <n v="75345.440000000395"/>
    <n v="1.3380059886628323E-2"/>
    <n v="0.17394077852616818"/>
  </r>
  <r>
    <s v="RNK"/>
    <n v="335"/>
    <n v="136742.39999999999"/>
    <n v="0.42425558515370998"/>
    <x v="392"/>
    <n v="-142601.54999999999"/>
    <n v="0.51590727439042905"/>
    <d v="2007-03-05T00:00:00"/>
    <x v="13"/>
    <n v="5859.1499999999896"/>
    <n v="4.2848085158663222E-2"/>
    <n v="0.37135007137508125"/>
  </r>
  <r>
    <s v="RNK"/>
    <n v="757"/>
    <n v="155079.21"/>
    <n v="0.75125175322703797"/>
    <x v="373"/>
    <n v="-153383"/>
    <n v="0.55640154518277796"/>
    <d v="2007-05-21T00:00:00"/>
    <x v="32"/>
    <n v="-1696.20999999999"/>
    <n v="-1.0937700804640352E-2"/>
    <n v="-7.1095055230162282E-2"/>
  </r>
  <r>
    <s v="RNK"/>
    <n v="1201"/>
    <n v="100929.83"/>
    <n v="0.62466963457430202"/>
    <x v="25"/>
    <n v="-128755.5"/>
    <n v="0.44565979898596803"/>
    <d v="2007-12-03T00:00:00"/>
    <x v="2"/>
    <n v="27825.67"/>
    <n v="0.27569322171651334"/>
    <n v="7.1680237646293463"/>
  </r>
  <r>
    <s v="RNK"/>
    <n v="1175"/>
    <n v="118572.5"/>
    <n v="0.34961040511695202"/>
    <x v="36"/>
    <n v="-167606.5"/>
    <n v="0.470598996415382"/>
    <d v="2011-07-25T00:00:00"/>
    <x v="19"/>
    <n v="49034"/>
    <n v="0.41353602226485903"/>
    <n v="0.38399773496022627"/>
  </r>
  <r>
    <s v="RNK"/>
    <n v="12722"/>
    <n v="1481726.9"/>
    <n v="0.48356046731588398"/>
    <x v="263"/>
    <n v="-1970833"/>
    <n v="0.448160799353157"/>
    <d v="2013-05-13T00:00:00"/>
    <x v="11"/>
    <n v="489106.09999999899"/>
    <n v="0.33009193529522818"/>
    <n v="0.31786630806207156"/>
  </r>
  <r>
    <s v="RNK"/>
    <n v="6180"/>
    <n v="816689.8"/>
    <n v="0.44369559733040198"/>
    <x v="173"/>
    <n v="-837943"/>
    <n v="0.484326493122746"/>
    <d v="2014-02-24T00:00:00"/>
    <x v="12"/>
    <n v="21253.199999999899"/>
    <n v="2.6023589372611115E-2"/>
    <n v="0.12302060430688891"/>
  </r>
  <r>
    <s v="RNK"/>
    <n v="34175"/>
    <n v="5709183.75"/>
    <n v="0.57057537253369395"/>
    <x v="403"/>
    <n v="-6008535"/>
    <n v="0.57192842339113503"/>
    <d v="2018-07-09T00:00:00"/>
    <x v="32"/>
    <n v="299351.25"/>
    <n v="5.2433283479446605E-2"/>
    <n v="0.34081634261640292"/>
  </r>
  <r>
    <s v="TATE"/>
    <n v="268"/>
    <n v="145063.79999999999"/>
    <n v="0.64295510199700101"/>
    <x v="389"/>
    <n v="-149390"/>
    <n v="0.45822422933339602"/>
    <d v="2007-03-19T00:00:00"/>
    <x v="6"/>
    <n v="4326.1999999999798"/>
    <n v="2.9822740063337513E-2"/>
    <n v="0.51692749443118358"/>
  </r>
  <r>
    <s v="TATE"/>
    <n v="237"/>
    <n v="99588.549999999901"/>
    <n v="0.55412114614712005"/>
    <x v="293"/>
    <n v="-101051.75"/>
    <n v="0.57036165833369701"/>
    <d v="2007-10-01T00:00:00"/>
    <x v="0"/>
    <n v="1463.20000000001"/>
    <n v="1.469245209414146E-2"/>
    <n v="0.76400750889535585"/>
  </r>
  <r>
    <s v="TATE"/>
    <n v="704"/>
    <n v="270445.2"/>
    <n v="0.67488639415530605"/>
    <x v="439"/>
    <n v="-306587"/>
    <n v="0.53611928380174501"/>
    <d v="2008-09-08T00:00:00"/>
    <x v="5"/>
    <n v="36141.799999999901"/>
    <n v="0.13363816403470979"/>
    <n v="0.57909871081707576"/>
  </r>
  <r>
    <s v="TATE"/>
    <n v="300"/>
    <n v="99787"/>
    <n v="0.51329629365017904"/>
    <x v="34"/>
    <n v="-110234"/>
    <n v="0.573303745957913"/>
    <d v="2008-10-13T00:00:00"/>
    <x v="0"/>
    <n v="10447"/>
    <n v="0.10469299608165392"/>
    <n v="5.4440357962460038"/>
  </r>
  <r>
    <s v="TATE"/>
    <n v="416"/>
    <n v="99827.92"/>
    <n v="0.63364075201663095"/>
    <x v="61"/>
    <n v="-118154"/>
    <n v="0.61585741781636905"/>
    <d v="2009-03-30T00:00:00"/>
    <x v="20"/>
    <n v="18326.080000000002"/>
    <n v="0.18357669878326627"/>
    <n v="2.3864970841824613"/>
  </r>
  <r>
    <s v="TATE"/>
    <n v="930"/>
    <n v="386776.6"/>
    <n v="0.390228872906482"/>
    <x v="394"/>
    <n v="-501992"/>
    <n v="0.50747275968200201"/>
    <d v="2011-03-07T00:00:00"/>
    <x v="44"/>
    <n v="115215.4"/>
    <n v="0.29788616994926786"/>
    <n v="0.53414071852972167"/>
  </r>
  <r>
    <s v="TATE"/>
    <n v="3235"/>
    <n v="2073399.75"/>
    <n v="0.43064894364818201"/>
    <x v="257"/>
    <n v="-2083073.5"/>
    <n v="0.358625362847308"/>
    <d v="2014-03-17T00:00:00"/>
    <x v="0"/>
    <n v="9673.75"/>
    <n v="4.6656463617302931E-3"/>
    <n v="0.24261361080997523"/>
  </r>
  <r>
    <s v="TATE"/>
    <n v="4126"/>
    <n v="2133887.12"/>
    <n v="0.57439090840729701"/>
    <x v="194"/>
    <n v="-2078883"/>
    <n v="0.43206271640653099"/>
    <d v="2015-08-17T00:00:00"/>
    <x v="20"/>
    <n v="-55004.120000000097"/>
    <n v="-2.5776489995403364E-2"/>
    <n v="-0.33509436994024372"/>
  </r>
  <r>
    <s v="CLI"/>
    <n v="1761"/>
    <n v="117638.26"/>
    <n v="0.54799257971207505"/>
    <x v="389"/>
    <n v="-124228.4"/>
    <n v="0.52689952289612996"/>
    <d v="2007-04-23T00:00:00"/>
    <x v="32"/>
    <n v="6590.1399999999903"/>
    <n v="5.6020379764202488E-2"/>
    <n v="0.36413246846731617"/>
  </r>
  <r>
    <s v="CLI"/>
    <n v="3185"/>
    <n v="99972.349999999904"/>
    <n v="0.84885291775949101"/>
    <x v="80"/>
    <n v="-114839.5"/>
    <n v="0.50156766478829695"/>
    <d v="2008-01-28T00:00:00"/>
    <x v="6"/>
    <n v="14867.15"/>
    <n v="0.14871261903916447"/>
    <n v="2.5776853966788504"/>
  </r>
  <r>
    <s v="CLI"/>
    <n v="8038"/>
    <n v="162617.60000000001"/>
    <n v="0.82568623082782799"/>
    <x v="97"/>
    <n v="-239274.8"/>
    <n v="0.44692104887876499"/>
    <d v="2009-05-25T00:00:00"/>
    <x v="17"/>
    <n v="76657.199999999895"/>
    <n v="0.47139547010901584"/>
    <n v="2.4512564445668823"/>
  </r>
  <r>
    <s v="CLI"/>
    <n v="9031"/>
    <n v="401587.63999999902"/>
    <n v="0.48333254749324001"/>
    <x v="28"/>
    <n v="-402348.93"/>
    <n v="0.40404669808489502"/>
    <d v="2010-01-18T00:00:00"/>
    <x v="13"/>
    <n v="761.29000000003703"/>
    <n v="1.8957007740577844E-3"/>
    <n v="1.6429406708500797E-2"/>
  </r>
  <r>
    <s v="CLI"/>
    <n v="20903"/>
    <n v="1071737.78"/>
    <n v="0.52954895413799397"/>
    <x v="64"/>
    <n v="-1150334.8"/>
    <n v="0.42839411583403503"/>
    <d v="2011-11-28T00:00:00"/>
    <x v="0"/>
    <n v="78597.02"/>
    <n v="7.3336054272529233E-2"/>
    <n v="3.81347482217152"/>
  </r>
  <r>
    <s v="CLI"/>
    <n v="2475"/>
    <n v="359224"/>
    <n v="0.70994274386059497"/>
    <x v="105"/>
    <n v="-380273.5"/>
    <n v="0.41310606033207198"/>
    <d v="2016-02-15T00:00:00"/>
    <x v="0"/>
    <n v="21049.5"/>
    <n v="5.8597142729884415E-2"/>
    <n v="3.0470514219539893"/>
  </r>
  <r>
    <s v="CLI"/>
    <n v="3937"/>
    <n v="569658.30999999901"/>
    <n v="0.474174202689227"/>
    <x v="466"/>
    <n v="-591020.9"/>
    <n v="0.463632297009692"/>
    <d v="2016-02-29T00:00:00"/>
    <x v="0"/>
    <n v="21362.59"/>
    <n v="3.7500708099913502E-2"/>
    <n v="1.9500368211955019"/>
  </r>
  <r>
    <s v="CLI"/>
    <n v="18568"/>
    <n v="2258118.7999999998"/>
    <n v="0.81974652076886001"/>
    <x v="19"/>
    <n v="-2534672.2000000002"/>
    <n v="0.32413591985811402"/>
    <d v="2016-07-11T00:00:00"/>
    <x v="0"/>
    <n v="276553.40000000002"/>
    <n v="0.12247070437569541"/>
    <n v="6.3684766275361611"/>
  </r>
  <r>
    <s v="CLI"/>
    <n v="33227"/>
    <n v="7500912.9800000004"/>
    <n v="0.35438267399551998"/>
    <x v="351"/>
    <n v="-7236591"/>
    <n v="0.51591560961916205"/>
    <d v="2018-08-13T00:00:00"/>
    <x v="6"/>
    <n v="-264321.98"/>
    <n v="-3.5238641043400021E-2"/>
    <n v="-0.61080311141893362"/>
  </r>
  <r>
    <s v="BLND"/>
    <n v="87"/>
    <n v="105819.28"/>
    <n v="0.51467376915558105"/>
    <x v="389"/>
    <n v="-110579.99"/>
    <n v="0.51188264110207504"/>
    <d v="2007-03-05T00:00:00"/>
    <x v="0"/>
    <n v="4760.71"/>
    <n v="4.4989060594628878E-2"/>
    <n v="2.3394311509207015"/>
  </r>
  <r>
    <s v="BLND"/>
    <n v="126"/>
    <n v="139962.57999999999"/>
    <n v="0.511477124559781"/>
    <x v="220"/>
    <n v="-142381.18"/>
    <n v="0.52091569730894505"/>
    <d v="2007-07-09T00:00:00"/>
    <x v="6"/>
    <n v="2418.6"/>
    <n v="1.7280333071882498E-2"/>
    <n v="0.2995257732459633"/>
  </r>
  <r>
    <s v="BLND"/>
    <n v="196"/>
    <n v="147789"/>
    <n v="0.67827284169986002"/>
    <x v="221"/>
    <n v="-156103.88"/>
    <n v="0.58139482382776597"/>
    <d v="2007-12-03T00:00:00"/>
    <x v="6"/>
    <n v="8314.8799999999992"/>
    <n v="5.6261832748039427E-2"/>
    <n v="0.97520510096601665"/>
  </r>
  <r>
    <s v="BLND"/>
    <n v="176"/>
    <n v="99814.96"/>
    <n v="0.94068210212699999"/>
    <x v="238"/>
    <n v="-109109.64"/>
    <n v="0.44897067243046801"/>
    <d v="2008-09-15T00:00:00"/>
    <x v="17"/>
    <n v="9294.6799999999894"/>
    <n v="9.311910759669681E-2"/>
    <n v="0.48421935950282341"/>
  </r>
  <r>
    <s v="BLND"/>
    <n v="225"/>
    <n v="99666.25"/>
    <n v="0.74764382923671202"/>
    <x v="140"/>
    <n v="-106150.75"/>
    <n v="0.42694777821402902"/>
    <d v="2009-01-05T00:00:00"/>
    <x v="13"/>
    <n v="6484.5"/>
    <n v="6.506214490863256E-2"/>
    <n v="0.56387192254148211"/>
  </r>
  <r>
    <s v="BLND"/>
    <n v="1577"/>
    <n v="598737.27"/>
    <n v="0.45757427457265398"/>
    <x v="510"/>
    <n v="-607459.25"/>
    <n v="0.42978282543225899"/>
    <d v="2009-06-22T00:00:00"/>
    <x v="6"/>
    <n v="8721.9799999999796"/>
    <n v="1.4567290925450456E-2"/>
    <n v="0.25249970937447458"/>
  </r>
  <r>
    <s v="BLND"/>
    <n v="772"/>
    <n v="283674.36"/>
    <n v="0.585549745654809"/>
    <x v="13"/>
    <n v="-362171.4"/>
    <n v="0.49087652534801202"/>
    <d v="2009-11-16T00:00:00"/>
    <x v="41"/>
    <n v="78497.039999999994"/>
    <n v="0.27671531540601696"/>
    <n v="0.75732612637436225"/>
  </r>
  <r>
    <s v="BLND"/>
    <n v="1474"/>
    <n v="651728.52"/>
    <n v="0.45507230430700701"/>
    <x v="232"/>
    <n v="-612930.80000000005"/>
    <n v="0.38497467403681501"/>
    <d v="2010-05-10T00:00:00"/>
    <x v="0"/>
    <n v="-38797.719999999899"/>
    <n v="-5.953049284999818E-2"/>
    <n v="-3.0955856281999052"/>
  </r>
  <r>
    <s v="BLND"/>
    <n v="884"/>
    <n v="417559.88"/>
    <n v="0.66601024004596099"/>
    <x v="113"/>
    <n v="-461834"/>
    <n v="0.47764086015611801"/>
    <d v="2011-10-10T00:00:00"/>
    <x v="2"/>
    <n v="44274.119999999901"/>
    <n v="0.1060305889540918"/>
    <n v="2.7567953128063865"/>
  </r>
  <r>
    <s v="BLND"/>
    <n v="856"/>
    <n v="396132.88"/>
    <n v="0.50843851800586704"/>
    <x v="572"/>
    <n v="-398978.6"/>
    <n v="0.44404436268478897"/>
    <d v="2011-12-26T00:00:00"/>
    <x v="0"/>
    <n v="2845.7199999999698"/>
    <n v="7.1837510685807491E-3"/>
    <n v="0.37355505556619895"/>
  </r>
  <r>
    <s v="BLND"/>
    <n v="2022"/>
    <n v="952126.72"/>
    <n v="0.42339662240034998"/>
    <x v="171"/>
    <n v="-993433.8"/>
    <n v="0.50985110179507998"/>
    <d v="2012-02-06T00:00:00"/>
    <x v="20"/>
    <n v="41307.08"/>
    <n v="4.3384015102527533E-2"/>
    <n v="0.56399219633285791"/>
  </r>
  <r>
    <s v="BLND"/>
    <n v="3196"/>
    <n v="1788539.8399999901"/>
    <n v="0.43144917935910798"/>
    <x v="573"/>
    <n v="-2184520"/>
    <n v="0.44822339515138399"/>
    <d v="2014-09-29T00:00:00"/>
    <x v="19"/>
    <n v="395980.16"/>
    <n v="0.22139856834276733"/>
    <n v="0.20558438488971253"/>
  </r>
  <r>
    <s v="BLND"/>
    <n v="5140"/>
    <n v="3714671"/>
    <n v="0.616566975414096"/>
    <x v="133"/>
    <n v="-3686441"/>
    <n v="0.51253480108693095"/>
    <d v="2016-06-13T00:00:00"/>
    <x v="49"/>
    <n v="-28230"/>
    <n v="-7.5995963034142192E-3"/>
    <n v="-1.7962682171706337E-2"/>
  </r>
  <r>
    <s v="BLND"/>
    <n v="1062"/>
    <n v="637927.9"/>
    <n v="0.67588577335689803"/>
    <x v="19"/>
    <n v="-678941"/>
    <n v="0.516599388648877"/>
    <d v="2016-09-05T00:00:00"/>
    <x v="15"/>
    <n v="41013.099999999897"/>
    <n v="6.4291121300698556E-2"/>
    <n v="0.37145981195959166"/>
  </r>
  <r>
    <s v="BLND"/>
    <n v="12088"/>
    <n v="7191280.3200000003"/>
    <n v="0.40501393544792103"/>
    <x v="369"/>
    <n v="-7054367"/>
    <n v="0.48123284167015801"/>
    <d v="2017-01-16T00:00:00"/>
    <x v="5"/>
    <n v="-136913.32"/>
    <n v="-1.9038796140267829E-2"/>
    <n v="-8.2501449941160585E-2"/>
  </r>
  <r>
    <s v="BLND"/>
    <n v="6166"/>
    <n v="3627892.78"/>
    <n v="0.44325245079022302"/>
    <x v="242"/>
    <n v="-3836328"/>
    <n v="0.39603747685933399"/>
    <d v="2017-05-15T00:00:00"/>
    <x v="8"/>
    <n v="208435.21999999901"/>
    <n v="5.7453522647932014E-2"/>
    <n v="0.18672394860577904"/>
  </r>
  <r>
    <s v="BLND"/>
    <n v="6064"/>
    <n v="3771815.44"/>
    <n v="0.42097387347190801"/>
    <x v="236"/>
    <n v="-3708626.2"/>
    <n v="0.38309276841482698"/>
    <d v="2018-09-24T00:00:00"/>
    <x v="6"/>
    <n v="-63189.240000000202"/>
    <n v="-1.6753004224406114E-2"/>
    <n v="-0.29038540655637263"/>
  </r>
  <r>
    <s v="BLND"/>
    <n v="20100"/>
    <n v="11900655.999999899"/>
    <n v="0.48123964896045301"/>
    <x v="574"/>
    <n v="-11851594"/>
    <n v="0.45041244288464999"/>
    <d v="2018-11-12T00:00:00"/>
    <x v="13"/>
    <n v="-49061.999999998101"/>
    <n v="-4.1226298785544688E-3"/>
    <n v="-3.5729458947472058E-2"/>
  </r>
  <r>
    <s v="BLND"/>
    <n v="1574"/>
    <n v="848541.56"/>
    <n v="0.50422585860899205"/>
    <x v="497"/>
    <n v="-883906.6"/>
    <n v="0.52590520361065196"/>
    <d v="2019-05-06T00:00:00"/>
    <x v="21"/>
    <n v="35365.039999999899"/>
    <n v="4.1677440053731599E-2"/>
    <n v="0.12040149348855796"/>
  </r>
  <r>
    <s v="BLND"/>
    <n v="13612"/>
    <n v="7429679.5999999996"/>
    <n v="0.46433094495239502"/>
    <x v="548"/>
    <n v="-3759521"/>
    <n v="0.53732237467911204"/>
    <d v="2019-07-01T00:00:00"/>
    <x v="20"/>
    <n v="-3670158.5999999898"/>
    <n v="-0.49398612020900473"/>
    <n v="-6.4218195627170616"/>
  </r>
  <r>
    <s v="RDSA"/>
    <n v="125"/>
    <n v="206542.5"/>
    <n v="0.65844171321821399"/>
    <x v="77"/>
    <n v="-251952"/>
    <n v="0.46954694805310898"/>
    <d v="2007-10-08T00:00:00"/>
    <x v="47"/>
    <n v="45409.5"/>
    <n v="0.21985547768619049"/>
    <n v="0.38108282798939686"/>
  </r>
  <r>
    <s v="RDSA"/>
    <n v="71"/>
    <n v="123519.49"/>
    <n v="0.95227705580108002"/>
    <x v="170"/>
    <n v="-122406"/>
    <n v="0.51670401741535499"/>
    <d v="2010-01-25T00:00:00"/>
    <x v="89"/>
    <n v="-1113.49"/>
    <n v="-9.0146907180397202E-3"/>
    <n v="-4.5511059935734507E-3"/>
  </r>
  <r>
    <s v="RDSA"/>
    <n v="777"/>
    <n v="1583519.59"/>
    <n v="0.49711536065470802"/>
    <x v="226"/>
    <n v="-1589748"/>
    <n v="0.52336807728243895"/>
    <d v="2013-12-02T00:00:00"/>
    <x v="32"/>
    <n v="6228.4099999999098"/>
    <n v="3.9332699382644892E-3"/>
    <n v="2.5566254598719178E-2"/>
  </r>
  <r>
    <s v="RDSA"/>
    <n v="2073"/>
    <n v="4145835.4"/>
    <n v="0.91777811953141597"/>
    <x v="250"/>
    <n v="-4026304"/>
    <n v="0.49077689386964901"/>
    <d v="2015-05-18T00:00:00"/>
    <x v="37"/>
    <n v="-119531.399999999"/>
    <n v="-2.8831680099986365E-2"/>
    <n v="-6.5184668052143083E-2"/>
  </r>
  <r>
    <s v="RDSA"/>
    <n v="1339"/>
    <n v="2370989.67"/>
    <n v="0.58678027066379002"/>
    <x v="194"/>
    <n v="-2434896"/>
    <n v="0.41045806615670599"/>
    <d v="2015-07-27T00:00:00"/>
    <x v="0"/>
    <n v="63906.33"/>
    <n v="2.695344092325801E-2"/>
    <n v="1.4015789280094164"/>
  </r>
  <r>
    <s v="RDSA"/>
    <n v="1348"/>
    <n v="2077868.48"/>
    <n v="0.81472150601925397"/>
    <x v="571"/>
    <n v="-2740187"/>
    <n v="0.52047201510051699"/>
    <d v="2017-04-17T00:00:00"/>
    <x v="27"/>
    <n v="662318.52"/>
    <n v="0.31874900956195268"/>
    <n v="0.25898357026908653"/>
  </r>
  <r>
    <s v="RDSA"/>
    <n v="918"/>
    <n v="2095676.79999999"/>
    <n v="0.38697181762676502"/>
    <x v="114"/>
    <n v="-2099579"/>
    <n v="0.332185324736604"/>
    <d v="2018-12-24T00:00:00"/>
    <x v="0"/>
    <n v="3902.2000000001799"/>
    <n v="1.862023762442853E-3"/>
    <n v="9.6825235647028343E-2"/>
  </r>
  <r>
    <s v="AVV"/>
    <n v="140"/>
    <n v="125435.2"/>
    <n v="0.41323333786591798"/>
    <x v="373"/>
    <n v="-134284.79999999999"/>
    <n v="0.53581258201082704"/>
    <d v="2007-06-11T00:00:00"/>
    <x v="12"/>
    <n v="8849.5999999999894"/>
    <n v="7.0551169049836007E-2"/>
    <n v="0.33351461732649751"/>
  </r>
  <r>
    <s v="AVV"/>
    <n v="115"/>
    <n v="99860.7"/>
    <n v="0.52821517210259405"/>
    <x v="24"/>
    <n v="-99878.05"/>
    <n v="0.42225262362475502"/>
    <d v="2007-08-13T00:00:00"/>
    <x v="0"/>
    <n v="17.350000000005799"/>
    <n v="1.7374202263759216E-4"/>
    <n v="9.0345851771547921E-3"/>
  </r>
  <r>
    <s v="AVV"/>
    <n v="120"/>
    <n v="121514.799999999"/>
    <n v="0.37984371471356299"/>
    <x v="26"/>
    <n v="-129004"/>
    <n v="0.46962155498508501"/>
    <d v="2008-03-03T00:00:00"/>
    <x v="5"/>
    <n v="7489.2000000000098"/>
    <n v="6.1631998735957032E-2"/>
    <n v="0.26707199452248048"/>
  </r>
  <r>
    <s v="AVV"/>
    <n v="2802"/>
    <n v="3854737.23999999"/>
    <n v="0.63098127533664705"/>
    <x v="102"/>
    <n v="-4191234"/>
    <n v="0.44223644262733902"/>
    <d v="2014-11-10T00:00:00"/>
    <x v="7"/>
    <n v="336496.76"/>
    <n v="8.7294344348099032E-2"/>
    <n v="0.90786118122022985"/>
  </r>
  <r>
    <s v="AVV"/>
    <n v="417"/>
    <n v="546928.66"/>
    <n v="0.73043929231804205"/>
    <x v="105"/>
    <n v="-642526"/>
    <n v="0.47185938482365403"/>
    <d v="2016-02-29T00:00:00"/>
    <x v="6"/>
    <n v="95597.339999999895"/>
    <n v="0.17478941403436399"/>
    <n v="3.0296831765956425"/>
  </r>
  <r>
    <s v="AVV"/>
    <n v="5863"/>
    <n v="10890127.57"/>
    <n v="0.87303196395931304"/>
    <x v="157"/>
    <n v="-12386276"/>
    <n v="0.30347319256603"/>
    <d v="2018-04-16T00:00:00"/>
    <x v="24"/>
    <n v="1496148.4299999899"/>
    <n v="0.13738575791541346"/>
    <n v="1.0205799159430715"/>
  </r>
  <r>
    <s v="IAG"/>
    <n v="242"/>
    <n v="101560.879999999"/>
    <n v="0.67829613839551794"/>
    <x v="312"/>
    <n v="-104446"/>
    <n v="0.62352587504446499"/>
    <d v="2007-07-09T00:00:00"/>
    <x v="2"/>
    <n v="2885.1200000000099"/>
    <n v="2.8407788510694653E-2"/>
    <n v="0.73860250127806093"/>
  </r>
  <r>
    <s v="IAG"/>
    <n v="344"/>
    <n v="99965.28"/>
    <n v="0.76750472208340104"/>
    <x v="80"/>
    <n v="-109666"/>
    <n v="0.61467857224136602"/>
    <d v="2008-01-28T00:00:00"/>
    <x v="6"/>
    <n v="9700.7199999999993"/>
    <n v="9.7040892597909989E-2"/>
    <n v="1.6820421383637731"/>
  </r>
  <r>
    <s v="IAG"/>
    <n v="444"/>
    <n v="99803.68"/>
    <n v="0.64036675486093897"/>
    <x v="111"/>
    <n v="-107442"/>
    <n v="0.64868904689226703"/>
    <d v="2008-04-28T00:00:00"/>
    <x v="0"/>
    <n v="7638.32"/>
    <n v="7.6533450469962627E-2"/>
    <n v="3.9797394244380566"/>
  </r>
  <r>
    <s v="IAG"/>
    <n v="2397"/>
    <n v="295608.34000000003"/>
    <n v="0.86694016778038896"/>
    <x v="34"/>
    <n v="-423335.5"/>
    <n v="0.46669366750428498"/>
    <d v="2009-01-05T00:00:00"/>
    <x v="40"/>
    <n v="127727.159999999"/>
    <n v="0.4320823965927314"/>
    <n v="1.7283295863709256"/>
  </r>
  <r>
    <s v="IAG"/>
    <n v="2031"/>
    <n v="246001"/>
    <n v="0.66547991530616002"/>
    <x v="261"/>
    <n v="-282854.8"/>
    <n v="0.50062916949585301"/>
    <d v="2009-02-02T00:00:00"/>
    <x v="0"/>
    <n v="36853.799999999901"/>
    <n v="0.14981158613176329"/>
    <n v="7.7902024788516906"/>
  </r>
  <r>
    <s v="IAG"/>
    <n v="1785"/>
    <n v="234441.99999999901"/>
    <n v="0.50035764693250895"/>
    <x v="49"/>
    <n v="-232837.5"/>
    <n v="0.46519850505590099"/>
    <d v="2009-02-23T00:00:00"/>
    <x v="0"/>
    <n v="-1604.49999999997"/>
    <n v="-6.843910220864763E-3"/>
    <n v="-0.35588333148496765"/>
  </r>
  <r>
    <s v="IAG"/>
    <n v="768"/>
    <n v="99921.04"/>
    <n v="0.48797540281488"/>
    <x v="61"/>
    <n v="-122922"/>
    <n v="0.436427580829712"/>
    <d v="2009-04-27T00:00:00"/>
    <x v="32"/>
    <n v="23000.959999999901"/>
    <n v="0.23019135909714214"/>
    <n v="1.4962438341314239"/>
  </r>
  <r>
    <s v="IAG"/>
    <n v="3584"/>
    <n v="432444.56"/>
    <n v="0.78435593589457897"/>
    <x v="13"/>
    <n v="-673545.6"/>
    <n v="0.436723678833494"/>
    <d v="2009-12-14T00:00:00"/>
    <x v="37"/>
    <n v="241101.03999999899"/>
    <n v="0.55753051905659068"/>
    <n v="1.2605037822149008"/>
  </r>
  <r>
    <s v="IAG"/>
    <n v="3298"/>
    <n v="637126.78"/>
    <n v="0.61446508755068996"/>
    <x v="223"/>
    <n v="-844410.6"/>
    <n v="0.48036847418033601"/>
    <d v="2011-01-24T00:00:00"/>
    <x v="46"/>
    <n v="207283.81999999899"/>
    <n v="0.32534155917916208"/>
    <n v="0.46993780770323412"/>
  </r>
  <r>
    <s v="IAG"/>
    <n v="1576"/>
    <n v="345661.92"/>
    <n v="0.675744487044591"/>
    <x v="262"/>
    <n v="-306649.2"/>
    <n v="0.48556003167522399"/>
    <d v="2011-08-01T00:00:00"/>
    <x v="1"/>
    <n v="-39012.719999999899"/>
    <n v="-0.1128638063458072"/>
    <n v="-0.34523046646952787"/>
  </r>
  <r>
    <s v="IAG"/>
    <n v="3106"/>
    <n v="436611.94"/>
    <n v="0.80115137144223403"/>
    <x v="38"/>
    <n v="-536942.19999999995"/>
    <n v="0.49944324618410701"/>
    <d v="2011-10-24T00:00:00"/>
    <x v="7"/>
    <n v="100330.25999999901"/>
    <n v="0.2297927537208419"/>
    <n v="2.3898446386967556"/>
  </r>
  <r>
    <s v="IAG"/>
    <n v="5684"/>
    <n v="815449.27999999898"/>
    <n v="0.46721673456243101"/>
    <x v="64"/>
    <n v="-874773"/>
    <n v="0.50072368504257903"/>
    <d v="2011-11-28T00:00:00"/>
    <x v="0"/>
    <n v="59323.72"/>
    <n v="7.2749736194506268E-2"/>
    <n v="3.7829862821143259"/>
  </r>
  <r>
    <s v="IAG"/>
    <n v="3638"/>
    <n v="513208"/>
    <n v="0.60671886125153496"/>
    <x v="17"/>
    <n v="-572047.19999999995"/>
    <n v="0.46611997470378103"/>
    <d v="2012-06-25T00:00:00"/>
    <x v="7"/>
    <n v="58839.199999999903"/>
    <n v="0.1146498106031081"/>
    <n v="1.1923580302723242"/>
  </r>
  <r>
    <s v="IAG"/>
    <n v="6880"/>
    <n v="988355.6"/>
    <n v="0.48278284627004098"/>
    <x v="575"/>
    <n v="-2783487"/>
    <n v="0.44795773238335601"/>
    <d v="2014-04-14T00:00:00"/>
    <x v="87"/>
    <n v="1795131.4"/>
    <n v="1.8162809013274168"/>
    <n v="1.098216358942159"/>
  </r>
  <r>
    <s v="IAG"/>
    <n v="2110"/>
    <n v="766813"/>
    <n v="0.50436958728050596"/>
    <x v="144"/>
    <n v="-803976"/>
    <n v="0.44442496606273901"/>
    <d v="2014-05-19T00:00:00"/>
    <x v="0"/>
    <n v="37163"/>
    <n v="4.8464227914758878E-2"/>
    <n v="2.5201398515674613"/>
  </r>
  <r>
    <s v="IAG"/>
    <n v="2368"/>
    <n v="767979.27999999898"/>
    <n v="0.51911376464713299"/>
    <x v="40"/>
    <n v="-788379.2"/>
    <n v="0.47807862014014701"/>
    <d v="2014-08-11T00:00:00"/>
    <x v="0"/>
    <n v="20399.919999999998"/>
    <n v="2.6563112483972258E-2"/>
    <n v="1.3812818491665573"/>
  </r>
  <r>
    <s v="IAG"/>
    <n v="2932"/>
    <n v="947872.4"/>
    <n v="0.40243258809869298"/>
    <x v="102"/>
    <n v="-1662986"/>
    <n v="0.50990400938095803"/>
    <d v="2015-04-20T00:00:00"/>
    <x v="52"/>
    <n v="715113.6"/>
    <n v="0.75444078759968114"/>
    <n v="1.4011043198279793"/>
  </r>
  <r>
    <s v="IAG"/>
    <n v="391"/>
    <n v="150237.6"/>
    <n v="0.56060239393657896"/>
    <x v="19"/>
    <n v="-163489"/>
    <n v="0.59499576915876295"/>
    <d v="2016-07-11T00:00:00"/>
    <x v="0"/>
    <n v="13251.3999999999"/>
    <n v="8.8202953188814909E-2"/>
    <n v="4.5865535658183747"/>
  </r>
  <r>
    <s v="IAG"/>
    <n v="11611"/>
    <n v="6590885.8200000003"/>
    <n v="0.44383226521792701"/>
    <x v="346"/>
    <n v="-6754147.5999999996"/>
    <n v="0.378862405220175"/>
    <d v="2018-10-22T00:00:00"/>
    <x v="0"/>
    <n v="163261.77999999901"/>
    <n v="2.4770840287443942E-2"/>
    <n v="1.2880836949470849"/>
  </r>
  <r>
    <s v="IAG"/>
    <n v="26399"/>
    <n v="13598374.9"/>
    <n v="0.53657255630826695"/>
    <x v="208"/>
    <n v="-14175379.6"/>
    <n v="0.35518297005164501"/>
    <d v="2019-04-08T00:00:00"/>
    <x v="2"/>
    <n v="577004.69999999902"/>
    <n v="4.2431886474905103E-2"/>
    <n v="1.1032290483475327"/>
  </r>
  <r>
    <s v="NEX"/>
    <n v="180"/>
    <n v="99802.6"/>
    <n v="0.53913171829741402"/>
    <x v="312"/>
    <n v="-112144.6"/>
    <n v="0.54621310763520503"/>
    <d v="2007-11-05T00:00:00"/>
    <x v="41"/>
    <n v="12342"/>
    <n v="0.12366411295898103"/>
    <n v="0.3384491512561586"/>
  </r>
  <r>
    <s v="NEX"/>
    <n v="175"/>
    <n v="99517"/>
    <n v="0.41273569501083801"/>
    <x v="26"/>
    <n v="-102000.25"/>
    <n v="0.43414231286365601"/>
    <d v="2008-01-14T00:00:00"/>
    <x v="7"/>
    <n v="2483.25"/>
    <n v="2.4953023101580634E-2"/>
    <n v="0.25951144025643857"/>
  </r>
  <r>
    <s v="NEX"/>
    <n v="206"/>
    <n v="99696.5"/>
    <n v="0.56123517572966797"/>
    <x v="111"/>
    <n v="-101942.54"/>
    <n v="0.47890156563461"/>
    <d v="2008-05-05T00:00:00"/>
    <x v="2"/>
    <n v="2246.03999999999"/>
    <n v="2.2528774831613849E-2"/>
    <n v="0.58574814562195998"/>
  </r>
  <r>
    <s v="NEX"/>
    <n v="442"/>
    <n v="99978.459999999905"/>
    <n v="0.90985534317490901"/>
    <x v="95"/>
    <n v="-114216.78"/>
    <n v="0.55639276693941397"/>
    <d v="2009-01-05T00:00:00"/>
    <x v="6"/>
    <n v="14238.32"/>
    <n v="0.14241387594887953"/>
    <n v="2.4685071831139118"/>
  </r>
  <r>
    <s v="NEX"/>
    <n v="1188"/>
    <n v="99994.48"/>
    <n v="0.61335759968883297"/>
    <x v="62"/>
    <n v="-172980.52"/>
    <n v="0.50978990942048097"/>
    <d v="2009-06-15T00:00:00"/>
    <x v="5"/>
    <n v="72986.039999999994"/>
    <n v="0.72990069051811657"/>
    <n v="3.1629029922451717"/>
  </r>
  <r>
    <s v="NEX"/>
    <n v="2675"/>
    <n v="555473"/>
    <n v="0.42335146798991702"/>
    <x v="64"/>
    <n v="-599048.5"/>
    <n v="0.45409719668327903"/>
    <d v="2012-04-09T00:00:00"/>
    <x v="22"/>
    <n v="43575.5"/>
    <n v="7.8447557307015817E-2"/>
    <n v="0.2039636489982411"/>
  </r>
  <r>
    <s v="NEX"/>
    <n v="964"/>
    <n v="180373.4"/>
    <n v="0.65423998545141204"/>
    <x v="414"/>
    <n v="-198829.4"/>
    <n v="0.50628424354757695"/>
    <d v="2012-09-24T00:00:00"/>
    <x v="8"/>
    <n v="18456"/>
    <n v="0.10232107394992832"/>
    <n v="0.33254349033726699"/>
  </r>
  <r>
    <s v="NEX"/>
    <n v="8067"/>
    <n v="1380433.03"/>
    <n v="0.58648161417976397"/>
    <x v="225"/>
    <n v="-1565071"/>
    <n v="0.46084434974880301"/>
    <d v="2013-04-01T00:00:00"/>
    <x v="22"/>
    <n v="184637.96999999901"/>
    <n v="0.13375365989322857"/>
    <n v="0.34775951572239427"/>
  </r>
  <r>
    <s v="GNK"/>
    <n v="125"/>
    <n v="99305"/>
    <n v="0.41036730209233802"/>
    <x v="312"/>
    <n v="-92366.5"/>
    <n v="0.46473866453581703"/>
    <d v="2007-07-30T00:00:00"/>
    <x v="7"/>
    <n v="-6938.5"/>
    <n v="-6.9870600674689087E-2"/>
    <n v="-0.72665424701676651"/>
  </r>
  <r>
    <s v="GNK"/>
    <n v="133"/>
    <n v="99489.279999999999"/>
    <n v="0.46526861480028697"/>
    <x v="24"/>
    <n v="-98769.99"/>
    <n v="0.49595835794091198"/>
    <d v="2007-09-10T00:00:00"/>
    <x v="7"/>
    <n v="-719.28999999999303"/>
    <n v="-7.2298241579393579E-3"/>
    <n v="-7.5190171242569312E-2"/>
  </r>
  <r>
    <s v="GNK"/>
    <n v="232"/>
    <n v="99706.08"/>
    <n v="0.56975328687771998"/>
    <x v="111"/>
    <n v="-108039.36"/>
    <n v="0.47764852738032298"/>
    <d v="2008-05-05T00:00:00"/>
    <x v="2"/>
    <n v="8333.2799999999897"/>
    <n v="8.3578453791383525E-2"/>
    <n v="2.1730397985759717"/>
  </r>
  <r>
    <s v="GNK"/>
    <n v="288"/>
    <n v="99802.96"/>
    <n v="0.63622223062289995"/>
    <x v="11"/>
    <n v="-118707.36"/>
    <n v="0.40888044760721698"/>
    <d v="2008-07-14T00:00:00"/>
    <x v="2"/>
    <n v="18904.3999999999"/>
    <n v="0.18941722770546984"/>
    <n v="4.9248479203422155"/>
  </r>
  <r>
    <s v="GNK"/>
    <n v="319"/>
    <n v="99963.019999999902"/>
    <n v="0.52768971954244803"/>
    <x v="340"/>
    <n v="-99141.68"/>
    <n v="0.51109218876261697"/>
    <d v="2008-11-24T00:00:00"/>
    <x v="6"/>
    <n v="-821.33999999999605"/>
    <n v="-8.2164384389346867E-3"/>
    <n v="-0.14241826627486789"/>
  </r>
  <r>
    <s v="GNK"/>
    <n v="869"/>
    <n v="330044.19"/>
    <n v="0.681179966077743"/>
    <x v="141"/>
    <n v="-366327.9"/>
    <n v="0.43496769774279298"/>
    <d v="2009-09-21T00:00:00"/>
    <x v="40"/>
    <n v="36283.71"/>
    <n v="0.10993591494520778"/>
    <n v="0.43974365978083113"/>
  </r>
  <r>
    <s v="GNK"/>
    <n v="395"/>
    <n v="157037.35"/>
    <n v="0.47720371379711302"/>
    <x v="81"/>
    <n v="-178498.5"/>
    <n v="0.502656855836635"/>
    <d v="2010-04-26T00:00:00"/>
    <x v="55"/>
    <n v="21461.1499999999"/>
    <n v="0.13666271113209627"/>
    <n v="0.27332542226419254"/>
  </r>
  <r>
    <s v="GNK"/>
    <n v="571"/>
    <n v="226725.73"/>
    <n v="0.45990124203673399"/>
    <x v="213"/>
    <n v="-230727.6"/>
    <n v="0.48482132164312702"/>
    <d v="2010-08-09T00:00:00"/>
    <x v="15"/>
    <n v="4001.8699999999899"/>
    <n v="1.7650709515854197E-2"/>
    <n v="0.10198187720271314"/>
  </r>
  <r>
    <s v="GNK"/>
    <n v="230"/>
    <n v="99906.7"/>
    <n v="0.39371284067261397"/>
    <x v="63"/>
    <n v="-98891"/>
    <n v="0.43317270659877999"/>
    <d v="2011-09-19T00:00:00"/>
    <x v="20"/>
    <n v="-1015.70000000001"/>
    <n v="-1.0166485330813751E-2"/>
    <n v="-0.13216430930057876"/>
  </r>
  <r>
    <s v="GNK"/>
    <n v="216"/>
    <n v="164742.639999999"/>
    <n v="0.49128327146205802"/>
    <x v="19"/>
    <n v="-168577"/>
    <n v="0.53799599987133995"/>
    <d v="2016-09-12T00:00:00"/>
    <x v="17"/>
    <n v="3834.3600000000101"/>
    <n v="2.3274848575936584E-2"/>
    <n v="0.12102921259487023"/>
  </r>
  <r>
    <s v="GNK"/>
    <n v="2911"/>
    <n v="1940722.6"/>
    <n v="0.40183476991223299"/>
    <x v="430"/>
    <n v="-2001222.5"/>
    <n v="0.54917813663580595"/>
    <d v="2017-07-31T00:00:00"/>
    <x v="6"/>
    <n v="60499.8999999999"/>
    <n v="3.1173903988133026E-2"/>
    <n v="0.5403476691276391"/>
  </r>
  <r>
    <s v="GNK"/>
    <n v="19375"/>
    <n v="9498843.75"/>
    <n v="0.70246711785474802"/>
    <x v="253"/>
    <n v="-9724644"/>
    <n v="0.47586101375152401"/>
    <d v="2018-09-03T00:00:00"/>
    <x v="6"/>
    <n v="225800.25"/>
    <n v="2.3771340590795591E-2"/>
    <n v="0.41203657024045692"/>
  </r>
  <r>
    <s v="UTG"/>
    <n v="338"/>
    <n v="120757.139999999"/>
    <n v="0.79714735761932798"/>
    <x v="79"/>
    <n v="-135940"/>
    <n v="0.560040642162835"/>
    <d v="2007-08-06T00:00:00"/>
    <x v="2"/>
    <n v="15182.86"/>
    <n v="0.12573053651320432"/>
    <n v="3.268993949343312"/>
  </r>
  <r>
    <s v="UTG"/>
    <n v="642"/>
    <n v="152301.28"/>
    <n v="0.35953224664140299"/>
    <x v="230"/>
    <n v="-166908"/>
    <n v="0.46476761019901303"/>
    <d v="2008-09-15T00:00:00"/>
    <x v="2"/>
    <n v="14606.72"/>
    <n v="9.5906744841540395E-2"/>
    <n v="2.4935753658800501"/>
  </r>
  <r>
    <s v="UTG"/>
    <n v="690"/>
    <n v="99906.7"/>
    <n v="0.53396566468371598"/>
    <x v="576"/>
    <n v="-95384"/>
    <n v="0.39660307454160398"/>
    <d v="2009-01-05T00:00:00"/>
    <x v="2"/>
    <n v="-4522.7000000000098"/>
    <n v="-4.5269236197372248E-2"/>
    <n v="-1.1770001411316784"/>
  </r>
  <r>
    <s v="UTG"/>
    <n v="2687"/>
    <n v="108133.05"/>
    <n v="0.64216720153986395"/>
    <x v="61"/>
    <n v="-185959"/>
    <n v="0.50233731941425197"/>
    <d v="2009-03-09T00:00:00"/>
    <x v="0"/>
    <n v="77825.95"/>
    <n v="0.71972398817937711"/>
    <n v="37.425647385327608"/>
  </r>
  <r>
    <s v="UTG"/>
    <n v="1371"/>
    <n v="99949.119999999995"/>
    <n v="0.46601398974972102"/>
    <x v="62"/>
    <n v="-362825.5"/>
    <n v="0.49879445936879802"/>
    <d v="2010-03-08T00:00:00"/>
    <x v="78"/>
    <n v="262876.38"/>
    <n v="2.6301019958955116"/>
    <n v="2.7353060757313319"/>
  </r>
  <r>
    <s v="UTG"/>
    <n v="2896"/>
    <n v="506268.07999999903"/>
    <n v="0.79377112796114702"/>
    <x v="36"/>
    <n v="-539900.4"/>
    <n v="0.50750921298132301"/>
    <d v="2010-08-02T00:00:00"/>
    <x v="7"/>
    <n v="33632.32"/>
    <n v="6.6431839826836536E-2"/>
    <n v="0.69089113419909998"/>
  </r>
  <r>
    <s v="UTG"/>
    <n v="577"/>
    <n v="99903.67"/>
    <n v="0.53213406514083705"/>
    <x v="63"/>
    <n v="-106455.6"/>
    <n v="0.50272353518335899"/>
    <d v="2011-08-29T00:00:00"/>
    <x v="0"/>
    <n v="6551.93"/>
    <n v="6.5582475598744278E-2"/>
    <n v="3.4102887311347021"/>
  </r>
  <r>
    <s v="UTG"/>
    <n v="3754"/>
    <n v="617144.81999999995"/>
    <n v="0.42744305673257199"/>
    <x v="64"/>
    <n v="-659049.6"/>
    <n v="0.51489896628488396"/>
    <d v="2011-11-28T00:00:00"/>
    <x v="0"/>
    <n v="41904.779999999897"/>
    <n v="6.7901047925833513E-2"/>
    <n v="3.5308544921433427"/>
  </r>
  <r>
    <s v="ABF"/>
    <n v="120"/>
    <n v="99512.8"/>
    <n v="0.534226139500796"/>
    <x v="79"/>
    <n v="-98116"/>
    <n v="0.52496078113191103"/>
    <d v="2007-09-03T00:00:00"/>
    <x v="13"/>
    <n v="-1396.8"/>
    <n v="-1.4036385269030716E-2"/>
    <n v="-0.12164867233159954"/>
  </r>
  <r>
    <s v="ABF"/>
    <n v="154"/>
    <n v="103061.94"/>
    <n v="0.67578549957150502"/>
    <x v="34"/>
    <n v="-103194"/>
    <n v="0.400699049416395"/>
    <d v="2008-10-13T00:00:00"/>
    <x v="0"/>
    <n v="132.05999999999699"/>
    <n v="1.2813653614515406E-3"/>
    <n v="6.6630998795480109E-2"/>
  </r>
  <r>
    <s v="ABF"/>
    <n v="160"/>
    <n v="99875.599999999904"/>
    <n v="0.56985241931140695"/>
    <x v="97"/>
    <n v="-100413"/>
    <n v="0.38974996221255598"/>
    <d v="2009-03-23T00:00:00"/>
    <x v="0"/>
    <n v="537.40000000000805"/>
    <n v="5.3806935828171103E-3"/>
    <n v="0.27979606630648973"/>
  </r>
  <r>
    <s v="ABF"/>
    <n v="159"/>
    <n v="99815.8"/>
    <n v="0.408367101605842"/>
    <x v="390"/>
    <n v="-129219.5"/>
    <n v="0.46724224149441601"/>
    <d v="2009-11-02T00:00:00"/>
    <x v="47"/>
    <n v="29403.699999999899"/>
    <n v="0.29457961565203"/>
    <n v="0.51060466713018537"/>
  </r>
  <r>
    <s v="ABF"/>
    <n v="1350"/>
    <n v="1283303.5"/>
    <n v="0.69078315500510301"/>
    <x v="382"/>
    <n v="-1372336"/>
    <n v="0.45311288727722598"/>
    <d v="2011-08-08T00:00:00"/>
    <x v="49"/>
    <n v="89032.5"/>
    <n v="6.9377586829615909E-2"/>
    <n v="0.16398338705181942"/>
  </r>
  <r>
    <s v="ABF"/>
    <n v="472"/>
    <n v="811627.44"/>
    <n v="0.48086219338900599"/>
    <x v="334"/>
    <n v="-1340844"/>
    <n v="0.49302336096419802"/>
    <d v="2014-07-21T00:00:00"/>
    <x v="53"/>
    <n v="529216.56000000006"/>
    <n v="0.65204370123316691"/>
    <n v="0.59484688533552066"/>
  </r>
  <r>
    <s v="ABF"/>
    <n v="253"/>
    <n v="690436.53"/>
    <n v="0.48523730802362502"/>
    <x v="40"/>
    <n v="-706326"/>
    <n v="0.43895088640643798"/>
    <d v="2014-08-11T00:00:00"/>
    <x v="0"/>
    <n v="15889.469999999899"/>
    <n v="2.3013657750698531E-2"/>
    <n v="1.1967102030363235"/>
  </r>
  <r>
    <s v="ABF"/>
    <n v="692"/>
    <n v="2090020.8"/>
    <n v="0.454041044660699"/>
    <x v="133"/>
    <n v="-2150901"/>
    <n v="0.45552879216653402"/>
    <d v="2016-04-18T00:00:00"/>
    <x v="29"/>
    <n v="60880.199999999903"/>
    <n v="2.912899240045836E-2"/>
    <n v="0.10819340034455963"/>
  </r>
  <r>
    <s v="ABF"/>
    <n v="909"/>
    <n v="2524997.5"/>
    <n v="0.57234318620978697"/>
    <x v="149"/>
    <n v="-2559094"/>
    <n v="0.60121538775543504"/>
    <d v="2016-07-04T00:00:00"/>
    <x v="0"/>
    <n v="34096.5"/>
    <n v="1.3503577726314581E-2"/>
    <n v="0.70218604176835819"/>
  </r>
  <r>
    <s v="ABF"/>
    <n v="1629"/>
    <n v="4041082.23999999"/>
    <n v="0.54790937854733601"/>
    <x v="360"/>
    <n v="-4076681"/>
    <n v="0.43300634308250302"/>
    <d v="2016-10-17T00:00:00"/>
    <x v="0"/>
    <n v="35598.760000000198"/>
    <n v="8.8092144345966808E-3"/>
    <n v="0.45807915059902737"/>
  </r>
  <r>
    <s v="ABF"/>
    <n v="3164"/>
    <n v="7989350"/>
    <n v="0.41109833970903698"/>
    <x v="369"/>
    <n v="-8197136"/>
    <n v="0.448909611762285"/>
    <d v="2016-11-07T00:00:00"/>
    <x v="2"/>
    <n v="207786"/>
    <n v="2.600787298090583E-2"/>
    <n v="0.6762046975035515"/>
  </r>
  <r>
    <s v="ABF"/>
    <n v="1766"/>
    <n v="5035522.18"/>
    <n v="0.44710321124992097"/>
    <x v="362"/>
    <n v="-5026228"/>
    <n v="0.50712152828017598"/>
    <d v="2018-01-01T00:00:00"/>
    <x v="2"/>
    <n v="-9294.1799999997002"/>
    <n v="-1.8457231778094762E-3"/>
    <n v="-4.7988802623046375E-2"/>
  </r>
  <r>
    <s v="ABF"/>
    <n v="1469"/>
    <n v="3299976.5599999898"/>
    <n v="0.60670167133089103"/>
    <x v="426"/>
    <n v="-3267585"/>
    <n v="0.51932302376964901"/>
    <d v="2018-12-03T00:00:00"/>
    <x v="5"/>
    <n v="-32391.559999999499"/>
    <n v="-9.8156939635957903E-3"/>
    <n v="-4.2534673842248419E-2"/>
  </r>
  <r>
    <s v="VCT"/>
    <n v="148"/>
    <n v="99504.72"/>
    <n v="0.52692776220988002"/>
    <x v="79"/>
    <n v="-101655"/>
    <n v="0.32525582606405501"/>
    <d v="2007-07-30T00:00:00"/>
    <x v="0"/>
    <n v="2150.2799999999902"/>
    <n v="2.1609829161872825E-2"/>
    <n v="1.1237111164173867"/>
  </r>
  <r>
    <s v="VCT"/>
    <n v="246"/>
    <n v="151810.6"/>
    <n v="0.59970292024446703"/>
    <x v="333"/>
    <n v="-148066"/>
    <n v="0.47312843800637999"/>
    <d v="2008-01-14T00:00:00"/>
    <x v="13"/>
    <n v="-3744.6"/>
    <n v="-2.4666261776186905E-2"/>
    <n v="-0.21377426872695315"/>
  </r>
  <r>
    <s v="VCT"/>
    <n v="79"/>
    <n v="99907.71"/>
    <n v="0.57713307221137"/>
    <x v="63"/>
    <n v="-88909"/>
    <n v="0.39765619055381302"/>
    <d v="2011-09-19T00:00:00"/>
    <x v="20"/>
    <n v="-10998.71"/>
    <n v="-0.11008870086202555"/>
    <n v="-1.431153111206332"/>
  </r>
  <r>
    <s v="VCT"/>
    <n v="253"/>
    <n v="273922.63"/>
    <n v="0.57381254048174901"/>
    <x v="113"/>
    <n v="-306325"/>
    <n v="0.49426813043457002"/>
    <d v="2011-11-07T00:00:00"/>
    <x v="13"/>
    <n v="32402.369999999901"/>
    <n v="0.11829022669649419"/>
    <n v="1.0251819647029496"/>
  </r>
  <r>
    <s v="VCT"/>
    <n v="419"/>
    <n v="504692.47999999998"/>
    <n v="0.66205348119665597"/>
    <x v="131"/>
    <n v="-766734"/>
    <n v="0.50925066733059898"/>
    <d v="2014-05-05T00:00:00"/>
    <x v="88"/>
    <n v="262041.519999999"/>
    <n v="0.51921027236228878"/>
    <n v="0.28419930697725282"/>
  </r>
  <r>
    <s v="VCT"/>
    <n v="757"/>
    <n v="1270965.3399999901"/>
    <n v="0.66902529565901503"/>
    <x v="144"/>
    <n v="-1284273"/>
    <n v="0.45703376330258599"/>
    <d v="2014-06-23T00:00:00"/>
    <x v="13"/>
    <n v="13307.6600000001"/>
    <n v="1.0470513696305993E-2"/>
    <n v="9.0744452034651937E-2"/>
  </r>
  <r>
    <s v="VCT"/>
    <n v="70"/>
    <n v="99937"/>
    <n v="0.57129998517930303"/>
    <x v="105"/>
    <n v="-104740"/>
    <n v="0.386796034466665"/>
    <d v="2016-02-15T00:00:00"/>
    <x v="0"/>
    <n v="4803"/>
    <n v="4.8060277975124327E-2"/>
    <n v="2.4991344547064647"/>
  </r>
  <r>
    <s v="VCT"/>
    <n v="1873"/>
    <n v="4710657.7"/>
    <n v="0.706049797374385"/>
    <x v="87"/>
    <n v="-5095284"/>
    <n v="0.50909607225348796"/>
    <d v="2018-10-29T00:00:00"/>
    <x v="0"/>
    <n v="384626.299999999"/>
    <n v="8.1650233257236873E-2"/>
    <n v="4.2458121293763176"/>
  </r>
  <r>
    <s v="HMSO"/>
    <n v="125"/>
    <n v="99208.75"/>
    <n v="0.73444929581923402"/>
    <x v="378"/>
    <n v="-103048.25"/>
    <n v="0.53892466733250599"/>
    <d v="2007-09-03T00:00:00"/>
    <x v="7"/>
    <n v="3839.5"/>
    <n v="3.8701223430392985E-2"/>
    <n v="0.40249272367608702"/>
  </r>
  <r>
    <s v="HMSO"/>
    <n v="248"/>
    <n v="166665.44"/>
    <n v="0.497982983189874"/>
    <x v="221"/>
    <n v="-168537.56"/>
    <n v="0.440365474581148"/>
    <d v="2007-11-19T00:00:00"/>
    <x v="0"/>
    <n v="1872.1199999999899"/>
    <n v="1.1232802673427616E-2"/>
    <n v="0.58410573901823604"/>
  </r>
  <r>
    <s v="HMSO"/>
    <n v="213"/>
    <n v="153109.44999999899"/>
    <n v="0.35944168082179401"/>
    <x v="577"/>
    <n v="-136558.14000000001"/>
    <n v="0.62267242278438395"/>
    <d v="2007-12-10T00:00:00"/>
    <x v="2"/>
    <n v="-16551.309999999899"/>
    <n v="-0.10810116553876987"/>
    <n v="-2.8106303040080167"/>
  </r>
  <r>
    <s v="HMSO"/>
    <n v="229"/>
    <n v="99775.69"/>
    <n v="0.494011621069396"/>
    <x v="340"/>
    <n v="-80139.11"/>
    <n v="0.47733575592875199"/>
    <d v="2009-01-05T00:00:00"/>
    <x v="15"/>
    <n v="-19636.580000000002"/>
    <n v="-0.19680725836123009"/>
    <n v="-1.137108603864885"/>
  </r>
  <r>
    <s v="HMSO"/>
    <n v="1421"/>
    <n v="289380.87"/>
    <n v="0.56907252709006095"/>
    <x v="49"/>
    <n v="-349731.38"/>
    <n v="0.52790662295320601"/>
    <d v="2009-05-11T00:00:00"/>
    <x v="5"/>
    <n v="60350.51"/>
    <n v="0.20855044771964368"/>
    <n v="0.9037186067851225"/>
  </r>
  <r>
    <s v="HMSO"/>
    <n v="342"/>
    <n v="133117"/>
    <n v="0.449809912103044"/>
    <x v="63"/>
    <n v="-128518.44"/>
    <n v="0.376718223252203"/>
    <d v="2011-08-29T00:00:00"/>
    <x v="0"/>
    <n v="-4598.5599999999904"/>
    <n v="-3.4545249667585584E-2"/>
    <n v="-1.7963529827144502"/>
  </r>
  <r>
    <s v="HMSO"/>
    <n v="430"/>
    <n v="158408.29999999999"/>
    <n v="0.444164033056687"/>
    <x v="100"/>
    <n v="-158459.6"/>
    <n v="0.40767238824260199"/>
    <d v="2011-09-12T00:00:00"/>
    <x v="0"/>
    <n v="51.300000000017398"/>
    <n v="3.2384666712550667E-4"/>
    <n v="1.6840026690526345E-2"/>
  </r>
  <r>
    <s v="HMSO"/>
    <n v="393"/>
    <n v="136974.69999999899"/>
    <n v="0.59327034278995505"/>
    <x v="38"/>
    <n v="-155050.88"/>
    <n v="0.50458300317282101"/>
    <d v="2011-10-10T00:00:00"/>
    <x v="6"/>
    <n v="18076.18"/>
    <n v="0.1319672903098173"/>
    <n v="2.2874330320368332"/>
  </r>
  <r>
    <s v="HMSO"/>
    <n v="187"/>
    <n v="99479.679999999993"/>
    <n v="0.43833322806272301"/>
    <x v="105"/>
    <n v="-106921.3"/>
    <n v="0.504367129448971"/>
    <d v="2016-05-23T00:00:00"/>
    <x v="14"/>
    <n v="7441.6200000000099"/>
    <n v="7.4805427600893065E-2"/>
    <n v="0.25932548234976266"/>
  </r>
  <r>
    <s v="HMSO"/>
    <n v="12504"/>
    <n v="6510457.5999999996"/>
    <n v="0.51530787111626897"/>
    <x v="578"/>
    <n v="-6585357"/>
    <n v="0.490452862609489"/>
    <d v="2017-11-13T00:00:00"/>
    <x v="6"/>
    <n v="74899.4000000003"/>
    <n v="1.1504475507220922E-2"/>
    <n v="0.19941090879182929"/>
  </r>
  <r>
    <s v="HMSO"/>
    <n v="8606"/>
    <n v="4867803.5999999996"/>
    <n v="0.61247991492057696"/>
    <x v="235"/>
    <n v="-4522133.8"/>
    <n v="0.48550491977086302"/>
    <d v="2018-07-16T00:00:00"/>
    <x v="21"/>
    <n v="-345669.8"/>
    <n v="-7.1011451653472626E-2"/>
    <n v="-0.20514419366558759"/>
  </r>
  <r>
    <s v="HMSO"/>
    <n v="5307"/>
    <n v="2419764.37"/>
    <n v="0.52147862703404102"/>
    <x v="236"/>
    <n v="-2049833.4"/>
    <n v="0.47985326865809103"/>
    <d v="2019-02-25T00:00:00"/>
    <x v="16"/>
    <n v="-369930.97"/>
    <n v="-0.15287892266964817"/>
    <n v="-0.31798815915286821"/>
  </r>
  <r>
    <s v="HMSO"/>
    <n v="31573"/>
    <n v="8581475.6699999999"/>
    <n v="0.66620003703754704"/>
    <x v="384"/>
    <n v="-10091471.779999999"/>
    <n v="0.64183986265757398"/>
    <d v="2019-07-01T00:00:00"/>
    <x v="7"/>
    <n v="1509996.1099999901"/>
    <n v="0.17595995934344821"/>
    <n v="1.8299835771718613"/>
  </r>
  <r>
    <s v="PAY"/>
    <n v="188"/>
    <n v="107532.2"/>
    <n v="0.70315992432888197"/>
    <x v="24"/>
    <n v="-109561"/>
    <n v="0.52080442699821805"/>
    <d v="2007-09-17T00:00:00"/>
    <x v="13"/>
    <n v="2028.8"/>
    <n v="1.8866906842787554E-2"/>
    <n v="0.16351319263749212"/>
  </r>
  <r>
    <s v="PAY"/>
    <n v="189"/>
    <n v="104190.55"/>
    <n v="0.66389304569395902"/>
    <x v="166"/>
    <n v="-103222"/>
    <n v="0.43053275143612402"/>
    <d v="2008-04-14T00:00:00"/>
    <x v="7"/>
    <n v="-968.550000000002"/>
    <n v="-9.2959486248993025E-3"/>
    <n v="-9.6677865698952745E-2"/>
  </r>
  <r>
    <s v="PAY"/>
    <n v="199"/>
    <n v="109186.579999999"/>
    <n v="0.66877669994058897"/>
    <x v="111"/>
    <n v="-112046"/>
    <n v="0.40125837393639202"/>
    <d v="2008-06-23T00:00:00"/>
    <x v="15"/>
    <n v="2859.4200000000101"/>
    <n v="2.6188383224385599E-2"/>
    <n v="0.15131065862978346"/>
  </r>
  <r>
    <s v="PAY"/>
    <n v="201"/>
    <n v="99724.9"/>
    <n v="0.46416649114206199"/>
    <x v="140"/>
    <n v="-102230"/>
    <n v="0.49736125822534299"/>
    <d v="2009-01-05T00:00:00"/>
    <x v="13"/>
    <n v="2505.1"/>
    <n v="2.5120105409982864E-2"/>
    <n v="0.21770758021985148"/>
  </r>
  <r>
    <s v="PAY"/>
    <n v="308"/>
    <n v="141046.04"/>
    <n v="0.526659934038327"/>
    <x v="579"/>
    <n v="-143062"/>
    <n v="0.47572308981871803"/>
    <d v="2009-11-16T00:00:00"/>
    <x v="7"/>
    <n v="2015.95999999999"/>
    <n v="1.4292921658771773E-2"/>
    <n v="0.14864638525122645"/>
  </r>
  <r>
    <s v="PAY"/>
    <n v="244"/>
    <n v="101414.84"/>
    <n v="0.51263951462547497"/>
    <x v="14"/>
    <n v="-106036"/>
    <n v="0.44859446182846802"/>
    <d v="2010-01-11T00:00:00"/>
    <x v="20"/>
    <n v="4621.16"/>
    <n v="4.5566901254293753E-2"/>
    <n v="0.59236971630581881"/>
  </r>
  <r>
    <s v="PAY"/>
    <n v="3181"/>
    <n v="874134.32"/>
    <n v="0.88931671825606495"/>
    <x v="223"/>
    <n v="-944507"/>
    <n v="0.61365236089948205"/>
    <d v="2010-05-31T00:00:00"/>
    <x v="2"/>
    <n v="70372.679999999906"/>
    <n v="8.0505568068760774E-2"/>
    <n v="2.0931447697877799"/>
  </r>
  <r>
    <s v="PAY"/>
    <n v="1167"/>
    <n v="333381.81999999902"/>
    <n v="0.74518417834704798"/>
    <x v="580"/>
    <n v="-542755"/>
    <n v="0.430136180451686"/>
    <d v="2011-08-01T00:00:00"/>
    <x v="18"/>
    <n v="209373.18"/>
    <n v="0.62802818701991792"/>
    <n v="0.75947594709385424"/>
  </r>
  <r>
    <s v="PAY"/>
    <n v="1424"/>
    <n v="1269503.92"/>
    <n v="0.64674728134586501"/>
    <x v="121"/>
    <n v="-1346071"/>
    <n v="0.61432036069684304"/>
    <d v="2014-11-24T00:00:00"/>
    <x v="20"/>
    <n v="76567.079999999798"/>
    <n v="6.0312598325808875E-2"/>
    <n v="0.78406377823551532"/>
  </r>
  <r>
    <s v="PAY"/>
    <n v="5050"/>
    <n v="4379054.5"/>
    <n v="0.50526578701844005"/>
    <x v="205"/>
    <n v="-4336816"/>
    <n v="0.387156145828702"/>
    <d v="2015-03-09T00:00:00"/>
    <x v="0"/>
    <n v="-42238.5"/>
    <n v="-9.6455753176855879E-3"/>
    <n v="-0.50156991651965055"/>
  </r>
  <r>
    <s v="PAY"/>
    <n v="5350"/>
    <n v="4485155"/>
    <n v="0.60830336232184001"/>
    <x v="251"/>
    <n v="-4644780"/>
    <n v="0.66755050100619795"/>
    <d v="2015-04-06T00:00:00"/>
    <x v="0"/>
    <n v="159625"/>
    <n v="3.5589628452082481E-2"/>
    <n v="1.8506606795082889"/>
  </r>
  <r>
    <s v="PAY"/>
    <n v="1001"/>
    <n v="750419.41999999899"/>
    <n v="0.75858031546985505"/>
    <x v="105"/>
    <n v="-930290"/>
    <n v="0.54172009054102899"/>
    <d v="2017-01-09T00:00:00"/>
    <x v="71"/>
    <n v="179870.58"/>
    <n v="0.23969339706054013"/>
    <n v="0.25966784681558513"/>
  </r>
  <r>
    <s v="PAY"/>
    <n v="3083"/>
    <n v="2491314"/>
    <n v="0.51665303729054601"/>
    <x v="157"/>
    <n v="-2545260"/>
    <n v="0.367315470638996"/>
    <d v="2018-03-05T00:00:00"/>
    <x v="0"/>
    <n v="53946"/>
    <n v="2.1653633383828776E-2"/>
    <n v="1.1259889359590962"/>
  </r>
  <r>
    <s v="PAY"/>
    <n v="2450"/>
    <n v="1982324.5"/>
    <n v="0.50891316477159598"/>
    <x v="54"/>
    <n v="-1988660"/>
    <n v="0.33998602381591198"/>
    <d v="2018-04-09T00:00:00"/>
    <x v="2"/>
    <n v="6335.5"/>
    <n v="3.1959954084207708E-3"/>
    <n v="8.3095880618940035E-2"/>
  </r>
  <r>
    <s v="PAY"/>
    <n v="3518"/>
    <n v="2857006.71999999"/>
    <n v="0.518773474764745"/>
    <x v="423"/>
    <n v="-3249221"/>
    <n v="0.45048835182539398"/>
    <d v="2018-07-30T00:00:00"/>
    <x v="14"/>
    <n v="392214.28"/>
    <n v="0.13728153919077984"/>
    <n v="0.47590933586137019"/>
  </r>
  <r>
    <s v="PAY"/>
    <n v="7281"/>
    <n v="5780344.6600000001"/>
    <n v="0.56345360666051203"/>
    <x v="254"/>
    <n v="-6371790"/>
    <n v="0.46459752834295298"/>
    <d v="2018-11-26T00:00:00"/>
    <x v="0"/>
    <n v="591445.33999999904"/>
    <n v="0.10232008206929291"/>
    <n v="5.3206442676032308"/>
  </r>
  <r>
    <s v="DPLM"/>
    <n v="487"/>
    <n v="99856.11"/>
    <n v="0.57976140686125399"/>
    <x v="24"/>
    <n v="-103408"/>
    <n v="0.40939821923736902"/>
    <d v="2007-12-10T00:00:00"/>
    <x v="21"/>
    <n v="3551.8899999999899"/>
    <n v="3.5570081790688518E-2"/>
    <n v="0.10275801406198906"/>
  </r>
  <r>
    <s v="DPLM"/>
    <n v="1097"/>
    <n v="99967.3"/>
    <n v="0.65133489711609005"/>
    <x v="62"/>
    <n v="-338863.25"/>
    <n v="0.45163853051476199"/>
    <d v="2011-08-01T00:00:00"/>
    <x v="90"/>
    <n v="238895.95"/>
    <n v="2.3897409452891094"/>
    <n v="1.0102969850002739"/>
  </r>
  <r>
    <s v="DPLM"/>
    <n v="1012"/>
    <n v="286443.59999999998"/>
    <n v="0.66705502727675603"/>
    <x v="38"/>
    <n v="-312337"/>
    <n v="0.69669342210949103"/>
    <d v="2011-09-26T00:00:00"/>
    <x v="0"/>
    <n v="25893.3999999999"/>
    <n v="9.0396154775320176E-2"/>
    <n v="4.700600048316649"/>
  </r>
  <r>
    <s v="DPLM"/>
    <n v="151"/>
    <n v="99762.02"/>
    <n v="0.43662713617270799"/>
    <x v="105"/>
    <n v="-159405"/>
    <n v="0.48583267507967098"/>
    <d v="2017-07-17T00:00:00"/>
    <x v="69"/>
    <n v="59642.979999999901"/>
    <n v="0.59785256954500221"/>
    <n v="0.41451111488453485"/>
  </r>
  <r>
    <s v="DPLM"/>
    <n v="1338"/>
    <n v="1642176.7"/>
    <n v="0.65726368670646695"/>
    <x v="87"/>
    <n v="-1598566"/>
    <n v="0.42790743485863397"/>
    <d v="2018-12-10T00:00:00"/>
    <x v="24"/>
    <n v="-43610.700000000099"/>
    <n v="-2.6556642777844856E-2"/>
    <n v="-0.19727791777827608"/>
  </r>
  <r>
    <s v="IMB"/>
    <n v="53"/>
    <n v="98680.01"/>
    <n v="0.44693105953643703"/>
    <x v="24"/>
    <n v="-109603.98"/>
    <n v="0.40609469351335098"/>
    <d v="2008-01-21T00:00:00"/>
    <x v="38"/>
    <n v="10923.969999999899"/>
    <n v="0.11070094135580144"/>
    <n v="0.23985203960423646"/>
  </r>
  <r>
    <s v="IMB"/>
    <n v="50"/>
    <n v="98931.5"/>
    <n v="0.66279317062672605"/>
    <x v="166"/>
    <n v="-99245"/>
    <n v="0.43912925517321599"/>
    <d v="2008-05-26T00:00:00"/>
    <x v="12"/>
    <n v="313.5"/>
    <n v="3.1688592612059861E-3"/>
    <n v="1.4980061962064662E-2"/>
  </r>
  <r>
    <s v="IMB"/>
    <n v="66"/>
    <n v="99506.74"/>
    <n v="0.65344536298096401"/>
    <x v="390"/>
    <n v="-102726"/>
    <n v="0.51975850410547797"/>
    <d v="2009-06-22T00:00:00"/>
    <x v="12"/>
    <n v="3219.2599999999902"/>
    <n v="3.2352180364867644E-2"/>
    <n v="0.15293757990664705"/>
  </r>
  <r>
    <s v="IMB"/>
    <n v="257"/>
    <n v="464620.73"/>
    <n v="0.55938944351002795"/>
    <x v="223"/>
    <n v="-470191"/>
    <n v="0.59810484693473998"/>
    <d v="2010-06-28T00:00:00"/>
    <x v="13"/>
    <n v="5570.2699999999604"/>
    <n v="1.1988853790488342E-2"/>
    <n v="0.10390339951756562"/>
  </r>
  <r>
    <s v="IMB"/>
    <n v="404"/>
    <n v="1376976.96"/>
    <n v="0.45357240506762803"/>
    <x v="126"/>
    <n v="-1393611"/>
    <n v="0.36376555107271202"/>
    <d v="2016-12-05T00:00:00"/>
    <x v="0"/>
    <n v="16634.04"/>
    <n v="1.2080114978830148E-2"/>
    <n v="0.6281659788991677"/>
  </r>
  <r>
    <s v="IMB"/>
    <n v="2625"/>
    <n v="9147062.5"/>
    <n v="0.52429510943505497"/>
    <x v="155"/>
    <n v="-8510656"/>
    <n v="0.423694961139018"/>
    <d v="2017-07-31T00:00:00"/>
    <x v="7"/>
    <n v="-636406.5"/>
    <n v="-6.9574959174051779E-2"/>
    <n v="-0.72357957541013851"/>
  </r>
  <r>
    <s v="IMB"/>
    <n v="2771"/>
    <n v="8900147.8000000007"/>
    <n v="0.62649599724669602"/>
    <x v="311"/>
    <n v="-9145879"/>
    <n v="0.54157890839711398"/>
    <d v="2017-09-11T00:00:00"/>
    <x v="20"/>
    <n v="245731.19999999899"/>
    <n v="2.7609788682385585E-2"/>
    <n v="0.35892725287101257"/>
  </r>
  <r>
    <s v="IMB"/>
    <n v="1205"/>
    <n v="2896226.5"/>
    <n v="0.669581200103751"/>
    <x v="127"/>
    <n v="-3226083.5"/>
    <n v="0.58867689386555999"/>
    <d v="2018-09-03T00:00:00"/>
    <x v="38"/>
    <n v="329857"/>
    <n v="0.11389199014648889"/>
    <n v="0.24676597865072591"/>
  </r>
  <r>
    <s v="IMB"/>
    <n v="2502"/>
    <n v="6417604.77999999"/>
    <n v="0.59804503704135903"/>
    <x v="189"/>
    <n v="-6095598"/>
    <n v="0.57016145311345001"/>
    <d v="2018-11-19T00:00:00"/>
    <x v="13"/>
    <n v="-322006.77999999898"/>
    <n v="-5.0175539167433662E-2"/>
    <n v="-0.43485467278442502"/>
  </r>
  <r>
    <s v="CNA"/>
    <n v="327"/>
    <n v="99703.78"/>
    <n v="0.38889205768996599"/>
    <x v="24"/>
    <n v="-98241.48"/>
    <n v="0.483210229675408"/>
    <d v="2007-12-31T00:00:00"/>
    <x v="42"/>
    <n v="-1462.3"/>
    <n v="-1.4666444943210779E-2"/>
    <n v="-3.6316911287950497E-2"/>
  </r>
  <r>
    <s v="CNA"/>
    <n v="368"/>
    <n v="99764.56"/>
    <n v="0.52736443969656699"/>
    <x v="330"/>
    <n v="-100619.16"/>
    <n v="0.58786474849498804"/>
    <d v="2008-04-07T00:00:00"/>
    <x v="2"/>
    <n v="854.59999999999104"/>
    <n v="8.566168186377919E-3"/>
    <n v="0.22272037284582588"/>
  </r>
  <r>
    <s v="CNA"/>
    <n v="720"/>
    <n v="174562"/>
    <n v="0.79623130227031602"/>
    <x v="34"/>
    <n v="-168327"/>
    <n v="0.569312980900194"/>
    <d v="2008-11-24T00:00:00"/>
    <x v="24"/>
    <n v="-6235"/>
    <n v="-3.5717968400911994E-2"/>
    <n v="-0.26533347954963199"/>
  </r>
  <r>
    <s v="CNA"/>
    <n v="438"/>
    <n v="99895"/>
    <n v="0.80404672046434"/>
    <x v="181"/>
    <n v="-109022"/>
    <n v="0.3287992774979"/>
    <d v="2008-12-08T00:00:00"/>
    <x v="0"/>
    <n v="9127"/>
    <n v="9.1365934230942483E-2"/>
    <n v="4.7510285800090086"/>
  </r>
  <r>
    <s v="CNA"/>
    <n v="439"/>
    <n v="99793.25"/>
    <n v="0.69227276058704501"/>
    <x v="201"/>
    <n v="-99818.75"/>
    <n v="0.44955630416838299"/>
    <d v="2009-04-27T00:00:00"/>
    <x v="20"/>
    <n v="25.5"/>
    <n v="2.5552830477011223E-4"/>
    <n v="3.3218679620114588E-3"/>
  </r>
  <r>
    <s v="CNA"/>
    <n v="448"/>
    <n v="99795.599999999904"/>
    <n v="0.42553265255922701"/>
    <x v="13"/>
    <n v="-101760"/>
    <n v="0.39350895642251998"/>
    <d v="2009-07-13T00:00:00"/>
    <x v="0"/>
    <n v="1964.4"/>
    <n v="1.9684234575472286E-2"/>
    <n v="1.0235801979245589"/>
  </r>
  <r>
    <s v="CNA"/>
    <n v="779"/>
    <n v="222911.56999999899"/>
    <n v="0.43721912374359601"/>
    <x v="38"/>
    <n v="-224712.3"/>
    <n v="0.44747429777060299"/>
    <d v="2011-09-26T00:00:00"/>
    <x v="0"/>
    <n v="1800.73000000001"/>
    <n v="8.0782258184266438E-3"/>
    <n v="0.42006774255818546"/>
  </r>
  <r>
    <s v="CNA"/>
    <n v="3641"/>
    <n v="1188781.6299999999"/>
    <n v="0.65239967469294202"/>
    <x v="173"/>
    <n v="-1244415.3"/>
    <n v="0.50899156419327396"/>
    <d v="2013-12-30T00:00:00"/>
    <x v="6"/>
    <n v="55633.669999999896"/>
    <n v="4.6798897792523851E-2"/>
    <n v="0.81118089507041335"/>
  </r>
  <r>
    <s v="CNA"/>
    <n v="8954"/>
    <n v="2398578.9"/>
    <n v="0.42986356060880798"/>
    <x v="71"/>
    <n v="-2252209.4"/>
    <n v="0.55102187244308098"/>
    <d v="2015-02-16T00:00:00"/>
    <x v="7"/>
    <n v="-146369.5"/>
    <n v="-6.1023425162290888E-2"/>
    <n v="-0.63464362168782518"/>
  </r>
  <r>
    <s v="CNA"/>
    <n v="16002"/>
    <n v="3854811.76"/>
    <n v="0.599032944297888"/>
    <x v="581"/>
    <n v="-4042623.4"/>
    <n v="0.40309929810322298"/>
    <d v="2015-03-16T00:00:00"/>
    <x v="0"/>
    <n v="187811.64"/>
    <n v="4.8721351830679285E-2"/>
    <n v="2.5335102951953226"/>
  </r>
  <r>
    <s v="CNA"/>
    <n v="14865"/>
    <n v="3918812.65"/>
    <n v="0.35740457155928401"/>
    <x v="310"/>
    <n v="-3896639"/>
    <n v="0.45140702733459298"/>
    <d v="2015-06-01T00:00:00"/>
    <x v="7"/>
    <n v="-22173.6500000003"/>
    <n v="-5.6582572274794258E-3"/>
    <n v="-5.8845875165786023E-2"/>
  </r>
  <r>
    <s v="CNA"/>
    <n v="3776"/>
    <n v="852228.88"/>
    <n v="0.73265051186235197"/>
    <x v="104"/>
    <n v="-906646.6"/>
    <n v="0.47693931877311402"/>
    <d v="2015-10-05T00:00:00"/>
    <x v="2"/>
    <n v="54417.719999999899"/>
    <n v="6.3853409896177063E-2"/>
    <n v="1.6601886573006035"/>
  </r>
  <r>
    <s v="CNA"/>
    <n v="892"/>
    <n v="171424.8"/>
    <n v="0.467557909289883"/>
    <x v="105"/>
    <n v="-188376.2"/>
    <n v="0.43573886706751502"/>
    <d v="2016-02-15T00:00:00"/>
    <x v="0"/>
    <n v="16951.3999999999"/>
    <n v="9.8885342144193256E-2"/>
    <n v="5.1420377914980486"/>
  </r>
  <r>
    <s v="CNA"/>
    <n v="16961"/>
    <n v="3455544.92"/>
    <n v="0.48694071659593902"/>
    <x v="106"/>
    <n v="-3477247.1"/>
    <n v="0.46657855501804402"/>
    <d v="2016-05-23T00:00:00"/>
    <x v="0"/>
    <n v="21702.180000000099"/>
    <n v="6.2803929633188215E-3"/>
    <n v="0.3265804340925787"/>
  </r>
  <r>
    <s v="CNA"/>
    <n v="19220"/>
    <n v="3902102.1999999899"/>
    <n v="0.46954438101011098"/>
    <x v="536"/>
    <n v="-4273394"/>
    <n v="0.44049195119088602"/>
    <d v="2016-09-26T00:00:00"/>
    <x v="8"/>
    <n v="371291.8"/>
    <n v="9.5151736415309912E-2"/>
    <n v="0.30924314334975722"/>
  </r>
  <r>
    <s v="CNA"/>
    <n v="7972"/>
    <n v="1613782.8"/>
    <n v="0.80409506824941102"/>
    <x v="195"/>
    <n v="-1704482"/>
    <n v="0.50207745187793995"/>
    <d v="2017-04-10T00:00:00"/>
    <x v="42"/>
    <n v="90699.199999999895"/>
    <n v="5.6202854560105542E-2"/>
    <n v="0.13916897319645183"/>
  </r>
  <r>
    <s v="CNA"/>
    <n v="46779"/>
    <n v="9085667.3800000008"/>
    <n v="0.44724821144506199"/>
    <x v="582"/>
    <n v="-9201787.3000000007"/>
    <n v="0.42380029836220501"/>
    <d v="2017-05-29T00:00:00"/>
    <x v="6"/>
    <n v="116119.91999999899"/>
    <n v="1.2780560320269944E-2"/>
    <n v="0.22152971221801235"/>
  </r>
  <r>
    <s v="CNA"/>
    <n v="40856"/>
    <n v="5702930.4800000004"/>
    <n v="0.85988936028600005"/>
    <x v="398"/>
    <n v="-5911143.4000000004"/>
    <n v="0.63279152534799499"/>
    <d v="2018-01-01T00:00:00"/>
    <x v="0"/>
    <n v="208212.91999999899"/>
    <n v="3.6509812057186251E-2"/>
    <n v="1.8985102269736849"/>
  </r>
  <r>
    <s v="CNA"/>
    <n v="46012"/>
    <n v="6650364.3600000003"/>
    <n v="0.55450236620497895"/>
    <x v="583"/>
    <n v="-6650324"/>
    <n v="0.42444608598540801"/>
    <d v="2018-10-08T00:00:00"/>
    <x v="24"/>
    <n v="-40.360000000335198"/>
    <n v="-6.0688404146829623E-6"/>
    <n v="-4.5082814509073435E-5"/>
  </r>
  <r>
    <s v="CNA"/>
    <n v="6134"/>
    <n v="831652.36"/>
    <n v="0.39887996932692499"/>
    <x v="366"/>
    <n v="-835652.1"/>
    <n v="0.56091387054452302"/>
    <d v="2019-02-11T00:00:00"/>
    <x v="24"/>
    <n v="3999.7399999999898"/>
    <n v="4.8093893462888629E-3"/>
    <n v="3.5726892286717271E-2"/>
  </r>
  <r>
    <s v="CNA"/>
    <n v="133251"/>
    <n v="12521846.470000001"/>
    <n v="0.65706260776563397"/>
    <x v="584"/>
    <n v="-12700862.279999999"/>
    <n v="0.61063408232997596"/>
    <d v="2019-06-03T00:00:00"/>
    <x v="20"/>
    <n v="179015.80999999799"/>
    <n v="1.4296278941678956E-2"/>
    <n v="0.18585162624182641"/>
  </r>
  <r>
    <s v="UU"/>
    <n v="152"/>
    <n v="99884.479999999996"/>
    <n v="0.370917176087185"/>
    <x v="24"/>
    <n v="-98239"/>
    <n v="0.32022245030170798"/>
    <d v="2007-08-13T00:00:00"/>
    <x v="0"/>
    <n v="-1645.47999999999"/>
    <n v="-1.6473830569073294E-2"/>
    <n v="-0.85663918959181118"/>
  </r>
  <r>
    <s v="UU"/>
    <n v="194"/>
    <n v="128687.7"/>
    <n v="0.39959186127907098"/>
    <x v="277"/>
    <n v="-129006"/>
    <n v="0.40641193092300298"/>
    <d v="2008-06-23T00:00:00"/>
    <x v="8"/>
    <n v="318.300000000002"/>
    <n v="2.4734298615951798E-3"/>
    <n v="8.0386470501843336E-3"/>
  </r>
  <r>
    <s v="UU"/>
    <n v="252"/>
    <n v="141125.56"/>
    <n v="0.72288366568245199"/>
    <x v="34"/>
    <n v="-147816"/>
    <n v="0.38456833945747598"/>
    <d v="2008-12-01T00:00:00"/>
    <x v="32"/>
    <n v="6690.44"/>
    <n v="4.7407712677986893E-2"/>
    <n v="0.3081501324069148"/>
  </r>
  <r>
    <s v="UU"/>
    <n v="210"/>
    <n v="99937"/>
    <n v="0.44720476659073199"/>
    <x v="61"/>
    <n v="-103492"/>
    <n v="0.33492584922262397"/>
    <d v="2009-03-16T00:00:00"/>
    <x v="2"/>
    <n v="3555"/>
    <n v="3.5572410618689772E-2"/>
    <n v="0.924882676085934"/>
  </r>
  <r>
    <s v="UU"/>
    <n v="1323"/>
    <n v="868138"/>
    <n v="0.46034534563077201"/>
    <x v="334"/>
    <n v="-896942"/>
    <n v="0.38248306412168798"/>
    <d v="2013-06-24T00:00:00"/>
    <x v="0"/>
    <n v="28804"/>
    <n v="3.3179056785902702E-2"/>
    <n v="1.7253109528669404"/>
  </r>
  <r>
    <s v="HLMA"/>
    <n v="485"/>
    <n v="99810.8"/>
    <n v="0.48554664393928498"/>
    <x v="321"/>
    <n v="-98781.25"/>
    <n v="0.38818335389771702"/>
    <d v="2007-08-20T00:00:00"/>
    <x v="0"/>
    <n v="-1029.55"/>
    <n v="-1.0315016010291471E-2"/>
    <n v="-0.53638083253515645"/>
  </r>
  <r>
    <s v="HLMA"/>
    <n v="635"/>
    <n v="99983.1"/>
    <n v="0.49937450504647102"/>
    <x v="97"/>
    <n v="-105048.5"/>
    <n v="0.41994835378596101"/>
    <d v="2009-05-25T00:00:00"/>
    <x v="17"/>
    <n v="5065.3999999999896"/>
    <n v="5.0662561972973329E-2"/>
    <n v="0.26344532225946127"/>
  </r>
  <r>
    <s v="HLMA"/>
    <n v="1165"/>
    <n v="383616.55"/>
    <n v="0.67503929067317303"/>
    <x v="99"/>
    <n v="-399962"/>
    <n v="0.496566745812213"/>
    <d v="2011-08-29T00:00:00"/>
    <x v="2"/>
    <n v="16345.45"/>
    <n v="4.26088238372406E-2"/>
    <n v="1.1078294197682554"/>
  </r>
  <r>
    <s v="HLMA"/>
    <n v="970"/>
    <n v="304645.7"/>
    <n v="0.57398473500564995"/>
    <x v="113"/>
    <n v="-314248"/>
    <n v="0.54514121135589499"/>
    <d v="2011-10-03T00:00:00"/>
    <x v="0"/>
    <n v="9602.2999999999793"/>
    <n v="3.1519565186706983E-2"/>
    <n v="1.639017389708763"/>
  </r>
  <r>
    <s v="HLMA"/>
    <n v="739"/>
    <n v="669392.32999999996"/>
    <n v="0.58615823761350305"/>
    <x v="428"/>
    <n v="-687463"/>
    <n v="0.32813009363977802"/>
    <d v="2017-01-09T00:00:00"/>
    <x v="2"/>
    <n v="18070.6699999999"/>
    <n v="2.6995633487464522E-2"/>
    <n v="0.7018864706740775"/>
  </r>
  <r>
    <s v="HLMA"/>
    <n v="1154"/>
    <n v="1349945.3199999901"/>
    <n v="0.56028758661497902"/>
    <x v="127"/>
    <n v="-1600336"/>
    <n v="0.52469855863862502"/>
    <d v="2018-09-10T00:00:00"/>
    <x v="16"/>
    <n v="250390.68"/>
    <n v="0.18548209048941466"/>
    <n v="0.38580274821798249"/>
  </r>
  <r>
    <s v="STAN"/>
    <n v="85"/>
    <n v="99820.7"/>
    <n v="0.48101712030826099"/>
    <x v="57"/>
    <n v="-110586.9"/>
    <n v="0.62380011374135302"/>
    <d v="2008-01-21T00:00:00"/>
    <x v="22"/>
    <n v="10766.199999999901"/>
    <n v="0.10785538470477467"/>
    <n v="0.28042400023241409"/>
  </r>
  <r>
    <s v="STAN"/>
    <n v="79"/>
    <n v="99004.739999999903"/>
    <n v="0.62044998540249996"/>
    <x v="347"/>
    <n v="-103705.22"/>
    <n v="0.45469117608680998"/>
    <d v="2008-06-09T00:00:00"/>
    <x v="1"/>
    <n v="4700.4800000000096"/>
    <n v="4.7477322802928566E-2"/>
    <n v="0.14522475210307562"/>
  </r>
  <r>
    <s v="STAN"/>
    <n v="154"/>
    <n v="99499.92"/>
    <n v="0.82081154664341804"/>
    <x v="60"/>
    <n v="-119978.86"/>
    <n v="0.438074466953216"/>
    <d v="2008-11-24T00:00:00"/>
    <x v="7"/>
    <n v="20478.939999999999"/>
    <n v="0.2058186579446496"/>
    <n v="2.1405140426243556"/>
  </r>
  <r>
    <s v="STAN"/>
    <n v="769"/>
    <n v="489887.68"/>
    <n v="0.71370837033150303"/>
    <x v="49"/>
    <n v="-512849.93"/>
    <n v="0.416964736394763"/>
    <d v="2009-03-02T00:00:00"/>
    <x v="2"/>
    <n v="22962.25"/>
    <n v="4.6872479013964997E-2"/>
    <n v="1.2186844543630899"/>
  </r>
  <r>
    <s v="STAN"/>
    <n v="77"/>
    <n v="99845.65"/>
    <n v="0.51496848855291899"/>
    <x v="63"/>
    <n v="-90480.94"/>
    <n v="0.45971507677950901"/>
    <d v="2011-09-26T00:00:00"/>
    <x v="7"/>
    <n v="-9364.7099999999991"/>
    <n v="-9.3791867747868837E-2"/>
    <n v="-0.97543542457783583"/>
  </r>
  <r>
    <s v="STAN"/>
    <n v="708"/>
    <n v="876534.52"/>
    <n v="0.46226375538206599"/>
    <x v="39"/>
    <n v="-892707.83999999997"/>
    <n v="0.48032221121105201"/>
    <d v="2012-05-21T00:00:00"/>
    <x v="0"/>
    <n v="16173.3199999999"/>
    <n v="1.8451435318257516E-2"/>
    <n v="0.9594746365493908"/>
  </r>
  <r>
    <s v="STAN"/>
    <n v="127"/>
    <n v="159695.96"/>
    <n v="0.54199203277553598"/>
    <x v="66"/>
    <n v="-161064.54"/>
    <n v="0.38808714589659399"/>
    <d v="2012-08-06T00:00:00"/>
    <x v="17"/>
    <n v="1368.5800000000099"/>
    <n v="8.5699099714232601E-3"/>
    <n v="4.4563531851400953E-2"/>
  </r>
  <r>
    <s v="STAN"/>
    <n v="1852"/>
    <n v="1168324.92"/>
    <n v="0.79463335881445896"/>
    <x v="104"/>
    <n v="-1365472.76"/>
    <n v="0.46899251404368902"/>
    <d v="2015-10-05T00:00:00"/>
    <x v="2"/>
    <n v="197147.83999999901"/>
    <n v="0.168744016861336"/>
    <n v="4.3873444383947353"/>
  </r>
  <r>
    <s v="STAN"/>
    <n v="4120"/>
    <n v="2072527.6"/>
    <n v="0.53774874535629602"/>
    <x v="233"/>
    <n v="-2239011"/>
    <n v="0.45527266641450898"/>
    <d v="2015-12-14T00:00:00"/>
    <x v="0"/>
    <n v="166483.399999999"/>
    <n v="8.0328676925701253E-2"/>
    <n v="4.1770912001364646"/>
  </r>
  <r>
    <s v="STAN"/>
    <n v="1028"/>
    <n v="441107.8"/>
    <n v="0.49939734536659802"/>
    <x v="123"/>
    <n v="-485253.4"/>
    <n v="0.37897045073312802"/>
    <d v="2016-02-29T00:00:00"/>
    <x v="2"/>
    <n v="44145.599999999897"/>
    <n v="0.10007893762023681"/>
    <n v="2.6020523781261571"/>
  </r>
  <r>
    <s v="STAN"/>
    <n v="3039"/>
    <n v="2197325.44"/>
    <n v="0.41873965326729101"/>
    <x v="43"/>
    <n v="-2279674.2000000002"/>
    <n v="0.52586612779951403"/>
    <d v="2018-05-28T00:00:00"/>
    <x v="32"/>
    <n v="82348.760000000198"/>
    <n v="3.7476815450696373E-2"/>
    <n v="0.24359930042952641"/>
  </r>
  <r>
    <s v="STAN"/>
    <n v="5769"/>
    <n v="3904709.1999999899"/>
    <n v="0.46766529587223599"/>
    <x v="158"/>
    <n v="-3972537.4"/>
    <n v="0.49738936695109398"/>
    <d v="2018-07-23T00:00:00"/>
    <x v="2"/>
    <n v="67828.200000000099"/>
    <n v="1.7370871049757118E-2"/>
    <n v="0.45164264729368503"/>
  </r>
  <r>
    <s v="STAN"/>
    <n v="384"/>
    <n v="205106.32"/>
    <n v="0.43343687570475498"/>
    <x v="87"/>
    <n v="-218722"/>
    <n v="0.412110777914379"/>
    <d v="2018-10-29T00:00:00"/>
    <x v="0"/>
    <n v="13615.6799999999"/>
    <n v="6.638352245801056E-2"/>
    <n v="3.4519431678165491"/>
  </r>
  <r>
    <s v="SSE"/>
    <n v="71"/>
    <n v="99281.51"/>
    <n v="0.43731545114893899"/>
    <x v="57"/>
    <n v="-98789"/>
    <n v="0.39325355449530502"/>
    <d v="2007-09-10T00:00:00"/>
    <x v="0"/>
    <n v="-492.50999999999402"/>
    <n v="-4.9607424383452071E-3"/>
    <n v="-0.25795860679395077"/>
  </r>
  <r>
    <s v="SSE"/>
    <n v="70"/>
    <n v="99724.9"/>
    <n v="0.72901089424705401"/>
    <x v="277"/>
    <n v="-96285"/>
    <n v="0.50247336352082095"/>
    <d v="2008-06-23T00:00:00"/>
    <x v="8"/>
    <n v="-3439.8999999999901"/>
    <n v="-3.4493892698814338E-2"/>
    <n v="-0.11210515127114659"/>
  </r>
  <r>
    <s v="SSE"/>
    <n v="89"/>
    <n v="99578.45"/>
    <n v="0.56275672490395401"/>
    <x v="34"/>
    <n v="-104513"/>
    <n v="0.55938323102585097"/>
    <d v="2008-10-13T00:00:00"/>
    <x v="0"/>
    <n v="4934.55"/>
    <n v="4.9554396558693176E-2"/>
    <n v="2.5768286210520448"/>
  </r>
  <r>
    <s v="SSE"/>
    <n v="1255"/>
    <n v="1651867.65"/>
    <n v="0.39857660530836803"/>
    <x v="184"/>
    <n v="-1655936"/>
    <n v="0.32459850929407502"/>
    <d v="2013-12-09T00:00:00"/>
    <x v="0"/>
    <n v="4068.3500000000899"/>
    <n v="2.4628789116368315E-3"/>
    <n v="0.12806970340511523"/>
  </r>
  <r>
    <s v="SSE"/>
    <n v="3613"/>
    <n v="3939503.9"/>
    <n v="0.55754813680872495"/>
    <x v="426"/>
    <n v="-4032670.5"/>
    <n v="0.332182996719108"/>
    <d v="2018-10-22T00:00:00"/>
    <x v="13"/>
    <n v="93166.600000000093"/>
    <n v="2.3649322951552375E-2"/>
    <n v="0.20496079891345392"/>
  </r>
  <r>
    <s v="COA"/>
    <n v="1949"/>
    <n v="121945.56"/>
    <n v="0.41083839160096303"/>
    <x v="272"/>
    <n v="-121232.04"/>
    <n v="0.37666260170208099"/>
    <d v="2007-09-24T00:00:00"/>
    <x v="0"/>
    <n v="-713.52000000000396"/>
    <n v="-5.8511355394981496E-3"/>
    <n v="-0.30425904805390375"/>
  </r>
  <r>
    <s v="COA"/>
    <n v="2935"/>
    <n v="99981.299999999901"/>
    <n v="0.49565699623841403"/>
    <x v="340"/>
    <n v="-93515.45"/>
    <n v="0.50085482156686001"/>
    <d v="2008-11-10T00:00:00"/>
    <x v="0"/>
    <n v="-6465.8499999999904"/>
    <n v="-6.4670593400965953E-2"/>
    <n v="-3.3628708568502295"/>
  </r>
  <r>
    <s v="COA"/>
    <n v="4344"/>
    <n v="99988.24"/>
    <n v="0.62193863346606404"/>
    <x v="61"/>
    <n v="-142442.92000000001"/>
    <n v="0.51366007702205696"/>
    <d v="2009-11-16T00:00:00"/>
    <x v="57"/>
    <n v="42454.68"/>
    <n v="0.42459673257575087"/>
    <n v="0.59673054307943363"/>
  </r>
  <r>
    <s v="COA"/>
    <n v="24651"/>
    <n v="737314.89999999898"/>
    <n v="0.66544555146128403"/>
    <x v="16"/>
    <n v="-756289"/>
    <n v="0.56180253793451596"/>
    <d v="2011-10-24T00:00:00"/>
    <x v="0"/>
    <n v="18974.099999999999"/>
    <n v="2.5734052031228482E-2"/>
    <n v="1.338170705623881"/>
  </r>
  <r>
    <s v="COA"/>
    <n v="45840"/>
    <n v="1249848.3999999999"/>
    <n v="0.52042913672698199"/>
    <x v="585"/>
    <n v="-1279057.6000000001"/>
    <n v="0.50087556757871599"/>
    <d v="2012-03-19T00:00:00"/>
    <x v="0"/>
    <n v="29209.199999999899"/>
    <n v="2.3370194337169133E-2"/>
    <n v="1.2152501055327949"/>
  </r>
  <r>
    <s v="COA"/>
    <n v="54049"/>
    <n v="1298506.98"/>
    <n v="0.54423885316930898"/>
    <x v="39"/>
    <n v="-1232051.47"/>
    <n v="0.56982569286713802"/>
    <d v="2012-05-21T00:00:00"/>
    <x v="0"/>
    <n v="-66455.509999999995"/>
    <n v="-5.1178400288614541E-2"/>
    <n v="-2.6612768150079558"/>
  </r>
  <r>
    <s v="COA"/>
    <n v="53160"/>
    <n v="1237814.8"/>
    <n v="0.58222240100829503"/>
    <x v="334"/>
    <n v="-1507027.4"/>
    <n v="0.47191415135694798"/>
    <d v="2013-09-09T00:00:00"/>
    <x v="5"/>
    <n v="269212.59999999899"/>
    <n v="0.2174902093592668"/>
    <n v="0.94245757389015605"/>
  </r>
  <r>
    <s v="COA"/>
    <n v="62126"/>
    <n v="1567688.98"/>
    <n v="0.67533371685626897"/>
    <x v="121"/>
    <n v="-1584727.02"/>
    <n v="0.64846392523028895"/>
    <d v="2014-11-17T00:00:00"/>
    <x v="6"/>
    <n v="17038.04"/>
    <n v="1.0868252706605108E-2"/>
    <n v="0.18838304691448854"/>
  </r>
  <r>
    <s v="COA"/>
    <n v="56923"/>
    <n v="1431863.45"/>
    <n v="0.44408064524072"/>
    <x v="175"/>
    <n v="-1366328.75"/>
    <n v="0.415062271686305"/>
    <d v="2015-12-21T00:00:00"/>
    <x v="0"/>
    <n v="-65534.699999999903"/>
    <n v="-4.5768819645476605E-2"/>
    <n v="-2.3799786215647831"/>
  </r>
  <r>
    <s v="COA"/>
    <n v="93067"/>
    <n v="2044931.99"/>
    <n v="0.40963515416409502"/>
    <x v="571"/>
    <n v="-2625635.5"/>
    <n v="0.48810943197085099"/>
    <d v="2016-06-06T00:00:00"/>
    <x v="41"/>
    <n v="580703.51"/>
    <n v="0.2839720405567131"/>
    <n v="0.77718663731310955"/>
  </r>
  <r>
    <s v="COA"/>
    <n v="92294"/>
    <n v="6525435.7999999998"/>
    <n v="0.44377466578595198"/>
    <x v="189"/>
    <n v="-7674919"/>
    <n v="0.59725044793376403"/>
    <d v="2019-03-04T00:00:00"/>
    <x v="42"/>
    <n v="1149483.2"/>
    <n v="0.17615424244921696"/>
    <n v="0.43619145749329913"/>
  </r>
  <r>
    <s v="IPO"/>
    <n v="891"/>
    <n v="111134.95"/>
    <n v="0.61473299863486497"/>
    <x v="586"/>
    <n v="-119440.79"/>
    <n v="0.38256668525186099"/>
    <d v="2007-10-22T00:00:00"/>
    <x v="2"/>
    <n v="8305.8399999999892"/>
    <n v="7.4736525278501401E-2"/>
    <n v="1.9431496572410363"/>
  </r>
  <r>
    <s v="IPO"/>
    <n v="1412"/>
    <n v="177738.4"/>
    <n v="0.41941856494545598"/>
    <x v="421"/>
    <n v="-186632.28"/>
    <n v="0.68925038323074495"/>
    <d v="2007-11-12T00:00:00"/>
    <x v="0"/>
    <n v="8893.8799999999992"/>
    <n v="5.0039158673646209E-2"/>
    <n v="2.6020362510296029"/>
  </r>
  <r>
    <s v="IPO"/>
    <n v="1649"/>
    <n v="99948.54"/>
    <n v="0.90338877335767198"/>
    <x v="180"/>
    <n v="-112132.16"/>
    <n v="0.42763539414700102"/>
    <d v="2008-11-10T00:00:00"/>
    <x v="20"/>
    <n v="12183.619999999901"/>
    <n v="0.12189892918895966"/>
    <n v="1.5846860794564754"/>
  </r>
  <r>
    <s v="IPO"/>
    <n v="3046"/>
    <n v="99976.04"/>
    <n v="0.60105233870505803"/>
    <x v="140"/>
    <n v="-112560.86"/>
    <n v="0.49053203011867202"/>
    <d v="2008-12-08T00:00:00"/>
    <x v="2"/>
    <n v="12584.8199999999"/>
    <n v="0.12587836045516407"/>
    <n v="3.2728373718342656"/>
  </r>
  <r>
    <s v="IPO"/>
    <n v="3000"/>
    <n v="100000"/>
    <n v="0.75758184492525005"/>
    <x v="231"/>
    <n v="-121253"/>
    <n v="0.47297885258380601"/>
    <d v="2009-05-11T00:00:00"/>
    <x v="15"/>
    <n v="21253"/>
    <n v="0.21253"/>
    <n v="1.2279511111111112"/>
  </r>
  <r>
    <s v="IPO"/>
    <n v="2538"/>
    <n v="99993.4"/>
    <n v="0.50628323304669898"/>
    <x v="587"/>
    <n v="-100028.58"/>
    <n v="0.37002110346875899"/>
    <d v="2009-08-10T00:00:00"/>
    <x v="6"/>
    <n v="35.180000000007503"/>
    <n v="3.5182322033261703E-4"/>
    <n v="6.0982691524320278E-3"/>
  </r>
  <r>
    <s v="IPO"/>
    <n v="2474"/>
    <n v="99976.94"/>
    <n v="0.691137420739106"/>
    <x v="588"/>
    <n v="-119493.86"/>
    <n v="0.461230783824991"/>
    <d v="2010-03-08T00:00:00"/>
    <x v="44"/>
    <n v="19516.919999999998"/>
    <n v="0.19521421639830142"/>
    <n v="0.3500392845762646"/>
  </r>
  <r>
    <s v="IPO"/>
    <n v="12129"/>
    <n v="507363.49"/>
    <n v="0.412408549284354"/>
    <x v="589"/>
    <n v="-508876.6"/>
    <n v="0.43781181497488603"/>
    <d v="2010-04-19T00:00:00"/>
    <x v="6"/>
    <n v="1513.1099999999201"/>
    <n v="2.982299731500034E-3"/>
    <n v="5.1693195346000587E-2"/>
  </r>
  <r>
    <s v="IPO"/>
    <n v="13873"/>
    <n v="517574.17"/>
    <n v="0.44129906902312199"/>
    <x v="202"/>
    <n v="-544451.18000000005"/>
    <n v="0.472543266810107"/>
    <d v="2010-06-14T00:00:00"/>
    <x v="6"/>
    <n v="26877.01"/>
    <n v="5.1928808580227255E-2"/>
    <n v="0.90009934872393904"/>
  </r>
  <r>
    <s v="IPO"/>
    <n v="15293"/>
    <n v="462557.39"/>
    <n v="0.55353154480838296"/>
    <x v="590"/>
    <n v="-513301.56"/>
    <n v="0.49537039676511102"/>
    <d v="2010-09-20T00:00:00"/>
    <x v="24"/>
    <n v="50744.169999999896"/>
    <n v="0.1097035116010143"/>
    <n v="0.81494037189324908"/>
  </r>
  <r>
    <s v="IPO"/>
    <n v="26226"/>
    <n v="779686.72"/>
    <n v="0.57020036152070697"/>
    <x v="167"/>
    <n v="-841494.92"/>
    <n v="0.41581554131925302"/>
    <d v="2010-11-22T00:00:00"/>
    <x v="20"/>
    <n v="61808.2"/>
    <n v="7.927312138906252E-2"/>
    <n v="1.0305505780578128"/>
  </r>
  <r>
    <s v="IPO"/>
    <n v="13101"/>
    <n v="407036.05"/>
    <n v="0.408415586023189"/>
    <x v="591"/>
    <n v="-628794.5"/>
    <n v="0.43375535837286899"/>
    <d v="2011-07-18T00:00:00"/>
    <x v="47"/>
    <n v="221758.45"/>
    <n v="0.54481279975078378"/>
    <n v="0.94434218623469202"/>
  </r>
  <r>
    <s v="IPO"/>
    <n v="23668"/>
    <n v="908627.84"/>
    <n v="0.57594066222628004"/>
    <x v="192"/>
    <n v="-3321140"/>
    <n v="0.514960286735618"/>
    <d v="2012-05-21T00:00:00"/>
    <x v="63"/>
    <n v="2412512.16"/>
    <n v="2.6551158282801461"/>
    <n v="3.2872862635849427"/>
  </r>
  <r>
    <s v="IPO"/>
    <n v="12835"/>
    <n v="1370514.6"/>
    <n v="0.44767864190539702"/>
    <x v="592"/>
    <n v="-1486428"/>
    <n v="0.43468667591665999"/>
    <d v="2012-12-17T00:00:00"/>
    <x v="2"/>
    <n v="115913.399999999"/>
    <n v="8.457655248619679E-2"/>
    <n v="2.1989903646411166"/>
  </r>
  <r>
    <s v="IPO"/>
    <n v="11584"/>
    <n v="1937789.8399999901"/>
    <n v="0.77936929722183701"/>
    <x v="144"/>
    <n v="-2499809"/>
    <n v="0.40063438346047597"/>
    <d v="2015-04-20T00:00:00"/>
    <x v="51"/>
    <n v="562019.16"/>
    <n v="0.29003101801793063"/>
    <n v="0.30778801912106923"/>
  </r>
  <r>
    <s v="IPO"/>
    <n v="30643"/>
    <n v="6347947.4500000002"/>
    <n v="0.74935519746033297"/>
    <x v="310"/>
    <n v="-6127737"/>
    <n v="0.52205518792759498"/>
    <d v="2015-06-29T00:00:00"/>
    <x v="15"/>
    <n v="-220210.45"/>
    <n v="-3.4690024095898907E-2"/>
    <n v="-0.20043125033186035"/>
  </r>
  <r>
    <s v="IPO"/>
    <n v="6141"/>
    <n v="1029850.05999999"/>
    <n v="0.761272368685597"/>
    <x v="105"/>
    <n v="-1066110.3999999999"/>
    <n v="0.48620096631653498"/>
    <d v="2016-03-07T00:00:00"/>
    <x v="20"/>
    <n v="36260.339999999902"/>
    <n v="3.5209339114861293E-2"/>
    <n v="0.45772140849319681"/>
  </r>
  <r>
    <s v="IPO"/>
    <n v="32898"/>
    <n v="4718481.1599999899"/>
    <n v="0.75523939209260105"/>
    <x v="168"/>
    <n v="-5139141.4000000004"/>
    <n v="0.39405981019672598"/>
    <d v="2017-03-06T00:00:00"/>
    <x v="21"/>
    <n v="420660.24000000098"/>
    <n v="8.915162013701923E-2"/>
    <n v="0.25754912484027781"/>
  </r>
  <r>
    <s v="IPO"/>
    <n v="46400"/>
    <n v="6509706"/>
    <n v="0.49209606271314599"/>
    <x v="593"/>
    <n v="-6733968"/>
    <n v="0.50725983939558605"/>
    <d v="2017-05-22T00:00:00"/>
    <x v="7"/>
    <n v="224262"/>
    <n v="3.4450403750952811E-2"/>
    <n v="0.35828419900990921"/>
  </r>
  <r>
    <s v="IPO"/>
    <n v="52812"/>
    <n v="5408726.9199999999"/>
    <n v="0.79935313909966299"/>
    <x v="235"/>
    <n v="-6733913.5999999996"/>
    <n v="0.44359718385511199"/>
    <d v="2018-06-25T00:00:00"/>
    <x v="14"/>
    <n v="1325186.6799999899"/>
    <n v="0.24500898263134904"/>
    <n v="0.84936447312201013"/>
  </r>
  <r>
    <s v="IPO"/>
    <n v="9377"/>
    <n v="1024968.56"/>
    <n v="0.53460408336741605"/>
    <x v="87"/>
    <n v="-1084031.6000000001"/>
    <n v="0.469501275704723"/>
    <d v="2018-10-29T00:00:00"/>
    <x v="0"/>
    <n v="59063.040000000001"/>
    <n v="5.762424556710305E-2"/>
    <n v="2.9964607694893584"/>
  </r>
  <r>
    <s v="IPO"/>
    <n v="136046"/>
    <n v="13932720.859999999"/>
    <n v="0.49346534055075097"/>
    <x v="511"/>
    <n v="-14222542.6"/>
    <n v="0.43270500301523701"/>
    <d v="2019-02-11T00:00:00"/>
    <x v="0"/>
    <n v="289821.74"/>
    <n v="2.080151773025617E-2"/>
    <n v="1.0816789219733207"/>
  </r>
  <r>
    <s v="IPO"/>
    <n v="139295"/>
    <n v="14603937.800000001"/>
    <n v="0.44043691826089898"/>
    <x v="490"/>
    <n v="-13583101.5"/>
    <n v="0.43926652999687199"/>
    <d v="2019-03-11T00:00:00"/>
    <x v="2"/>
    <n v="-1020836.3"/>
    <n v="-6.9901441240046908E-2"/>
    <n v="-1.8174374722412194"/>
  </r>
  <r>
    <s v="IPO"/>
    <n v="160980"/>
    <n v="15121101.4"/>
    <n v="0.50683693580899103"/>
    <x v="594"/>
    <n v="-16287384"/>
    <n v="0.48963324172588701"/>
    <d v="2019-04-08T00:00:00"/>
    <x v="6"/>
    <n v="1166282.5999999901"/>
    <n v="7.7129474179704269E-2"/>
    <n v="1.3369108857815406"/>
  </r>
  <r>
    <s v="IPO"/>
    <n v="56138"/>
    <n v="4110674.36"/>
    <n v="0.59081399028875403"/>
    <x v="363"/>
    <n v="-15283320"/>
    <n v="0.59421439626523698"/>
    <d v="2019-07-01T00:00:00"/>
    <x v="6"/>
    <n v="11172645.640000001"/>
    <n v="2.717959308262988"/>
    <n v="47.111294676558458"/>
  </r>
  <r>
    <s v="WMH"/>
    <n v="338"/>
    <n v="111925.2"/>
    <n v="0.63108951547913605"/>
    <x v="25"/>
    <n v="-112828.34"/>
    <n v="0.49193782913135098"/>
    <d v="2007-11-26T00:00:00"/>
    <x v="0"/>
    <n v="903.13999999999896"/>
    <n v="8.0691390321393133E-3"/>
    <n v="0.41959522967124424"/>
  </r>
  <r>
    <s v="WMH"/>
    <n v="465"/>
    <n v="99829.75"/>
    <n v="0.41236849122733799"/>
    <x v="27"/>
    <n v="-100294.65"/>
    <n v="0.42776031636612399"/>
    <d v="2008-07-21T00:00:00"/>
    <x v="0"/>
    <n v="464.89999999999401"/>
    <n v="4.6569284206360731E-3"/>
    <n v="0.24216027787307579"/>
  </r>
  <r>
    <s v="WMH"/>
    <n v="867"/>
    <n v="99894.31"/>
    <n v="0.78279163816495301"/>
    <x v="180"/>
    <n v="-121032.1"/>
    <n v="0.57351724286740102"/>
    <d v="2008-11-03T00:00:00"/>
    <x v="6"/>
    <n v="21137.789999999899"/>
    <n v="0.21160154166938938"/>
    <n v="3.667760055602749"/>
  </r>
  <r>
    <s v="WMH"/>
    <n v="641"/>
    <n v="99931.909999999902"/>
    <n v="0.46741719304239698"/>
    <x v="595"/>
    <n v="-102458.85"/>
    <n v="0.40228004245298798"/>
    <d v="2009-08-17T00:00:00"/>
    <x v="0"/>
    <n v="2526.9400000000101"/>
    <n v="2.5286617657963431E-2"/>
    <n v="1.3149041182140984"/>
  </r>
  <r>
    <s v="WMH"/>
    <n v="2863"/>
    <n v="470125.56"/>
    <n v="0.44330278177031801"/>
    <x v="429"/>
    <n v="-476378.08"/>
    <n v="0.38498674938750199"/>
    <d v="2010-06-07T00:00:00"/>
    <x v="0"/>
    <n v="6252.5200000000104"/>
    <n v="1.3299681046910129E-2"/>
    <n v="0.69158341443932669"/>
  </r>
  <r>
    <s v="WMH"/>
    <n v="2575"/>
    <n v="376560.49999999901"/>
    <n v="0.55842501443051995"/>
    <x v="153"/>
    <n v="-520638.75"/>
    <n v="0.515497332977915"/>
    <d v="2011-08-01T00:00:00"/>
    <x v="46"/>
    <n v="144078.25"/>
    <n v="0.382616471987902"/>
    <n v="0.55266823731585846"/>
  </r>
  <r>
    <s v="WMH"/>
    <n v="6421"/>
    <n v="1100424.1399999999"/>
    <n v="0.57478188178815504"/>
    <x v="119"/>
    <n v="-1209066.04"/>
    <n v="0.39994466434562698"/>
    <d v="2011-12-26T00:00:00"/>
    <x v="2"/>
    <n v="108641.899999999"/>
    <n v="9.872729618599517E-2"/>
    <n v="2.5669097008358741"/>
  </r>
  <r>
    <s v="WMH"/>
    <n v="6494"/>
    <n v="2631034.34"/>
    <n v="0.37012874423994602"/>
    <x v="143"/>
    <n v="-2665880.7999999998"/>
    <n v="0.38219561110381201"/>
    <d v="2013-09-30T00:00:00"/>
    <x v="0"/>
    <n v="34846.459999999497"/>
    <n v="1.3244395738293366E-2"/>
    <n v="0.68870857839125499"/>
  </r>
  <r>
    <s v="WMH"/>
    <n v="3215"/>
    <n v="1196487.2"/>
    <n v="0.56260430311421805"/>
    <x v="306"/>
    <n v="-1225465.5"/>
    <n v="0.60830123708999195"/>
    <d v="2013-11-25T00:00:00"/>
    <x v="2"/>
    <n v="28978.3"/>
    <n v="2.4219481829809798E-2"/>
    <n v="0.62970652757505474"/>
  </r>
  <r>
    <s v="WMH"/>
    <n v="6730"/>
    <n v="2191672.6"/>
    <n v="0.46157310877876201"/>
    <x v="555"/>
    <n v="-2279726"/>
    <n v="0.38928976515894498"/>
    <d v="2014-04-21T00:00:00"/>
    <x v="0"/>
    <n v="88053.399999999907"/>
    <n v="4.0176347507378564E-2"/>
    <n v="2.0891700703836853"/>
  </r>
  <r>
    <s v="WMH"/>
    <n v="9985"/>
    <n v="3187062.6"/>
    <n v="0.528272048227582"/>
    <x v="258"/>
    <n v="-3271735"/>
    <n v="0.36471166435941399"/>
    <d v="2015-11-02T00:00:00"/>
    <x v="0"/>
    <n v="84672.399999999907"/>
    <n v="2.6567535887120606E-2"/>
    <n v="1.3815118661302714"/>
  </r>
  <r>
    <s v="WMH"/>
    <n v="11018"/>
    <n v="3369884.94"/>
    <n v="0.62583563838249401"/>
    <x v="124"/>
    <n v="-3402990"/>
    <n v="0.40599833693229598"/>
    <d v="2016-10-03T00:00:00"/>
    <x v="42"/>
    <n v="33105.06"/>
    <n v="9.823795348929628E-3"/>
    <n v="2.4325588483063841E-2"/>
  </r>
  <r>
    <s v="WMH"/>
    <n v="12399"/>
    <n v="3265030.69"/>
    <n v="0.42250251922503701"/>
    <x v="242"/>
    <n v="-3369240.5"/>
    <n v="0.44663310960265401"/>
    <d v="2017-01-30T00:00:00"/>
    <x v="0"/>
    <n v="104209.81"/>
    <n v="3.191694654484243E-2"/>
    <n v="1.6596812203318063"/>
  </r>
  <r>
    <s v="WMH"/>
    <n v="8625"/>
    <n v="2286047.5"/>
    <n v="0.41091639756412901"/>
    <x v="53"/>
    <n v="-2349614"/>
    <n v="0.45105149764935298"/>
    <d v="2017-06-12T00:00:00"/>
    <x v="1"/>
    <n v="63566.5"/>
    <n v="2.7806290114269279E-2"/>
    <n v="8.5054534467176618E-2"/>
  </r>
  <r>
    <s v="WMH"/>
    <n v="22338"/>
    <n v="5566209.46"/>
    <n v="0.55440247284005295"/>
    <x v="430"/>
    <n v="-5877816.4000000004"/>
    <n v="0.49149068489172998"/>
    <d v="2017-07-31T00:00:00"/>
    <x v="6"/>
    <n v="311606.94"/>
    <n v="5.5981892567873288E-2"/>
    <n v="0.97035280450980366"/>
  </r>
  <r>
    <s v="WMH"/>
    <n v="17730"/>
    <n v="4512889.5999999996"/>
    <n v="0.66950910143507403"/>
    <x v="236"/>
    <n v="-4612600"/>
    <n v="0.56681173032796694"/>
    <d v="2018-09-10T00:00:00"/>
    <x v="0"/>
    <n v="99710.399999999398"/>
    <n v="2.2094579933885243E-2"/>
    <n v="1.1489181565620326"/>
  </r>
  <r>
    <s v="WMH"/>
    <n v="23335"/>
    <n v="3619275.15"/>
    <n v="0.72804548453414997"/>
    <x v="114"/>
    <n v="-4309363.25"/>
    <n v="0.57460987126429597"/>
    <d v="2019-02-25T00:00:00"/>
    <x v="17"/>
    <n v="690088.1"/>
    <n v="0.19067025064397217"/>
    <n v="0.99148530334865526"/>
  </r>
  <r>
    <s v="WMH"/>
    <n v="121243"/>
    <n v="18668034.710000001"/>
    <n v="0.56908041427340506"/>
    <x v="594"/>
    <n v="-19276659.800000001"/>
    <n v="0.422534709329347"/>
    <d v="2019-03-25T00:00:00"/>
    <x v="0"/>
    <n v="608625.08999999904"/>
    <n v="3.2602526160612599E-2"/>
    <n v="1.6953313603518552"/>
  </r>
  <r>
    <s v="WMH"/>
    <n v="48760"/>
    <n v="6643800"/>
    <n v="0.48818098073551702"/>
    <x v="384"/>
    <n v="-6914771"/>
    <n v="0.43065916925887299"/>
    <d v="2019-06-03T00:00:00"/>
    <x v="0"/>
    <n v="270971"/>
    <n v="4.0785544417351514E-2"/>
    <n v="2.1208483097022786"/>
  </r>
  <r>
    <s v="HSBA"/>
    <n v="137"/>
    <n v="99728.44"/>
    <n v="0.46449834408829999"/>
    <x v="25"/>
    <n v="-99978.26"/>
    <n v="0.50056296716829596"/>
    <d v="2007-12-24T00:00:00"/>
    <x v="7"/>
    <n v="249.81999999999201"/>
    <n v="2.5050025850197996E-3"/>
    <n v="2.6052026884205916E-2"/>
  </r>
  <r>
    <s v="HSBA"/>
    <n v="153"/>
    <n v="99631.15"/>
    <n v="0.54472420782576803"/>
    <x v="347"/>
    <n v="-99736.83"/>
    <n v="0.41904046598765698"/>
    <d v="2008-02-18T00:00:00"/>
    <x v="0"/>
    <n v="105.680000000007"/>
    <n v="1.0607124378269948E-3"/>
    <n v="5.5157046767003726E-2"/>
  </r>
  <r>
    <s v="HSBA"/>
    <n v="170"/>
    <n v="99451.799999999901"/>
    <n v="0.85216481730682303"/>
    <x v="60"/>
    <n v="-91486.6"/>
    <n v="0.53822074974435197"/>
    <d v="2008-12-22T00:00:00"/>
    <x v="15"/>
    <n v="-7965.1999999999798"/>
    <n v="-8.0091059186460048E-2"/>
    <n v="-0.46274834196621362"/>
  </r>
  <r>
    <s v="HSBA"/>
    <n v="633"/>
    <n v="301108.57"/>
    <n v="0.59257333518509403"/>
    <x v="96"/>
    <n v="-289729.09000000003"/>
    <n v="0.488896705088672"/>
    <d v="2009-01-26T00:00:00"/>
    <x v="0"/>
    <n v="-11379.4799999999"/>
    <n v="-3.7791949926898126E-2"/>
    <n v="-1.9651813961987024"/>
  </r>
  <r>
    <s v="HSBA"/>
    <n v="281"/>
    <n v="147974.51"/>
    <n v="0.452012843263493"/>
    <x v="63"/>
    <n v="-143991.5"/>
    <n v="0.42256361644575302"/>
    <d v="2011-08-29T00:00:00"/>
    <x v="0"/>
    <n v="-3983.01"/>
    <n v="-2.6916865614219639E-2"/>
    <n v="-1.3996770119394211"/>
  </r>
  <r>
    <s v="HSBA"/>
    <n v="3499"/>
    <n v="2365539.0099999998"/>
    <n v="0.482344056273183"/>
    <x v="43"/>
    <n v="-2404465.7999999998"/>
    <n v="0.50923283528102803"/>
    <d v="2018-08-20T00:00:00"/>
    <x v="22"/>
    <n v="38926.789999999499"/>
    <n v="1.6455780198695393E-2"/>
    <n v="4.2785028516608023E-2"/>
  </r>
  <r>
    <s v="DPH"/>
    <n v="470"/>
    <n v="147411.70000000001"/>
    <n v="0.43825485815640403"/>
    <x v="577"/>
    <n v="-153699.20000000001"/>
    <n v="0.36204843812918802"/>
    <d v="2008-03-17T00:00:00"/>
    <x v="8"/>
    <n v="6287.5"/>
    <n v="4.2652652401403687E-2"/>
    <n v="0.13862112030456197"/>
  </r>
  <r>
    <s v="DPH"/>
    <n v="1482"/>
    <n v="563321.07999999996"/>
    <n v="0.46366716110594802"/>
    <x v="589"/>
    <n v="-547682.72"/>
    <n v="0.45662945338989303"/>
    <d v="2010-05-24T00:00:00"/>
    <x v="32"/>
    <n v="-15638.359999999901"/>
    <n v="-2.7761006209815371E-2"/>
    <n v="-0.1804465403637999"/>
  </r>
  <r>
    <s v="DPH"/>
    <n v="610"/>
    <n v="225035"/>
    <n v="0.36918176156399501"/>
    <x v="82"/>
    <n v="-280020"/>
    <n v="0.44685472706738699"/>
    <d v="2010-12-20T00:00:00"/>
    <x v="49"/>
    <n v="54985"/>
    <n v="0.24433976936920923"/>
    <n v="0.57753036396358548"/>
  </r>
  <r>
    <s v="DPH"/>
    <n v="3675"/>
    <n v="1694278"/>
    <n v="0.34917360450596302"/>
    <x v="488"/>
    <n v="-1645148.75"/>
    <n v="0.41463307112893899"/>
    <d v="2012-05-07T00:00:00"/>
    <x v="7"/>
    <n v="-49129.25"/>
    <n v="-2.8997159852161215E-2"/>
    <n v="-0.3015704624624766"/>
  </r>
  <r>
    <s v="DPH"/>
    <n v="3264"/>
    <n v="2251855.12"/>
    <n v="0.38591159069658298"/>
    <x v="569"/>
    <n v="-2387725"/>
    <n v="0.57390891347464701"/>
    <d v="2013-07-01T00:00:00"/>
    <x v="7"/>
    <n v="135869.87999999899"/>
    <n v="6.0336865721627324E-2"/>
    <n v="0.62750340350492417"/>
  </r>
  <r>
    <s v="DPH"/>
    <n v="5129"/>
    <n v="4880083.18"/>
    <n v="0.45037984575683698"/>
    <x v="401"/>
    <n v="-5087615"/>
    <n v="0.53645361579040696"/>
    <d v="2015-07-13T00:00:00"/>
    <x v="20"/>
    <n v="207531.82"/>
    <n v="4.2526287431026946E-2"/>
    <n v="0.55284173660335023"/>
  </r>
  <r>
    <s v="DPH"/>
    <n v="4520"/>
    <n v="4615667.2"/>
    <n v="0.48247334952725601"/>
    <x v="187"/>
    <n v="-4854908"/>
    <n v="0.39168114508271001"/>
    <d v="2016-06-20T00:00:00"/>
    <x v="0"/>
    <n v="239240.799999999"/>
    <n v="5.1832333145682384E-2"/>
    <n v="2.6952813235754838"/>
  </r>
  <r>
    <s v="DPH"/>
    <n v="865"/>
    <n v="1115901.05"/>
    <n v="0.44178703648748202"/>
    <x v="126"/>
    <n v="-1466678"/>
    <n v="0.40354277895443702"/>
    <d v="2017-07-03T00:00:00"/>
    <x v="23"/>
    <n v="350776.94999999902"/>
    <n v="0.31434413472413081"/>
    <n v="0.52728693566628393"/>
  </r>
  <r>
    <s v="DPH"/>
    <n v="1581"/>
    <n v="2662132.27"/>
    <n v="0.47337963443918002"/>
    <x v="430"/>
    <n v="-3195868"/>
    <n v="0.41008314555452102"/>
    <d v="2017-12-18T00:00:00"/>
    <x v="37"/>
    <n v="533735.73"/>
    <n v="0.20049181478123923"/>
    <n v="0.45328584211410611"/>
  </r>
  <r>
    <s v="DPH"/>
    <n v="3656"/>
    <n v="7680774.7999999998"/>
    <n v="0.61262237988936896"/>
    <x v="189"/>
    <n v="-8548867"/>
    <n v="0.52346945575756898"/>
    <d v="2018-10-15T00:00:00"/>
    <x v="0"/>
    <n v="868092.19999999902"/>
    <n v="0.11302143632697043"/>
    <n v="5.8771146890024619"/>
  </r>
  <r>
    <s v="MGAM"/>
    <n v="684"/>
    <n v="123910.36"/>
    <n v="0.754281867853837"/>
    <x v="26"/>
    <n v="-127056"/>
    <n v="0.46086968872852802"/>
    <d v="2008-01-07T00:00:00"/>
    <x v="20"/>
    <n v="3145.6399999999899"/>
    <n v="2.5386416438463982E-2"/>
    <n v="0.33002341370003174"/>
  </r>
  <r>
    <s v="MGAM"/>
    <n v="1410"/>
    <n v="99937"/>
    <n v="0.89306336040724499"/>
    <x v="130"/>
    <n v="-143528"/>
    <n v="0.44918968572276002"/>
    <d v="2009-01-12T00:00:00"/>
    <x v="32"/>
    <n v="43591"/>
    <n v="0.43618479642174568"/>
    <n v="2.835201176741347"/>
  </r>
  <r>
    <s v="MGAM"/>
    <n v="1295"/>
    <n v="99977.95"/>
    <n v="0.48781269014719802"/>
    <x v="61"/>
    <n v="-121545"/>
    <n v="0.42386437817301997"/>
    <d v="2009-03-09T00:00:00"/>
    <x v="0"/>
    <n v="21567.049999999901"/>
    <n v="0.2157180658335153"/>
    <n v="11.217339423342795"/>
  </r>
  <r>
    <s v="MGAM"/>
    <n v="4232"/>
    <n v="369957.52"/>
    <n v="0.51642262357112101"/>
    <x v="98"/>
    <n v="-392532"/>
    <n v="0.465875959207251"/>
    <d v="2009-06-22T00:00:00"/>
    <x v="0"/>
    <n v="22574.479999999901"/>
    <n v="6.1019113762033818E-2"/>
    <n v="3.1729939156257583"/>
  </r>
  <r>
    <s v="MGAM"/>
    <n v="1232"/>
    <n v="110058.159999999"/>
    <n v="0.511455924044522"/>
    <x v="13"/>
    <n v="-189897.8"/>
    <n v="0.475928701068488"/>
    <d v="2009-11-23T00:00:00"/>
    <x v="22"/>
    <n v="79839.64"/>
    <n v="0.72543135374969681"/>
    <n v="1.8861215197492116"/>
  </r>
  <r>
    <s v="MGAM"/>
    <n v="3846"/>
    <n v="890945.14"/>
    <n v="0.73372178599344096"/>
    <x v="99"/>
    <n v="-1021693.4"/>
    <n v="0.33954926255059398"/>
    <d v="2011-10-03T00:00:00"/>
    <x v="24"/>
    <n v="130748.26"/>
    <n v="0.14675231294263527"/>
    <n v="1.0901600390024335"/>
  </r>
  <r>
    <s v="MGAM"/>
    <n v="372"/>
    <n v="99815.799999999901"/>
    <n v="0.43148345478023498"/>
    <x v="66"/>
    <n v="-95503"/>
    <n v="0.56609232845919"/>
    <d v="2012-07-16T00:00:00"/>
    <x v="24"/>
    <n v="-4312.7999999999802"/>
    <n v="-4.3207588377791734E-2"/>
    <n v="-0.32097065652073858"/>
  </r>
  <r>
    <s v="MGAM"/>
    <n v="5088"/>
    <n v="1159601.68"/>
    <n v="0.467538647454736"/>
    <x v="446"/>
    <n v="-1212688.3999999999"/>
    <n v="0.44957405604958101"/>
    <d v="2012-10-15T00:00:00"/>
    <x v="0"/>
    <n v="53086.719999999703"/>
    <n v="4.5780133743855651E-2"/>
    <n v="2.3805669546804937"/>
  </r>
  <r>
    <s v="MGAM"/>
    <n v="21046"/>
    <n v="4814943.42"/>
    <n v="0.77745173219058195"/>
    <x v="122"/>
    <n v="-5454494.7999999998"/>
    <n v="0.61033053225971301"/>
    <d v="2015-12-21T00:00:00"/>
    <x v="13"/>
    <n v="639551.37999999896"/>
    <n v="0.13282635416721034"/>
    <n v="1.1511617361158228"/>
  </r>
  <r>
    <s v="GVC"/>
    <n v="1202"/>
    <n v="109511.8"/>
    <n v="0.69077075264152799"/>
    <x v="527"/>
    <n v="-227036"/>
    <n v="0.36176785701957098"/>
    <d v="2008-07-07T00:00:00"/>
    <x v="44"/>
    <n v="117524.2"/>
    <n v="1.0731647183225916"/>
    <n v="1.9242953569922332"/>
  </r>
  <r>
    <s v="GVC"/>
    <n v="530"/>
    <n v="99815.8"/>
    <n v="0.53245725864545601"/>
    <x v="248"/>
    <n v="-90523"/>
    <n v="0.46406665042020601"/>
    <d v="2008-09-01T00:00:00"/>
    <x v="6"/>
    <n v="-9292.7999999999993"/>
    <n v="-9.3099489259215462E-2"/>
    <n v="-1.6137244804930679"/>
  </r>
  <r>
    <s v="GVC"/>
    <n v="1164"/>
    <n v="138381.88"/>
    <n v="0.54095646790697804"/>
    <x v="456"/>
    <n v="-182399"/>
    <n v="0.40931261227582699"/>
    <d v="2009-05-11T00:00:00"/>
    <x v="21"/>
    <n v="44017.119999999901"/>
    <n v="0.31808441972315954"/>
    <n v="0.91891054586690535"/>
  </r>
  <r>
    <s v="GVC"/>
    <n v="2301"/>
    <n v="420895.81"/>
    <n v="0.47016534043069902"/>
    <x v="596"/>
    <n v="-446236"/>
    <n v="0.55869703895030098"/>
    <d v="2010-02-22T00:00:00"/>
    <x v="0"/>
    <n v="25340.19"/>
    <n v="6.0205374817107346E-2"/>
    <n v="3.1306794904895816"/>
  </r>
  <r>
    <s v="GVC"/>
    <n v="2731"/>
    <n v="269171.57"/>
    <n v="0.69479691397211196"/>
    <x v="36"/>
    <n v="-340415"/>
    <n v="0.46331854626434299"/>
    <d v="2010-10-04T00:00:00"/>
    <x v="29"/>
    <n v="71243.429999999993"/>
    <n v="0.26467665214420671"/>
    <n v="0.98308470796419645"/>
  </r>
  <r>
    <s v="GVC"/>
    <n v="3387"/>
    <n v="366283.08999999898"/>
    <n v="0.57490903416207295"/>
    <x v="438"/>
    <n v="-382007"/>
    <n v="0.65363825877258397"/>
    <d v="2011-01-24T00:00:00"/>
    <x v="20"/>
    <n v="15723.91"/>
    <n v="4.2928298983171853E-2"/>
    <n v="0.55806788678123409"/>
  </r>
  <r>
    <s v="GVC"/>
    <n v="10553"/>
    <n v="1106626.52"/>
    <n v="0.41604006279794398"/>
    <x v="597"/>
    <n v="-1284789"/>
    <n v="0.46045228216925399"/>
    <d v="2011-04-11T00:00:00"/>
    <x v="32"/>
    <n v="178162.47999999899"/>
    <n v="0.16099603324163872"/>
    <n v="1.0464742160706517"/>
  </r>
  <r>
    <s v="GVC"/>
    <n v="11052"/>
    <n v="1133301.04"/>
    <n v="0.62984059536581105"/>
    <x v="598"/>
    <n v="-1159547"/>
    <n v="0.44956404468215799"/>
    <d v="2011-08-01T00:00:00"/>
    <x v="20"/>
    <n v="26245.959999999901"/>
    <n v="2.3158859891278225E-2"/>
    <n v="0.30106517858661691"/>
  </r>
  <r>
    <s v="GVC"/>
    <n v="4684"/>
    <n v="1962705.48"/>
    <n v="0.422561091330448"/>
    <x v="599"/>
    <n v="-2043160.44"/>
    <n v="0.536139312189295"/>
    <d v="2015-08-24T00:00:00"/>
    <x v="20"/>
    <n v="80454.959999999701"/>
    <n v="4.099186598286754E-2"/>
    <n v="0.53289425777727795"/>
  </r>
  <r>
    <s v="GVC"/>
    <n v="14106"/>
    <n v="13207274.619999999"/>
    <n v="0.51744707261872303"/>
    <x v="600"/>
    <n v="-12805600"/>
    <n v="0.474956243669581"/>
    <d v="2018-10-01T00:00:00"/>
    <x v="0"/>
    <n v="-401674.61999999901"/>
    <n v="-3.0413134545694713E-2"/>
    <n v="-1.581482996376125"/>
  </r>
  <r>
    <s v="GVC"/>
    <n v="10163"/>
    <n v="6831310.4500000002"/>
    <n v="0.66675772241071796"/>
    <x v="44"/>
    <n v="-6982341"/>
    <n v="0.42242253006973901"/>
    <d v="2018-12-31T00:00:00"/>
    <x v="20"/>
    <n v="151030.549999999"/>
    <n v="2.2108576546978478E-2"/>
    <n v="0.28741149511072017"/>
  </r>
  <r>
    <s v="MRO"/>
    <n v="4273"/>
    <n v="99981.819999999905"/>
    <n v="0.88804458437453804"/>
    <x v="286"/>
    <n v="-104152.64"/>
    <n v="0.40793552343850098"/>
    <d v="2008-02-04T00:00:00"/>
    <x v="6"/>
    <n v="4170.82"/>
    <n v="4.171578392951842E-2"/>
    <n v="0.72307358811165257"/>
  </r>
  <r>
    <s v="MRO"/>
    <n v="9392"/>
    <n v="99993.04"/>
    <n v="0.88126918233670304"/>
    <x v="130"/>
    <n v="-128249.44"/>
    <n v="0.47282691880238298"/>
    <d v="2009-01-12T00:00:00"/>
    <x v="32"/>
    <n v="28256.400000000001"/>
    <n v="0.28258366782328054"/>
    <n v="1.8367938408513234"/>
  </r>
  <r>
    <s v="MRO"/>
    <n v="9092"/>
    <n v="99989.24"/>
    <n v="0.611582868013402"/>
    <x v="61"/>
    <n v="-292285"/>
    <n v="0.49886809802820598"/>
    <d v="2009-11-02T00:00:00"/>
    <x v="65"/>
    <n v="192295.76"/>
    <n v="1.9231645325036975"/>
    <n v="2.8572730197197789"/>
  </r>
  <r>
    <s v="MRO"/>
    <n v="31885"/>
    <n v="1866160.2"/>
    <n v="0.42884814352869699"/>
    <x v="257"/>
    <n v="-1900032"/>
    <n v="0.34255419704261603"/>
    <d v="2014-03-24T00:00:00"/>
    <x v="2"/>
    <n v="33871.799999999799"/>
    <n v="1.8150531771066493E-2"/>
    <n v="0.4719138260477288"/>
  </r>
  <r>
    <s v="MRO"/>
    <n v="86338"/>
    <n v="4406078.1399999997"/>
    <n v="0.38877271295538102"/>
    <x v="601"/>
    <n v="-4330749.46"/>
    <n v="0.627264246635166"/>
    <d v="2015-06-08T00:00:00"/>
    <x v="7"/>
    <n v="-75328.679999999702"/>
    <n v="-1.7096537466310052E-2"/>
    <n v="-0.17780398964962452"/>
  </r>
  <r>
    <s v="MRO"/>
    <n v="27451"/>
    <n v="5797626.6899999902"/>
    <n v="0.53883122505825098"/>
    <x v="327"/>
    <n v="-5954119.0999999996"/>
    <n v="0.50332873546992196"/>
    <d v="2018-09-17T00:00:00"/>
    <x v="12"/>
    <n v="156492.41"/>
    <n v="2.6992495096299529E-2"/>
    <n v="0.12760088590977958"/>
  </r>
  <r>
    <s v="MRO"/>
    <n v="37075"/>
    <n v="5817317.5"/>
    <n v="0.71106996183251203"/>
    <x v="87"/>
    <n v="-6545953.25"/>
    <n v="0.47569841687322401"/>
    <d v="2018-10-29T00:00:00"/>
    <x v="0"/>
    <n v="728635.75"/>
    <n v="0.12525287643316702"/>
    <n v="6.5131495745246841"/>
  </r>
  <r>
    <s v="MRO"/>
    <n v="34867"/>
    <n v="6083844.1599999899"/>
    <n v="0.37628611525414102"/>
    <x v="267"/>
    <n v="-5929998.5999999996"/>
    <n v="0.342539291327905"/>
    <d v="2018-11-12T00:00:00"/>
    <x v="0"/>
    <n v="-153845.55999999901"/>
    <n v="-2.5287557661568909E-2"/>
    <n v="-1.3149529984015833"/>
  </r>
  <r>
    <s v="LRE"/>
    <n v="340"/>
    <n v="99835.999999999898"/>
    <n v="0.88532365316876305"/>
    <x v="286"/>
    <n v="-103928"/>
    <n v="0.44883699577700897"/>
    <d v="2008-02-18T00:00:00"/>
    <x v="7"/>
    <n v="4092.00000000001"/>
    <n v="4.0987219039224469E-2"/>
    <n v="0.42626707800793445"/>
  </r>
  <r>
    <s v="LRE"/>
    <n v="356"/>
    <n v="99937.12"/>
    <n v="0.48475516615745301"/>
    <x v="166"/>
    <n v="-100900"/>
    <n v="0.59360252238512301"/>
    <d v="2008-03-17T00:00:00"/>
    <x v="0"/>
    <n v="962.88000000000397"/>
    <n v="9.6348583989613063E-3"/>
    <n v="0.50101263674598795"/>
  </r>
  <r>
    <s v="LRE"/>
    <n v="334"/>
    <n v="99765.3"/>
    <n v="0.51052391595794999"/>
    <x v="27"/>
    <n v="-100601"/>
    <n v="0.41028284023553002"/>
    <d v="2008-09-29T00:00:00"/>
    <x v="12"/>
    <n v="835.69999999999698"/>
    <n v="8.3766600210694198E-3"/>
    <n v="3.959875646323726E-2"/>
  </r>
  <r>
    <s v="LRE"/>
    <n v="1834"/>
    <n v="500381.8"/>
    <n v="0.93006050693370701"/>
    <x v="34"/>
    <n v="-845848"/>
    <n v="0.55344566657036898"/>
    <d v="2009-04-13T00:00:00"/>
    <x v="56"/>
    <n v="345466.2"/>
    <n v="0.69040520658425231"/>
    <n v="1.3296692867548563"/>
  </r>
  <r>
    <s v="LRE"/>
    <n v="226"/>
    <n v="99771.36"/>
    <n v="0.49643551680320802"/>
    <x v="587"/>
    <n v="-96472.8"/>
    <n v="0.545928407423383"/>
    <d v="2009-11-16T00:00:00"/>
    <x v="1"/>
    <n v="-3298.5599999999899"/>
    <n v="-3.3061191107347739E-2"/>
    <n v="-0.10112834926953426"/>
  </r>
  <r>
    <s v="LRE"/>
    <n v="360"/>
    <n v="154488.4"/>
    <n v="0.62985785521663096"/>
    <x v="14"/>
    <n v="-159560"/>
    <n v="0.31059304704706597"/>
    <d v="2009-12-28T00:00:00"/>
    <x v="2"/>
    <n v="5071.6000000000004"/>
    <n v="3.2828354750259567E-2"/>
    <n v="0.85353722350674865"/>
  </r>
  <r>
    <s v="LRE"/>
    <n v="523"/>
    <n v="283381.28000000003"/>
    <n v="0.71862402114047297"/>
    <x v="458"/>
    <n v="-279864"/>
    <n v="0.50019105487346804"/>
    <d v="2010-12-13T00:00:00"/>
    <x v="0"/>
    <n v="-3517.2800000000202"/>
    <n v="-1.2411829038248468E-2"/>
    <n v="-0.64541510998892027"/>
  </r>
  <r>
    <s v="LRE"/>
    <n v="753"/>
    <n v="427291.36"/>
    <n v="0.365263274074762"/>
    <x v="438"/>
    <n v="-462687"/>
    <n v="0.35466536289823702"/>
    <d v="2011-08-15T00:00:00"/>
    <x v="66"/>
    <n v="35395.64"/>
    <n v="8.2837247165493816E-2"/>
    <n v="0.13053141977592966"/>
  </r>
  <r>
    <s v="LRE"/>
    <n v="1833"/>
    <n v="1489635.8199999901"/>
    <n v="0.44766904720817602"/>
    <x v="343"/>
    <n v="-1457837.5"/>
    <n v="0.36882503258728799"/>
    <d v="2013-04-08T00:00:00"/>
    <x v="0"/>
    <n v="-31798.3199999998"/>
    <n v="-2.1346371759508317E-2"/>
    <n v="-1.1100113314944324"/>
  </r>
  <r>
    <s v="LRE"/>
    <n v="748"/>
    <n v="569500.43999999994"/>
    <n v="0.431058079672963"/>
    <x v="334"/>
    <n v="-565878"/>
    <n v="0.57665065491845902"/>
    <d v="2013-08-05T00:00:00"/>
    <x v="24"/>
    <n v="-3622.43999999994"/>
    <n v="-6.3607325746753421E-3"/>
    <n v="-4.7251156269016832E-2"/>
  </r>
  <r>
    <s v="LRE"/>
    <n v="2982"/>
    <n v="2028725.68"/>
    <n v="0.66175845625322705"/>
    <x v="570"/>
    <n v="-2095798"/>
    <n v="0.55833646005390902"/>
    <d v="2014-04-07T00:00:00"/>
    <x v="0"/>
    <n v="67072.320000000007"/>
    <n v="3.3061305755246323E-2"/>
    <n v="1.7191878992728087"/>
  </r>
  <r>
    <s v="LRE"/>
    <n v="5254"/>
    <n v="2719825.48"/>
    <n v="0.66963751923877002"/>
    <x v="250"/>
    <n v="-2863154"/>
    <n v="0.46151525995241399"/>
    <d v="2014-12-15T00:00:00"/>
    <x v="0"/>
    <n v="143328.51999999999"/>
    <n v="5.2697690000315753E-2"/>
    <n v="2.740279880016419"/>
  </r>
  <r>
    <s v="LRE"/>
    <n v="5867"/>
    <n v="3668239.73"/>
    <n v="0.63809628721625"/>
    <x v="233"/>
    <n v="-3621243.5"/>
    <n v="0.47040128761661498"/>
    <d v="2015-12-14T00:00:00"/>
    <x v="0"/>
    <n v="-46996.230000000403"/>
    <n v="-1.2811657214126625E-2"/>
    <n v="-0.66620617513458447"/>
  </r>
  <r>
    <s v="LRE"/>
    <n v="9154"/>
    <n v="5811026.1200000001"/>
    <n v="0.46018306921262297"/>
    <x v="602"/>
    <n v="-5727225"/>
    <n v="0.47213678921526597"/>
    <d v="2016-01-04T00:00:00"/>
    <x v="0"/>
    <n v="-83801.120000000097"/>
    <n v="-1.4421053746700436E-2"/>
    <n v="-0.74989479482842258"/>
  </r>
  <r>
    <s v="LRE"/>
    <n v="8824"/>
    <n v="4786122.88"/>
    <n v="0.50584783658777599"/>
    <x v="417"/>
    <n v="-4878672"/>
    <n v="0.342332265974512"/>
    <d v="2016-04-18T00:00:00"/>
    <x v="2"/>
    <n v="92549.120000000097"/>
    <n v="1.9336971139361992E-2"/>
    <n v="0.50276124962341173"/>
  </r>
  <r>
    <s v="LRE"/>
    <n v="9794"/>
    <n v="5440817"/>
    <n v="0.359441784360721"/>
    <x v="427"/>
    <n v="-5560440"/>
    <n v="0.58666819389602798"/>
    <d v="2016-05-23T00:00:00"/>
    <x v="20"/>
    <n v="119623"/>
    <n v="2.1986220084226321E-2"/>
    <n v="0.28582086109494215"/>
  </r>
  <r>
    <s v="LRE"/>
    <n v="8137"/>
    <n v="5350408.87"/>
    <n v="0.40514547638336001"/>
    <x v="603"/>
    <n v="-5453412"/>
    <n v="0.487421238783317"/>
    <d v="2017-05-01T00:00:00"/>
    <x v="20"/>
    <n v="103003.129999999"/>
    <n v="1.925145021673811E-2"/>
    <n v="0.25026885281759542"/>
  </r>
  <r>
    <s v="LRE"/>
    <n v="14174"/>
    <n v="8990534.7199999895"/>
    <n v="0.71463699605683195"/>
    <x v="209"/>
    <n v="-9366284"/>
    <n v="0.40894092056764503"/>
    <d v="2017-12-11T00:00:00"/>
    <x v="29"/>
    <n v="375749.28000000102"/>
    <n v="4.179387452496279E-2"/>
    <n v="0.15523439109271894"/>
  </r>
  <r>
    <s v="LRE"/>
    <n v="4912"/>
    <n v="2768554.96"/>
    <n v="0.51692648750746695"/>
    <x v="157"/>
    <n v="-2774023"/>
    <n v="0.463041860986876"/>
    <d v="2018-03-12T00:00:00"/>
    <x v="2"/>
    <n v="5468.0399999995698"/>
    <n v="1.9750519960779721E-3"/>
    <n v="5.1351351898027274E-2"/>
  </r>
  <r>
    <s v="LRE"/>
    <n v="8723"/>
    <n v="4678482.13"/>
    <n v="0.56743133984489103"/>
    <x v="189"/>
    <n v="-5017132"/>
    <n v="0.38802637674739499"/>
    <d v="2018-12-17T00:00:00"/>
    <x v="17"/>
    <n v="338649.87"/>
    <n v="7.2384559904261084E-2"/>
    <n v="0.37639971150215762"/>
  </r>
  <r>
    <s v="WEIR"/>
    <n v="139"/>
    <n v="99997.79"/>
    <n v="0.56057072298576105"/>
    <x v="286"/>
    <n v="-97591"/>
    <n v="0.42624173367168799"/>
    <d v="2008-03-17T00:00:00"/>
    <x v="15"/>
    <n v="-2406.79"/>
    <n v="-2.4068431912345263E-2"/>
    <n v="-0.13906205104910596"/>
  </r>
  <r>
    <s v="WEIR"/>
    <n v="525"/>
    <n v="151502.5"/>
    <n v="0.88394971499193498"/>
    <x v="60"/>
    <n v="-180103"/>
    <n v="0.44205925158104098"/>
    <d v="2009-01-12T00:00:00"/>
    <x v="5"/>
    <n v="28600.5"/>
    <n v="0.18877906305176481"/>
    <n v="0.81804260655764749"/>
  </r>
  <r>
    <s v="WEIR"/>
    <n v="137"/>
    <n v="207805"/>
    <n v="0.64484189851232798"/>
    <x v="38"/>
    <n v="-231542"/>
    <n v="0.42322901903682297"/>
    <d v="2011-10-10T00:00:00"/>
    <x v="6"/>
    <n v="23737"/>
    <n v="0.11422728038305142"/>
    <n v="1.9799395266395579"/>
  </r>
  <r>
    <s v="WEIR"/>
    <n v="2999"/>
    <n v="5906780.5"/>
    <n v="0.35322464602822201"/>
    <x v="327"/>
    <n v="-5605241"/>
    <n v="0.35332515473613602"/>
    <d v="2018-08-27T00:00:00"/>
    <x v="32"/>
    <n v="-301539.5"/>
    <n v="-5.1049721586911852E-2"/>
    <n v="-0.33182319031492702"/>
  </r>
  <r>
    <s v="WEIR"/>
    <n v="3085"/>
    <n v="5013652.6499999901"/>
    <n v="0.75279079722287601"/>
    <x v="236"/>
    <n v="-4692451.5"/>
    <n v="0.51306586595721304"/>
    <d v="2019-05-20T00:00:00"/>
    <x v="57"/>
    <n v="-321201.14999999898"/>
    <n v="-6.4065297782446018E-2"/>
    <n v="-9.003771580235656E-2"/>
  </r>
  <r>
    <s v="GRI"/>
    <n v="534"/>
    <n v="99974.5"/>
    <n v="0.39820580699518898"/>
    <x v="286"/>
    <n v="-93814.62"/>
    <n v="0.56652257423550101"/>
    <d v="2008-02-04T00:00:00"/>
    <x v="6"/>
    <n v="-6159.88"/>
    <n v="-6.1614511700483626E-2"/>
    <n v="-1.0679848694750496"/>
  </r>
  <r>
    <s v="GRI"/>
    <n v="2764"/>
    <n v="281431.71999999997"/>
    <n v="0.89445433791581597"/>
    <x v="11"/>
    <n v="-317742.44"/>
    <n v="0.52914902894055305"/>
    <d v="2008-07-14T00:00:00"/>
    <x v="2"/>
    <n v="36310.719999999899"/>
    <n v="0.12902141947609852"/>
    <n v="3.3545569063785612"/>
  </r>
  <r>
    <s v="GRI"/>
    <n v="2770"/>
    <n v="99970"/>
    <n v="0.84898688911985298"/>
    <x v="60"/>
    <n v="-219298.2"/>
    <n v="0.429912831429484"/>
    <d v="2008-12-29T00:00:00"/>
    <x v="17"/>
    <n v="119328.2"/>
    <n v="1.1936400920276082"/>
    <n v="6.2069284785435626"/>
  </r>
  <r>
    <s v="GRI"/>
    <n v="2353"/>
    <n v="99993.67"/>
    <n v="0.47879352516786999"/>
    <x v="231"/>
    <n v="-104716.18"/>
    <n v="0.40185201908737"/>
    <d v="2009-03-16T00:00:00"/>
    <x v="0"/>
    <n v="4722.5099999999902"/>
    <n v="4.7228089538067661E-2"/>
    <n v="2.4558606559795182"/>
  </r>
  <r>
    <s v="GRI"/>
    <n v="1631"/>
    <n v="189250.28"/>
    <n v="0.69959747219952595"/>
    <x v="152"/>
    <n v="-206640.03"/>
    <n v="0.45781848265389902"/>
    <d v="2010-01-11T00:00:00"/>
    <x v="6"/>
    <n v="17389.75"/>
    <n v="9.1887578713225684E-2"/>
    <n v="1.592718031029245"/>
  </r>
  <r>
    <s v="GRI"/>
    <n v="3027"/>
    <n v="299226.78999999998"/>
    <n v="0.47508435673896299"/>
    <x v="223"/>
    <n v="-334874.40999999997"/>
    <n v="0.43938119073982101"/>
    <d v="2010-05-24T00:00:00"/>
    <x v="0"/>
    <n v="35647.619999999901"/>
    <n v="0.1191324480003943"/>
    <n v="6.1948872960205028"/>
  </r>
  <r>
    <s v="GRI"/>
    <n v="3668"/>
    <n v="376990.27999999898"/>
    <n v="0.43159530136431701"/>
    <x v="15"/>
    <n v="-391025"/>
    <n v="0.45495515275765103"/>
    <d v="2010-07-05T00:00:00"/>
    <x v="6"/>
    <n v="14034.72"/>
    <n v="3.7228333844575613E-2"/>
    <n v="0.64529111997264388"/>
  </r>
  <r>
    <s v="GRI"/>
    <n v="4034"/>
    <n v="338944.63999999902"/>
    <n v="0.55420518921617601"/>
    <x v="153"/>
    <n v="-368604.24"/>
    <n v="0.43347859351346801"/>
    <d v="2010-12-13T00:00:00"/>
    <x v="6"/>
    <n v="29659.599999999999"/>
    <n v="8.7505735449895553E-2"/>
    <n v="1.5167660811315229"/>
  </r>
  <r>
    <s v="GRI"/>
    <n v="1121"/>
    <n v="103281.11"/>
    <n v="0.428939340422056"/>
    <x v="63"/>
    <n v="-104358.46"/>
    <n v="0.44800536972219002"/>
    <d v="2011-08-29T00:00:00"/>
    <x v="0"/>
    <n v="1077.3499999999999"/>
    <n v="1.0431239555810349E-2"/>
    <n v="0.54242445690213814"/>
  </r>
  <r>
    <s v="GRI"/>
    <n v="4335"/>
    <n v="335865.7"/>
    <n v="0.62484143199958997"/>
    <x v="66"/>
    <n v="-365827.5"/>
    <n v="0.52737453873501905"/>
    <d v="2012-07-09T00:00:00"/>
    <x v="13"/>
    <n v="29961.799999999901"/>
    <n v="8.9207680331751346E-2"/>
    <n v="0.77313322954184494"/>
  </r>
  <r>
    <s v="GRI"/>
    <n v="4458"/>
    <n v="875979.52"/>
    <n v="0.379504112735361"/>
    <x v="30"/>
    <n v="-921713.2"/>
    <n v="0.63544167823470998"/>
    <d v="2016-04-04T00:00:00"/>
    <x v="7"/>
    <n v="45733.679999999898"/>
    <n v="5.2208617845312062E-2"/>
    <n v="0.5429696255912454"/>
  </r>
  <r>
    <s v="GRI"/>
    <n v="535"/>
    <n v="99867"/>
    <n v="0.44181505378765901"/>
    <x v="19"/>
    <n v="-108809.85"/>
    <n v="0.53109708048739002"/>
    <d v="2016-10-03T00:00:00"/>
    <x v="40"/>
    <n v="8942.85"/>
    <n v="8.9547598305746642E-2"/>
    <n v="0.35819039322298657"/>
  </r>
  <r>
    <s v="MAB"/>
    <n v="260"/>
    <n v="99710.399999999994"/>
    <n v="0.76403108656715601"/>
    <x v="247"/>
    <n v="-114357"/>
    <n v="0.54324007770372196"/>
    <d v="2008-02-04T00:00:00"/>
    <x v="2"/>
    <n v="14646.5999999999"/>
    <n v="0.14689139748712171"/>
    <n v="3.8191763346651642"/>
  </r>
  <r>
    <s v="MAB"/>
    <n v="326"/>
    <n v="110552.1"/>
    <n v="0.55834620570093496"/>
    <x v="191"/>
    <n v="-112466.5"/>
    <n v="0.66420133282094096"/>
    <d v="2008-04-14T00:00:00"/>
    <x v="0"/>
    <n v="1914.3999999999901"/>
    <n v="1.731672216086343E-2"/>
    <n v="0.90046955236489834"/>
  </r>
  <r>
    <s v="MAB"/>
    <n v="404"/>
    <n v="99912.76"/>
    <n v="0.41376304654713603"/>
    <x v="27"/>
    <n v="-105039"/>
    <n v="0.35390690513310302"/>
    <d v="2008-09-08T00:00:00"/>
    <x v="32"/>
    <n v="5126.24"/>
    <n v="5.1307160366703915E-2"/>
    <n v="0.3334965423835754"/>
  </r>
  <r>
    <s v="MAB"/>
    <n v="654"/>
    <n v="154685.56"/>
    <n v="0.51308669480375602"/>
    <x v="81"/>
    <n v="-188161"/>
    <n v="0.48614224426279601"/>
    <d v="2010-06-21T00:00:00"/>
    <x v="26"/>
    <n v="33475.440000000002"/>
    <n v="0.21640959893088924"/>
    <n v="0.33097938660018356"/>
  </r>
  <r>
    <s v="MAB"/>
    <n v="2907"/>
    <n v="859646.41"/>
    <n v="0.60195094720166498"/>
    <x v="542"/>
    <n v="-846437.4"/>
    <n v="0.46157085717690899"/>
    <d v="2011-07-11T00:00:00"/>
    <x v="1"/>
    <n v="-13209.01"/>
    <n v="-1.5365631550767483E-2"/>
    <n v="-4.7000755331759361E-2"/>
  </r>
  <r>
    <s v="MAB"/>
    <n v="2456"/>
    <n v="537033.36"/>
    <n v="0.73354870249293902"/>
    <x v="100"/>
    <n v="-562871.6"/>
    <n v="0.40619395298286198"/>
    <d v="2011-09-26T00:00:00"/>
    <x v="6"/>
    <n v="25838.2399999999"/>
    <n v="4.8112914251732704E-2"/>
    <n v="0.83395718036336686"/>
  </r>
  <r>
    <s v="MAB"/>
    <n v="2994"/>
    <n v="660367.12"/>
    <n v="0.45418105582439899"/>
    <x v="64"/>
    <n v="-683855.2"/>
    <n v="0.441089397031522"/>
    <d v="2011-11-28T00:00:00"/>
    <x v="0"/>
    <n v="23488.0799999999"/>
    <n v="3.5568215449612181E-2"/>
    <n v="1.8495472033798332"/>
  </r>
  <r>
    <s v="MAB"/>
    <n v="862"/>
    <n v="193182.84"/>
    <n v="0.52980096096708396"/>
    <x v="414"/>
    <n v="-282048.59999999998"/>
    <n v="0.52218151038414196"/>
    <d v="2012-12-31T00:00:00"/>
    <x v="47"/>
    <n v="88865.759999999893"/>
    <n v="0.46000855976648802"/>
    <n v="0.79734817026191263"/>
  </r>
  <r>
    <s v="MAB"/>
    <n v="3052"/>
    <n v="1025172.64"/>
    <n v="0.52103036539120695"/>
    <x v="227"/>
    <n v="-1061800"/>
    <n v="0.42601218652450101"/>
    <d v="2014-11-17T00:00:00"/>
    <x v="7"/>
    <n v="36627.359999999899"/>
    <n v="3.5727992116527711E-2"/>
    <n v="0.37157111801188819"/>
  </r>
  <r>
    <s v="MAB"/>
    <n v="4261"/>
    <n v="1342124.1200000001"/>
    <n v="0.45854778049636202"/>
    <x v="175"/>
    <n v="-1459313"/>
    <n v="0.46537432145850499"/>
    <d v="2015-12-28T00:00:00"/>
    <x v="2"/>
    <n v="117188.879999999"/>
    <n v="8.7315977899271341E-2"/>
    <n v="2.2702154253810547"/>
  </r>
  <r>
    <s v="MAB"/>
    <n v="32169"/>
    <n v="7320305.9500000002"/>
    <n v="0.42462743323776297"/>
    <x v="604"/>
    <n v="-7891513.2000000002"/>
    <n v="0.50594161732557996"/>
    <d v="2018-01-29T00:00:00"/>
    <x v="47"/>
    <n v="571207.25"/>
    <n v="7.8030515923996319E-2"/>
    <n v="0.13525289426826029"/>
  </r>
  <r>
    <s v="MAB"/>
    <n v="21993"/>
    <n v="5184659.8899999997"/>
    <n v="0.49315825618939502"/>
    <x v="207"/>
    <n v="-5072875"/>
    <n v="0.424650726636424"/>
    <d v="2018-02-12T00:00:00"/>
    <x v="0"/>
    <n v="-111784.889999999"/>
    <n v="-2.156069874816784E-2"/>
    <n v="-1.1211563349047275"/>
  </r>
  <r>
    <s v="MAB"/>
    <n v="3661"/>
    <n v="869188.35"/>
    <n v="0.44002173310398401"/>
    <x v="157"/>
    <n v="-935567.2"/>
    <n v="0.47037976991883301"/>
    <d v="2018-12-03T00:00:00"/>
    <x v="36"/>
    <n v="66378.849999999904"/>
    <n v="7.6368775536395428E-2"/>
    <n v="9.9279408197314054E-2"/>
  </r>
  <r>
    <s v="QQ"/>
    <n v="541"/>
    <n v="99831.87"/>
    <n v="0.38329209686591398"/>
    <x v="247"/>
    <n v="-98299"/>
    <n v="0.46423287943424002"/>
    <d v="2008-03-10T00:00:00"/>
    <x v="24"/>
    <n v="-1532.8699999999899"/>
    <n v="-1.5354515546989052E-2"/>
    <n v="-0.11406211549191868"/>
  </r>
  <r>
    <s v="QQ"/>
    <n v="515"/>
    <n v="99990.049999999901"/>
    <n v="0.39509930663664"/>
    <x v="238"/>
    <n v="-86807.25"/>
    <n v="0.86967608823610998"/>
    <d v="2008-10-13T00:00:00"/>
    <x v="29"/>
    <n v="-13182.799999999899"/>
    <n v="-0.13184111819125915"/>
    <n v="-0.4896955818532483"/>
  </r>
  <r>
    <s v="QQ"/>
    <n v="1136"/>
    <n v="148543.44"/>
    <n v="0.70783427853551995"/>
    <x v="222"/>
    <n v="-154613.20000000001"/>
    <n v="0.47544944681943302"/>
    <d v="2009-07-27T00:00:00"/>
    <x v="29"/>
    <n v="6069.76"/>
    <n v="4.08618515903496E-2"/>
    <n v="0.15177259162129852"/>
  </r>
  <r>
    <s v="QQ"/>
    <n v="751"/>
    <n v="99915.21"/>
    <n v="0.61374781374439003"/>
    <x v="457"/>
    <n v="-102054.6"/>
    <n v="0.43487083540994298"/>
    <d v="2009-10-12T00:00:00"/>
    <x v="17"/>
    <n v="2139.3899999999899"/>
    <n v="2.1412055281673229E-2"/>
    <n v="0.11134268746470079"/>
  </r>
  <r>
    <s v="QQ"/>
    <n v="5947"/>
    <n v="734228.74"/>
    <n v="0.91314849578397805"/>
    <x v="239"/>
    <n v="-788090.3"/>
    <n v="0.48681065571253301"/>
    <d v="2010-04-19T00:00:00"/>
    <x v="17"/>
    <n v="53861.56"/>
    <n v="7.3358011019835592E-2"/>
    <n v="0.38146165730314507"/>
  </r>
  <r>
    <s v="QQ"/>
    <n v="5913"/>
    <n v="707976.97"/>
    <n v="0.74701502115904195"/>
    <x v="223"/>
    <n v="-774216.9"/>
    <n v="0.51692237661764595"/>
    <d v="2010-05-24T00:00:00"/>
    <x v="0"/>
    <n v="66239.929999999993"/>
    <n v="9.356226658050755E-2"/>
    <n v="4.8652378621863921"/>
  </r>
  <r>
    <s v="QQ"/>
    <n v="985"/>
    <n v="118341.65"/>
    <n v="0.463078834710549"/>
    <x v="36"/>
    <n v="-121546.5"/>
    <n v="0.40417937095452999"/>
    <d v="2010-07-26T00:00:00"/>
    <x v="20"/>
    <n v="3204.85"/>
    <n v="2.7081336114546318E-2"/>
    <n v="0.3520573694891021"/>
  </r>
  <r>
    <s v="QQ"/>
    <n v="5594"/>
    <n v="606471.78"/>
    <n v="0.62563334921807101"/>
    <x v="394"/>
    <n v="-645487.4"/>
    <n v="0.43125134703913998"/>
    <d v="2010-09-06T00:00:00"/>
    <x v="6"/>
    <n v="39015.619999999901"/>
    <n v="6.4332127704276529E-2"/>
    <n v="1.1150902135407932"/>
  </r>
  <r>
    <s v="QQ"/>
    <n v="7609"/>
    <n v="745703.73"/>
    <n v="0.66628386694074704"/>
    <x v="84"/>
    <n v="-866035"/>
    <n v="0.413864093668251"/>
    <d v="2011-07-18T00:00:00"/>
    <x v="46"/>
    <n v="120331.27"/>
    <n v="0.16136605619499853"/>
    <n v="0.23308430339277567"/>
  </r>
  <r>
    <s v="QQ"/>
    <n v="11509"/>
    <n v="1196380.3700000001"/>
    <n v="0.68744494763369901"/>
    <x v="192"/>
    <n v="-1649588.2"/>
    <n v="0.51382225121446201"/>
    <d v="2012-05-07T00:00:00"/>
    <x v="36"/>
    <n v="453207.82999999903"/>
    <n v="0.37881583597029345"/>
    <n v="0.49246058676138144"/>
  </r>
  <r>
    <s v="QQ"/>
    <n v="9939"/>
    <n v="1972843.33"/>
    <n v="0.385477495019797"/>
    <x v="605"/>
    <n v="-2014902.2"/>
    <n v="0.48069286551303703"/>
    <d v="2014-07-07T00:00:00"/>
    <x v="24"/>
    <n v="42058.869999999799"/>
    <n v="2.1318910305969302E-2"/>
    <n v="0.15836904798720053"/>
  </r>
  <r>
    <s v="QQ"/>
    <n v="11653"/>
    <n v="2158735.19"/>
    <n v="0.41341809543105801"/>
    <x v="71"/>
    <n v="-2233210.7999999998"/>
    <n v="0.497185766749701"/>
    <d v="2015-03-23T00:00:00"/>
    <x v="17"/>
    <n v="74475.609999999797"/>
    <n v="3.4499650695924311E-2"/>
    <n v="0.17939818361880641"/>
  </r>
  <r>
    <s v="QQ"/>
    <n v="9498"/>
    <n v="2129891.56"/>
    <n v="0.68122112530443202"/>
    <x v="279"/>
    <n v="-2118250.4"/>
    <n v="0.51597002862137398"/>
    <d v="2016-03-28T00:00:00"/>
    <x v="32"/>
    <n v="-11641.1600000001"/>
    <n v="-5.4656115919817531E-3"/>
    <n v="-3.5526475347881392E-2"/>
  </r>
  <r>
    <s v="QQ"/>
    <n v="28100"/>
    <n v="6400025"/>
    <n v="0.73927661333111205"/>
    <x v="243"/>
    <n v="-6929463"/>
    <n v="0.80674899261194"/>
    <d v="2017-09-25T00:00:00"/>
    <x v="2"/>
    <n v="529438"/>
    <n v="8.2724364357951732E-2"/>
    <n v="2.1508334733067449"/>
  </r>
  <r>
    <s v="PAGE"/>
    <n v="480"/>
    <n v="111389.2"/>
    <n v="0.89211828470320298"/>
    <x v="170"/>
    <n v="-139340"/>
    <n v="0.55641630444926804"/>
    <d v="2008-03-31T00:00:00"/>
    <x v="32"/>
    <n v="27950.799999999999"/>
    <n v="0.25092917446215612"/>
    <n v="1.6310396340040147"/>
  </r>
  <r>
    <s v="PAGE"/>
    <n v="1215"/>
    <n v="302748.55"/>
    <n v="0.53960854649963497"/>
    <x v="412"/>
    <n v="-291140.75"/>
    <n v="0.46585426916757"/>
    <d v="2008-09-29T00:00:00"/>
    <x v="2"/>
    <n v="-11607.799999999899"/>
    <n v="-3.8341389248602177E-2"/>
    <n v="-0.99687612046365659"/>
  </r>
  <r>
    <s v="PAGE"/>
    <n v="471"/>
    <n v="99791.14"/>
    <n v="0.60924344053212898"/>
    <x v="34"/>
    <n v="-92658.75"/>
    <n v="0.61586968446521795"/>
    <d v="2008-10-13T00:00:00"/>
    <x v="0"/>
    <n v="-7132.3899999999903"/>
    <n v="-7.1473178881411623E-2"/>
    <n v="-3.716605301833404"/>
  </r>
  <r>
    <s v="PAGE"/>
    <n v="616"/>
    <n v="110526.32"/>
    <n v="0.86609594376341603"/>
    <x v="60"/>
    <n v="-137574"/>
    <n v="0.43802710216864599"/>
    <d v="2008-12-29T00:00:00"/>
    <x v="17"/>
    <n v="27047.679999999898"/>
    <n v="0.2447170954393478"/>
    <n v="1.2725288962846084"/>
  </r>
  <r>
    <s v="PAGE"/>
    <n v="559"/>
    <n v="99902.93"/>
    <n v="0.55341749671123697"/>
    <x v="62"/>
    <n v="-135058.5"/>
    <n v="0.41115447777791803"/>
    <d v="2009-05-11T00:00:00"/>
    <x v="24"/>
    <n v="35155.569999999898"/>
    <n v="0.35189728669619502"/>
    <n v="2.614094129743163"/>
  </r>
  <r>
    <s v="PAGE"/>
    <n v="1045"/>
    <n v="376408.19999999902"/>
    <n v="0.49049978614041401"/>
    <x v="223"/>
    <n v="-376015.5"/>
    <n v="0.49201574126387898"/>
    <d v="2010-05-24T00:00:00"/>
    <x v="0"/>
    <n v="-392.69999999995298"/>
    <n v="-1.0432822664329683E-3"/>
    <n v="-5.4250677854514352E-2"/>
  </r>
  <r>
    <s v="PAGE"/>
    <n v="1132"/>
    <n v="391378.63999999902"/>
    <n v="0.67567859452782797"/>
    <x v="100"/>
    <n v="-462366.6"/>
    <n v="0.52670466298031005"/>
    <d v="2011-10-24T00:00:00"/>
    <x v="24"/>
    <n v="70987.960000000006"/>
    <n v="0.18137923929624822"/>
    <n v="1.3473886347721298"/>
  </r>
  <r>
    <s v="PAGE"/>
    <n v="2012"/>
    <n v="702136.2"/>
    <n v="0.74758283551568105"/>
    <x v="66"/>
    <n v="-758257.6"/>
    <n v="0.44641739027299798"/>
    <d v="2012-06-11T00:00:00"/>
    <x v="2"/>
    <n v="56121.3999999999"/>
    <n v="7.9929506554426197E-2"/>
    <n v="2.0781671704150808"/>
  </r>
  <r>
    <s v="PAGE"/>
    <n v="2064"/>
    <n v="745085.68"/>
    <n v="0.477673640342622"/>
    <x v="203"/>
    <n v="-766623.2"/>
    <n v="0.480474090551335"/>
    <d v="2013-04-22T00:00:00"/>
    <x v="0"/>
    <n v="21537.519999999899"/>
    <n v="2.890609842347245E-2"/>
    <n v="1.5031171180205674"/>
  </r>
  <r>
    <s v="PAGE"/>
    <n v="5308"/>
    <n v="1985442"/>
    <n v="0.42344558852131797"/>
    <x v="227"/>
    <n v="-1999772.8"/>
    <n v="0.37890170816234903"/>
    <d v="2014-10-20T00:00:00"/>
    <x v="0"/>
    <n v="14330.8"/>
    <n v="7.2179393807524968E-3"/>
    <n v="0.37533284779912979"/>
  </r>
  <r>
    <s v="PAGE"/>
    <n v="929"/>
    <n v="349293.88"/>
    <n v="0.58359899276848803"/>
    <x v="123"/>
    <n v="-372784.4"/>
    <n v="0.30567069605692898"/>
    <d v="2016-02-29T00:00:00"/>
    <x v="2"/>
    <n v="23490.52"/>
    <n v="6.7251450268753635E-2"/>
    <n v="1.7485377069875945"/>
  </r>
  <r>
    <s v="PAGE"/>
    <n v="4307"/>
    <n v="1729855.05999999"/>
    <n v="0.352594818624335"/>
    <x v="85"/>
    <n v="-1820448"/>
    <n v="0.47820489519763099"/>
    <d v="2016-03-14T00:00:00"/>
    <x v="0"/>
    <n v="90592.940000000104"/>
    <n v="5.2370248869290023E-2"/>
    <n v="2.7232529412030813"/>
  </r>
  <r>
    <s v="PAGE"/>
    <n v="9622"/>
    <n v="4653352.9799999902"/>
    <n v="0.50737892613490798"/>
    <x v="196"/>
    <n v="-4661666.8"/>
    <n v="0.39784995354069302"/>
    <d v="2018-12-10T00:00:00"/>
    <x v="20"/>
    <n v="8313.8200000002907"/>
    <n v="1.7866299925522323E-3"/>
    <n v="2.3226189903179019E-2"/>
  </r>
  <r>
    <s v="PAGE"/>
    <n v="4729"/>
    <n v="2137143.23"/>
    <n v="0.57044982100372299"/>
    <x v="114"/>
    <n v="-2087793"/>
    <n v="0.63432404193934999"/>
    <d v="2019-01-07T00:00:00"/>
    <x v="6"/>
    <n v="-49350.229999999901"/>
    <n v="-2.3091681131732055E-2"/>
    <n v="-0.40025580628335561"/>
  </r>
  <r>
    <s v="RB"/>
    <n v="38"/>
    <n v="98082.9"/>
    <n v="0.54737113655652703"/>
    <x v="170"/>
    <n v="-93365.48"/>
    <n v="0.33910188586357498"/>
    <d v="2008-10-13T00:00:00"/>
    <x v="46"/>
    <n v="-4717.4200000000101"/>
    <n v="-4.8096253271467403E-2"/>
    <n v="-6.9472365836564035E-2"/>
  </r>
  <r>
    <s v="RB"/>
    <n v="38"/>
    <n v="99283.319999999905"/>
    <n v="0.40740207588009197"/>
    <x v="507"/>
    <n v="-93365.48"/>
    <n v="0.33910188586357498"/>
    <d v="2008-10-13T00:00:00"/>
    <x v="5"/>
    <n v="-5917.8399999999901"/>
    <n v="-5.9605581279916865E-2"/>
    <n v="-0.25829085221297304"/>
  </r>
  <r>
    <s v="RB"/>
    <n v="201"/>
    <n v="609010.65999999898"/>
    <n v="0.34833609418197498"/>
    <x v="542"/>
    <n v="-640798.51"/>
    <n v="0.45055091890173399"/>
    <d v="2011-08-08T00:00:00"/>
    <x v="42"/>
    <n v="31787.85"/>
    <n v="5.2195884387311139E-2"/>
    <n v="0.129246951816199"/>
  </r>
  <r>
    <s v="RB"/>
    <n v="186"/>
    <n v="1234490.2"/>
    <n v="0.44611593735391403"/>
    <x v="126"/>
    <n v="-1234961"/>
    <n v="0.53073646517164896"/>
    <d v="2017-01-02T00:00:00"/>
    <x v="7"/>
    <n v="470.800000000046"/>
    <n v="3.8137200279114892E-4"/>
    <n v="3.9662688290279489E-3"/>
  </r>
  <r>
    <s v="RB"/>
    <n v="446"/>
    <n v="3056621.1"/>
    <n v="0.57150186779873902"/>
    <x v="243"/>
    <n v="-3133359"/>
    <n v="0.55092576542191496"/>
    <d v="2017-10-09T00:00:00"/>
    <x v="20"/>
    <n v="76737.899999999907"/>
    <n v="2.5105466948454915E-2"/>
    <n v="0.32637107032991386"/>
  </r>
  <r>
    <s v="RB"/>
    <n v="512"/>
    <n v="2928700.56"/>
    <n v="0.55983016868200297"/>
    <x v="235"/>
    <n v="-2985273"/>
    <n v="0.39410771874496098"/>
    <d v="2018-03-19T00:00:00"/>
    <x v="0"/>
    <n v="56572.4399999999"/>
    <n v="1.931656679848482E-2"/>
    <n v="1.0044614735212105"/>
  </r>
  <r>
    <s v="RB"/>
    <n v="2112"/>
    <n v="12075842.3199999"/>
    <n v="0.552213840934067"/>
    <x v="606"/>
    <n v="-12312942"/>
    <n v="0.34635216160395499"/>
    <d v="2019-01-28T00:00:00"/>
    <x v="0"/>
    <n v="237099.68000000101"/>
    <n v="1.9634214634230415E-2"/>
    <n v="1.0209791609799814"/>
  </r>
  <r>
    <s v="REL"/>
    <n v="166"/>
    <n v="99420.06"/>
    <n v="0.63204332867869895"/>
    <x v="347"/>
    <n v="-103120"/>
    <n v="0.42716620041553799"/>
    <d v="2008-02-18T00:00:00"/>
    <x v="0"/>
    <n v="3699.94"/>
    <n v="3.7215225981557444E-2"/>
    <n v="1.9351917510409871"/>
  </r>
  <r>
    <s v="REL"/>
    <n v="202"/>
    <n v="99658.240000000005"/>
    <n v="0.59600162136340895"/>
    <x v="34"/>
    <n v="-100740"/>
    <n v="0.40447987616159398"/>
    <d v="2008-10-13T00:00:00"/>
    <x v="0"/>
    <n v="1081.75999999999"/>
    <n v="1.0854697012509852E-2"/>
    <n v="0.56444424465051235"/>
  </r>
  <r>
    <s v="REL"/>
    <n v="813"/>
    <n v="371197.51"/>
    <n v="0.42996862895801602"/>
    <x v="141"/>
    <n v="-367374.75"/>
    <n v="0.44287446068931502"/>
    <d v="2009-06-29T00:00:00"/>
    <x v="0"/>
    <n v="-3822.76"/>
    <n v="-1.0298452702444044E-2"/>
    <n v="-0.53551954052709028"/>
  </r>
  <r>
    <s v="REL"/>
    <n v="216"/>
    <n v="99676.96"/>
    <n v="0.426621152560339"/>
    <x v="13"/>
    <n v="-103837"/>
    <n v="0.52286672022010905"/>
    <d v="2009-07-20T00:00:00"/>
    <x v="2"/>
    <n v="4160.03999999999"/>
    <n v="4.1735221459402352E-2"/>
    <n v="1.085115757944461"/>
  </r>
  <r>
    <s v="REL"/>
    <n v="386"/>
    <n v="189332.1"/>
    <n v="0.51510479353243799"/>
    <x v="66"/>
    <n v="-283107"/>
    <n v="0.49132291756923202"/>
    <d v="2013-04-29T00:00:00"/>
    <x v="71"/>
    <n v="93774.9"/>
    <n v="0.49529319117043541"/>
    <n v="0.53656762376797162"/>
  </r>
  <r>
    <s v="REL"/>
    <n v="3592"/>
    <n v="4440824.08"/>
    <n v="0.552165507595617"/>
    <x v="187"/>
    <n v="-5209407"/>
    <n v="0.65884483660246795"/>
    <d v="2016-10-24T00:00:00"/>
    <x v="41"/>
    <n v="768582.91999999899"/>
    <n v="0.17307213844868158"/>
    <n v="0.47367111575428644"/>
  </r>
  <r>
    <s v="REL"/>
    <n v="2259"/>
    <n v="3410074.96"/>
    <n v="0.51595790781081097"/>
    <x v="189"/>
    <n v="-3693181.5"/>
    <n v="0.47476639693502698"/>
    <d v="2019-03-04T00:00:00"/>
    <x v="42"/>
    <n v="283106.53999999998"/>
    <n v="8.3020620754917354E-2"/>
    <n v="0.20557487044074774"/>
  </r>
  <r>
    <s v="ULVR"/>
    <n v="62"/>
    <n v="98563.4"/>
    <n v="0.55478249561807802"/>
    <x v="347"/>
    <n v="-101273"/>
    <n v="0.54718342203793102"/>
    <d v="2008-05-19T00:00:00"/>
    <x v="29"/>
    <n v="2709.5999999999899"/>
    <n v="2.7490934768889769E-2"/>
    <n v="0.10210918628444772"/>
  </r>
  <r>
    <s v="ULVR"/>
    <n v="67"/>
    <n v="99048.2"/>
    <n v="0.34636404319769998"/>
    <x v="59"/>
    <n v="-92612"/>
    <n v="0.348635873469128"/>
    <d v="2008-10-13T00:00:00"/>
    <x v="17"/>
    <n v="-6436.1999999999898"/>
    <n v="-6.4980484249082662E-2"/>
    <n v="-0.33789851809522981"/>
  </r>
  <r>
    <s v="ULVR"/>
    <n v="116"/>
    <n v="145411.24"/>
    <n v="0.72398883629032695"/>
    <x v="97"/>
    <n v="-144793"/>
    <n v="0.46654582092754199"/>
    <d v="2009-04-20T00:00:00"/>
    <x v="7"/>
    <n v="-618.24000000001899"/>
    <n v="-4.2516658272085369E-3"/>
    <n v="-4.4217324602968781E-2"/>
  </r>
  <r>
    <s v="ULVR"/>
    <n v="276"/>
    <n v="678473.08"/>
    <n v="0.41491287998805698"/>
    <x v="70"/>
    <n v="-768647"/>
    <n v="0.479710202026078"/>
    <d v="2015-06-01T00:00:00"/>
    <x v="58"/>
    <n v="90173.92"/>
    <n v="0.13290714496734343"/>
    <n v="0.21597411057193305"/>
  </r>
  <r>
    <s v="ULVR"/>
    <n v="922"/>
    <n v="2383241.98"/>
    <n v="0.33849282895664701"/>
    <x v="556"/>
    <n v="-2806548"/>
    <n v="0.44824064878029002"/>
    <d v="2016-04-25T00:00:00"/>
    <x v="66"/>
    <n v="423306.02"/>
    <n v="0.17761772558235989"/>
    <n v="0.27988247667523375"/>
  </r>
  <r>
    <s v="ULVR"/>
    <n v="372"/>
    <n v="1164606.28"/>
    <n v="0.53821783387797195"/>
    <x v="126"/>
    <n v="-1205867"/>
    <n v="0.50343390830003398"/>
    <d v="2017-01-30T00:00:00"/>
    <x v="15"/>
    <n v="41260.719999999899"/>
    <n v="3.5428900486437272E-2"/>
    <n v="0.20470031392163757"/>
  </r>
  <r>
    <s v="ULVR"/>
    <n v="2381"/>
    <n v="9584632.1600000001"/>
    <n v="0.43189351037538998"/>
    <x v="607"/>
    <n v="-8944107.5"/>
    <n v="0.44289591365842301"/>
    <d v="2018-02-12T00:00:00"/>
    <x v="7"/>
    <n v="-640524.66"/>
    <n v="-6.6828298604210593E-2"/>
    <n v="-0.69501430548379017"/>
  </r>
  <r>
    <s v="ULVR"/>
    <n v="2351"/>
    <n v="8820355.6400000006"/>
    <n v="0.695520015178825"/>
    <x v="157"/>
    <n v="-9434230.5"/>
    <n v="0.56781050371512698"/>
    <d v="2018-10-01T00:00:00"/>
    <x v="23"/>
    <n v="613874.85999999905"/>
    <n v="6.9597517952235205E-2"/>
    <n v="0.11674422366181389"/>
  </r>
  <r>
    <s v="CBG"/>
    <n v="176"/>
    <n v="99885.36"/>
    <n v="0.91238638837024499"/>
    <x v="58"/>
    <n v="-117885"/>
    <n v="0.45827382191500599"/>
    <d v="2008-05-12T00:00:00"/>
    <x v="32"/>
    <n v="17999.64"/>
    <n v="0.18020298470166199"/>
    <n v="1.171319400560803"/>
  </r>
  <r>
    <s v="CBG"/>
    <n v="604"/>
    <n v="271107.76"/>
    <n v="0.56972233752777801"/>
    <x v="96"/>
    <n v="-296488"/>
    <n v="0.4165238319156"/>
    <d v="2009-01-26T00:00:00"/>
    <x v="0"/>
    <n v="25380.2399999999"/>
    <n v="9.3616796509254835E-2"/>
    <n v="4.8680734184812513"/>
  </r>
  <r>
    <s v="CBG"/>
    <n v="985"/>
    <n v="682224.6"/>
    <n v="0.47636515847208499"/>
    <x v="232"/>
    <n v="-661877"/>
    <n v="0.410176964326672"/>
    <d v="2010-07-26T00:00:00"/>
    <x v="5"/>
    <n v="-20347.5999999999"/>
    <n v="-2.982536836109384E-2"/>
    <n v="-0.12924326289807331"/>
  </r>
  <r>
    <s v="CBG"/>
    <n v="1107"/>
    <n v="748238.83"/>
    <n v="0.420675281413603"/>
    <x v="355"/>
    <n v="-739503"/>
    <n v="0.38580580492583599"/>
    <d v="2010-08-16T00:00:00"/>
    <x v="0"/>
    <n v="-8735.8300000000709"/>
    <n v="-1.1675189324242998E-2"/>
    <n v="-0.60710984486063591"/>
  </r>
  <r>
    <s v="CBG"/>
    <n v="819"/>
    <n v="601199.43999999994"/>
    <n v="0.38414604553060899"/>
    <x v="37"/>
    <n v="-614344"/>
    <n v="0.476426331385704"/>
    <d v="2011-07-11T00:00:00"/>
    <x v="6"/>
    <n v="13144.56"/>
    <n v="2.1863892621057666E-2"/>
    <n v="0.37897413876499952"/>
  </r>
  <r>
    <s v="CBG"/>
    <n v="1649"/>
    <n v="990392.05"/>
    <n v="0.57281432681142197"/>
    <x v="119"/>
    <n v="-1330246"/>
    <n v="0.49217211135820699"/>
    <d v="2012-11-12T00:00:00"/>
    <x v="71"/>
    <n v="339853.94999999902"/>
    <n v="0.34315092694857458"/>
    <n v="0.37174683752762244"/>
  </r>
  <r>
    <s v="CBG"/>
    <n v="233"/>
    <n v="254171.06999999899"/>
    <n v="0.57455411781976795"/>
    <x v="19"/>
    <n v="-260176"/>
    <n v="0.41310150726678901"/>
    <d v="2016-07-11T00:00:00"/>
    <x v="0"/>
    <n v="6004.9300000000203"/>
    <n v="2.3625544795479847E-2"/>
    <n v="1.228528329364952"/>
  </r>
  <r>
    <s v="CBG"/>
    <n v="1455"/>
    <n v="2156079.85"/>
    <n v="0.412823025166212"/>
    <x v="430"/>
    <n v="-2232448"/>
    <n v="0.52941015578680395"/>
    <d v="2017-07-31T00:00:00"/>
    <x v="6"/>
    <n v="76368.149999999907"/>
    <n v="3.5419908033554465E-2"/>
    <n v="0.61394507258161068"/>
  </r>
  <r>
    <s v="CBG"/>
    <n v="9184"/>
    <n v="12448427.279999999"/>
    <n v="0.34970009796135998"/>
    <x v="608"/>
    <n v="-12656037"/>
    <n v="0.40254759831920101"/>
    <d v="2017-11-13T00:00:00"/>
    <x v="0"/>
    <n v="207609.71999999799"/>
    <n v="1.6677586278995238E-2"/>
    <n v="0.86723448650775237"/>
  </r>
  <r>
    <s v="CBG"/>
    <n v="4878"/>
    <n v="7025838.2800000003"/>
    <n v="0.37715727184498499"/>
    <x v="107"/>
    <n v="-6779975"/>
    <n v="0.34490791755502098"/>
    <d v="2018-12-17T00:00:00"/>
    <x v="0"/>
    <n v="-245863.28"/>
    <n v="-3.4994155885979199E-2"/>
    <n v="-1.8196961060709183"/>
  </r>
  <r>
    <s v="MARS"/>
    <n v="700"/>
    <n v="99943.999999999898"/>
    <n v="0.76425387686518897"/>
    <x v="58"/>
    <n v="-115003"/>
    <n v="0.60226548337622399"/>
    <d v="2008-05-05T00:00:00"/>
    <x v="24"/>
    <n v="15059"/>
    <n v="0.15067437765148498"/>
    <n v="1.1192953768396028"/>
  </r>
  <r>
    <s v="MARS"/>
    <n v="732"/>
    <n v="99992.319999999905"/>
    <n v="0.418792783675772"/>
    <x v="507"/>
    <n v="-109219.92"/>
    <n v="0.54354578885349802"/>
    <d v="2008-08-04T00:00:00"/>
    <x v="2"/>
    <n v="9227.6"/>
    <n v="9.2283087341107892E-2"/>
    <n v="2.3993602708688049"/>
  </r>
  <r>
    <s v="MARS"/>
    <n v="1329"/>
    <n v="99951.58"/>
    <n v="0.76128684983747097"/>
    <x v="140"/>
    <n v="-116598.49"/>
    <n v="0.57561565790690195"/>
    <d v="2008-12-29T00:00:00"/>
    <x v="7"/>
    <n v="16646.91"/>
    <n v="0.16654974338574738"/>
    <n v="1.7321173312117726"/>
  </r>
  <r>
    <s v="MARS"/>
    <n v="4724"/>
    <n v="411143.52"/>
    <n v="0.53033914205903299"/>
    <x v="98"/>
    <n v="-389090"/>
    <n v="0.54593746111669095"/>
    <d v="2009-06-22T00:00:00"/>
    <x v="0"/>
    <n v="-22053.52"/>
    <n v="-5.3639468767499969E-2"/>
    <n v="-2.7892523759099981"/>
  </r>
  <r>
    <s v="MARS"/>
    <n v="1122"/>
    <n v="99973.36"/>
    <n v="0.82257362553022695"/>
    <x v="50"/>
    <n v="-103053"/>
    <n v="0.46590204340838998"/>
    <d v="2009-09-28T00:00:00"/>
    <x v="12"/>
    <n v="3079.6399999999899"/>
    <n v="3.0804606347130774E-2"/>
    <n v="0.14562177545916366"/>
  </r>
  <r>
    <s v="MARS"/>
    <n v="5908"/>
    <n v="506861"/>
    <n v="0.64774650763346597"/>
    <x v="396"/>
    <n v="-515332.2"/>
    <n v="0.41185931792293401"/>
    <d v="2009-12-14T00:00:00"/>
    <x v="6"/>
    <n v="8471.2000000000098"/>
    <n v="1.6713063344782907E-2"/>
    <n v="0.28969309797623705"/>
  </r>
  <r>
    <s v="MARS"/>
    <n v="6722"/>
    <n v="687977.82"/>
    <n v="0.37260172441141098"/>
    <x v="609"/>
    <n v="-677206.6"/>
    <n v="0.45771857205962102"/>
    <d v="2011-02-14T00:00:00"/>
    <x v="20"/>
    <n v="-10771.22"/>
    <n v="-1.5656347758420466E-2"/>
    <n v="-0.20353252085946605"/>
  </r>
  <r>
    <s v="MARS"/>
    <n v="5281"/>
    <n v="507754.1"/>
    <n v="0.461976296128561"/>
    <x v="542"/>
    <n v="-530411.5"/>
    <n v="0.467840853789738"/>
    <d v="2011-06-06T00:00:00"/>
    <x v="5"/>
    <n v="22657.4"/>
    <n v="4.4622780987883706E-2"/>
    <n v="0.19336538428082939"/>
  </r>
  <r>
    <s v="MARS"/>
    <n v="1151"/>
    <n v="99995.659999999902"/>
    <n v="0.55944116376145003"/>
    <x v="99"/>
    <n v="-105950.2"/>
    <n v="0.42575600006618203"/>
    <d v="2011-10-03T00:00:00"/>
    <x v="24"/>
    <n v="5954.54"/>
    <n v="5.9547984382522262E-2"/>
    <n v="0.44235645541302254"/>
  </r>
  <r>
    <s v="MARS"/>
    <n v="16447"/>
    <n v="2335888.46999999"/>
    <n v="0.38739670765824902"/>
    <x v="148"/>
    <n v="-2310241.2999999998"/>
    <n v="0.39295249214160899"/>
    <d v="2014-07-14T00:00:00"/>
    <x v="0"/>
    <n v="-25647.1699999999"/>
    <n v="-1.0979620957673552E-2"/>
    <n v="-0.57094028979902467"/>
  </r>
  <r>
    <s v="MARS"/>
    <n v="6077"/>
    <n v="853400.02999999898"/>
    <n v="0.52772707364284399"/>
    <x v="40"/>
    <n v="-857062.5"/>
    <n v="0.48406088690731902"/>
    <d v="2014-09-29T00:00:00"/>
    <x v="32"/>
    <n v="3662.4700000000798"/>
    <n v="4.2916215974354776E-3"/>
    <n v="2.7895540383330603E-2"/>
  </r>
  <r>
    <s v="MARS"/>
    <n v="1382"/>
    <n v="183655.22"/>
    <n v="0.49714610371672802"/>
    <x v="19"/>
    <n v="-190200.4"/>
    <n v="0.44761492710717199"/>
    <d v="2016-10-17T00:00:00"/>
    <x v="14"/>
    <n v="6545.1799999999903"/>
    <n v="3.5638409842094279E-2"/>
    <n v="0.12354648745259351"/>
  </r>
  <r>
    <s v="MARS"/>
    <n v="16785"/>
    <n v="2271931.9"/>
    <n v="0.41275586020754701"/>
    <x v="168"/>
    <n v="-2199861"/>
    <n v="0.44729092028384299"/>
    <d v="2016-11-21T00:00:00"/>
    <x v="6"/>
    <n v="-72070.899999999907"/>
    <n v="-3.172229766217901E-2"/>
    <n v="-0.54985315947776947"/>
  </r>
  <r>
    <s v="MARS"/>
    <n v="94552"/>
    <n v="9989668.8000000007"/>
    <n v="0.78665005009550204"/>
    <x v="209"/>
    <n v="-10212217.199999999"/>
    <n v="0.52941949915584396"/>
    <d v="2017-09-25T00:00:00"/>
    <x v="6"/>
    <n v="222548.39999999799"/>
    <n v="2.2277855698278802E-2"/>
    <n v="0.38614949877016586"/>
  </r>
  <r>
    <s v="MARS"/>
    <n v="38688"/>
    <n v="3942944.08"/>
    <n v="0.59046003512673095"/>
    <x v="235"/>
    <n v="-4117120"/>
    <n v="0.49014322614227501"/>
    <d v="2018-05-07T00:00:00"/>
    <x v="32"/>
    <n v="174175.91999999899"/>
    <n v="4.4174078167499395E-2"/>
    <n v="0.28713150808874605"/>
  </r>
  <r>
    <s v="MARS"/>
    <n v="61060"/>
    <n v="5970086.2000000002"/>
    <n v="0.49935980376817701"/>
    <x v="610"/>
    <n v="-6093050"/>
    <n v="0.45645739518335199"/>
    <d v="2018-06-18T00:00:00"/>
    <x v="2"/>
    <n v="122963.799999999"/>
    <n v="2.0596654031561384E-2"/>
    <n v="0.53551300482059594"/>
  </r>
  <r>
    <s v="MARS"/>
    <n v="77482"/>
    <n v="7450144.2999999998"/>
    <n v="0.44318446860084498"/>
    <x v="128"/>
    <n v="-7198718.7000000002"/>
    <n v="0.38455502105951"/>
    <d v="2018-08-06T00:00:00"/>
    <x v="0"/>
    <n v="-251425.6"/>
    <n v="-3.3747749020109588E-2"/>
    <n v="-1.7548829490456985"/>
  </r>
  <r>
    <s v="MARS"/>
    <n v="76612"/>
    <n v="7351171.4000000004"/>
    <n v="0.415907217775557"/>
    <x v="253"/>
    <n v="-7607091.5999999996"/>
    <n v="0.52238055445444997"/>
    <d v="2018-12-03T00:00:00"/>
    <x v="8"/>
    <n v="255920.19999999899"/>
    <n v="3.4813526453756606E-2"/>
    <n v="0.11314396097470897"/>
  </r>
  <r>
    <s v="DJAN"/>
    <n v="45"/>
    <n v="118465.45"/>
    <n v="0.77296061941115601"/>
    <x v="111"/>
    <n v="-128811"/>
    <n v="0.478030957623782"/>
    <d v="2012-10-01T00:00:00"/>
    <x v="91"/>
    <n v="10345.549999999899"/>
    <n v="8.7329681354351832E-2"/>
    <n v="1.9573894096665066E-2"/>
  </r>
  <r>
    <s v="DJAN"/>
    <n v="40"/>
    <n v="97614"/>
    <n v="0.41713267437742901"/>
    <x v="576"/>
    <n v="-94790"/>
    <n v="0.39128895170977401"/>
    <d v="2008-12-29T00:00:00"/>
    <x v="0"/>
    <n v="-2824"/>
    <n v="-2.8930276394779436E-2"/>
    <n v="-1.5043743725285306"/>
  </r>
  <r>
    <s v="DJAN"/>
    <n v="112"/>
    <n v="260539.12"/>
    <n v="0.44959120467262098"/>
    <x v="456"/>
    <n v="-232487"/>
    <n v="0.65843590060955703"/>
    <d v="2009-02-09T00:00:00"/>
    <x v="7"/>
    <n v="-28052.12"/>
    <n v="-0.10766951235576445"/>
    <n v="-1.1197629284999502"/>
  </r>
  <r>
    <s v="DJAN"/>
    <n v="349"/>
    <n v="786302.7"/>
    <n v="0.78344143631242602"/>
    <x v="223"/>
    <n v="-814463"/>
    <n v="0.481121241946317"/>
    <d v="2010-06-21T00:00:00"/>
    <x v="7"/>
    <n v="28160.299999999901"/>
    <n v="3.5813561367651292E-2"/>
    <n v="0.3724610382235734"/>
  </r>
  <r>
    <s v="DJAN"/>
    <n v="42"/>
    <n v="99470.379999999903"/>
    <n v="0.55416925895011004"/>
    <x v="38"/>
    <n v="-102660"/>
    <n v="0.43581667234690102"/>
    <d v="2011-11-14T00:00:00"/>
    <x v="32"/>
    <n v="3189.6200000000099"/>
    <n v="3.2066028098012823E-2"/>
    <n v="0.20842918263708335"/>
  </r>
  <r>
    <s v="DJAN"/>
    <n v="45"/>
    <n v="117738.25"/>
    <n v="0.54942730647510396"/>
    <x v="313"/>
    <n v="-128811"/>
    <n v="0.478030957623782"/>
    <d v="2012-10-01T00:00:00"/>
    <x v="8"/>
    <n v="11072.75"/>
    <n v="9.4045477998866131E-2"/>
    <n v="0.30564780349631493"/>
  </r>
  <r>
    <s v="DJAN"/>
    <n v="607"/>
    <n v="2093884.05"/>
    <n v="0.40785111165707"/>
    <x v="264"/>
    <n v="-2238214"/>
    <n v="0.36785133790839403"/>
    <d v="2013-09-16T00:00:00"/>
    <x v="29"/>
    <n v="144329.94999999899"/>
    <n v="6.8929294341775513E-2"/>
    <n v="0.25602309326945194"/>
  </r>
  <r>
    <s v="DJAN"/>
    <n v="65"/>
    <n v="363294.5"/>
    <n v="0.50370218104990105"/>
    <x v="466"/>
    <n v="-367510"/>
    <n v="0.50968036853440501"/>
    <d v="2016-03-28T00:00:00"/>
    <x v="7"/>
    <n v="4215.5"/>
    <n v="1.1603533772187579E-2"/>
    <n v="0.12067675123075081"/>
  </r>
  <r>
    <s v="DJAN"/>
    <n v="506"/>
    <n v="2504955.06"/>
    <n v="0.497326916015225"/>
    <x v="149"/>
    <n v="-2779967"/>
    <n v="0.54168903470557195"/>
    <d v="2016-08-29T00:00:00"/>
    <x v="15"/>
    <n v="275011.93999999901"/>
    <n v="0.10978717518389293"/>
    <n v="0.63432590106249254"/>
  </r>
  <r>
    <s v="BATS"/>
    <n v="147"/>
    <n v="251015.83"/>
    <n v="0.51614535982913601"/>
    <x v="393"/>
    <n v="-252972"/>
    <n v="0.39492295532447902"/>
    <d v="2008-06-30T00:00:00"/>
    <x v="0"/>
    <n v="1956.1699999999801"/>
    <n v="7.7930144883690405E-3"/>
    <n v="0.40523675339519011"/>
  </r>
  <r>
    <s v="BATS"/>
    <n v="64"/>
    <n v="98632.08"/>
    <n v="0.58222079418522898"/>
    <x v="34"/>
    <n v="-125741"/>
    <n v="0.64178731276529699"/>
    <d v="2009-11-09T00:00:00"/>
    <x v="53"/>
    <n v="27108.92"/>
    <n v="0.27484891325418664"/>
    <n v="0.25073935945995973"/>
  </r>
  <r>
    <s v="BATS"/>
    <n v="64"/>
    <n v="99019.92"/>
    <n v="0.430654635919826"/>
    <x v="62"/>
    <n v="-125741"/>
    <n v="0.64178731276529699"/>
    <d v="2009-11-09T00:00:00"/>
    <x v="66"/>
    <n v="26721.08"/>
    <n v="0.26985560077204668"/>
    <n v="0.4252270072771645"/>
  </r>
  <r>
    <s v="BATS"/>
    <n v="267"/>
    <n v="902296.14999999898"/>
    <n v="0.484901776688061"/>
    <x v="334"/>
    <n v="-901115"/>
    <n v="0.48939039230241699"/>
    <d v="2013-08-12T00:00:00"/>
    <x v="32"/>
    <n v="-1181.1499999999"/>
    <n v="-1.3090491409055679E-3"/>
    <n v="-8.5088194158861909E-3"/>
  </r>
  <r>
    <s v="BATS"/>
    <n v="686"/>
    <n v="2357009.86"/>
    <n v="0.380236948596755"/>
    <x v="42"/>
    <n v="-2447031"/>
    <n v="0.41583795211221602"/>
    <d v="2015-12-07T00:00:00"/>
    <x v="29"/>
    <n v="90021.139999999607"/>
    <n v="3.8192941628169351E-2"/>
    <n v="0.14185949747605758"/>
  </r>
  <r>
    <s v="BATS"/>
    <n v="308"/>
    <n v="1345982.08"/>
    <n v="0.55255197143568502"/>
    <x v="188"/>
    <n v="-1591432"/>
    <n v="0.47137377938161801"/>
    <d v="2017-07-03T00:00:00"/>
    <x v="26"/>
    <n v="245449.91999999899"/>
    <n v="0.18235749468521822"/>
    <n v="0.27889969775386314"/>
  </r>
  <r>
    <s v="BATS"/>
    <n v="1786"/>
    <n v="8536115.5199999996"/>
    <n v="0.48420960303445298"/>
    <x v="311"/>
    <n v="-8409024"/>
    <n v="0.34037370810819301"/>
    <d v="2017-08-21T00:00:00"/>
    <x v="0"/>
    <n v="-127091.519999999"/>
    <n v="-1.4888683230940976E-2"/>
    <n v="-0.77421152800893067"/>
  </r>
  <r>
    <s v="BATS"/>
    <n v="275"/>
    <n v="1093196.25"/>
    <n v="0.54654610635922196"/>
    <x v="127"/>
    <n v="-1113252"/>
    <n v="0.39503157448248699"/>
    <d v="2018-03-26T00:00:00"/>
    <x v="0"/>
    <n v="20055.75"/>
    <n v="1.8345974018846113E-2"/>
    <n v="0.95399064897999786"/>
  </r>
  <r>
    <s v="BATS"/>
    <n v="2158"/>
    <n v="7129656.1799999997"/>
    <n v="0.60249528707758304"/>
    <x v="189"/>
    <n v="-7690862"/>
    <n v="0.58333269708304103"/>
    <d v="2018-10-22T00:00:00"/>
    <x v="2"/>
    <n v="561205.81999999995"/>
    <n v="7.8714289417529809E-2"/>
    <n v="2.046571524855775"/>
  </r>
  <r>
    <s v="BATS"/>
    <n v="946"/>
    <n v="2372657.1799999899"/>
    <n v="0.57073247825463003"/>
    <x v="114"/>
    <n v="-2831379"/>
    <n v="0.53895816803431096"/>
    <d v="2019-06-03T00:00:00"/>
    <x v="38"/>
    <n v="458721.82"/>
    <n v="0.1933367466091338"/>
    <n v="0.41889628431978987"/>
  </r>
  <r>
    <s v="VSVS"/>
    <n v="241"/>
    <n v="99927.6"/>
    <n v="0.48337650901685802"/>
    <x v="11"/>
    <n v="-110200.13"/>
    <n v="0.44191329953973502"/>
    <d v="2008-08-11T00:00:00"/>
    <x v="13"/>
    <n v="10272.529999999901"/>
    <n v="0.1027997270023487"/>
    <n v="0.89093096735368871"/>
  </r>
  <r>
    <s v="VSVS"/>
    <n v="1196"/>
    <n v="99996.4"/>
    <n v="0.77073596670210998"/>
    <x v="140"/>
    <n v="-125838.04"/>
    <n v="0.51965088679988902"/>
    <d v="2009-01-05T00:00:00"/>
    <x v="13"/>
    <n v="25841.639999999901"/>
    <n v="0.25842570332531872"/>
    <n v="2.2396894288194287"/>
  </r>
  <r>
    <s v="VSVS"/>
    <n v="1561"/>
    <n v="99982.29"/>
    <n v="0.46060351317836401"/>
    <x v="61"/>
    <n v="-112841.98"/>
    <n v="0.41471264553291998"/>
    <d v="2009-03-09T00:00:00"/>
    <x v="0"/>
    <n v="12859.6899999999"/>
    <n v="0.12861967854506934"/>
    <n v="6.6882232843436054"/>
  </r>
  <r>
    <s v="VSVS"/>
    <n v="1076"/>
    <n v="205991.96"/>
    <n v="0.58993683820104703"/>
    <x v="36"/>
    <n v="-259764.84"/>
    <n v="0.49730299271407702"/>
    <d v="2010-08-02T00:00:00"/>
    <x v="7"/>
    <n v="53772.879999999903"/>
    <n v="0.26104358636133129"/>
    <n v="2.7148532981578453"/>
  </r>
  <r>
    <s v="VSVS"/>
    <n v="916"/>
    <n v="188112.44"/>
    <n v="0.60410915365134399"/>
    <x v="38"/>
    <n v="-301637.40000000002"/>
    <n v="0.58362735851898795"/>
    <d v="2012-04-30T00:00:00"/>
    <x v="58"/>
    <n v="113524.96"/>
    <n v="0.60349522870470451"/>
    <n v="0.98067974664514479"/>
  </r>
  <r>
    <s v="VSVS"/>
    <n v="10407"/>
    <n v="4391795.8600000003"/>
    <n v="0.44114856212926301"/>
    <x v="401"/>
    <n v="-4375403.9000000004"/>
    <n v="0.443619202366143"/>
    <d v="2015-06-22T00:00:00"/>
    <x v="0"/>
    <n v="-16391.959999999901"/>
    <n v="-3.7324048117300013E-3"/>
    <n v="-0.19408505020996006"/>
  </r>
  <r>
    <s v="VSVS"/>
    <n v="4019"/>
    <n v="1522446.25"/>
    <n v="0.46871172276951301"/>
    <x v="41"/>
    <n v="-1569788.4"/>
    <n v="0.528186536136945"/>
    <d v="2015-08-24T00:00:00"/>
    <x v="0"/>
    <n v="47342.1499999999"/>
    <n v="3.1096106020163206E-2"/>
    <n v="1.6169975130484866"/>
  </r>
  <r>
    <s v="VSVS"/>
    <n v="10014"/>
    <n v="3301465.24"/>
    <n v="0.62785382494334296"/>
    <x v="233"/>
    <n v="-3439859"/>
    <n v="0.51704664896252195"/>
    <d v="2015-12-21T00:00:00"/>
    <x v="2"/>
    <n v="138393.75999999899"/>
    <n v="4.1918890534797505E-2"/>
    <n v="1.0898911539047351"/>
  </r>
  <r>
    <s v="VSVS"/>
    <n v="7859"/>
    <n v="2358500.13"/>
    <n v="0.39169150635280398"/>
    <x v="149"/>
    <n v="-4426803"/>
    <n v="0.52860284535761104"/>
    <d v="2017-06-05T00:00:00"/>
    <x v="51"/>
    <n v="2068302.87"/>
    <n v="0.87695686071469503"/>
    <n v="0.93064809708498253"/>
  </r>
  <r>
    <s v="VSVS"/>
    <n v="13128"/>
    <n v="6961372"/>
    <n v="0.39266824506648101"/>
    <x v="548"/>
    <n v="-2202694"/>
    <n v="0.50788856909153701"/>
    <d v="2019-07-01T00:00:00"/>
    <x v="20"/>
    <n v="-4758678"/>
    <n v="-0.6835833510980307"/>
    <n v="-8.8865835642743978"/>
  </r>
  <r>
    <s v="DGE"/>
    <n v="114"/>
    <n v="99903.099999999904"/>
    <n v="0.51190443775406902"/>
    <x v="238"/>
    <n v="-96697"/>
    <n v="0.41477327384844997"/>
    <d v="2008-11-17T00:00:00"/>
    <x v="41"/>
    <n v="-3206.0999999999899"/>
    <n v="-3.2092097242227648E-2"/>
    <n v="-8.7831002978728298E-2"/>
  </r>
  <r>
    <s v="DGE"/>
    <n v="140"/>
    <n v="104461.8"/>
    <n v="0.62325604704252602"/>
    <x v="97"/>
    <n v="-117560"/>
    <n v="0.56935560694452003"/>
    <d v="2009-05-25T00:00:00"/>
    <x v="17"/>
    <n v="13098.199999999901"/>
    <n v="0.12538746221106567"/>
    <n v="0.65201480349754148"/>
  </r>
  <r>
    <s v="DGE"/>
    <n v="634"/>
    <n v="1165028.46"/>
    <n v="0.50626486295689799"/>
    <x v="495"/>
    <n v="-1186027"/>
    <n v="0.46961986981175502"/>
    <d v="2014-02-17T00:00:00"/>
    <x v="6"/>
    <n v="20998.54"/>
    <n v="1.8024057541049257E-2"/>
    <n v="0.31241699737818712"/>
  </r>
  <r>
    <s v="DGE"/>
    <n v="1386"/>
    <n v="2310019"/>
    <n v="0.58765990963570802"/>
    <x v="41"/>
    <n v="-2352284"/>
    <n v="0.420210173423199"/>
    <d v="2015-08-24T00:00:00"/>
    <x v="0"/>
    <n v="42265"/>
    <n v="1.8296386306779294E-2"/>
    <n v="0.9514120879525233"/>
  </r>
  <r>
    <s v="DGE"/>
    <n v="1866"/>
    <n v="3235259.56"/>
    <n v="0.435015648010945"/>
    <x v="42"/>
    <n v="-3848683"/>
    <n v="0.44391818883870099"/>
    <d v="2016-10-31T00:00:00"/>
    <x v="72"/>
    <n v="613423.43999999994"/>
    <n v="0.18960563399123376"/>
    <n v="0.1616310322548222"/>
  </r>
  <r>
    <s v="DGE"/>
    <n v="588"/>
    <n v="1156234.48"/>
    <n v="0.59013472230114095"/>
    <x v="126"/>
    <n v="-1476588"/>
    <n v="0.50555933698837296"/>
    <d v="2018-01-22T00:00:00"/>
    <x v="34"/>
    <n v="320353.52"/>
    <n v="0.27706622276132087"/>
    <n v="0.2401240597264781"/>
  </r>
  <r>
    <s v="DGE"/>
    <n v="954"/>
    <n v="2285766.88"/>
    <n v="0.60212376444597004"/>
    <x v="127"/>
    <n v="-2542236"/>
    <n v="0.49860237364629101"/>
    <d v="2018-08-27T00:00:00"/>
    <x v="37"/>
    <n v="256469.12"/>
    <n v="0.11220265821683444"/>
    <n v="0.25367557509893002"/>
  </r>
  <r>
    <s v="WG"/>
    <n v="198"/>
    <n v="99881.62"/>
    <n v="0.52012130065165496"/>
    <x v="27"/>
    <n v="-100749.5"/>
    <n v="0.41796928167299602"/>
    <d v="2008-07-21T00:00:00"/>
    <x v="0"/>
    <n v="867.88000000000397"/>
    <n v="8.6890861401727765E-3"/>
    <n v="0.45183247928898435"/>
  </r>
  <r>
    <s v="WG"/>
    <n v="514"/>
    <n v="122597.42"/>
    <n v="0.87041515814682302"/>
    <x v="60"/>
    <n v="-127325.94"/>
    <n v="0.47859138933600998"/>
    <d v="2009-01-26T00:00:00"/>
    <x v="29"/>
    <n v="4728.5200000000004"/>
    <n v="3.8569490287805409E-2"/>
    <n v="0.14325810678327724"/>
  </r>
  <r>
    <s v="WG"/>
    <n v="497"/>
    <n v="150786.32999999999"/>
    <n v="0.52305871474809196"/>
    <x v="13"/>
    <n v="-192630.97"/>
    <n v="0.52514747188493904"/>
    <d v="2009-11-30T00:00:00"/>
    <x v="42"/>
    <n v="41844.639999999999"/>
    <n v="0.2775095063325701"/>
    <n v="0.6871663966330307"/>
  </r>
  <r>
    <s v="WG"/>
    <n v="2421"/>
    <n v="1221644.5"/>
    <n v="0.76791765412940804"/>
    <x v="99"/>
    <n v="-1352737.5"/>
    <n v="0.51620079324810697"/>
    <d v="2011-08-29T00:00:00"/>
    <x v="2"/>
    <n v="131093"/>
    <n v="0.10730863193015644"/>
    <n v="2.7900244301840673"/>
  </r>
  <r>
    <s v="WG"/>
    <n v="598"/>
    <n v="403403.66"/>
    <n v="0.36085869847511998"/>
    <x v="418"/>
    <n v="-458269"/>
    <n v="0.42117560346833"/>
    <d v="2012-11-12T00:00:00"/>
    <x v="42"/>
    <n v="54865.34"/>
    <n v="0.13600605408488362"/>
    <n v="0.33677689582923559"/>
  </r>
  <r>
    <s v="WG"/>
    <n v="1618"/>
    <n v="1048568.38"/>
    <n v="0.49227446170950501"/>
    <x v="495"/>
    <n v="-1228346"/>
    <n v="0.58997845073087196"/>
    <d v="2014-07-14T00:00:00"/>
    <x v="38"/>
    <n v="179777.62"/>
    <n v="0.17145054478945856"/>
    <n v="0.37147618037716018"/>
  </r>
  <r>
    <s v="WG"/>
    <n v="3127"/>
    <n v="1877857.15"/>
    <n v="0.36643223298753702"/>
    <x v="194"/>
    <n v="-1919103"/>
    <n v="0.50035488248983795"/>
    <d v="2015-07-27T00:00:00"/>
    <x v="0"/>
    <n v="41245.849999999802"/>
    <n v="2.1964317147339884E-2"/>
    <n v="1.1421444916616739"/>
  </r>
  <r>
    <s v="WG"/>
    <n v="4315"/>
    <n v="2320986.4500000002"/>
    <n v="0.46141447772403799"/>
    <x v="122"/>
    <n v="-2377034.5"/>
    <n v="0.46751060351960599"/>
    <d v="2015-11-16T00:00:00"/>
    <x v="0"/>
    <n v="56048.049999999799"/>
    <n v="2.4148374498265509E-2"/>
    <n v="1.2557154739098064"/>
  </r>
  <r>
    <s v="WG"/>
    <n v="7450"/>
    <n v="5399041.5"/>
    <n v="0.50235283480528403"/>
    <x v="611"/>
    <n v="-5420742"/>
    <n v="0.47252745970675403"/>
    <d v="2017-03-20T00:00:00"/>
    <x v="0"/>
    <n v="21700.5"/>
    <n v="4.0193245412171773E-3"/>
    <n v="0.20900487614329322"/>
  </r>
  <r>
    <s v="WG"/>
    <n v="8985"/>
    <n v="4467771.7"/>
    <n v="0.76521901451077901"/>
    <x v="114"/>
    <n v="-4671483"/>
    <n v="0.46430918515675002"/>
    <d v="2019-01-21T00:00:00"/>
    <x v="7"/>
    <n v="203711.299999999"/>
    <n v="4.5595727283916275E-2"/>
    <n v="0.47419556375272925"/>
  </r>
  <r>
    <s v="WG"/>
    <n v="19861"/>
    <n v="7723199.8499999996"/>
    <n v="0.64475798225720504"/>
    <x v="384"/>
    <n v="-9044449"/>
    <n v="0.32063113297219198"/>
    <d v="2019-06-24T00:00:00"/>
    <x v="20"/>
    <n v="1321249.1499999899"/>
    <n v="0.17107535421344691"/>
    <n v="2.2239796047748097"/>
  </r>
  <r>
    <s v="HIK"/>
    <n v="250"/>
    <n v="99987.5"/>
    <n v="0.58261156277994197"/>
    <x v="59"/>
    <n v="-98750"/>
    <n v="0.45945522854257798"/>
    <d v="2008-08-18T00:00:00"/>
    <x v="2"/>
    <n v="-1237.5"/>
    <n v="-1.2376547068383549E-2"/>
    <n v="-0.32179022377797223"/>
  </r>
  <r>
    <s v="HIK"/>
    <n v="835"/>
    <n v="266114"/>
    <n v="0.850551271155086"/>
    <x v="34"/>
    <n v="-244644.75"/>
    <n v="0.66595985072849595"/>
    <d v="2008-11-10T00:00:00"/>
    <x v="7"/>
    <n v="-21469.25"/>
    <n v="-8.067689035526128E-2"/>
    <n v="-0.83903965969471728"/>
  </r>
  <r>
    <s v="HIK"/>
    <n v="356"/>
    <n v="99848.12"/>
    <n v="0.75876041390767801"/>
    <x v="140"/>
    <n v="-110769"/>
    <n v="0.55408569985363898"/>
    <d v="2009-01-05T00:00:00"/>
    <x v="13"/>
    <n v="10920.88"/>
    <n v="0.10937491862640979"/>
    <n v="0.94791596142888479"/>
  </r>
  <r>
    <s v="HIK"/>
    <n v="529"/>
    <n v="369978.68"/>
    <n v="0.38396944198317501"/>
    <x v="612"/>
    <n v="-428930.5"/>
    <n v="0.47913051081441199"/>
    <d v="2011-02-14T00:00:00"/>
    <x v="22"/>
    <n v="58951.82"/>
    <n v="0.15933842458165429"/>
    <n v="0.41427990391230113"/>
  </r>
  <r>
    <s v="HIK"/>
    <n v="1047"/>
    <n v="773794.54"/>
    <n v="0.50930414851292805"/>
    <x v="542"/>
    <n v="-777665.5"/>
    <n v="0.39390136835198902"/>
    <d v="2011-03-21T00:00:00"/>
    <x v="0"/>
    <n v="3870.95999999996"/>
    <n v="5.0025682528077285E-3"/>
    <n v="0.26013354914600184"/>
  </r>
  <r>
    <s v="HIK"/>
    <n v="636"/>
    <n v="474311.67999999999"/>
    <n v="0.39976085513244503"/>
    <x v="493"/>
    <n v="-476702"/>
    <n v="0.47602403828580497"/>
    <d v="2011-06-13T00:00:00"/>
    <x v="12"/>
    <n v="2390.3200000000002"/>
    <n v="5.0395554248210805E-3"/>
    <n v="2.3823352917336019E-2"/>
  </r>
  <r>
    <s v="HIK"/>
    <n v="460"/>
    <n v="257868.4"/>
    <n v="0.66355426068168999"/>
    <x v="38"/>
    <n v="-280049"/>
    <n v="0.41593633193298701"/>
    <d v="2011-11-14T00:00:00"/>
    <x v="32"/>
    <n v="22180.6"/>
    <n v="8.6015192245346844E-2"/>
    <n v="0.55909874959475447"/>
  </r>
  <r>
    <s v="HIK"/>
    <n v="2629"/>
    <n v="1616007.11"/>
    <n v="0.56971527144409995"/>
    <x v="613"/>
    <n v="-2545200"/>
    <n v="0.50851365483058397"/>
    <d v="2013-06-10T00:00:00"/>
    <x v="81"/>
    <n v="929192.88999999897"/>
    <n v="0.5749930704203392"/>
    <n v="0.50677355359080745"/>
  </r>
  <r>
    <s v="HIK"/>
    <n v="3523"/>
    <n v="5825072.5099999998"/>
    <n v="0.81244739234946906"/>
    <x v="168"/>
    <n v="-6476539"/>
    <n v="0.59222930103955596"/>
    <d v="2017-01-23T00:00:00"/>
    <x v="5"/>
    <n v="651466.49"/>
    <n v="0.11183834860108892"/>
    <n v="0.48463284393805195"/>
  </r>
  <r>
    <s v="HIK"/>
    <n v="3596"/>
    <n v="5008722.84"/>
    <n v="0.53896505341594703"/>
    <x v="430"/>
    <n v="-5083487"/>
    <n v="0.71239526725048796"/>
    <d v="2017-07-31T00:00:00"/>
    <x v="6"/>
    <n v="74764.160000000105"/>
    <n v="1.4926791197733774E-2"/>
    <n v="0.2587310474273854"/>
  </r>
  <r>
    <s v="HIK"/>
    <n v="3944"/>
    <n v="3418041.52"/>
    <n v="0.53479128556878697"/>
    <x v="157"/>
    <n v="-6387610"/>
    <n v="0.36954045801622698"/>
    <d v="2018-10-08T00:00:00"/>
    <x v="58"/>
    <n v="2969568.48"/>
    <n v="0.86879239547681097"/>
    <n v="1.4117876426498177"/>
  </r>
  <r>
    <s v="ASHM"/>
    <n v="406"/>
    <n v="99996.08"/>
    <n v="0.31548185585288802"/>
    <x v="248"/>
    <n v="-97521.5"/>
    <n v="0.42060054308157802"/>
    <d v="2008-09-15T00:00:00"/>
    <x v="7"/>
    <n v="-2474.58"/>
    <n v="-2.4746770073386874E-2"/>
    <n v="-0.25736640876322348"/>
  </r>
  <r>
    <s v="ASHM"/>
    <n v="866"/>
    <n v="99961.24"/>
    <n v="0.84487800018859704"/>
    <x v="140"/>
    <n v="-111633"/>
    <n v="0.47339334565115898"/>
    <d v="2009-01-12T00:00:00"/>
    <x v="24"/>
    <n v="11671.7599999999"/>
    <n v="0.11676285728348207"/>
    <n v="0.8673812255344383"/>
  </r>
  <r>
    <s v="ASHM"/>
    <n v="1043"/>
    <n v="120080.27"/>
    <n v="0.653925306713114"/>
    <x v="61"/>
    <n v="-138372.75"/>
    <n v="0.39657174639488202"/>
    <d v="2009-03-09T00:00:00"/>
    <x v="0"/>
    <n v="18292.479999999901"/>
    <n v="0.15233543362285829"/>
    <n v="7.9214425483886304"/>
  </r>
  <r>
    <s v="ASHM"/>
    <n v="523"/>
    <n v="99818.739999999903"/>
    <n v="0.48540476973971203"/>
    <x v="13"/>
    <n v="-142084.70000000001"/>
    <n v="0.52607160961153498"/>
    <d v="2009-11-30T00:00:00"/>
    <x v="42"/>
    <n v="42265.96"/>
    <n v="0.42342710396865396"/>
    <n v="1.0484861622080954"/>
  </r>
  <r>
    <s v="ASHM"/>
    <n v="3911"/>
    <n v="886247.94"/>
    <n v="0.479697208396553"/>
    <x v="381"/>
    <n v="-1306125.3999999999"/>
    <n v="0.424652947319408"/>
    <d v="2010-12-27T00:00:00"/>
    <x v="10"/>
    <n v="419877.45999999897"/>
    <n v="0.47376974439003944"/>
    <n v="0.52417078102727765"/>
  </r>
  <r>
    <s v="ASHM"/>
    <n v="855"/>
    <n v="274166.34999999998"/>
    <n v="0.45693971729079602"/>
    <x v="113"/>
    <n v="-274761.5"/>
    <n v="0.48134054598324399"/>
    <d v="2011-10-03T00:00:00"/>
    <x v="0"/>
    <n v="595.15000000002306"/>
    <n v="2.1707623856830828E-3"/>
    <n v="0.1128796440555203"/>
  </r>
  <r>
    <s v="ASHM"/>
    <n v="1471"/>
    <n v="482517.35"/>
    <n v="0.69484688711192499"/>
    <x v="67"/>
    <n v="-494305.6"/>
    <n v="0.46900523768400498"/>
    <d v="2013-08-19T00:00:00"/>
    <x v="24"/>
    <n v="11788.2499999999"/>
    <n v="2.443072772409096E-2"/>
    <n v="0.18148540595039001"/>
  </r>
  <r>
    <s v="ASHM"/>
    <n v="20782"/>
    <n v="5184735.54"/>
    <n v="0.73491135232841498"/>
    <x v="42"/>
    <n v="-5394300.4000000004"/>
    <n v="0.46500372492230402"/>
    <d v="2015-11-02T00:00:00"/>
    <x v="15"/>
    <n v="209564.86"/>
    <n v="4.041958521957708E-2"/>
    <n v="0.23353538126866757"/>
  </r>
  <r>
    <s v="ASHM"/>
    <n v="8905"/>
    <n v="2166035.0499999998"/>
    <n v="0.547285839329126"/>
    <x v="233"/>
    <n v="-2127920"/>
    <n v="0.51083817678271204"/>
    <d v="2016-01-04T00:00:00"/>
    <x v="20"/>
    <n v="-38115.050000000199"/>
    <n v="-1.7596691244677783E-2"/>
    <n v="-0.22875698618081117"/>
  </r>
  <r>
    <s v="ASHM"/>
    <n v="9293"/>
    <n v="1883104.73"/>
    <n v="0.44100786131799302"/>
    <x v="133"/>
    <n v="-1875644.7"/>
    <n v="0.44135876187768602"/>
    <d v="2016-01-18T00:00:00"/>
    <x v="0"/>
    <n v="-7460.0300000002599"/>
    <n v="-3.9615587392211899E-3"/>
    <n v="-0.20600105443950187"/>
  </r>
  <r>
    <s v="ASHM"/>
    <n v="5064"/>
    <n v="1429260.16"/>
    <n v="0.66474745596185303"/>
    <x v="126"/>
    <n v="-1739386"/>
    <n v="0.48255522897703601"/>
    <d v="2017-05-15T00:00:00"/>
    <x v="38"/>
    <n v="310125.84000000003"/>
    <n v="0.21698347766161763"/>
    <n v="0.4701308682668382"/>
  </r>
  <r>
    <s v="ASHM"/>
    <n v="22990"/>
    <n v="8127215"/>
    <n v="0.41655086963583299"/>
    <x v="469"/>
    <n v="-8097794"/>
    <n v="0.49419814384789001"/>
    <d v="2018-08-06T00:00:00"/>
    <x v="6"/>
    <n v="-29421"/>
    <n v="-3.6200592699959333E-3"/>
    <n v="-6.2747694013262842E-2"/>
  </r>
  <r>
    <s v="GFS"/>
    <n v="1255"/>
    <n v="215482.5"/>
    <n v="0.82004752257750002"/>
    <x v="34"/>
    <n v="-207239"/>
    <n v="0.43791339685778702"/>
    <d v="2008-10-13T00:00:00"/>
    <x v="0"/>
    <n v="-8243.5"/>
    <n v="-3.8256006868307171E-2"/>
    <n v="-1.9893123571519729"/>
  </r>
  <r>
    <s v="GFS"/>
    <n v="406"/>
    <n v="99975.78"/>
    <n v="0.57327547687511105"/>
    <x v="99"/>
    <n v="-97301.2"/>
    <n v="0.42951006843997702"/>
    <d v="2011-10-17T00:00:00"/>
    <x v="15"/>
    <n v="-2674.58"/>
    <n v="-2.6752279402071182E-2"/>
    <n v="-0.15456872543418906"/>
  </r>
  <r>
    <s v="GFS"/>
    <n v="4391"/>
    <n v="912524.15999999898"/>
    <n v="0.71211701324905496"/>
    <x v="614"/>
    <n v="-1024793.8"/>
    <n v="0.2928845315784"/>
    <d v="2013-08-05T00:00:00"/>
    <x v="20"/>
    <n v="112269.64"/>
    <n v="0.12303196443587874"/>
    <n v="1.5994155376664236"/>
  </r>
  <r>
    <s v="GFS"/>
    <n v="17416"/>
    <n v="4811245.84"/>
    <n v="0.36472533104176402"/>
    <x v="210"/>
    <n v="-4917123.2"/>
    <n v="0.617612445486594"/>
    <d v="2017-10-30T00:00:00"/>
    <x v="13"/>
    <n v="105877.36"/>
    <n v="2.2006225314813679E-2"/>
    <n v="0.19072061939505189"/>
  </r>
  <r>
    <s v="GFS"/>
    <n v="52529"/>
    <n v="9743854.2100000009"/>
    <n v="0.47297441086780501"/>
    <x v="445"/>
    <n v="-16386118.9"/>
    <n v="0.44955752565226198"/>
    <d v="2019-07-01T00:00:00"/>
    <x v="40"/>
    <n v="6642264.6899999902"/>
    <n v="0.68168761014333668"/>
    <n v="2.7267504405733467"/>
  </r>
  <r>
    <s v="KAZ"/>
    <n v="897"/>
    <n v="207717.13"/>
    <n v="0.95706609029837797"/>
    <x v="60"/>
    <n v="-304566.25"/>
    <n v="0.590768281147242"/>
    <d v="2008-11-03T00:00:00"/>
    <x v="2"/>
    <n v="96849.12"/>
    <n v="0.46625485341531531"/>
    <n v="12.122626188798197"/>
  </r>
  <r>
    <s v="KAZ"/>
    <n v="476"/>
    <n v="522355.359999999"/>
    <n v="0.45342509221573601"/>
    <x v="429"/>
    <n v="-544032"/>
    <n v="0.440930662542597"/>
    <d v="2010-06-07T00:00:00"/>
    <x v="0"/>
    <n v="21676.639999999999"/>
    <n v="4.1497879910718329E-2"/>
    <n v="2.1578897553573531"/>
  </r>
  <r>
    <s v="KAZ"/>
    <n v="94"/>
    <n v="98987.6"/>
    <n v="0.42751145920821898"/>
    <x v="63"/>
    <n v="-95323"/>
    <n v="0.491612808183229"/>
    <d v="2011-09-12T00:00:00"/>
    <x v="6"/>
    <n v="-3664.6"/>
    <n v="-3.7020798564668701E-2"/>
    <n v="-0.64169384178759081"/>
  </r>
  <r>
    <s v="KAZ"/>
    <n v="1752"/>
    <n v="1188491.44"/>
    <n v="0.814730371206008"/>
    <x v="66"/>
    <n v="-1285000"/>
    <n v="0.57072443720296495"/>
    <d v="2012-08-13T00:00:00"/>
    <x v="12"/>
    <n v="96508.56"/>
    <n v="8.1202570546069733E-2"/>
    <n v="0.3838666971268751"/>
  </r>
  <r>
    <s v="KAZ"/>
    <n v="2568"/>
    <n v="661895.19999999995"/>
    <n v="0.87837195857803496"/>
    <x v="67"/>
    <n v="-804394"/>
    <n v="0.52447243914365305"/>
    <d v="2013-08-12T00:00:00"/>
    <x v="13"/>
    <n v="142498.79999999999"/>
    <n v="0.21528906690968599"/>
    <n v="1.8658385798839452"/>
  </r>
  <r>
    <s v="KAZ"/>
    <n v="3245"/>
    <n v="630493.9"/>
    <n v="0.54560308838335203"/>
    <x v="68"/>
    <n v="-704904.5"/>
    <n v="0.43020561361285498"/>
    <d v="2013-12-23T00:00:00"/>
    <x v="0"/>
    <n v="74410.599999999904"/>
    <n v="0.11801953991941858"/>
    <n v="6.1370160758097656"/>
  </r>
  <r>
    <s v="KAZ"/>
    <n v="6749"/>
    <n v="1216959.72"/>
    <n v="0.44671136186385102"/>
    <x v="495"/>
    <n v="-1636720"/>
    <n v="0.453988243034459"/>
    <d v="2014-04-07T00:00:00"/>
    <x v="17"/>
    <n v="419760.28"/>
    <n v="0.34492536860628387"/>
    <n v="1.7936119167526761"/>
  </r>
  <r>
    <s v="KAZ"/>
    <n v="6093"/>
    <n v="1410718.57"/>
    <n v="0.64832937771580401"/>
    <x v="121"/>
    <n v="-1612725.2"/>
    <n v="0.501205003210206"/>
    <d v="2014-11-10T00:00:00"/>
    <x v="2"/>
    <n v="202006.62999999899"/>
    <n v="0.14319413828939601"/>
    <n v="3.7230475955242959"/>
  </r>
  <r>
    <s v="KAZ"/>
    <n v="25603"/>
    <n v="3873983.9"/>
    <n v="0.70731640743662205"/>
    <x v="615"/>
    <n v="-4308735"/>
    <n v="0.40526528580662602"/>
    <d v="2015-08-24T00:00:00"/>
    <x v="2"/>
    <n v="434751.09999999899"/>
    <n v="0.11222325936873383"/>
    <n v="2.9178047435870793"/>
  </r>
  <r>
    <s v="KAZ"/>
    <n v="3833"/>
    <n v="375769.01"/>
    <n v="0.51575316522313397"/>
    <x v="73"/>
    <n v="-475981.5"/>
    <n v="0.35484138811210503"/>
    <d v="2015-10-19T00:00:00"/>
    <x v="6"/>
    <n v="100212.489999999"/>
    <n v="0.26668641461412423"/>
    <n v="4.6225645199781535"/>
  </r>
  <r>
    <s v="KAZ"/>
    <n v="44660"/>
    <n v="4587725.2"/>
    <n v="0.44758950311607398"/>
    <x v="616"/>
    <n v="-4631104"/>
    <n v="0.43802159562352999"/>
    <d v="2015-12-28T00:00:00"/>
    <x v="32"/>
    <n v="43378.799999999799"/>
    <n v="9.4554050447484949E-3"/>
    <n v="6.1460132790865214E-2"/>
  </r>
  <r>
    <s v="KAZ"/>
    <n v="2147"/>
    <n v="279767.93"/>
    <n v="0.50270799195062499"/>
    <x v="19"/>
    <n v="-968992"/>
    <n v="0.40532717649164501"/>
    <d v="2017-03-20T00:00:00"/>
    <x v="57"/>
    <n v="689224.07"/>
    <n v="2.4635563840358685"/>
    <n v="3.4622954586450043"/>
  </r>
  <r>
    <s v="KAZ"/>
    <n v="6118"/>
    <n v="2688805.1"/>
    <n v="0.57000349290922203"/>
    <x v="236"/>
    <n v="-2850089.8"/>
    <n v="0.51461044074832196"/>
    <d v="2018-09-10T00:00:00"/>
    <x v="0"/>
    <n v="161284.69999999899"/>
    <n v="5.9983782387202027E-2"/>
    <n v="3.1191566841345053"/>
  </r>
  <r>
    <s v="KAZ"/>
    <n v="16291"/>
    <n v="8625357.0399999991"/>
    <n v="0.50776876634957802"/>
    <x v="548"/>
    <n v="-9118572.4000000004"/>
    <n v="0.37598514650141301"/>
    <d v="2019-06-10T00:00:00"/>
    <x v="0"/>
    <n v="493215.359999999"/>
    <n v="5.7182022461530362E-2"/>
    <n v="2.9734651679995787"/>
  </r>
  <r>
    <s v="DRX"/>
    <n v="355"/>
    <n v="187054.55"/>
    <n v="0.93107638427352302"/>
    <x v="60"/>
    <n v="-215892"/>
    <n v="0.48339755717685801"/>
    <d v="2008-11-24T00:00:00"/>
    <x v="7"/>
    <n v="28837.449999999899"/>
    <n v="0.15416599061610584"/>
    <n v="1.6033263024075006"/>
  </r>
  <r>
    <s v="DRX"/>
    <n v="182"/>
    <n v="99696.62"/>
    <n v="0.75385714268149595"/>
    <x v="181"/>
    <n v="-101912"/>
    <n v="0.423253952783751"/>
    <d v="2008-12-22T00:00:00"/>
    <x v="6"/>
    <n v="2215.38"/>
    <n v="2.2221214721221242E-2"/>
    <n v="0.38516772183450149"/>
  </r>
  <r>
    <s v="DRX"/>
    <n v="203"/>
    <n v="99945.33"/>
    <n v="0.54129472857030203"/>
    <x v="61"/>
    <n v="-102848"/>
    <n v="0.47062018253550802"/>
    <d v="2009-03-09T00:00:00"/>
    <x v="0"/>
    <n v="2902.6699999999901"/>
    <n v="2.9042577577161333E-2"/>
    <n v="1.5102140340123893"/>
  </r>
  <r>
    <s v="DRX"/>
    <n v="247"/>
    <n v="99788.53"/>
    <n v="0.59656989918507797"/>
    <x v="617"/>
    <n v="-116024.5"/>
    <n v="0.47814081501248901"/>
    <d v="2009-09-14T00:00:00"/>
    <x v="24"/>
    <n v="16235.97"/>
    <n v="0.16270376966170361"/>
    <n v="1.2086565746297984"/>
  </r>
  <r>
    <s v="DRX"/>
    <n v="304"/>
    <n v="125184.88"/>
    <n v="0.61643979876925903"/>
    <x v="14"/>
    <n v="-134790.79999999999"/>
    <n v="0.49732459672247598"/>
    <d v="2010-01-04T00:00:00"/>
    <x v="6"/>
    <n v="9605.9199999999801"/>
    <n v="7.6733867540552655E-2"/>
    <n v="1.3300537040362459"/>
  </r>
  <r>
    <s v="DRX"/>
    <n v="1118"/>
    <n v="369156.46"/>
    <n v="0.48667490607959002"/>
    <x v="223"/>
    <n v="-368431.8"/>
    <n v="0.44807935829324702"/>
    <d v="2010-05-24T00:00:00"/>
    <x v="0"/>
    <n v="-724.66000000003203"/>
    <n v="-1.9630158984622185E-3"/>
    <n v="-0.10207682672003536"/>
  </r>
  <r>
    <s v="DRX"/>
    <n v="1279"/>
    <n v="422921.13"/>
    <n v="0.43283448237529798"/>
    <x v="429"/>
    <n v="-477997.3"/>
    <n v="0.43956813859941601"/>
    <d v="2010-07-12T00:00:00"/>
    <x v="13"/>
    <n v="55076.169999999896"/>
    <n v="0.13022799310121935"/>
    <n v="1.1286426068772344"/>
  </r>
  <r>
    <s v="DRX"/>
    <n v="1364"/>
    <n v="651041.68000000005"/>
    <n v="0.55902709043659904"/>
    <x v="18"/>
    <n v="-655350"/>
    <n v="0.47246871321404599"/>
    <d v="2012-07-30T00:00:00"/>
    <x v="0"/>
    <n v="4308.3199999999397"/>
    <n v="6.6175793844718807E-3"/>
    <n v="0.34411412799253777"/>
  </r>
  <r>
    <s v="DRX"/>
    <n v="1991"/>
    <n v="938946.77"/>
    <n v="0.58367165973933899"/>
    <x v="575"/>
    <n v="-1040486"/>
    <n v="0.43229850658094698"/>
    <d v="2012-11-12T00:00:00"/>
    <x v="5"/>
    <n v="101539.22999999901"/>
    <n v="0.10814162553644975"/>
    <n v="0.46861371065794888"/>
  </r>
  <r>
    <s v="DRX"/>
    <n v="3081"/>
    <n v="1697757.76"/>
    <n v="0.65616020416402099"/>
    <x v="334"/>
    <n v="-2473454"/>
    <n v="0.59104399967082999"/>
    <d v="2014-03-03T00:00:00"/>
    <x v="57"/>
    <n v="775696.24"/>
    <n v="0.45689453364654331"/>
    <n v="0.64212204728703381"/>
  </r>
  <r>
    <s v="DRX"/>
    <n v="2288"/>
    <n v="1412197.68"/>
    <n v="0.67906764435734501"/>
    <x v="144"/>
    <n v="-1559285"/>
    <n v="0.57897871916204502"/>
    <d v="2014-07-28T00:00:00"/>
    <x v="12"/>
    <n v="147087.32"/>
    <n v="0.10415490839781015"/>
    <n v="0.49236865788055706"/>
  </r>
  <r>
    <s v="DRX"/>
    <n v="3162"/>
    <n v="1842968.74"/>
    <n v="0.470485198134178"/>
    <x v="618"/>
    <n v="-1813805"/>
    <n v="0.44553420393397702"/>
    <d v="2014-11-10T00:00:00"/>
    <x v="0"/>
    <n v="-29163.7399999999"/>
    <n v="-1.5824327004048858E-2"/>
    <n v="-0.82286500421054054"/>
  </r>
  <r>
    <s v="DRX"/>
    <n v="7392"/>
    <n v="2704391.44"/>
    <n v="0.80478500773364203"/>
    <x v="71"/>
    <n v="-3073344"/>
    <n v="0.574881180084171"/>
    <d v="2015-02-09T00:00:00"/>
    <x v="20"/>
    <n v="368952.56"/>
    <n v="0.13642720300874789"/>
    <n v="1.7735536391137225"/>
  </r>
  <r>
    <s v="DRX"/>
    <n v="12408"/>
    <n v="3252386.8"/>
    <n v="0.76108605353167202"/>
    <x v="194"/>
    <n v="-3929376.2"/>
    <n v="0.60076143612518096"/>
    <d v="2015-08-03T00:00:00"/>
    <x v="2"/>
    <n v="676989.39999999898"/>
    <n v="0.2081515642604376"/>
    <n v="5.4119406707713775"/>
  </r>
  <r>
    <s v="DRX"/>
    <n v="10820"/>
    <n v="2406618"/>
    <n v="0.57918705042059904"/>
    <x v="233"/>
    <n v="-2721618"/>
    <n v="0.58972660621738804"/>
    <d v="2015-12-21T00:00:00"/>
    <x v="2"/>
    <n v="315000"/>
    <n v="0.13088907338015424"/>
    <n v="3.4031159078840099"/>
  </r>
  <r>
    <s v="DRX"/>
    <n v="5839"/>
    <n v="1658584.39"/>
    <n v="0.49828233665720401"/>
    <x v="126"/>
    <n v="-1893477.4"/>
    <n v="0.448324602822886"/>
    <d v="2017-06-12T00:00:00"/>
    <x v="52"/>
    <n v="234893.01"/>
    <n v="0.1416225857521787"/>
    <n v="0.26301337353976045"/>
  </r>
  <r>
    <s v="DRX"/>
    <n v="21958"/>
    <n v="5766420.7999999998"/>
    <n v="0.70484902951039696"/>
    <x v="229"/>
    <n v="-6151723"/>
    <n v="0.45204016443073403"/>
    <d v="2018-01-01T00:00:00"/>
    <x v="20"/>
    <n v="385302.19999999902"/>
    <n v="6.6818259257111282E-2"/>
    <n v="0.86863737034244659"/>
  </r>
  <r>
    <s v="DRX"/>
    <n v="19965"/>
    <n v="4666270.1500000004"/>
    <n v="0.490376255947161"/>
    <x v="207"/>
    <n v="-4731575"/>
    <n v="0.40383733936889399"/>
    <d v="2018-02-19T00:00:00"/>
    <x v="2"/>
    <n v="65304.849999999598"/>
    <n v="1.3995085561001991E-2"/>
    <n v="0.36387222458605173"/>
  </r>
  <r>
    <s v="PZC"/>
    <n v="799"/>
    <n v="99909.27"/>
    <n v="0.420901614127207"/>
    <x v="140"/>
    <n v="-210000.2"/>
    <n v="0.55572442521013499"/>
    <d v="2009-11-30T00:00:00"/>
    <x v="73"/>
    <n v="110090.93"/>
    <n v="1.101909062092036"/>
    <n v="1.0811183250714316"/>
  </r>
  <r>
    <s v="PZC"/>
    <n v="2934"/>
    <n v="955325.679999999"/>
    <n v="0.64130303875755501"/>
    <x v="542"/>
    <n v="-951897.2"/>
    <n v="0.49897891207182998"/>
    <d v="2011-04-18T00:00:00"/>
    <x v="7"/>
    <n v="-3428.47999999998"/>
    <n v="-3.5888075362948304E-3"/>
    <n v="-3.7323598377466231E-2"/>
  </r>
  <r>
    <s v="PZC"/>
    <n v="3631"/>
    <n v="1155815.75"/>
    <n v="0.66231139141691397"/>
    <x v="619"/>
    <n v="-1147534.3"/>
    <n v="0.43895085723417498"/>
    <d v="2012-01-09T00:00:00"/>
    <x v="7"/>
    <n v="-8281.4499999999498"/>
    <n v="-7.1650260865539772E-3"/>
    <n v="-7.4516271300161363E-2"/>
  </r>
  <r>
    <s v="PZC"/>
    <n v="1909"/>
    <n v="664868.35"/>
    <n v="0.39782469401831499"/>
    <x v="334"/>
    <n v="-712246"/>
    <n v="0.37293276956982202"/>
    <d v="2013-11-04T00:00:00"/>
    <x v="22"/>
    <n v="47377.65"/>
    <n v="7.1258693544368604E-2"/>
    <n v="0.18527260321535835"/>
  </r>
  <r>
    <s v="PZC"/>
    <n v="4333"/>
    <n v="1467187.15"/>
    <n v="0.45249935106386602"/>
    <x v="465"/>
    <n v="-1518722.3"/>
    <n v="0.41867433376075402"/>
    <d v="2014-03-24T00:00:00"/>
    <x v="0"/>
    <n v="51535.1499999999"/>
    <n v="3.5125137239649287E-2"/>
    <n v="1.8265071364617629"/>
  </r>
  <r>
    <s v="PZC"/>
    <n v="6650"/>
    <n v="1982947.49999999"/>
    <n v="0.52435097311107004"/>
    <x v="250"/>
    <n v="-1991259"/>
    <n v="0.53294089114450505"/>
    <d v="2014-12-15T00:00:00"/>
    <x v="0"/>
    <n v="8311.5000000002292"/>
    <n v="4.1914876717614917E-3"/>
    <n v="0.21795735893159757"/>
  </r>
  <r>
    <s v="PZC"/>
    <n v="8972"/>
    <n v="2807588.8"/>
    <n v="0.40819377958324599"/>
    <x v="620"/>
    <n v="-2683087.2000000002"/>
    <n v="0.36711552562573702"/>
    <d v="2014-12-29T00:00:00"/>
    <x v="0"/>
    <n v="-124501.599999999"/>
    <n v="-4.4344670416123264E-2"/>
    <n v="-2.3059228616384098"/>
  </r>
  <r>
    <s v="PZC"/>
    <n v="10920"/>
    <n v="3338821.6"/>
    <n v="0.50992142561601195"/>
    <x v="204"/>
    <n v="-3312179"/>
    <n v="0.41024721361733302"/>
    <d v="2015-01-12T00:00:00"/>
    <x v="0"/>
    <n v="-26642.6"/>
    <n v="-7.9796416795674258E-3"/>
    <n v="-0.41494136733750614"/>
  </r>
  <r>
    <s v="PZC"/>
    <n v="5263"/>
    <n v="1547624.63"/>
    <n v="0.72676478866821603"/>
    <x v="556"/>
    <n v="-1595165.6"/>
    <n v="0.61128103359158203"/>
    <d v="2015-10-12T00:00:00"/>
    <x v="7"/>
    <n v="47540.970000000198"/>
    <n v="3.0718669810779763E-2"/>
    <n v="0.31947416603210954"/>
  </r>
  <r>
    <s v="PZC"/>
    <n v="5782"/>
    <n v="1764453.84"/>
    <n v="0.69234316764807402"/>
    <x v="126"/>
    <n v="-1697542.2"/>
    <n v="0.51020376341329998"/>
    <d v="2017-01-23T00:00:00"/>
    <x v="32"/>
    <n v="-66911.640000000101"/>
    <n v="-3.7922012173466718E-2"/>
    <n v="-0.24649307912753365"/>
  </r>
  <r>
    <s v="PZC"/>
    <n v="17920"/>
    <n v="5797370"/>
    <n v="0.41251735657057398"/>
    <x v="234"/>
    <n v="-5854214"/>
    <n v="0.55165326592501596"/>
    <d v="2017-10-23T00:00:00"/>
    <x v="20"/>
    <n v="56844"/>
    <n v="9.8051357770851267E-3"/>
    <n v="0.12746676510210664"/>
  </r>
  <r>
    <s v="PZC"/>
    <n v="10719"/>
    <n v="2464333.71999999"/>
    <n v="0.62993796469589902"/>
    <x v="43"/>
    <n v="-2620867"/>
    <n v="0.70910329956676299"/>
    <d v="2018-05-07T00:00:00"/>
    <x v="7"/>
    <n v="156533.28"/>
    <n v="6.3519513907394257E-2"/>
    <n v="0.66060294463690028"/>
  </r>
  <r>
    <s v="WPP"/>
    <n v="293"/>
    <n v="99905.16"/>
    <n v="0.994405285759837"/>
    <x v="181"/>
    <n v="-119476.75"/>
    <n v="0.48719008075146802"/>
    <d v="2008-12-15T00:00:00"/>
    <x v="2"/>
    <n v="19571.589999999898"/>
    <n v="0.19590169316579742"/>
    <n v="5.0934440223107327"/>
  </r>
  <r>
    <s v="WPP"/>
    <n v="807"/>
    <n v="315068.77"/>
    <n v="0.58980495797707699"/>
    <x v="13"/>
    <n v="-460733"/>
    <n v="0.47963743460521602"/>
    <d v="2010-01-25T00:00:00"/>
    <x v="44"/>
    <n v="145664.22999999899"/>
    <n v="0.46232519332207689"/>
    <n v="0.82899689837062063"/>
  </r>
  <r>
    <s v="WPP"/>
    <n v="170"/>
    <n v="99920.999999999898"/>
    <n v="0.567797122622964"/>
    <x v="99"/>
    <n v="-104433"/>
    <n v="0.40703850186933499"/>
    <d v="2011-08-22T00:00:00"/>
    <x v="0"/>
    <n v="4512.00000000001"/>
    <n v="4.5155672981655653E-2"/>
    <n v="2.3480949950460936"/>
  </r>
  <r>
    <s v="WPP"/>
    <n v="928"/>
    <n v="569178.96"/>
    <n v="0.33834109828988101"/>
    <x v="118"/>
    <n v="-568438"/>
    <n v="0.56436218690929096"/>
    <d v="2011-09-12T00:00:00"/>
    <x v="2"/>
    <n v="-740.96000000007905"/>
    <n v="-1.3018049718494147E-3"/>
    <n v="-3.3846929268084781E-2"/>
  </r>
  <r>
    <s v="WPP"/>
    <n v="2463"/>
    <n v="3400840.21"/>
    <n v="0.57444779775172805"/>
    <x v="243"/>
    <n v="-3435413"/>
    <n v="0.62705291045728695"/>
    <d v="2017-09-18T00:00:00"/>
    <x v="0"/>
    <n v="34572.79"/>
    <n v="1.0165955430172945E-2"/>
    <n v="0.5286296823689931"/>
  </r>
  <r>
    <s v="WPP"/>
    <n v="1675"/>
    <n v="1851862"/>
    <n v="0.57783132433512197"/>
    <x v="127"/>
    <n v="-1878547"/>
    <n v="0.477685343872785"/>
    <d v="2018-03-26T00:00:00"/>
    <x v="0"/>
    <n v="26685"/>
    <n v="1.4409821034180733E-2"/>
    <n v="0.74931069377739801"/>
  </r>
  <r>
    <s v="WPP"/>
    <n v="3089"/>
    <n v="3794036.24"/>
    <n v="0.48183054772960399"/>
    <x v="409"/>
    <n v="-3519635"/>
    <n v="0.50668505249684803"/>
    <d v="2018-07-16T00:00:00"/>
    <x v="5"/>
    <n v="-274401.24"/>
    <n v="-7.2324359242282824E-2"/>
    <n v="-0.3134055567165589"/>
  </r>
  <r>
    <s v="WPP"/>
    <n v="14071"/>
    <n v="11568581.939999999"/>
    <n v="0.81885843926009905"/>
    <x v="44"/>
    <n v="-12174823"/>
    <n v="0.574429193443592"/>
    <d v="2018-12-10T00:00:00"/>
    <x v="0"/>
    <n v="606241.06000000006"/>
    <n v="5.2404094394995493E-2"/>
    <n v="2.7250129085397656"/>
  </r>
  <r>
    <s v="IGG"/>
    <n v="478"/>
    <n v="99822.18"/>
    <n v="0.39689197974627499"/>
    <x v="181"/>
    <n v="-86822"/>
    <n v="0.65412982038002498"/>
    <d v="2009-03-16T00:00:00"/>
    <x v="14"/>
    <n v="-13000.18"/>
    <n v="-0.13023338099809081"/>
    <n v="-0.45147572079338155"/>
  </r>
  <r>
    <s v="IGG"/>
    <n v="587"/>
    <n v="101037.9"/>
    <n v="0.90803528924684696"/>
    <x v="62"/>
    <n v="-293802"/>
    <n v="0.51066441111521799"/>
    <d v="2010-11-15T00:00:00"/>
    <x v="87"/>
    <n v="192764.1"/>
    <n v="1.9078395334819906"/>
    <n v="1.153577392337948"/>
  </r>
  <r>
    <s v="IGG"/>
    <n v="2009"/>
    <n v="1446991.17"/>
    <n v="0.44780581816536202"/>
    <x v="279"/>
    <n v="-1655517.5"/>
    <n v="0.36724063205920299"/>
    <d v="2016-10-17T00:00:00"/>
    <x v="57"/>
    <n v="208526.33"/>
    <n v="0.14411029889007546"/>
    <n v="0.20253339303470064"/>
  </r>
  <r>
    <s v="IGG"/>
    <n v="5158"/>
    <n v="4246057.7"/>
    <n v="0.68550227008119702"/>
    <x v="168"/>
    <n v="-4069567"/>
    <n v="0.53993982449808897"/>
    <d v="2016-11-28T00:00:00"/>
    <x v="20"/>
    <n v="-176490.7"/>
    <n v="-4.1565779946890501E-2"/>
    <n v="-0.54035513930957646"/>
  </r>
  <r>
    <s v="IGG"/>
    <n v="2512"/>
    <n v="1159965.04"/>
    <n v="0.81488386508279598"/>
    <x v="502"/>
    <n v="-1325257"/>
    <n v="0.48736015312814002"/>
    <d v="2017-01-16T00:00:00"/>
    <x v="13"/>
    <n v="165291.959999999"/>
    <n v="0.14249736354123138"/>
    <n v="1.2349771506906719"/>
  </r>
  <r>
    <s v="IGG"/>
    <n v="11197"/>
    <n v="6463382.3399999999"/>
    <n v="0.71672097933617696"/>
    <x v="87"/>
    <n v="-7071999"/>
    <n v="0.48739443322414899"/>
    <d v="2018-11-19T00:00:00"/>
    <x v="20"/>
    <n v="608616.66"/>
    <n v="9.4163802786885742E-2"/>
    <n v="1.2241294362295145"/>
  </r>
  <r>
    <s v="SLA"/>
    <n v="1517"/>
    <n v="413313.93"/>
    <n v="0.75597829306092201"/>
    <x v="96"/>
    <n v="-347348.65"/>
    <n v="0.55712943150906002"/>
    <d v="2009-02-23T00:00:00"/>
    <x v="7"/>
    <n v="-65965.279999999999"/>
    <n v="-0.15960091158795447"/>
    <n v="-1.6598494805147264"/>
  </r>
  <r>
    <s v="SLA"/>
    <n v="1439"/>
    <n v="278782.84000000003"/>
    <n v="0.91820203710248904"/>
    <x v="61"/>
    <n v="-371074.35"/>
    <n v="0.508119978499183"/>
    <d v="2009-06-08T00:00:00"/>
    <x v="29"/>
    <n v="92291.509999999893"/>
    <n v="0.33105161709379199"/>
    <n v="1.229620292062656"/>
  </r>
  <r>
    <s v="SLA"/>
    <n v="2974"/>
    <n v="644923.98"/>
    <n v="0.60972643048775199"/>
    <x v="429"/>
    <n v="-883145.96"/>
    <n v="0.60589415171497396"/>
    <d v="2010-11-22T00:00:00"/>
    <x v="16"/>
    <n v="238221.97999999899"/>
    <n v="0.36937993839211714"/>
    <n v="0.76831027185560363"/>
  </r>
  <r>
    <s v="SLA"/>
    <n v="4204"/>
    <n v="1061507.76"/>
    <n v="0.71417422974182598"/>
    <x v="542"/>
    <n v="-1085272.28"/>
    <n v="0.49780867317189798"/>
    <d v="2011-05-09T00:00:00"/>
    <x v="32"/>
    <n v="23764.52"/>
    <n v="2.2387514152510765E-2"/>
    <n v="0.14551884199131995"/>
  </r>
  <r>
    <s v="SLA"/>
    <n v="4804"/>
    <n v="1009570.4"/>
    <n v="0.61901371888253798"/>
    <x v="192"/>
    <n v="-1208809.8799999999"/>
    <n v="0.47993179091114802"/>
    <d v="2012-05-21T00:00:00"/>
    <x v="63"/>
    <n v="199239.47999999899"/>
    <n v="0.19735075434065716"/>
    <n v="0.24433902918367076"/>
  </r>
  <r>
    <s v="SLA"/>
    <n v="964"/>
    <n v="244672.2"/>
    <n v="0.58958566613006502"/>
    <x v="66"/>
    <n v="-390273.8"/>
    <n v="0.49546185969507001"/>
    <d v="2013-02-04T00:00:00"/>
    <x v="46"/>
    <n v="145601.59999999899"/>
    <n v="0.59508844895333013"/>
    <n v="0.85957220404369905"/>
  </r>
  <r>
    <s v="SLA"/>
    <n v="2904"/>
    <n v="1217664.8799999999"/>
    <n v="0.392913600030318"/>
    <x v="306"/>
    <n v="-1236270.3999999999"/>
    <n v="0.36218362864019299"/>
    <d v="2013-11-18T00:00:00"/>
    <x v="0"/>
    <n v="18605.519999999698"/>
    <n v="1.5279672022732314E-2"/>
    <n v="0.79454294518208024"/>
  </r>
  <r>
    <s v="SLA"/>
    <n v="3849"/>
    <n v="1630917.34"/>
    <n v="0.37158786372226699"/>
    <x v="184"/>
    <n v="-1645166.69"/>
    <n v="0.39517200760606302"/>
    <d v="2013-12-16T00:00:00"/>
    <x v="2"/>
    <n v="14249.3499999998"/>
    <n v="8.7370154516842654E-3"/>
    <n v="0.22716240174379088"/>
  </r>
  <r>
    <s v="SLA"/>
    <n v="3571"/>
    <n v="1605700.18"/>
    <n v="0.72647227069632903"/>
    <x v="40"/>
    <n v="-1655079.33"/>
    <n v="0.55691744359953999"/>
    <d v="2014-10-13T00:00:00"/>
    <x v="17"/>
    <n v="49379.150000000103"/>
    <n v="3.0752409830333397E-2"/>
    <n v="0.15991253111773365"/>
  </r>
  <r>
    <s v="SLA"/>
    <n v="12558"/>
    <n v="5849891.9800000004"/>
    <n v="0.45431202097045797"/>
    <x v="621"/>
    <n v="-5855420"/>
    <n v="0.47493702231386198"/>
    <d v="2015-04-20T00:00:00"/>
    <x v="0"/>
    <n v="5528.0199999995502"/>
    <n v="9.4497813274144421E-4"/>
    <n v="4.9138862902555099E-2"/>
  </r>
  <r>
    <s v="SLA"/>
    <n v="9173"/>
    <n v="4353755.8"/>
    <n v="0.38778950979261501"/>
    <x v="310"/>
    <n v="-4297006.5999999996"/>
    <n v="0.36171236762804698"/>
    <d v="2015-05-04T00:00:00"/>
    <x v="0"/>
    <n v="-56749.200000000099"/>
    <n v="-1.3034539052465943E-2"/>
    <n v="-0.67779603072822903"/>
  </r>
  <r>
    <s v="SLA"/>
    <n v="7247"/>
    <n v="3401556.98"/>
    <n v="0.47428116860902397"/>
    <x v="42"/>
    <n v="-3290993.78"/>
    <n v="0.54568423485197304"/>
    <d v="2015-11-30T00:00:00"/>
    <x v="40"/>
    <n v="-110563.2"/>
    <n v="-3.250370364220681E-2"/>
    <n v="-0.13001481456882724"/>
  </r>
  <r>
    <s v="SLA"/>
    <n v="1166"/>
    <n v="444391.06"/>
    <n v="0.68718244262103501"/>
    <x v="466"/>
    <n v="-460435.94"/>
    <n v="0.37601044171607401"/>
    <d v="2016-02-29T00:00:00"/>
    <x v="0"/>
    <n v="16044.879999999899"/>
    <n v="3.6105316790126019E-2"/>
    <n v="1.877476473086553"/>
  </r>
  <r>
    <s v="SLA"/>
    <n v="4853"/>
    <n v="1333466.1599999999"/>
    <n v="0.76143943782827905"/>
    <x v="19"/>
    <n v="-1470878.6"/>
    <n v="0.41231835868831102"/>
    <d v="2016-07-25T00:00:00"/>
    <x v="6"/>
    <n v="137412.43999999901"/>
    <n v="0.10304906425221846"/>
    <n v="1.7861837803717866"/>
  </r>
  <r>
    <s v="SLA"/>
    <n v="6283"/>
    <n v="2655320.14"/>
    <n v="0.56156467788220299"/>
    <x v="622"/>
    <n v="-2679772.38"/>
    <n v="0.53488146686707005"/>
    <d v="2018-02-19T00:00:00"/>
    <x v="0"/>
    <n v="24452.2399999997"/>
    <n v="9.2087728449947656E-3"/>
    <n v="0.47885618793972778"/>
  </r>
  <r>
    <s v="SLA"/>
    <n v="2269"/>
    <n v="965641.43"/>
    <n v="0.44048541823780601"/>
    <x v="157"/>
    <n v="-955779.4"/>
    <n v="0.42547270530065101"/>
    <d v="2018-03-05T00:00:00"/>
    <x v="0"/>
    <n v="-9862.0300000000207"/>
    <n v="-1.0212931729741567E-2"/>
    <n v="-0.53107244994656144"/>
  </r>
  <r>
    <s v="SLA"/>
    <n v="5406"/>
    <n v="2202978.7599999998"/>
    <n v="0.53399501870009602"/>
    <x v="54"/>
    <n v="-2300762.64"/>
    <n v="0.60347453308302301"/>
    <d v="2018-04-09T00:00:00"/>
    <x v="2"/>
    <n v="97783.880000000296"/>
    <n v="4.4387118829961075E-2"/>
    <n v="1.1540650895789879"/>
  </r>
  <r>
    <s v="SLA"/>
    <n v="16442"/>
    <n v="5897008.8799999999"/>
    <n v="0.53266318804360402"/>
    <x v="128"/>
    <n v="-6062497.3200000003"/>
    <n v="0.68147730811833596"/>
    <d v="2018-08-06T00:00:00"/>
    <x v="0"/>
    <n v="165488.44"/>
    <n v="2.8063115278876772E-2"/>
    <n v="1.459281994501592"/>
  </r>
  <r>
    <s v="SLA"/>
    <n v="9619"/>
    <n v="2504364.27"/>
    <n v="0.67798265001535596"/>
    <x v="87"/>
    <n v="-2623760.4500000002"/>
    <n v="0.55701247548932198"/>
    <d v="2018-10-29T00:00:00"/>
    <x v="0"/>
    <n v="119396.18"/>
    <n v="4.7675244943500172E-2"/>
    <n v="2.479112737062009"/>
  </r>
  <r>
    <s v="SLA"/>
    <n v="19438"/>
    <n v="5095921.6999999899"/>
    <n v="0.67782835674051001"/>
    <x v="196"/>
    <n v="-5173397.3"/>
    <n v="0.60317784638845195"/>
    <d v="2019-01-14T00:00:00"/>
    <x v="15"/>
    <n v="77475.600000000501"/>
    <n v="1.520345181127894E-2"/>
    <n v="8.784216602072277E-2"/>
  </r>
  <r>
    <s v="PNN"/>
    <n v="258"/>
    <n v="99868.96"/>
    <n v="0.60648216009547495"/>
    <x v="61"/>
    <n v="-113746.98"/>
    <n v="0.49614543919563397"/>
    <d v="2009-07-06T00:00:00"/>
    <x v="21"/>
    <n v="13878.0199999999"/>
    <n v="0.13896229619293021"/>
    <n v="0.40144663344624287"/>
  </r>
  <r>
    <s v="PNN"/>
    <n v="5462"/>
    <n v="4590077.84"/>
    <n v="0.529187479211365"/>
    <x v="500"/>
    <n v="-4474357"/>
    <n v="0.53845717547528604"/>
    <d v="2017-01-02T00:00:00"/>
    <x v="40"/>
    <n v="-115720.83999999901"/>
    <n v="-2.5211084437731238E-2"/>
    <n v="-0.10084433775092495"/>
  </r>
  <r>
    <s v="PNN"/>
    <n v="4083"/>
    <n v="3272529.52"/>
    <n v="0.478598049337705"/>
    <x v="281"/>
    <n v="-3330498"/>
    <n v="0.53544762411489499"/>
    <d v="2017-09-04T00:00:00"/>
    <x v="13"/>
    <n v="57968.479999999901"/>
    <n v="1.7713661449263229E-2"/>
    <n v="0.15351839922694799"/>
  </r>
  <r>
    <s v="PNN"/>
    <n v="4437"/>
    <n v="2606632.54"/>
    <n v="0.65256551202776103"/>
    <x v="127"/>
    <n v="-3065806"/>
    <n v="0.43719607329607602"/>
    <d v="2018-10-01T00:00:00"/>
    <x v="52"/>
    <n v="459173.45999999897"/>
    <n v="0.17615580752321883"/>
    <n v="0.32714649968597781"/>
  </r>
  <r>
    <s v="GNS"/>
    <n v="191"/>
    <n v="99598.65"/>
    <n v="0.65327028829239797"/>
    <x v="201"/>
    <n v="-107531"/>
    <n v="0.36833040783688598"/>
    <d v="2009-04-13T00:00:00"/>
    <x v="2"/>
    <n v="7932.35"/>
    <n v="7.9643147773589315E-2"/>
    <n v="2.070721842113322"/>
  </r>
  <r>
    <s v="GNS"/>
    <n v="267"/>
    <n v="157197.94"/>
    <n v="0.30570907470700898"/>
    <x v="222"/>
    <n v="-138523"/>
    <n v="0.67204330915445198"/>
    <d v="2009-06-01T00:00:00"/>
    <x v="13"/>
    <n v="-18674.939999999999"/>
    <n v="-0.11879888502355691"/>
    <n v="-1.0295903368708266"/>
  </r>
  <r>
    <s v="GNS"/>
    <n v="939"/>
    <n v="585406.63"/>
    <n v="0.55421424107570905"/>
    <x v="28"/>
    <n v="-911232.5"/>
    <n v="0.62257983477949197"/>
    <d v="2011-07-25T00:00:00"/>
    <x v="85"/>
    <n v="325825.87"/>
    <n v="0.55658042342294622"/>
    <n v="0.34049625903521419"/>
  </r>
  <r>
    <s v="GNS"/>
    <n v="500"/>
    <n v="633520"/>
    <n v="0.62397335341996596"/>
    <x v="17"/>
    <n v="-608105"/>
    <n v="0.36226470947259998"/>
    <d v="2012-05-28T00:00:00"/>
    <x v="0"/>
    <n v="-25415"/>
    <n v="-4.0117123374163406E-2"/>
    <n v="-2.0860904154564972"/>
  </r>
  <r>
    <s v="GNS"/>
    <n v="200"/>
    <n v="241640"/>
    <n v="0.47893365484540401"/>
    <x v="313"/>
    <n v="-265070"/>
    <n v="0.48411033996033398"/>
    <d v="2012-11-05T00:00:00"/>
    <x v="42"/>
    <n v="23430"/>
    <n v="9.6962423439827847E-2"/>
    <n v="0.24009742947004989"/>
  </r>
  <r>
    <s v="GNS"/>
    <n v="694"/>
    <n v="943014.3"/>
    <n v="0.41255427098971797"/>
    <x v="546"/>
    <n v="-923846"/>
    <n v="0.52993108326649396"/>
    <d v="2013-09-02T00:00:00"/>
    <x v="21"/>
    <n v="-19168.3"/>
    <n v="-2.0326627072357224E-2"/>
    <n v="-5.8721367097920869E-2"/>
  </r>
  <r>
    <s v="GNS"/>
    <n v="824"/>
    <n v="1007260.39999999"/>
    <n v="0.48309380178290301"/>
    <x v="173"/>
    <n v="-1008029"/>
    <n v="0.46454418079111998"/>
    <d v="2014-02-03T00:00:00"/>
    <x v="32"/>
    <n v="768.60000000009302"/>
    <n v="7.6305988004700734E-4"/>
    <n v="4.9598892203055476E-3"/>
  </r>
  <r>
    <s v="GNS"/>
    <n v="1949"/>
    <n v="1903779.8299999901"/>
    <n v="0.67480806020006801"/>
    <x v="376"/>
    <n v="-2089409"/>
    <n v="0.49110458632993398"/>
    <d v="2014-05-05T00:00:00"/>
    <x v="20"/>
    <n v="185629.17"/>
    <n v="9.7505587082515194E-2"/>
    <n v="1.2675726320726974"/>
  </r>
  <r>
    <s v="GNS"/>
    <n v="1023"/>
    <n v="1037612.91999999"/>
    <n v="0.41537299943455402"/>
    <x v="40"/>
    <n v="-1240393"/>
    <n v="0.53690624490121097"/>
    <d v="2015-01-12T00:00:00"/>
    <x v="37"/>
    <n v="202780.08"/>
    <n v="0.19542940926371843"/>
    <n v="0.44184040355275472"/>
  </r>
  <r>
    <s v="GNS"/>
    <n v="2290"/>
    <n v="3980750.9"/>
    <n v="0.460760336706311"/>
    <x v="289"/>
    <n v="-4021585"/>
    <n v="0.44580530254281697"/>
    <d v="2017-02-20T00:00:00"/>
    <x v="7"/>
    <n v="40834.1"/>
    <n v="1.0257888781737133E-2"/>
    <n v="0.10668204333006617"/>
  </r>
  <r>
    <s v="GNS"/>
    <n v="911"/>
    <n v="2026332.22"/>
    <n v="0.41216995977325699"/>
    <x v="157"/>
    <n v="-2303177"/>
    <n v="0.47777498644659"/>
    <d v="2018-09-10T00:00:00"/>
    <x v="52"/>
    <n v="276844.78000000003"/>
    <n v="0.136623588801248"/>
    <n v="0.25372952205946059"/>
  </r>
  <r>
    <s v="GNS"/>
    <n v="2649"/>
    <n v="5661586.8399999999"/>
    <n v="0.72966100637179698"/>
    <x v="196"/>
    <n v="-6388184"/>
    <n v="0.53568012492397798"/>
    <d v="2018-11-26T00:00:00"/>
    <x v="2"/>
    <n v="726597.16"/>
    <n v="0.12833807561980273"/>
    <n v="3.3367899661148708"/>
  </r>
  <r>
    <s v="DNLM"/>
    <n v="1114"/>
    <n v="240461.82"/>
    <n v="0.54653260877448295"/>
    <x v="141"/>
    <n v="-234383.5"/>
    <n v="0.50153157971701801"/>
    <d v="2009-06-29T00:00:00"/>
    <x v="0"/>
    <n v="-6078.32"/>
    <n v="-2.5277692733091679E-2"/>
    <n v="-1.3144400221207673"/>
  </r>
  <r>
    <s v="DNLM"/>
    <n v="1608"/>
    <n v="350247.27999999898"/>
    <n v="0.60121985285861201"/>
    <x v="13"/>
    <n v="-570612.80000000005"/>
    <n v="0.388550548301004"/>
    <d v="2010-01-25T00:00:00"/>
    <x v="44"/>
    <n v="220365.52"/>
    <n v="0.62917125295020315"/>
    <n v="1.1281691432210539"/>
  </r>
  <r>
    <s v="DNLM"/>
    <n v="591"/>
    <n v="196036.47999999899"/>
    <n v="0.62446722148679401"/>
    <x v="36"/>
    <n v="-275912"/>
    <n v="0.37692218530270799"/>
    <d v="2011-01-31T00:00:00"/>
    <x v="23"/>
    <n v="79875.520000000004"/>
    <n v="0.40745232724031982"/>
    <n v="0.68346841988698814"/>
  </r>
  <r>
    <s v="DNLM"/>
    <n v="1674"/>
    <n v="654566.38"/>
    <n v="0.80810094751031203"/>
    <x v="493"/>
    <n v="-708726.2"/>
    <n v="0.47592679569379698"/>
    <d v="2011-06-06T00:00:00"/>
    <x v="17"/>
    <n v="54159.819999999898"/>
    <n v="8.2741524243881731E-2"/>
    <n v="0.43025592606818497"/>
  </r>
  <r>
    <s v="DNLM"/>
    <n v="1658"/>
    <n v="1426146.58"/>
    <n v="0.42229010840053699"/>
    <x v="226"/>
    <n v="-1560740"/>
    <n v="0.45988307056651001"/>
    <d v="2014-05-05T00:00:00"/>
    <x v="47"/>
    <n v="134593.41999999899"/>
    <n v="9.437558655436315E-2"/>
    <n v="0.1635843500275628"/>
  </r>
  <r>
    <s v="DNLM"/>
    <n v="3988"/>
    <n v="3162135.8"/>
    <n v="0.78076498112139503"/>
    <x v="148"/>
    <n v="-3290508"/>
    <n v="0.29500535241433901"/>
    <d v="2014-07-21T00:00:00"/>
    <x v="2"/>
    <n v="128372.19999999899"/>
    <n v="4.0596675196555125E-2"/>
    <n v="1.0555135551104331"/>
  </r>
  <r>
    <s v="DNLM"/>
    <n v="2388"/>
    <n v="1981621.36"/>
    <n v="0.37423166172436301"/>
    <x v="120"/>
    <n v="-1933600"/>
    <n v="0.571239246945484"/>
    <d v="2014-09-15T00:00:00"/>
    <x v="24"/>
    <n v="-48021.360000000102"/>
    <n v="-2.4233368174836439E-2"/>
    <n v="-0.18001930644164213"/>
  </r>
  <r>
    <s v="DNLM"/>
    <n v="1516"/>
    <n v="1258105.52"/>
    <n v="0.564798731426853"/>
    <x v="279"/>
    <n v="-1344503"/>
    <n v="0.48541577375244799"/>
    <d v="2016-04-25T00:00:00"/>
    <x v="5"/>
    <n v="86397.479999999894"/>
    <n v="6.8672681763609064E-2"/>
    <n v="0.29758162097563928"/>
  </r>
  <r>
    <s v="DNLM"/>
    <n v="3226"/>
    <n v="2606858"/>
    <n v="0.52421563677959204"/>
    <x v="149"/>
    <n v="-2735188"/>
    <n v="0.48238799401643501"/>
    <d v="2016-09-26T00:00:00"/>
    <x v="40"/>
    <n v="128330"/>
    <n v="4.9227844401191011E-2"/>
    <n v="0.19691137760476404"/>
  </r>
  <r>
    <s v="DNLM"/>
    <n v="4920"/>
    <n v="3135815.1999999899"/>
    <n v="0.50346389174737605"/>
    <x v="53"/>
    <n v="-3134110"/>
    <n v="0.48154899533340501"/>
    <d v="2017-02-20T00:00:00"/>
    <x v="0"/>
    <n v="-1705.1999999997199"/>
    <n v="-5.4378204429895148E-4"/>
    <n v="-2.8276666303545476E-2"/>
  </r>
  <r>
    <s v="DNLM"/>
    <n v="5726"/>
    <n v="3042244.76"/>
    <n v="0.75667511708642698"/>
    <x v="43"/>
    <n v="-3443510"/>
    <n v="0.47311677630258903"/>
    <d v="2018-05-14T00:00:00"/>
    <x v="13"/>
    <n v="401265.24"/>
    <n v="0.13189775039665119"/>
    <n v="1.143113836770977"/>
  </r>
  <r>
    <s v="DNLM"/>
    <n v="11821"/>
    <n v="5790766.8499999996"/>
    <n v="0.55303185584191705"/>
    <x v="327"/>
    <n v="-6085201"/>
    <n v="0.40565830931914698"/>
    <d v="2018-07-09T00:00:00"/>
    <x v="0"/>
    <n v="294434.14999999898"/>
    <n v="5.0845450633191867E-2"/>
    <n v="2.6439634329259771"/>
  </r>
  <r>
    <s v="MCRO"/>
    <n v="201"/>
    <n v="99976.15"/>
    <n v="0.67564183183254001"/>
    <x v="623"/>
    <n v="-148351.78"/>
    <n v="0.46406142338654699"/>
    <d v="2010-02-15T00:00:00"/>
    <x v="49"/>
    <n v="48375.63"/>
    <n v="0.48387170340126118"/>
    <n v="1.14369675349389"/>
  </r>
  <r>
    <s v="MCRO"/>
    <n v="433"/>
    <n v="298881.44"/>
    <n v="0.48673969814772999"/>
    <x v="29"/>
    <n v="-294357.58"/>
    <n v="0.48681116389872198"/>
    <d v="2010-06-28T00:00:00"/>
    <x v="0"/>
    <n v="-4523.8599999999797"/>
    <n v="-1.5135968295655895E-2"/>
    <n v="-0.78707035137410652"/>
  </r>
  <r>
    <s v="MCRO"/>
    <n v="1487"/>
    <n v="673697.429999999"/>
    <n v="0.65233077297709097"/>
    <x v="394"/>
    <n v="-782481.9"/>
    <n v="0.43817977583268702"/>
    <d v="2010-11-08T00:00:00"/>
    <x v="5"/>
    <n v="108784.47"/>
    <n v="0.16147377911178934"/>
    <n v="0.69971970948442042"/>
  </r>
  <r>
    <s v="MCRO"/>
    <n v="1134"/>
    <n v="523216.78"/>
    <n v="0.53673417939343704"/>
    <x v="508"/>
    <n v="-550537.74"/>
    <n v="0.40127776066877202"/>
    <d v="2011-07-11T00:00:00"/>
    <x v="40"/>
    <n v="27320.959999999901"/>
    <n v="5.2217285538892502E-2"/>
    <n v="0.20886914215557001"/>
  </r>
  <r>
    <s v="MCRO"/>
    <n v="4150"/>
    <n v="1640869.5"/>
    <n v="0.77807838258557005"/>
    <x v="192"/>
    <n v="-2664975.5"/>
    <n v="0.56741405470335105"/>
    <d v="2012-05-07T00:00:00"/>
    <x v="36"/>
    <n v="1024106"/>
    <n v="0.62412397817132925"/>
    <n v="0.81136117162272803"/>
  </r>
  <r>
    <s v="MCRO"/>
    <n v="2577"/>
    <n v="3307442.9499999899"/>
    <n v="0.47876737677072501"/>
    <x v="624"/>
    <n v="-6083795.75"/>
    <n v="0.59484621225408196"/>
    <d v="2017-07-03T00:00:00"/>
    <x v="92"/>
    <n v="2776352.8"/>
    <n v="0.83942575638379746"/>
    <n v="0.49045100372985923"/>
  </r>
  <r>
    <s v="MCRO"/>
    <n v="2712"/>
    <n v="6183420.1599999899"/>
    <n v="0.622328101627596"/>
    <x v="430"/>
    <n v="-6344550.9199999999"/>
    <n v="0.372028538888662"/>
    <d v="2017-07-17T00:00:00"/>
    <x v="0"/>
    <n v="161130.76"/>
    <n v="2.6058517103906501E-2"/>
    <n v="1.3550428894031379"/>
  </r>
  <r>
    <s v="MCRO"/>
    <n v="3673"/>
    <n v="3575695.12"/>
    <n v="0.86272559370394797"/>
    <x v="127"/>
    <n v="-4574178"/>
    <n v="0.65132780351727504"/>
    <d v="2018-04-30T00:00:00"/>
    <x v="13"/>
    <n v="998482.87999999896"/>
    <n v="0.27924161498422129"/>
    <n v="2.4200939965299177"/>
  </r>
  <r>
    <s v="MCRO"/>
    <n v="316"/>
    <n v="385637.27999999898"/>
    <n v="0.46773184475896701"/>
    <x v="87"/>
    <n v="-386577"/>
    <n v="0.52717589664708397"/>
    <d v="2018-10-29T00:00:00"/>
    <x v="0"/>
    <n v="939.72000000003004"/>
    <n v="2.4367976042151125E-3"/>
    <n v="0.12671347541918584"/>
  </r>
  <r>
    <s v="SXX"/>
    <n v="34029"/>
    <n v="260912.14"/>
    <n v="0.70176275528973897"/>
    <x v="463"/>
    <n v="-213336.86"/>
    <n v="0.62076159881950999"/>
    <d v="2009-12-07T00:00:00"/>
    <x v="7"/>
    <n v="-47575.28"/>
    <n v="-0.18234214782033523"/>
    <n v="-1.8963583373314863"/>
  </r>
  <r>
    <s v="SXX"/>
    <n v="40251"/>
    <n v="212372.77"/>
    <n v="0.72911871722504396"/>
    <x v="14"/>
    <n v="-257171.46"/>
    <n v="0.58695628719542403"/>
    <d v="2010-01-11T00:00:00"/>
    <x v="20"/>
    <n v="44798.69"/>
    <n v="0.21094366288107466"/>
    <n v="2.7422676174539706"/>
  </r>
  <r>
    <s v="SXX"/>
    <n v="124262"/>
    <n v="483629.18"/>
    <n v="0.67699426867915902"/>
    <x v="625"/>
    <n v="-518891.64"/>
    <n v="0.60749565171422004"/>
    <d v="2010-03-29T00:00:00"/>
    <x v="0"/>
    <n v="35262.46"/>
    <n v="7.2912184496394528E-2"/>
    <n v="3.7914335938125152"/>
  </r>
  <r>
    <s v="SXX"/>
    <n v="300588"/>
    <n v="679578.87999999896"/>
    <n v="0.62342270329928595"/>
    <x v="355"/>
    <n v="-1960815.92"/>
    <n v="0.51696629385076898"/>
    <d v="2010-10-04T00:00:00"/>
    <x v="32"/>
    <n v="1281237.04"/>
    <n v="1.8853396974314476"/>
    <n v="12.254708033304409"/>
  </r>
  <r>
    <s v="SXX"/>
    <n v="50699"/>
    <n v="549827.16"/>
    <n v="0.86457373422755401"/>
    <x v="449"/>
    <n v="-528773.46"/>
    <n v="0.62008801522696699"/>
    <d v="2011-05-09T00:00:00"/>
    <x v="24"/>
    <n v="-21053.7"/>
    <n v="-3.8291487819554056E-2"/>
    <n v="-0.28445105237383012"/>
  </r>
  <r>
    <s v="SXX"/>
    <n v="121321"/>
    <n v="853136.63"/>
    <n v="0.53575343470360504"/>
    <x v="37"/>
    <n v="-1133567.24"/>
    <n v="0.45607914854857001"/>
    <d v="2011-06-27T00:00:00"/>
    <x v="0"/>
    <n v="280430.61"/>
    <n v="0.32870539153851591"/>
    <n v="17.092680360002827"/>
  </r>
  <r>
    <s v="SXX"/>
    <n v="53017"/>
    <n v="1117848.3599999901"/>
    <n v="0.70358079332631596"/>
    <x v="626"/>
    <n v="-1108272.04"/>
    <n v="0.50717099418829403"/>
    <d v="2012-03-12T00:00:00"/>
    <x v="24"/>
    <n v="-9576.3199999998305"/>
    <n v="-8.5667433461188922E-3"/>
    <n v="-6.3638664856883201E-2"/>
  </r>
  <r>
    <s v="SXX"/>
    <n v="202330"/>
    <n v="1329558.1000000001"/>
    <n v="0.918017007848412"/>
    <x v="306"/>
    <n v="-2786016.3"/>
    <n v="0.48932707443639001"/>
    <d v="2013-12-23T00:00:00"/>
    <x v="13"/>
    <n v="1456458.1999999899"/>
    <n v="1.0954453212687658"/>
    <n v="9.49385945099597"/>
  </r>
  <r>
    <s v="SXX"/>
    <n v="207707"/>
    <n v="1927770.96"/>
    <n v="0.54422987938036105"/>
    <x v="627"/>
    <n v="-2197933.83"/>
    <n v="0.37553849320645"/>
    <d v="2014-04-28T00:00:00"/>
    <x v="0"/>
    <n v="270162.87"/>
    <n v="0.14014261839487405"/>
    <n v="7.2874161565334497"/>
  </r>
  <r>
    <s v="SXX"/>
    <n v="141366"/>
    <n v="1490247.64"/>
    <n v="0.37277506916328301"/>
    <x v="40"/>
    <n v="-1704369.88"/>
    <n v="0.486794298996576"/>
    <d v="2014-11-24T00:00:00"/>
    <x v="8"/>
    <n v="214122.23999999999"/>
    <n v="0.14368232114764498"/>
    <n v="0.46696754372984617"/>
  </r>
  <r>
    <s v="SXX"/>
    <n v="301477"/>
    <n v="2279416.12"/>
    <n v="0.48803778026294398"/>
    <x v="628"/>
    <n v="-2372525.15"/>
    <n v="0.38686017993051203"/>
    <d v="2015-02-23T00:00:00"/>
    <x v="2"/>
    <n v="93109.029999999795"/>
    <n v="4.0847754467929175E-2"/>
    <n v="1.0620416161661586"/>
  </r>
  <r>
    <s v="SXX"/>
    <n v="21814"/>
    <n v="235841.2"/>
    <n v="0.68178824317986397"/>
    <x v="105"/>
    <n v="-284167.38"/>
    <n v="0.36426899113748501"/>
    <d v="2016-02-15T00:00:00"/>
    <x v="0"/>
    <n v="48326.179999999898"/>
    <n v="0.20490982915622841"/>
    <n v="10.655311116123876"/>
  </r>
  <r>
    <s v="SXX"/>
    <n v="154132"/>
    <n v="5068110.16"/>
    <n v="0.41457397125891898"/>
    <x v="288"/>
    <n v="-5384675.2800000003"/>
    <n v="0.48855646726624502"/>
    <d v="2016-10-03T00:00:00"/>
    <x v="0"/>
    <n v="316565.12"/>
    <n v="6.246216242466205E-2"/>
    <n v="3.2480324460824264"/>
  </r>
  <r>
    <s v="SXX"/>
    <n v="167647"/>
    <n v="2987719.54"/>
    <n v="0.89022247551470701"/>
    <x v="126"/>
    <n v="-3051948.33"/>
    <n v="0.68644727261204197"/>
    <d v="2017-02-27T00:00:00"/>
    <x v="40"/>
    <n v="64228.79"/>
    <n v="2.1497596792502151E-2"/>
    <n v="8.5990387170008606E-2"/>
  </r>
  <r>
    <s v="SXX"/>
    <n v="251721"/>
    <n v="6441790.3899999997"/>
    <n v="0.44642172827803001"/>
    <x v="234"/>
    <n v="-6847870.0800000001"/>
    <n v="0.51525680790564998"/>
    <d v="2017-10-23T00:00:00"/>
    <x v="20"/>
    <n v="406079.69"/>
    <n v="6.3038327144326722E-2"/>
    <n v="0.81949825287624734"/>
  </r>
  <r>
    <s v="SXX"/>
    <n v="193429"/>
    <n v="4512948.5699999901"/>
    <n v="0.41914198385548002"/>
    <x v="326"/>
    <n v="-4473066.4400000004"/>
    <n v="0.38887561295339801"/>
    <d v="2017-12-18T00:00:00"/>
    <x v="0"/>
    <n v="-39882.129999998899"/>
    <n v="-8.8372666741910119E-3"/>
    <n v="-0.45953786705793259"/>
  </r>
  <r>
    <s v="SXX"/>
    <n v="138457"/>
    <n v="3655514.8"/>
    <n v="0.64134685653359802"/>
    <x v="236"/>
    <n v="-3866562.97"/>
    <n v="0.51193063216085699"/>
    <d v="2018-09-10T00:00:00"/>
    <x v="0"/>
    <n v="211048.17"/>
    <n v="5.7734185620039076E-2"/>
    <n v="3.0021776522420316"/>
  </r>
  <r>
    <s v="SXX"/>
    <n v="315120"/>
    <n v="7181834.7999999998"/>
    <n v="0.76497072759462204"/>
    <x v="87"/>
    <n v="-7068963.2000000002"/>
    <n v="0.65647423529878701"/>
    <d v="2019-01-07T00:00:00"/>
    <x v="12"/>
    <n v="-112871.599999999"/>
    <n v="-1.5716262367939597E-2"/>
    <n v="-7.4295058466623556E-2"/>
  </r>
  <r>
    <s v="WKP"/>
    <n v="695"/>
    <n v="138798.25"/>
    <n v="0.43027284159657703"/>
    <x v="14"/>
    <n v="-153776.70000000001"/>
    <n v="0.61910700948167696"/>
    <d v="2010-04-26T00:00:00"/>
    <x v="41"/>
    <n v="14978.45"/>
    <n v="0.10791526550226678"/>
    <n v="0.29534704242725646"/>
  </r>
  <r>
    <s v="WKP"/>
    <n v="1223"/>
    <n v="235139.38"/>
    <n v="0.51361843966820697"/>
    <x v="629"/>
    <n v="-349480.55"/>
    <n v="0.64584099424470498"/>
    <d v="2011-06-27T00:00:00"/>
    <x v="63"/>
    <n v="114341.16999999899"/>
    <n v="0.48626976051395132"/>
    <n v="0.60204827492203494"/>
  </r>
  <r>
    <s v="WKP"/>
    <n v="360"/>
    <n v="226229.2"/>
    <n v="0.50174374786777598"/>
    <x v="19"/>
    <n v="-245666"/>
    <n v="0.44169855447081302"/>
    <d v="2016-08-01T00:00:00"/>
    <x v="20"/>
    <n v="19436.799999999901"/>
    <n v="8.5916406900611864E-2"/>
    <n v="1.1169132897079541"/>
  </r>
  <r>
    <s v="WKP"/>
    <n v="4168"/>
    <n v="2688109.84"/>
    <n v="0.45781709288127798"/>
    <x v="168"/>
    <n v="-3637101"/>
    <n v="0.44630432713144202"/>
    <d v="2017-08-07T00:00:00"/>
    <x v="36"/>
    <n v="948991.16"/>
    <n v="0.35303288053139975"/>
    <n v="0.45894274469081964"/>
  </r>
  <r>
    <s v="PFC"/>
    <n v="838"/>
    <n v="897412.799999999"/>
    <n v="0.61657431250876604"/>
    <x v="232"/>
    <n v="-1285661"/>
    <n v="0.50862877073497603"/>
    <d v="2011-02-07T00:00:00"/>
    <x v="36"/>
    <n v="388248.2"/>
    <n v="0.4326305575316069"/>
    <n v="0.56241972479108893"/>
  </r>
  <r>
    <s v="PFC"/>
    <n v="779"/>
    <n v="1089167.3599999901"/>
    <n v="0.49410605109641698"/>
    <x v="382"/>
    <n v="-1105665"/>
    <n v="0.409364417084219"/>
    <d v="2011-03-14T00:00:00"/>
    <x v="0"/>
    <n v="16497.640000000101"/>
    <n v="1.5147020197153404E-2"/>
    <n v="0.78764505025197695"/>
  </r>
  <r>
    <s v="PFC"/>
    <n v="293"/>
    <n v="345008.45"/>
    <n v="0.67384548787917697"/>
    <x v="99"/>
    <n v="-353055"/>
    <n v="0.45619110838703297"/>
    <d v="2011-09-19T00:00:00"/>
    <x v="7"/>
    <n v="8046.5499999999802"/>
    <n v="2.3322762094667479E-2"/>
    <n v="0.24255672578454177"/>
  </r>
  <r>
    <s v="PFC"/>
    <n v="158"/>
    <n v="218874.6"/>
    <n v="0.65773751974608996"/>
    <x v="418"/>
    <n v="-228280"/>
    <n v="0.54054652704829598"/>
    <d v="2012-08-20T00:00:00"/>
    <x v="15"/>
    <n v="9405.3999999999905"/>
    <n v="4.2971637640913975E-2"/>
    <n v="0.24828057303639187"/>
  </r>
  <r>
    <s v="PFC"/>
    <n v="1383"/>
    <n v="1996320.07"/>
    <n v="0.51810228730247299"/>
    <x v="630"/>
    <n v="-2012430"/>
    <n v="0.453044388850876"/>
    <d v="2013-03-04T00:00:00"/>
    <x v="0"/>
    <n v="16109.9299999999"/>
    <n v="8.0698131737962746E-3"/>
    <n v="0.41963028503740624"/>
  </r>
  <r>
    <s v="PFC"/>
    <n v="1181"/>
    <n v="1556867.05"/>
    <n v="0.70345991168403799"/>
    <x v="203"/>
    <n v="-1650646"/>
    <n v="0.56076328274486098"/>
    <d v="2013-04-29T00:00:00"/>
    <x v="2"/>
    <n v="93778.949999999895"/>
    <n v="6.0235682937730552E-2"/>
    <n v="1.5661277563809943"/>
  </r>
  <r>
    <s v="PFC"/>
    <n v="1071"/>
    <n v="1244216.5"/>
    <n v="0.51130501538344997"/>
    <x v="173"/>
    <n v="-1341017"/>
    <n v="0.55273366016762304"/>
    <d v="2014-01-13T00:00:00"/>
    <x v="7"/>
    <n v="96800.5"/>
    <n v="7.7800366736817908E-2"/>
    <n v="0.80912381406290623"/>
  </r>
  <r>
    <s v="PFC"/>
    <n v="2327"/>
    <n v="2778269.1399999899"/>
    <n v="0.55918051407074498"/>
    <x v="307"/>
    <n v="-2741189"/>
    <n v="0.50810650877715202"/>
    <d v="2014-05-12T00:00:00"/>
    <x v="0"/>
    <n v="-37080.139999999599"/>
    <n v="-1.3346489534127617E-2"/>
    <n v="-0.69401745577463603"/>
  </r>
  <r>
    <s v="PFC"/>
    <n v="855"/>
    <n v="933747.549999999"/>
    <n v="0.411923543665285"/>
    <x v="40"/>
    <n v="-966396"/>
    <n v="0.58179713377736797"/>
    <d v="2014-08-11T00:00:00"/>
    <x v="0"/>
    <n v="32648.45"/>
    <n v="3.4964964566707606E-2"/>
    <n v="1.8181781574687954"/>
  </r>
  <r>
    <s v="PFC"/>
    <n v="3656"/>
    <n v="2699511.36"/>
    <n v="0.50937021743844502"/>
    <x v="620"/>
    <n v="-2298094"/>
    <n v="0.59584667554901505"/>
    <d v="2015-01-05T00:00:00"/>
    <x v="2"/>
    <n v="-401417.359999999"/>
    <n v="-0.14870000769324379"/>
    <n v="-3.8662002000243385"/>
  </r>
  <r>
    <s v="PFC"/>
    <n v="3921"/>
    <n v="2433779.44"/>
    <n v="0.70787817933430797"/>
    <x v="71"/>
    <n v="-3308975.5"/>
    <n v="0.453727150017049"/>
    <d v="2015-05-04T00:00:00"/>
    <x v="8"/>
    <n v="875196.06"/>
    <n v="0.35960368701282153"/>
    <n v="1.1687119827916699"/>
  </r>
  <r>
    <s v="PFC"/>
    <n v="6036"/>
    <n v="5301065.2"/>
    <n v="0.50919474421071498"/>
    <x v="401"/>
    <n v="-5261301"/>
    <n v="0.44893800698109798"/>
    <d v="2015-07-06T00:00:00"/>
    <x v="6"/>
    <n v="-39764.200000000099"/>
    <n v="-7.5011716513126644E-3"/>
    <n v="-0.13002030862275285"/>
  </r>
  <r>
    <s v="PFC"/>
    <n v="2467"/>
    <n v="1913852.55999999"/>
    <n v="0.53687245391416305"/>
    <x v="41"/>
    <n v="-2080615"/>
    <n v="0.44829783603983803"/>
    <d v="2015-08-31T00:00:00"/>
    <x v="2"/>
    <n v="166762.44"/>
    <n v="8.7134423771913161E-2"/>
    <n v="2.2654950180697422"/>
  </r>
  <r>
    <s v="PFC"/>
    <n v="466"/>
    <n v="354656.98"/>
    <n v="0.40304479703194201"/>
    <x v="73"/>
    <n v="-357519"/>
    <n v="0.40148919351953"/>
    <d v="2015-11-02T00:00:00"/>
    <x v="7"/>
    <n v="2862.02000000001"/>
    <n v="8.0698256664792269E-3"/>
    <n v="8.3926186931383956E-2"/>
  </r>
  <r>
    <s v="PFC"/>
    <n v="3087"/>
    <n v="2313709.54"/>
    <n v="0.43705211332715399"/>
    <x v="122"/>
    <n v="-2322409"/>
    <n v="0.44601821981315598"/>
    <d v="2015-12-07T00:00:00"/>
    <x v="20"/>
    <n v="8699.4599999999591"/>
    <n v="3.7599620218534253E-3"/>
    <n v="4.8879506284094529E-2"/>
  </r>
  <r>
    <s v="PFC"/>
    <n v="2650"/>
    <n v="1853713"/>
    <n v="0.39845650898087198"/>
    <x v="133"/>
    <n v="-1966063"/>
    <n v="0.38722318648609899"/>
    <d v="2016-01-18T00:00:00"/>
    <x v="0"/>
    <n v="112350"/>
    <n v="6.0608087659740205E-2"/>
    <n v="3.1516205583064907"/>
  </r>
  <r>
    <s v="PFC"/>
    <n v="6254"/>
    <n v="4804009.9400000004"/>
    <n v="0.35210359614667702"/>
    <x v="492"/>
    <n v="-4711451"/>
    <n v="0.443629111902202"/>
    <d v="2016-07-25T00:00:00"/>
    <x v="32"/>
    <n v="-92558.940000000395"/>
    <n v="-1.9267016753924615E-2"/>
    <n v="-0.12523560890051"/>
  </r>
  <r>
    <s v="PFC"/>
    <n v="36358"/>
    <n v="12940789.359999999"/>
    <n v="0.85265779242890105"/>
    <x v="361"/>
    <n v="-17356259.600000001"/>
    <n v="0.453186232106364"/>
    <d v="2017-07-31T00:00:00"/>
    <x v="32"/>
    <n v="4415470.24"/>
    <n v="0.34120563415151672"/>
    <n v="2.2178366219848584"/>
  </r>
  <r>
    <s v="PFC"/>
    <n v="28783"/>
    <n v="12044208.52"/>
    <n v="0.57948563740982295"/>
    <x v="207"/>
    <n v="-12229876.6"/>
    <n v="0.41353101090309202"/>
    <d v="2018-02-19T00:00:00"/>
    <x v="2"/>
    <n v="185668.08"/>
    <n v="1.5415548451497584E-2"/>
    <n v="0.40080425973893713"/>
  </r>
  <r>
    <s v="PFC"/>
    <n v="5804"/>
    <n v="2638168"/>
    <n v="0.60346418082367503"/>
    <x v="114"/>
    <n v="-2298134"/>
    <n v="0.49522664010060502"/>
    <d v="2019-02-11T00:00:00"/>
    <x v="32"/>
    <n v="-340034"/>
    <n v="-0.12889019956272685"/>
    <n v="-0.83778629715772446"/>
  </r>
  <r>
    <s v="PFC"/>
    <n v="18674"/>
    <n v="7872648.1799999997"/>
    <n v="0.43154656028326599"/>
    <x v="270"/>
    <n v="-8128597.7999999998"/>
    <n v="0.47594231981051699"/>
    <d v="2019-06-24T00:00:00"/>
    <x v="7"/>
    <n v="255949.62"/>
    <n v="3.2511248330672898E-2"/>
    <n v="0.33811698263899814"/>
  </r>
  <r>
    <s v="UKCM"/>
    <n v="10886"/>
    <n v="808317.78"/>
    <n v="0.56181767034035801"/>
    <x v="232"/>
    <n v="-840367"/>
    <n v="0.52400276727324002"/>
    <d v="2010-07-26T00:00:00"/>
    <x v="5"/>
    <n v="32049.219999999899"/>
    <n v="3.9649282488874484E-2"/>
    <n v="0.17181355745178942"/>
  </r>
  <r>
    <s v="UKCM"/>
    <n v="20421"/>
    <n v="1477096.72"/>
    <n v="0.70094607965985301"/>
    <x v="192"/>
    <n v="-1485684.5"/>
    <n v="0.39249589090325898"/>
    <d v="2011-09-19T00:00:00"/>
    <x v="24"/>
    <n v="8587.7800000000207"/>
    <n v="5.813959156310374E-3"/>
    <n v="4.3189410875448496E-2"/>
  </r>
  <r>
    <s v="UKCM"/>
    <n v="18258"/>
    <n v="1222805.68"/>
    <n v="0.59340916027502399"/>
    <x v="119"/>
    <n v="-1232493.6000000001"/>
    <n v="0.349895805821131"/>
    <d v="2011-12-19T00:00:00"/>
    <x v="0"/>
    <n v="9687.9200000001492"/>
    <n v="7.9226979056886207E-3"/>
    <n v="0.41198029109580825"/>
  </r>
  <r>
    <s v="UKCM"/>
    <n v="20204"/>
    <n v="1329673.2"/>
    <n v="0.45466320469712401"/>
    <x v="631"/>
    <n v="-1330880.2"/>
    <n v="0.50003549534740899"/>
    <d v="2012-11-05T00:00:00"/>
    <x v="6"/>
    <n v="1207"/>
    <n v="9.0774184213083338E-4"/>
    <n v="1.5734191930267778E-2"/>
  </r>
  <r>
    <s v="UKCM"/>
    <n v="37131"/>
    <n v="2805497.05"/>
    <n v="0.58276706592539096"/>
    <x v="149"/>
    <n v="-2916631.85"/>
    <n v="0.50052183779653803"/>
    <d v="2016-10-17T00:00:00"/>
    <x v="8"/>
    <n v="111134.8"/>
    <n v="3.9613230033515814E-2"/>
    <n v="0.12874299760892638"/>
  </r>
  <r>
    <s v="FEV"/>
    <n v="6951"/>
    <n v="697365.79"/>
    <n v="0.40680257643621398"/>
    <x v="232"/>
    <n v="-663813.5"/>
    <n v="0.39126533513427902"/>
    <d v="2010-05-24T00:00:00"/>
    <x v="6"/>
    <n v="-33552.29"/>
    <n v="-4.8112899257647841E-2"/>
    <n v="-0.83395692046589587"/>
  </r>
  <r>
    <s v="FEV"/>
    <n v="6211"/>
    <n v="580481.62"/>
    <n v="0.46682942718057802"/>
    <x v="429"/>
    <n v="-594655.25"/>
    <n v="0.48058127899909298"/>
    <d v="2010-08-09T00:00:00"/>
    <x v="17"/>
    <n v="14173.63"/>
    <n v="2.4417017717115658E-2"/>
    <n v="0.12696849212900141"/>
  </r>
  <r>
    <s v="FEV"/>
    <n v="8123"/>
    <n v="801827.64"/>
    <n v="0.726290769549643"/>
    <x v="99"/>
    <n v="-779802"/>
    <n v="0.454466943066413"/>
    <d v="2011-10-31T00:00:00"/>
    <x v="12"/>
    <n v="-22025.64"/>
    <n v="-2.7469295022057357E-2"/>
    <n v="-0.12985484919518023"/>
  </r>
  <r>
    <s v="FEV"/>
    <n v="1431"/>
    <n v="144709.45000000001"/>
    <n v="0.53597552725659803"/>
    <x v="66"/>
    <n v="-191003"/>
    <n v="0.465609092717164"/>
    <d v="2013-04-01T00:00:00"/>
    <x v="25"/>
    <n v="46293.549999999901"/>
    <n v="0.31990688928746464"/>
    <n v="0.37807177824882182"/>
  </r>
  <r>
    <s v="HL"/>
    <n v="1567"/>
    <n v="516200.42"/>
    <n v="0.59407720103088402"/>
    <x v="223"/>
    <n v="-502381"/>
    <n v="0.49203595752838197"/>
    <d v="2010-06-28T00:00:00"/>
    <x v="13"/>
    <n v="-13819.4199999999"/>
    <n v="-2.677142339403734E-2"/>
    <n v="-0.2320190027483236"/>
  </r>
  <r>
    <s v="HL"/>
    <n v="290"/>
    <n v="120455"/>
    <n v="0.77714153877388703"/>
    <x v="63"/>
    <n v="-140429"/>
    <n v="0.633481381582087"/>
    <d v="2011-08-29T00:00:00"/>
    <x v="0"/>
    <n v="19974"/>
    <n v="0.16582126105184508"/>
    <n v="8.622705574695944"/>
  </r>
  <r>
    <s v="HL"/>
    <n v="1719"/>
    <n v="2255560.81"/>
    <n v="0.59064643874985201"/>
    <x v="257"/>
    <n v="-2418022"/>
    <n v="0.53432014179831999"/>
    <d v="2014-03-31T00:00:00"/>
    <x v="6"/>
    <n v="162461.18999999901"/>
    <n v="7.2026960780542645E-2"/>
    <n v="1.2484673201960725"/>
  </r>
  <r>
    <s v="HL"/>
    <n v="2726"/>
    <n v="2808575.2"/>
    <n v="0.53982787503543594"/>
    <x v="120"/>
    <n v="-2957569"/>
    <n v="0.469308913580892"/>
    <d v="2014-08-04T00:00:00"/>
    <x v="0"/>
    <n v="148993.799999999"/>
    <n v="5.3049603229423585E-2"/>
    <n v="2.7585793679300261"/>
  </r>
  <r>
    <s v="HL"/>
    <n v="1308"/>
    <n v="1157516.08"/>
    <n v="0.46862548404571602"/>
    <x v="102"/>
    <n v="-1187839"/>
    <n v="0.50214873753203704"/>
    <d v="2014-10-13T00:00:00"/>
    <x v="0"/>
    <n v="30322.9199999999"/>
    <n v="2.6196543204825198E-2"/>
    <n v="1.3622202466509101"/>
  </r>
  <r>
    <s v="HL"/>
    <n v="2720"/>
    <n v="3343592.4"/>
    <n v="0.61557460887651105"/>
    <x v="133"/>
    <n v="-3578481"/>
    <n v="0.45891070275107099"/>
    <d v="2016-01-18T00:00:00"/>
    <x v="0"/>
    <n v="234888.59999999899"/>
    <n v="7.0250369034215707E-2"/>
    <n v="3.6530191897792164"/>
  </r>
  <r>
    <s v="HL"/>
    <n v="821"/>
    <n v="1018519.88"/>
    <n v="0.48680254616197499"/>
    <x v="279"/>
    <n v="-1022240"/>
    <n v="0.51245394918687104"/>
    <d v="2016-05-02T00:00:00"/>
    <x v="40"/>
    <n v="3720.1199999999899"/>
    <n v="3.6524765721803977E-3"/>
    <n v="1.4609906288721591E-2"/>
  </r>
  <r>
    <s v="HL"/>
    <n v="2145"/>
    <n v="2524164.25"/>
    <n v="0.42302929846468601"/>
    <x v="168"/>
    <n v="-2913261"/>
    <n v="0.49133557290506602"/>
    <d v="2017-06-12T00:00:00"/>
    <x v="58"/>
    <n v="389096.75"/>
    <n v="0.15414874448047508"/>
    <n v="0.25049170978077201"/>
  </r>
  <r>
    <s v="HL"/>
    <n v="1908"/>
    <n v="3434306.56"/>
    <n v="0.696302809253729"/>
    <x v="87"/>
    <n v="-3451751"/>
    <n v="0.46258766671665802"/>
    <d v="2018-12-24T00:00:00"/>
    <x v="15"/>
    <n v="17444.4399999999"/>
    <n v="5.0794650085052104E-3"/>
    <n v="2.9348020049141218E-2"/>
  </r>
  <r>
    <s v="HL"/>
    <n v="4743"/>
    <n v="9171504.5199999996"/>
    <n v="0.46580783061820402"/>
    <x v="548"/>
    <n v="-511567"/>
    <n v="0.52887524066631897"/>
    <d v="2019-07-01T00:00:00"/>
    <x v="20"/>
    <n v="-8659937.5199999996"/>
    <n v="-0.94422212856304633"/>
    <n v="-12.274887671319602"/>
  </r>
  <r>
    <s v="MONY"/>
    <n v="9843"/>
    <n v="611697.16"/>
    <n v="0.36633219302096398"/>
    <x v="202"/>
    <n v="-628274.5"/>
    <n v="0.44614616782319899"/>
    <d v="2010-07-12T00:00:00"/>
    <x v="24"/>
    <n v="16577.339999999898"/>
    <n v="2.7100567215319254E-2"/>
    <n v="0.20131849931380019"/>
  </r>
  <r>
    <s v="MONY"/>
    <n v="899"/>
    <n v="228883.68"/>
    <n v="0.57080387865724302"/>
    <x v="19"/>
    <n v="-248507.5"/>
    <n v="0.42270975751117301"/>
    <d v="2016-07-11T00:00:00"/>
    <x v="0"/>
    <n v="19623.82"/>
    <n v="8.5737087065360013E-2"/>
    <n v="4.4583285273987201"/>
  </r>
  <r>
    <s v="MONY"/>
    <n v="24366"/>
    <n v="6472590.5800000001"/>
    <n v="0.37468472680473303"/>
    <x v="369"/>
    <n v="-6922862"/>
    <n v="0.49925724645599301"/>
    <d v="2016-10-31T00:00:00"/>
    <x v="0"/>
    <n v="450271.41999999899"/>
    <n v="6.9565873885383156E-2"/>
    <n v="3.6174254420399241"/>
  </r>
  <r>
    <s v="MONY"/>
    <n v="22332"/>
    <n v="5788034.4400000004"/>
    <n v="0.61810218783745596"/>
    <x v="157"/>
    <n v="-6327254.4000000004"/>
    <n v="0.57947462632935098"/>
    <d v="2018-04-02T00:00:00"/>
    <x v="7"/>
    <n v="539219.96"/>
    <n v="9.3161152648566461E-2"/>
    <n v="0.96887598754509119"/>
  </r>
  <r>
    <s v="ESNT"/>
    <n v="1548"/>
    <n v="311382.52"/>
    <n v="0.52538364583979202"/>
    <x v="213"/>
    <n v="-534905.59999999998"/>
    <n v="0.50806228675139598"/>
    <d v="2011-07-18T00:00:00"/>
    <x v="93"/>
    <n v="223523.079999999"/>
    <n v="0.71784080879041956"/>
    <n v="0.64358141477761754"/>
  </r>
  <r>
    <s v="ESNT"/>
    <n v="2020"/>
    <n v="649437.6"/>
    <n v="0.71277825151123397"/>
    <x v="99"/>
    <n v="-864264"/>
    <n v="0.37446746686659799"/>
    <d v="2012-05-28T00:00:00"/>
    <x v="75"/>
    <n v="214826.4"/>
    <n v="0.33078836211515933"/>
    <n v="0.41953645926800698"/>
  </r>
  <r>
    <s v="ESNT"/>
    <n v="2395"/>
    <n v="1761245.5999999901"/>
    <n v="0.56661961440927699"/>
    <x v="226"/>
    <n v="-2099314.5"/>
    <n v="0.66295074484973004"/>
    <d v="2014-03-31T00:00:00"/>
    <x v="16"/>
    <n v="338068.9"/>
    <n v="0.19194875490391683"/>
    <n v="0.39925341020014699"/>
  </r>
  <r>
    <s v="ESNT"/>
    <n v="1783"/>
    <n v="1203204.44"/>
    <n v="0.56804774042644601"/>
    <x v="70"/>
    <n v="-1242430"/>
    <n v="0.33335077852581002"/>
    <d v="2014-11-03T00:00:00"/>
    <x v="2"/>
    <n v="39225.56"/>
    <n v="3.2600910282545165E-2"/>
    <n v="0.84762366734617423"/>
  </r>
  <r>
    <s v="ESNT"/>
    <n v="572"/>
    <n v="452604.76"/>
    <n v="0.60494043632102501"/>
    <x v="104"/>
    <n v="-461551"/>
    <n v="0.341654204801348"/>
    <d v="2015-09-28T00:00:00"/>
    <x v="0"/>
    <n v="8946.2399999999907"/>
    <n v="1.9766120002803308E-2"/>
    <n v="1.027838240145772"/>
  </r>
  <r>
    <s v="ESNT"/>
    <n v="3346"/>
    <n v="1698411.92"/>
    <n v="0.60640987758139897"/>
    <x v="86"/>
    <n v="-1846491"/>
    <n v="0.45883257887695"/>
    <d v="2016-06-27T00:00:00"/>
    <x v="0"/>
    <n v="148079.07999999999"/>
    <n v="8.7186787996636289E-2"/>
    <n v="4.5337129758250869"/>
  </r>
  <r>
    <s v="ESNT"/>
    <n v="8182"/>
    <n v="2922369.48"/>
    <n v="0.63276977026761105"/>
    <x v="346"/>
    <n v="-3128039.4"/>
    <n v="0.443308524500589"/>
    <d v="2018-10-29T00:00:00"/>
    <x v="2"/>
    <n v="205669.91999999899"/>
    <n v="7.0377794939193994E-2"/>
    <n v="1.8298226684190437"/>
  </r>
  <r>
    <s v="TRY"/>
    <n v="733"/>
    <n v="99901.349999999904"/>
    <n v="0.53198089198184695"/>
    <x v="36"/>
    <n v="-137917.20000000001"/>
    <n v="0.60661730387988999"/>
    <d v="2011-07-25T00:00:00"/>
    <x v="19"/>
    <n v="38015.85"/>
    <n v="0.38053389668908411"/>
    <n v="0.35335290406843528"/>
  </r>
  <r>
    <s v="TRY"/>
    <n v="895"/>
    <n v="153017.54999999999"/>
    <n v="0.45787334755189202"/>
    <x v="63"/>
    <n v="-150378"/>
    <n v="0.31692748532950799"/>
    <d v="2011-08-29T00:00:00"/>
    <x v="0"/>
    <n v="-2639.5499999999802"/>
    <n v="-1.7249982109895111E-2"/>
    <n v="-0.89699906971454568"/>
  </r>
  <r>
    <s v="TRY"/>
    <n v="591"/>
    <n v="99874.87"/>
    <n v="0.38688927750549101"/>
    <x v="100"/>
    <n v="-96816.9"/>
    <n v="0.46274680087679898"/>
    <d v="2011-10-31T00:00:00"/>
    <x v="32"/>
    <n v="-3057.97"/>
    <n v="-3.061801231881453E-2"/>
    <n v="-0.19901708007229443"/>
  </r>
  <r>
    <s v="TRY"/>
    <n v="5964"/>
    <n v="837535.96"/>
    <n v="0.51356683055669505"/>
    <x v="299"/>
    <n v="-850568.4"/>
    <n v="0.48729271836932803"/>
    <d v="2012-01-09T00:00:00"/>
    <x v="2"/>
    <n v="13032.44"/>
    <n v="1.5560454263957814E-2"/>
    <n v="0.40457181086290311"/>
  </r>
  <r>
    <s v="TRY"/>
    <n v="369"/>
    <n v="99946.42"/>
    <n v="0.445613116582386"/>
    <x v="105"/>
    <n v="-100283.8"/>
    <n v="0.37061245274288301"/>
    <d v="2016-02-15T00:00:00"/>
    <x v="0"/>
    <n v="337.38000000000397"/>
    <n v="3.3756086511153075E-3"/>
    <n v="0.17553164985799599"/>
  </r>
  <r>
    <s v="TRY"/>
    <n v="2995"/>
    <n v="844211.05"/>
    <n v="0.54301707004074995"/>
    <x v="126"/>
    <n v="-1071615.5"/>
    <n v="0.50233037867694896"/>
    <d v="2017-09-25T00:00:00"/>
    <x v="18"/>
    <n v="227404.44999999899"/>
    <n v="0.26936919387634051"/>
    <n v="0.32574879259464434"/>
  </r>
  <r>
    <s v="TRY"/>
    <n v="15540"/>
    <n v="5760461.7999999998"/>
    <n v="0.49592732287976099"/>
    <x v="207"/>
    <n v="-5807436"/>
    <n v="0.43217622694308"/>
    <d v="2018-02-12T00:00:00"/>
    <x v="0"/>
    <n v="46974.200000000099"/>
    <n v="8.1545892726864536E-3"/>
    <n v="0.42403864217969556"/>
  </r>
  <r>
    <s v="TRY"/>
    <n v="2828"/>
    <n v="1104216.3600000001"/>
    <n v="0.50945180212025998"/>
    <x v="87"/>
    <n v="-1087441"/>
    <n v="0.57333875410531698"/>
    <d v="2018-11-19T00:00:00"/>
    <x v="20"/>
    <n v="-16775.360000000099"/>
    <n v="-1.5192095143383039E-2"/>
    <n v="-0.19749723686397949"/>
  </r>
  <r>
    <s v="SMWH"/>
    <n v="258"/>
    <n v="106383.46"/>
    <n v="0.69714146546764499"/>
    <x v="632"/>
    <n v="-109683.2"/>
    <n v="0.48743171650467598"/>
    <d v="2010-07-26T00:00:00"/>
    <x v="6"/>
    <n v="3299.7399999999898"/>
    <n v="3.1017415677211377E-2"/>
    <n v="0.53763520507166385"/>
  </r>
  <r>
    <s v="SMWH"/>
    <n v="1325"/>
    <n v="589080"/>
    <n v="0.76288792390099902"/>
    <x v="493"/>
    <n v="-611026"/>
    <n v="0.41478653592568998"/>
    <d v="2011-08-08T00:00:00"/>
    <x v="41"/>
    <n v="21946"/>
    <n v="3.7254702247572484E-2"/>
    <n v="0.10196023773019838"/>
  </r>
  <r>
    <s v="SMWH"/>
    <n v="204"/>
    <n v="99622.48"/>
    <n v="0.430271756664385"/>
    <x v="66"/>
    <n v="-122239"/>
    <n v="0.46544958463323099"/>
    <d v="2012-11-05T00:00:00"/>
    <x v="37"/>
    <n v="22616.52"/>
    <n v="0.22702225441486701"/>
    <n v="0.51326770563361235"/>
  </r>
  <r>
    <s v="SMWH"/>
    <n v="1986"/>
    <n v="2048233.06"/>
    <n v="0.51555678400399696"/>
    <x v="102"/>
    <n v="-2919468"/>
    <n v="0.40547359822944601"/>
    <d v="2015-08-24T00:00:00"/>
    <x v="60"/>
    <n v="871234.94"/>
    <n v="0.42535928015926072"/>
    <n v="0.48084092539742518"/>
  </r>
  <r>
    <s v="SMWH"/>
    <n v="4264"/>
    <n v="6852114.2400000002"/>
    <n v="0.72896530221635403"/>
    <x v="133"/>
    <n v="-7366023"/>
    <n v="0.57793983017242001"/>
    <d v="2016-04-11T00:00:00"/>
    <x v="40"/>
    <n v="513908.75999999902"/>
    <n v="7.5000028020548448E-2"/>
    <n v="0.30000011208219379"/>
  </r>
  <r>
    <s v="SMWH"/>
    <n v="3024"/>
    <n v="4987823.92"/>
    <n v="0.44065172251046503"/>
    <x v="633"/>
    <n v="-5023279"/>
    <n v="0.50940004501553304"/>
    <d v="2016-04-25T00:00:00"/>
    <x v="0"/>
    <n v="35455.08"/>
    <n v="7.1083263099632442E-3"/>
    <n v="0.36963296811808866"/>
  </r>
  <r>
    <s v="SMWH"/>
    <n v="1910"/>
    <n v="2876538.1"/>
    <n v="0.695572503496246"/>
    <x v="86"/>
    <n v="-2994936"/>
    <n v="0.39957057005501501"/>
    <d v="2016-07-11T00:00:00"/>
    <x v="6"/>
    <n v="118397.899999999"/>
    <n v="4.1159858094700359E-2"/>
    <n v="0.71343754030813955"/>
  </r>
  <r>
    <s v="SMWH"/>
    <n v="626"/>
    <n v="1078253.3"/>
    <n v="0.62279843167569504"/>
    <x v="87"/>
    <n v="-1061984"/>
    <n v="0.41090339646060098"/>
    <d v="2018-12-17T00:00:00"/>
    <x v="32"/>
    <n v="-16269.3"/>
    <n v="-1.5088569633869888E-2"/>
    <n v="-9.8075702620154276E-2"/>
  </r>
  <r>
    <s v="BGFD"/>
    <n v="2720"/>
    <n v="430173.2"/>
    <n v="0.41410772353551101"/>
    <x v="394"/>
    <n v="-559852"/>
    <n v="0.51828959735407498"/>
    <d v="2011-02-21T00:00:00"/>
    <x v="56"/>
    <n v="129678.799999999"/>
    <n v="0.30145718050310666"/>
    <n v="0.58058419948746465"/>
  </r>
  <r>
    <s v="BGFD"/>
    <n v="2419"/>
    <n v="436976.26"/>
    <n v="0.55229014434110202"/>
    <x v="262"/>
    <n v="-430816"/>
    <n v="0.54088979449498897"/>
    <d v="2011-04-11T00:00:00"/>
    <x v="0"/>
    <n v="-6160.26"/>
    <n v="-1.409747064977855E-2"/>
    <n v="-0.7330684737884845"/>
  </r>
  <r>
    <s v="BGFD"/>
    <n v="3236"/>
    <n v="609847.679999999"/>
    <n v="0.48864480357668999"/>
    <x v="494"/>
    <n v="-623659"/>
    <n v="0.45875883545435597"/>
    <d v="2011-08-08T00:00:00"/>
    <x v="8"/>
    <n v="13811.32"/>
    <n v="2.2647163304778041E-2"/>
    <n v="7.3603280740528632E-2"/>
  </r>
  <r>
    <s v="BGFD"/>
    <n v="5012"/>
    <n v="1630252.64"/>
    <n v="0.478146760840367"/>
    <x v="465"/>
    <n v="-1633449"/>
    <n v="0.38295993226366098"/>
    <d v="2014-03-24T00:00:00"/>
    <x v="0"/>
    <n v="3196.3599999998601"/>
    <n v="1.960653166002455E-3"/>
    <n v="0.10195396463212765"/>
  </r>
  <r>
    <s v="BGFD"/>
    <n v="3745"/>
    <n v="1553900.7"/>
    <n v="0.42650257581824202"/>
    <x v="186"/>
    <n v="-1590289"/>
    <n v="0.42856289030012301"/>
    <d v="2016-01-11T00:00:00"/>
    <x v="1"/>
    <n v="36388.300000000003"/>
    <n v="2.3417390828126921E-2"/>
    <n v="7.162966606250587E-2"/>
  </r>
  <r>
    <s v="BGFD"/>
    <n v="248"/>
    <n v="101694.39999999999"/>
    <n v="0.62279500354221995"/>
    <x v="105"/>
    <n v="-199358"/>
    <n v="0.46146146612149802"/>
    <d v="2018-03-19T00:00:00"/>
    <x v="94"/>
    <n v="97663.599999999904"/>
    <n v="0.96036359917556824"/>
    <n v="0.4539900650648141"/>
  </r>
  <r>
    <s v="BGFD"/>
    <n v="330"/>
    <n v="252891.4"/>
    <n v="0.44377903324662898"/>
    <x v="87"/>
    <n v="-256536"/>
    <n v="0.46851326653475101"/>
    <d v="2018-10-29T00:00:00"/>
    <x v="0"/>
    <n v="3644.5999999999699"/>
    <n v="1.4411719813326866E-2"/>
    <n v="0.749409430292997"/>
  </r>
  <r>
    <s v="JAM"/>
    <n v="3097"/>
    <n v="424415.12"/>
    <n v="0.60146837545613396"/>
    <x v="83"/>
    <n v="-523734.3"/>
    <n v="0.41916598966574498"/>
    <d v="2011-03-14T00:00:00"/>
    <x v="44"/>
    <n v="99319.179999999906"/>
    <n v="0.23401423587359449"/>
    <n v="0.41961173329058321"/>
  </r>
  <r>
    <s v="JAM"/>
    <n v="2137"/>
    <n v="310841.58"/>
    <n v="0.66718900711423201"/>
    <x v="99"/>
    <n v="-317940.8"/>
    <n v="0.36832950290074301"/>
    <d v="2011-08-29T00:00:00"/>
    <x v="2"/>
    <n v="7099.2199999999702"/>
    <n v="2.2838707743024499E-2"/>
    <n v="0.59380640131863693"/>
  </r>
  <r>
    <s v="JAM"/>
    <n v="638"/>
    <n v="164566.9"/>
    <n v="0.40471255023392"/>
    <x v="105"/>
    <n v="-206668.79999999999"/>
    <n v="0.48233939193466102"/>
    <d v="2016-09-12T00:00:00"/>
    <x v="23"/>
    <n v="42101.8999999999"/>
    <n v="0.25583455725300713"/>
    <n v="0.42914183797278616"/>
  </r>
  <r>
    <s v="JAM"/>
    <n v="10799"/>
    <n v="4199441.1500000004"/>
    <n v="0.47803545958591798"/>
    <x v="207"/>
    <n v="-4030261"/>
    <n v="0.44251364924326297"/>
    <d v="2018-03-19T00:00:00"/>
    <x v="13"/>
    <n v="-169180.15"/>
    <n v="-4.0286348577595853E-2"/>
    <n v="-0.34914835433916402"/>
  </r>
  <r>
    <s v="JAM"/>
    <n v="884"/>
    <n v="385064.04"/>
    <n v="0.40314547171331699"/>
    <x v="87"/>
    <n v="-385696"/>
    <n v="0.406673140299464"/>
    <d v="2018-10-29T00:00:00"/>
    <x v="0"/>
    <n v="631.96000000002095"/>
    <n v="1.6411815551512444E-3"/>
    <n v="8.5341440867864701E-2"/>
  </r>
  <r>
    <s v="JAM"/>
    <n v="4305"/>
    <n v="1748166.0999999901"/>
    <n v="0.62679131872675198"/>
    <x v="366"/>
    <n v="-1802555"/>
    <n v="0.59461636090505998"/>
    <d v="2019-03-04T00:00:00"/>
    <x v="17"/>
    <n v="54388.900000000103"/>
    <n v="3.1111975000545092E-2"/>
    <n v="0.16178227000283446"/>
  </r>
  <r>
    <s v="BVIC"/>
    <n v="2693"/>
    <n v="995744.38"/>
    <n v="0.78035226992578599"/>
    <x v="634"/>
    <n v="-1026187"/>
    <n v="0.56074985159172996"/>
    <d v="2011-04-11T00:00:00"/>
    <x v="24"/>
    <n v="30442.619999999799"/>
    <n v="3.0572725903810574E-2"/>
    <n v="0.22711167814259284"/>
  </r>
  <r>
    <s v="BVIC"/>
    <n v="442"/>
    <n v="133729.57999999999"/>
    <n v="0.85230733251355995"/>
    <x v="63"/>
    <n v="-149971.6"/>
    <n v="0.49088139560816402"/>
    <d v="2011-10-17T00:00:00"/>
    <x v="32"/>
    <n v="16242.0199999999"/>
    <n v="0.12145420631695622"/>
    <n v="0.78945234106021533"/>
  </r>
  <r>
    <s v="BVIC"/>
    <n v="1948"/>
    <n v="535599.35999999999"/>
    <n v="0.47687463897862498"/>
    <x v="131"/>
    <n v="-566542.19999999995"/>
    <n v="0.48373137223839002"/>
    <d v="2012-07-16T00:00:00"/>
    <x v="0"/>
    <n v="30942.839999999898"/>
    <n v="5.7772361789229731E-2"/>
    <n v="3.004162813039946"/>
  </r>
  <r>
    <s v="BVIC"/>
    <n v="216"/>
    <n v="133763.92000000001"/>
    <n v="0.48792476801791401"/>
    <x v="19"/>
    <n v="-133721"/>
    <n v="0.35881147977226002"/>
    <d v="2016-07-25T00:00:00"/>
    <x v="6"/>
    <n v="-42.920000000012799"/>
    <n v="-3.2086380243650749E-4"/>
    <n v="-5.5616392422327965E-3"/>
  </r>
  <r>
    <s v="BVIC"/>
    <n v="15935"/>
    <n v="10839874.4"/>
    <n v="0.57035054563630705"/>
    <x v="207"/>
    <n v="-10932275"/>
    <n v="0.48676477396775802"/>
    <d v="2018-02-12T00:00:00"/>
    <x v="0"/>
    <n v="92400.599999999598"/>
    <n v="8.5241393571866102E-3"/>
    <n v="0.44325524657370369"/>
  </r>
  <r>
    <s v="BVIC"/>
    <n v="1144"/>
    <n v="781899.44"/>
    <n v="0.43275394566698699"/>
    <x v="157"/>
    <n v="-763095"/>
    <n v="0.44978313568884998"/>
    <d v="2018-03-19T00:00:00"/>
    <x v="6"/>
    <n v="-18804.4399999999"/>
    <n v="-2.4049691095826723E-2"/>
    <n v="-0.41686131232766316"/>
  </r>
  <r>
    <s v="PTEC"/>
    <n v="1850"/>
    <n v="626660"/>
    <n v="0.46726531804757898"/>
    <x v="542"/>
    <n v="-629786"/>
    <n v="0.37262680878604798"/>
    <d v="2011-03-21T00:00:00"/>
    <x v="0"/>
    <n v="3126"/>
    <n v="4.9883509399036158E-3"/>
    <n v="0.25939424887498802"/>
  </r>
  <r>
    <s v="PTEC"/>
    <n v="1271"/>
    <n v="423874.3"/>
    <n v="0.49204971414748999"/>
    <x v="508"/>
    <n v="-435118"/>
    <n v="0.32954267580102797"/>
    <d v="2011-04-18T00:00:00"/>
    <x v="0"/>
    <n v="11243.7"/>
    <n v="2.6526024342594021E-2"/>
    <n v="1.379353265814889"/>
  </r>
  <r>
    <s v="PTEC"/>
    <n v="1746"/>
    <n v="576901.41999999899"/>
    <n v="0.37865306342329003"/>
    <x v="635"/>
    <n v="-583997"/>
    <n v="0.58946695585447895"/>
    <d v="2011-05-23T00:00:00"/>
    <x v="20"/>
    <n v="7095.58000000007"/>
    <n v="1.2299467038926828E-2"/>
    <n v="0.15989307150604876"/>
  </r>
  <r>
    <s v="PTEC"/>
    <n v="2548"/>
    <n v="634625.55999999901"/>
    <n v="0.416741964070593"/>
    <x v="16"/>
    <n v="-644884"/>
    <n v="0.52698024104271701"/>
    <d v="2011-11-07T00:00:00"/>
    <x v="6"/>
    <n v="10258.44"/>
    <n v="1.6164555363953535E-2"/>
    <n v="0.28018562630852789"/>
  </r>
  <r>
    <s v="PTEC"/>
    <n v="2949"/>
    <n v="1744170.64"/>
    <n v="0.76692315244057196"/>
    <x v="144"/>
    <n v="-1976258"/>
    <n v="0.49256420367912301"/>
    <d v="2014-05-26T00:00:00"/>
    <x v="2"/>
    <n v="232087.359999999"/>
    <n v="0.13306459510177227"/>
    <n v="3.4596794726460787"/>
  </r>
  <r>
    <s v="PTEC"/>
    <n v="12829"/>
    <n v="10009820.67"/>
    <n v="0.44482050261203798"/>
    <x v="636"/>
    <n v="-10496886.5"/>
    <n v="0.45659768729766498"/>
    <d v="2017-11-06T00:00:00"/>
    <x v="0"/>
    <n v="487065.83"/>
    <n v="4.8658796801401637E-2"/>
    <n v="2.5302574336728849"/>
  </r>
  <r>
    <s v="PTEC"/>
    <n v="11002"/>
    <n v="5669580.5999999996"/>
    <n v="0.60898397309278696"/>
    <x v="158"/>
    <n v="-5600406.4000000004"/>
    <n v="0.53761774628488901"/>
    <d v="2018-08-13T00:00:00"/>
    <x v="7"/>
    <n v="-69174.199999999197"/>
    <n v="-1.220093775543101E-2"/>
    <n v="-0.1268897526564825"/>
  </r>
  <r>
    <s v="PTEC"/>
    <n v="1576"/>
    <n v="610051.68000000005"/>
    <n v="0.51643182829849799"/>
    <x v="366"/>
    <n v="-642256.80000000005"/>
    <n v="0.48360789853466302"/>
    <d v="2019-01-07T00:00:00"/>
    <x v="2"/>
    <n v="32205.119999999901"/>
    <n v="5.2790806182190821E-2"/>
    <n v="1.3725609607369613"/>
  </r>
  <r>
    <s v="III"/>
    <n v="1402"/>
    <n v="381439.77999999898"/>
    <n v="0.47964986026931999"/>
    <x v="508"/>
    <n v="-387968.4"/>
    <n v="0.53303345499745902"/>
    <d v="2011-05-30T00:00:00"/>
    <x v="24"/>
    <n v="6528.6200000000499"/>
    <n v="1.7115729250892678E-2"/>
    <n v="0.1271454172923456"/>
  </r>
  <r>
    <s v="III"/>
    <n v="4266"/>
    <n v="721971.88"/>
    <n v="0.54505833018456096"/>
    <x v="119"/>
    <n v="-775155.6"/>
    <n v="0.36791944887304501"/>
    <d v="2011-12-26T00:00:00"/>
    <x v="2"/>
    <n v="53183.719999999899"/>
    <n v="7.3664531089493265E-2"/>
    <n v="1.9152778083268247"/>
  </r>
  <r>
    <s v="III"/>
    <n v="5007"/>
    <n v="902411.26"/>
    <n v="0.40133285432756999"/>
    <x v="472"/>
    <n v="-1011955.4"/>
    <n v="0.48415062592421398"/>
    <d v="2012-01-30T00:00:00"/>
    <x v="20"/>
    <n v="109544.14"/>
    <n v="0.12139048442281183"/>
    <n v="1.5780762974965536"/>
  </r>
  <r>
    <s v="III"/>
    <n v="3353"/>
    <n v="585113.79"/>
    <n v="0.56090662961382098"/>
    <x v="17"/>
    <n v="-713436"/>
    <n v="0.50266975188074903"/>
    <d v="2012-11-05T00:00:00"/>
    <x v="38"/>
    <n v="128322.209999999"/>
    <n v="0.21931154622077698"/>
    <n v="0.47517501681168345"/>
  </r>
  <r>
    <s v="III"/>
    <n v="2476"/>
    <n v="918028.92"/>
    <n v="0.46571677154039498"/>
    <x v="40"/>
    <n v="-946663.8"/>
    <n v="0.46467739879651598"/>
    <d v="2014-09-22T00:00:00"/>
    <x v="24"/>
    <n v="28634.880000000001"/>
    <n v="3.1191697098169848E-2"/>
    <n v="0.23170974987211887"/>
  </r>
  <r>
    <s v="DOM"/>
    <n v="4300"/>
    <n v="571935"/>
    <n v="0.72148566521053104"/>
    <x v="494"/>
    <n v="-583087"/>
    <n v="0.51850753576016495"/>
    <d v="2011-05-09T00:00:00"/>
    <x v="6"/>
    <n v="11152"/>
    <n v="1.9498719260055777E-2"/>
    <n v="0.33797780050763343"/>
  </r>
  <r>
    <s v="DOM"/>
    <n v="7175"/>
    <n v="964570"/>
    <n v="0.52111161893671099"/>
    <x v="64"/>
    <n v="-1041583.25"/>
    <n v="0.49345335502084298"/>
    <d v="2012-03-26T00:00:00"/>
    <x v="21"/>
    <n v="77013.25"/>
    <n v="7.9842053972236329E-2"/>
    <n v="0.2306548225864605"/>
  </r>
  <r>
    <s v="DOM"/>
    <n v="9456"/>
    <n v="1720958.32"/>
    <n v="0.47317572421527498"/>
    <x v="566"/>
    <n v="-1745659"/>
    <n v="0.38438827476879101"/>
    <d v="2013-08-19T00:00:00"/>
    <x v="0"/>
    <n v="24700.679999999898"/>
    <n v="1.4352863583587484E-2"/>
    <n v="0.74634890634654916"/>
  </r>
  <r>
    <s v="DOM"/>
    <n v="10833"/>
    <n v="1794628.1199999901"/>
    <n v="0.521658861342427"/>
    <x v="184"/>
    <n v="-1744332.11"/>
    <n v="0.51213959013930299"/>
    <d v="2013-12-09T00:00:00"/>
    <x v="0"/>
    <n v="-50296.009999999696"/>
    <n v="-2.8025867554109189E-2"/>
    <n v="-1.4573451128136776"/>
  </r>
  <r>
    <s v="DOM"/>
    <n v="6354"/>
    <n v="1916997.64"/>
    <n v="0.66513225457580905"/>
    <x v="279"/>
    <n v="-2068241.82"/>
    <n v="0.56319846421228004"/>
    <d v="2016-04-11T00:00:00"/>
    <x v="17"/>
    <n v="151244.179999999"/>
    <n v="7.8896382991895081E-2"/>
    <n v="0.4102611915578544"/>
  </r>
  <r>
    <s v="DOM"/>
    <n v="14355"/>
    <n v="4478866.45"/>
    <n v="0.45990972123753199"/>
    <x v="397"/>
    <n v="-4592891"/>
    <n v="0.52977383870549699"/>
    <d v="2017-05-01T00:00:00"/>
    <x v="7"/>
    <n v="114024.549999999"/>
    <n v="2.5458350069803709E-2"/>
    <n v="0.26476684072595857"/>
  </r>
  <r>
    <s v="DOM"/>
    <n v="14177"/>
    <n v="3854834.53"/>
    <n v="0.42811486421922301"/>
    <x v="243"/>
    <n v="-4572427.5999999996"/>
    <n v="0.47488086480409603"/>
    <d v="2018-02-05T00:00:00"/>
    <x v="42"/>
    <n v="717593.06999999902"/>
    <n v="0.18615405263582069"/>
    <n v="0.46095289224107977"/>
  </r>
  <r>
    <s v="DOM"/>
    <n v="32172"/>
    <n v="8536446.7599999998"/>
    <n v="0.63968846945032598"/>
    <x v="189"/>
    <n v="-9475208"/>
    <n v="0.54218154041993205"/>
    <d v="2018-11-05T00:00:00"/>
    <x v="20"/>
    <n v="938761.24"/>
    <n v="0.10997095939247678"/>
    <n v="1.4296224721021982"/>
  </r>
  <r>
    <s v="DOM"/>
    <n v="37851"/>
    <n v="8747237.5899999999"/>
    <n v="0.44333438900544297"/>
    <x v="270"/>
    <n v="-8712103.5"/>
    <n v="0.41156430856165599"/>
    <d v="2019-05-27T00:00:00"/>
    <x v="0"/>
    <n v="-35134.0899999998"/>
    <n v="-4.01659262578688E-3"/>
    <n v="-0.20886281654091776"/>
  </r>
  <r>
    <s v="JFJ"/>
    <n v="3786"/>
    <n v="638834.62"/>
    <n v="0.36545932303346701"/>
    <x v="494"/>
    <n v="-642556"/>
    <n v="0.32312638563725699"/>
    <d v="2011-04-25T00:00:00"/>
    <x v="0"/>
    <n v="3721.38"/>
    <n v="5.8252635087309452E-3"/>
    <n v="0.30291370245400911"/>
  </r>
  <r>
    <s v="JFJ"/>
    <n v="854"/>
    <n v="132432.12"/>
    <n v="0.60224359648693504"/>
    <x v="313"/>
    <n v="-132910"/>
    <n v="0.499160401584269"/>
    <d v="2012-08-20T00:00:00"/>
    <x v="17"/>
    <n v="477.88000000000397"/>
    <n v="3.6084901457441292E-3"/>
    <n v="1.876414875786947E-2"/>
  </r>
  <r>
    <s v="JFJ"/>
    <n v="9257"/>
    <n v="1905248.03"/>
    <n v="0.37947901157985098"/>
    <x v="227"/>
    <n v="-2602448"/>
    <n v="0.48225320828718699"/>
    <d v="2015-05-11T00:00:00"/>
    <x v="47"/>
    <n v="697199.97"/>
    <n v="0.36593659146835594"/>
    <n v="0.63429009187848373"/>
  </r>
  <r>
    <s v="JFJ"/>
    <n v="5998"/>
    <n v="1575324.8"/>
    <n v="0.39165981654654097"/>
    <x v="556"/>
    <n v="-1536212.5"/>
    <n v="0.36299228455635302"/>
    <d v="2015-09-21T00:00:00"/>
    <x v="2"/>
    <n v="-39112.300000000003"/>
    <n v="-2.4828086246087157E-2"/>
    <n v="-0.64553024239826606"/>
  </r>
  <r>
    <s v="JFJ"/>
    <n v="4491"/>
    <n v="1144422.07"/>
    <n v="0.77767926618801098"/>
    <x v="105"/>
    <n v="-1423610.75"/>
    <n v="0.39589036707636399"/>
    <d v="2016-11-28T00:00:00"/>
    <x v="63"/>
    <n v="279188.679999999"/>
    <n v="0.24395604324547759"/>
    <n v="0.3020408154467818"/>
  </r>
  <r>
    <s v="JFJ"/>
    <n v="18026"/>
    <n v="7319166.5199999996"/>
    <n v="0.434799777373859"/>
    <x v="254"/>
    <n v="-7459269"/>
    <n v="0.61980458695823604"/>
    <d v="2018-11-26T00:00:00"/>
    <x v="0"/>
    <n v="140102.48000000001"/>
    <n v="1.9141862617439127E-2"/>
    <n v="0.99537685610683457"/>
  </r>
  <r>
    <s v="PHNX"/>
    <n v="5718"/>
    <n v="2025794.32"/>
    <n v="0.91063465989904602"/>
    <x v="192"/>
    <n v="-2285249.3199999998"/>
    <n v="0.47773780729196902"/>
    <d v="2011-08-22T00:00:00"/>
    <x v="6"/>
    <n v="259454.99999999901"/>
    <n v="0.12807568736790564"/>
    <n v="2.2199785810436978"/>
  </r>
  <r>
    <s v="PHNX"/>
    <n v="4290"/>
    <n v="1320926.5"/>
    <n v="0.89076354418838199"/>
    <x v="66"/>
    <n v="-1580562.9"/>
    <n v="0.49311579251295101"/>
    <d v="2012-10-15T00:00:00"/>
    <x v="22"/>
    <n v="259636.399999999"/>
    <n v="0.196556280762025"/>
    <n v="0.51104632998126498"/>
  </r>
  <r>
    <s v="PHNX"/>
    <n v="3122"/>
    <n v="1614792.29999999"/>
    <n v="0.48376196805208199"/>
    <x v="184"/>
    <n v="-1610695.62"/>
    <n v="0.38600988308449002"/>
    <d v="2013-12-09T00:00:00"/>
    <x v="0"/>
    <n v="-4096.6799999997002"/>
    <n v="-2.5369702344999571E-3"/>
    <n v="-0.13192245219399776"/>
  </r>
  <r>
    <s v="PHNX"/>
    <n v="4285"/>
    <n v="2141764.4499999899"/>
    <n v="0.36708676302474202"/>
    <x v="555"/>
    <n v="-2085869.6"/>
    <n v="0.46192463292652097"/>
    <d v="2014-05-12T00:00:00"/>
    <x v="20"/>
    <n v="-55894.849999999598"/>
    <n v="-2.6097571093777312E-2"/>
    <n v="-0.33926842421910502"/>
  </r>
  <r>
    <s v="PHNX"/>
    <n v="159"/>
    <n v="99917.56"/>
    <n v="0.45131009013372397"/>
    <x v="105"/>
    <n v="-99429.75"/>
    <n v="0.48785519808764399"/>
    <d v="2016-06-13T00:00:00"/>
    <x v="21"/>
    <n v="-487.810000000012"/>
    <n v="-4.8821248237047822E-3"/>
    <n v="-1.410391615736937E-2"/>
  </r>
  <r>
    <s v="PHNX"/>
    <n v="163"/>
    <n v="99466.47"/>
    <n v="0.36393808368779501"/>
    <x v="19"/>
    <n v="-94409.8"/>
    <n v="0.36551783004313898"/>
    <d v="2016-07-11T00:00:00"/>
    <x v="0"/>
    <n v="-5056.6700000000101"/>
    <n v="-5.083793563800957E-2"/>
    <n v="-2.6435726531764976"/>
  </r>
  <r>
    <s v="PHNX"/>
    <n v="2333"/>
    <n v="1405812.51"/>
    <n v="0.56398244839252898"/>
    <x v="87"/>
    <n v="-1382087.5"/>
    <n v="0.43555037448064499"/>
    <d v="2018-11-12T00:00:00"/>
    <x v="6"/>
    <n v="-23725.01"/>
    <n v="-1.6876368527976748E-2"/>
    <n v="-0.29252372115159697"/>
  </r>
  <r>
    <s v="HGT"/>
    <n v="10553"/>
    <n v="1076761.53"/>
    <n v="0.68513554036054702"/>
    <x v="192"/>
    <n v="-1075839"/>
    <n v="0.65570380248613003"/>
    <d v="2011-11-28T00:00:00"/>
    <x v="1"/>
    <n v="-922.53000000002703"/>
    <n v="-8.5676352125992744E-4"/>
    <n v="-2.6206884179715427E-3"/>
  </r>
  <r>
    <s v="HGT"/>
    <n v="13380"/>
    <n v="1469240.2"/>
    <n v="0.58437095805206196"/>
    <x v="305"/>
    <n v="-1438287"/>
    <n v="0.38523542709805197"/>
    <d v="2013-12-02T00:00:00"/>
    <x v="24"/>
    <n v="-30953.200000000099"/>
    <n v="-2.1067487807643774E-2"/>
    <n v="-0.15650133799963947"/>
  </r>
  <r>
    <s v="HGT"/>
    <n v="11386"/>
    <n v="1181319.78"/>
    <n v="0.78149345637297596"/>
    <x v="637"/>
    <n v="-1181069.8"/>
    <n v="0.51373308446545995"/>
    <d v="2014-03-03T00:00:00"/>
    <x v="15"/>
    <n v="-249.979999999981"/>
    <n v="-2.1161077993630227E-4"/>
    <n v="-1.2226400618541909E-3"/>
  </r>
  <r>
    <s v="HGT"/>
    <n v="23468"/>
    <n v="2379905.2000000002"/>
    <n v="0.416255526245705"/>
    <x v="555"/>
    <n v="-2369549"/>
    <n v="0.40484863784679198"/>
    <d v="2014-04-21T00:00:00"/>
    <x v="0"/>
    <n v="-10356.200000000101"/>
    <n v="-4.3515178671823147E-3"/>
    <n v="-0.22627892909348035"/>
  </r>
  <r>
    <s v="HGT"/>
    <n v="7789"/>
    <n v="1416290.2"/>
    <n v="0.62135737251515899"/>
    <x v="366"/>
    <n v="-898094.5"/>
    <n v="0.61622663313897497"/>
    <d v="2019-07-01T00:00:00"/>
    <x v="56"/>
    <n v="-518195.7"/>
    <n v="-0.36588243002740545"/>
    <n v="-0.70466245783055859"/>
  </r>
  <r>
    <s v="ISAT"/>
    <n v="2075"/>
    <n v="834151"/>
    <n v="0.55070306555256898"/>
    <x v="192"/>
    <n v="-920876"/>
    <n v="0.54291610524050404"/>
    <d v="2011-08-08T00:00:00"/>
    <x v="0"/>
    <n v="86725"/>
    <n v="0.10396798661153676"/>
    <n v="5.4063353037999118"/>
  </r>
  <r>
    <s v="ISAT"/>
    <n v="3591"/>
    <n v="1532996.53"/>
    <n v="0.38390378634688499"/>
    <x v="65"/>
    <n v="-1581765"/>
    <n v="0.465263592612153"/>
    <d v="2012-05-07T00:00:00"/>
    <x v="20"/>
    <n v="48768.469999999899"/>
    <n v="3.1812511669546899E-2"/>
    <n v="0.41356265170410966"/>
  </r>
  <r>
    <s v="ISAT"/>
    <n v="3530"/>
    <n v="1467388.6"/>
    <n v="0.40598204921591702"/>
    <x v="17"/>
    <n v="-2321978"/>
    <n v="0.54930293114144702"/>
    <d v="2013-05-13T00:00:00"/>
    <x v="9"/>
    <n v="854589.39999999898"/>
    <n v="0.58238792368974313"/>
    <n v="0.59380729474248317"/>
  </r>
  <r>
    <s v="ISAT"/>
    <n v="940"/>
    <n v="875126.8"/>
    <n v="0.59249856396672795"/>
    <x v="85"/>
    <n v="-874979"/>
    <n v="0.53220239844647799"/>
    <d v="2016-04-18T00:00:00"/>
    <x v="13"/>
    <n v="-147.800000000046"/>
    <n v="-1.6888981116798844E-4"/>
    <n v="-1.463711696789233E-3"/>
  </r>
  <r>
    <s v="ISAT"/>
    <n v="4939"/>
    <n v="3502099.78"/>
    <n v="0.58806756370037605"/>
    <x v="536"/>
    <n v="-3686516"/>
    <n v="0.46627052306441202"/>
    <d v="2016-06-20T00:00:00"/>
    <x v="2"/>
    <n v="184416.22"/>
    <n v="5.2658756627431101E-2"/>
    <n v="1.3691276723132086"/>
  </r>
  <r>
    <s v="ISAT"/>
    <n v="6391"/>
    <n v="4467047.72"/>
    <n v="0.52387367593155298"/>
    <x v="638"/>
    <n v="-4457184.5"/>
    <n v="0.54887539635828697"/>
    <d v="2016-09-26T00:00:00"/>
    <x v="0"/>
    <n v="-9863.2199999997392"/>
    <n v="-2.2079952170288748E-3"/>
    <n v="-0.11481575128550149"/>
  </r>
  <r>
    <s v="ISAT"/>
    <n v="7205"/>
    <n v="5166955.5"/>
    <n v="0.41436886526514"/>
    <x v="500"/>
    <n v="-5064144"/>
    <n v="0.384972651451501"/>
    <d v="2016-10-10T00:00:00"/>
    <x v="0"/>
    <n v="-102811.5"/>
    <n v="-1.9897887643893972E-2"/>
    <n v="-1.0346901574824865"/>
  </r>
  <r>
    <s v="ISAT"/>
    <n v="6694"/>
    <n v="4719386.12"/>
    <n v="0.569864284490047"/>
    <x v="639"/>
    <n v="-5228500"/>
    <n v="0.51243807391091101"/>
    <d v="2016-10-31T00:00:00"/>
    <x v="2"/>
    <n v="509113.87999999902"/>
    <n v="0.10787714059726035"/>
    <n v="2.804805655528769"/>
  </r>
  <r>
    <s v="ISAT"/>
    <n v="5600"/>
    <n v="3484346"/>
    <n v="0.545385763080104"/>
    <x v="53"/>
    <n v="-3935990"/>
    <n v="0.42559785707852299"/>
    <d v="2017-02-20T00:00:00"/>
    <x v="0"/>
    <n v="451644"/>
    <n v="0.12962088150832324"/>
    <n v="6.7402858384328077"/>
  </r>
  <r>
    <s v="ISAT"/>
    <n v="6975"/>
    <n v="3163342.75"/>
    <n v="0.62551306250251804"/>
    <x v="326"/>
    <n v="-3294935"/>
    <n v="0.45672576065030102"/>
    <d v="2017-12-18T00:00:00"/>
    <x v="0"/>
    <n v="131592.25"/>
    <n v="4.1599112204961035E-2"/>
    <n v="2.1631538346579737"/>
  </r>
  <r>
    <s v="ISAT"/>
    <n v="19466"/>
    <n v="9718455.8399999999"/>
    <n v="0.41529524965541798"/>
    <x v="640"/>
    <n v="-9242284.5999999996"/>
    <n v="0.58707224419116"/>
    <d v="2018-01-22T00:00:00"/>
    <x v="6"/>
    <n v="-476171.24"/>
    <n v="-4.8996594504256141E-2"/>
    <n v="-0.84927430474043974"/>
  </r>
  <r>
    <s v="ISAT"/>
    <n v="15418"/>
    <n v="5648325.9399999902"/>
    <n v="0.58805345930879305"/>
    <x v="641"/>
    <n v="-7436283.5999999996"/>
    <n v="0.343480974456771"/>
    <d v="2018-07-02T00:00:00"/>
    <x v="13"/>
    <n v="1787957.66"/>
    <n v="0.31654647394516383"/>
    <n v="2.7434027741914195"/>
  </r>
  <r>
    <s v="ISAT"/>
    <n v="16156"/>
    <n v="6726315.9199999999"/>
    <n v="0.520621864788545"/>
    <x v="254"/>
    <n v="-6512686.2000000002"/>
    <n v="0.44871775432871802"/>
    <d v="2019-01-07T00:00:00"/>
    <x v="24"/>
    <n v="-213629.71999999901"/>
    <n v="-3.1760286394635927E-2"/>
    <n v="-0.23593355607443833"/>
  </r>
  <r>
    <s v="ISAT"/>
    <n v="34754"/>
    <n v="12980869"/>
    <n v="0.460869567825474"/>
    <x v="444"/>
    <n v="-14622496"/>
    <n v="0.66521269754636903"/>
    <d v="2019-07-01T00:00:00"/>
    <x v="22"/>
    <n v="1641627"/>
    <n v="0.12646510799854771"/>
    <n v="0.32880928079622401"/>
  </r>
  <r>
    <s v="SAFE"/>
    <n v="16512"/>
    <n v="1676218"/>
    <n v="0.79388979794355696"/>
    <x v="99"/>
    <n v="-1667132"/>
    <n v="0.44168636149956098"/>
    <d v="2011-09-26T00:00:00"/>
    <x v="13"/>
    <n v="-9086"/>
    <n v="-5.4205359923351262E-3"/>
    <n v="-4.6977978600237759E-2"/>
  </r>
  <r>
    <s v="MNDI"/>
    <n v="304"/>
    <n v="148671.92000000001"/>
    <n v="0.60885739655058702"/>
    <x v="99"/>
    <n v="-160613"/>
    <n v="0.51393335166672005"/>
    <d v="2011-09-12T00:00:00"/>
    <x v="20"/>
    <n v="11941.0799999999"/>
    <n v="8.0318327764919553E-2"/>
    <n v="1.0441382609439542"/>
  </r>
  <r>
    <s v="MNDI"/>
    <n v="1436"/>
    <n v="1320809.96"/>
    <n v="0.66028381318248597"/>
    <x v="173"/>
    <n v="-1414993"/>
    <n v="0.47455825414855402"/>
    <d v="2014-09-29T00:00:00"/>
    <x v="63"/>
    <n v="94183.039999999994"/>
    <n v="7.130703345089856E-2"/>
    <n v="8.8284898558255359E-2"/>
  </r>
  <r>
    <s v="MNDI"/>
    <n v="1254"/>
    <n v="1739209.42"/>
    <n v="0.545765512887742"/>
    <x v="186"/>
    <n v="-1736553"/>
    <n v="0.384578259749151"/>
    <d v="2015-09-21T00:00:00"/>
    <x v="0"/>
    <n v="-2656.41999999992"/>
    <n v="-1.5273721321035164E-3"/>
    <n v="-7.9423350869382847E-2"/>
  </r>
  <r>
    <s v="MNDI"/>
    <n v="1431"/>
    <n v="1864699.9"/>
    <n v="0.52568753383054301"/>
    <x v="233"/>
    <n v="-1698361"/>
    <n v="0.37138228569482601"/>
    <d v="2016-01-04T00:00:00"/>
    <x v="20"/>
    <n v="-166338.9"/>
    <n v="-8.9204112683225867E-2"/>
    <n v="-1.1596534648819361"/>
  </r>
  <r>
    <s v="MNDI"/>
    <n v="1609"/>
    <n v="1870728.59"/>
    <n v="0.62910003590671504"/>
    <x v="571"/>
    <n v="-1974958"/>
    <n v="0.31573191068385398"/>
    <d v="2016-02-08T00:00:00"/>
    <x v="2"/>
    <n v="104229.409999999"/>
    <n v="5.5715944342305153E-2"/>
    <n v="1.4486145528999339"/>
  </r>
  <r>
    <s v="MNDI"/>
    <n v="2266"/>
    <n v="3893260.66"/>
    <n v="0.44074068216165702"/>
    <x v="229"/>
    <n v="-4127496"/>
    <n v="0.464091928954248"/>
    <d v="2017-12-11T00:00:00"/>
    <x v="0"/>
    <n v="234235.33999999901"/>
    <n v="6.0164309676608962E-2"/>
    <n v="3.1285441031836658"/>
  </r>
  <r>
    <s v="SCIN"/>
    <n v="279"/>
    <n v="120150.25"/>
    <n v="0.59773094970479701"/>
    <x v="99"/>
    <n v="-117692"/>
    <n v="0.41635776697842303"/>
    <d v="2011-09-05T00:00:00"/>
    <x v="6"/>
    <n v="-2458.25"/>
    <n v="-2.0459799292968595E-2"/>
    <n v="-0.35463652107812227"/>
  </r>
  <r>
    <s v="SCIN"/>
    <n v="292"/>
    <n v="130073.2"/>
    <n v="0.53324259239000404"/>
    <x v="66"/>
    <n v="-137901.79999999999"/>
    <n v="0.58043013872174398"/>
    <d v="2012-10-29T00:00:00"/>
    <x v="49"/>
    <n v="7828.5999999999704"/>
    <n v="6.018611059003677E-2"/>
    <n v="0.14225807957645056"/>
  </r>
  <r>
    <s v="SCIN"/>
    <n v="707"/>
    <n v="407269.9"/>
    <n v="0.59467525061547399"/>
    <x v="104"/>
    <n v="-420757.5"/>
    <n v="0.54489657070461395"/>
    <d v="2015-11-23T00:00:00"/>
    <x v="15"/>
    <n v="13487.5999999999"/>
    <n v="3.3117104897759202E-2"/>
    <n v="0.19134327274260873"/>
  </r>
  <r>
    <s v="SCIN"/>
    <n v="2133"/>
    <n v="1667701.42"/>
    <n v="0.57285214847518295"/>
    <x v="127"/>
    <n v="-1684863"/>
    <n v="0.32778278504012398"/>
    <d v="2018-04-02T00:00:00"/>
    <x v="2"/>
    <n v="17161.580000000002"/>
    <n v="1.0290559085810457E-2"/>
    <n v="0.26755453623107189"/>
  </r>
  <r>
    <s v="EXPN"/>
    <n v="162"/>
    <n v="108402.82"/>
    <n v="0.58868748079963495"/>
    <x v="99"/>
    <n v="-111294"/>
    <n v="0.39741813832531098"/>
    <d v="2011-08-29T00:00:00"/>
    <x v="2"/>
    <n v="2891.1799999999898"/>
    <n v="2.6670708381940522E-2"/>
    <n v="0.69343841793045358"/>
  </r>
  <r>
    <s v="EXPN"/>
    <n v="1113"/>
    <n v="973746.58"/>
    <n v="0.47067978754913697"/>
    <x v="39"/>
    <n v="-1002452"/>
    <n v="0.52561548492966503"/>
    <d v="2012-05-21T00:00:00"/>
    <x v="0"/>
    <n v="28705.42"/>
    <n v="2.9479353858167079E-2"/>
    <n v="1.5329264006246881"/>
  </r>
  <r>
    <s v="EXPN"/>
    <n v="990"/>
    <n v="1113138.7"/>
    <n v="0.51363289253933797"/>
    <x v="334"/>
    <n v="-1120984"/>
    <n v="0.416970935781873"/>
    <d v="2013-08-26T00:00:00"/>
    <x v="17"/>
    <n v="7845.2999999998101"/>
    <n v="7.047908764648835E-3"/>
    <n v="3.664912557617394E-2"/>
  </r>
  <r>
    <s v="EXPN"/>
    <n v="833"/>
    <n v="907203.74"/>
    <n v="0.46557994982010997"/>
    <x v="173"/>
    <n v="-880498"/>
    <n v="0.52985076495751504"/>
    <d v="2014-01-20T00:00:00"/>
    <x v="13"/>
    <n v="-26705.7399999999"/>
    <n v="-2.9437422733728919E-2"/>
    <n v="-0.25512433035898396"/>
  </r>
  <r>
    <s v="EXPN"/>
    <n v="936"/>
    <n v="877066.72"/>
    <n v="0.53840153714550198"/>
    <x v="70"/>
    <n v="-945849"/>
    <n v="0.50257135450333201"/>
    <d v="2014-11-03T00:00:00"/>
    <x v="2"/>
    <n v="68782.28"/>
    <n v="7.8423087356455617E-2"/>
    <n v="2.0390002712678461"/>
  </r>
  <r>
    <s v="EXPN"/>
    <n v="537"/>
    <n v="572450.35"/>
    <n v="0.59011931482165203"/>
    <x v="73"/>
    <n v="-599960"/>
    <n v="0.396339835594132"/>
    <d v="2016-01-11T00:00:00"/>
    <x v="14"/>
    <n v="27509.65"/>
    <n v="4.8055958040727903E-2"/>
    <n v="0.16659398787452342"/>
  </r>
  <r>
    <s v="EXPN"/>
    <n v="851"/>
    <n v="1214737.6299999999"/>
    <n v="0.54804332730337202"/>
    <x v="188"/>
    <n v="-1292972"/>
    <n v="0.51387712364745497"/>
    <d v="2017-01-16T00:00:00"/>
    <x v="17"/>
    <n v="78234.369999999806"/>
    <n v="6.4404335609492741E-2"/>
    <n v="0.33490254516936224"/>
  </r>
  <r>
    <s v="EXPN"/>
    <n v="2657"/>
    <n v="4039022.85"/>
    <n v="0.50854780575265901"/>
    <x v="281"/>
    <n v="-3979591"/>
    <n v="0.50172998353947895"/>
    <d v="2017-09-04T00:00:00"/>
    <x v="13"/>
    <n v="-59431.85"/>
    <n v="-1.4714412917966036E-2"/>
    <n v="-0.12752491195570564"/>
  </r>
  <r>
    <s v="EXPN"/>
    <n v="3230"/>
    <n v="4996478.5999999996"/>
    <n v="0.42556579478203399"/>
    <x v="207"/>
    <n v="-4887434"/>
    <n v="0.47729556369134502"/>
    <d v="2018-03-26T00:00:00"/>
    <x v="24"/>
    <n v="-109044.599999999"/>
    <n v="-2.1824290411250637E-2"/>
    <n v="-0.16212330019786189"/>
  </r>
  <r>
    <s v="EXPN"/>
    <n v="2384"/>
    <n v="4210370.16"/>
    <n v="0.53686241037614901"/>
    <x v="189"/>
    <n v="-4226797"/>
    <n v="0.47431214917517001"/>
    <d v="2018-10-15T00:00:00"/>
    <x v="0"/>
    <n v="16426.8399999998"/>
    <n v="3.9015191956423612E-3"/>
    <n v="0.20287899817340277"/>
  </r>
  <r>
    <s v="TMPL"/>
    <n v="120"/>
    <n v="99391.599999999904"/>
    <n v="0.58161609218543098"/>
    <x v="99"/>
    <n v="-98532"/>
    <n v="0.32156268288679901"/>
    <d v="2011-09-12T00:00:00"/>
    <x v="20"/>
    <n v="-859.59999999999104"/>
    <n v="-8.6486181930866581E-3"/>
    <n v="-0.11243203651012655"/>
  </r>
  <r>
    <s v="TMPL"/>
    <n v="270"/>
    <n v="219911.19999999899"/>
    <n v="0.42617082349288199"/>
    <x v="38"/>
    <n v="-219604"/>
    <n v="0.39182117943202399"/>
    <d v="2011-09-26T00:00:00"/>
    <x v="0"/>
    <n v="-307.19999999998203"/>
    <n v="-1.3969274870947158E-3"/>
    <n v="-7.2640229328925221E-2"/>
  </r>
  <r>
    <s v="TMPL"/>
    <n v="115"/>
    <n v="99383.45"/>
    <n v="0.405181450139174"/>
    <x v="66"/>
    <n v="-124416"/>
    <n v="0.51564556580037002"/>
    <d v="2013-04-01T00:00:00"/>
    <x v="25"/>
    <n v="25032.55"/>
    <n v="0.25187845662431724"/>
    <n v="0.29767453964692037"/>
  </r>
  <r>
    <s v="TMPL"/>
    <n v="995"/>
    <n v="1051427.7"/>
    <n v="0.74488044478556503"/>
    <x v="104"/>
    <n v="-1059664"/>
    <n v="0.52207346472585603"/>
    <d v="2015-10-26T00:00:00"/>
    <x v="7"/>
    <n v="8236.3000000000393"/>
    <n v="7.8334439923924779E-3"/>
    <n v="8.1467817520881766E-2"/>
  </r>
  <r>
    <s v="TMPL"/>
    <n v="129"/>
    <n v="125328.4"/>
    <n v="0.62722032041283204"/>
    <x v="105"/>
    <n v="-127396.5"/>
    <n v="0.52259661606588703"/>
    <d v="2016-03-21T00:00:00"/>
    <x v="13"/>
    <n v="2068.0999999999899"/>
    <n v="1.6501447397397478E-2"/>
    <n v="0.14301254411077813"/>
  </r>
  <r>
    <s v="TMPL"/>
    <n v="1018"/>
    <n v="1215558.76"/>
    <n v="0.55860400348821304"/>
    <x v="127"/>
    <n v="-1315963"/>
    <n v="0.60584694437883202"/>
    <d v="2018-07-23T00:00:00"/>
    <x v="21"/>
    <n v="100404.239999999"/>
    <n v="8.2599248431230912E-2"/>
    <n v="0.23862005102355596"/>
  </r>
  <r>
    <s v="MYI"/>
    <n v="118"/>
    <n v="99884.479999999996"/>
    <n v="0.55730322321584702"/>
    <x v="99"/>
    <n v="-102960"/>
    <n v="0.45254076323096398"/>
    <d v="2011-08-22T00:00:00"/>
    <x v="0"/>
    <n v="3075.52"/>
    <n v="3.0790769496922846E-2"/>
    <n v="1.6011200138399879"/>
  </r>
  <r>
    <s v="MYI"/>
    <n v="713"/>
    <n v="781591.049999999"/>
    <n v="0.45118193551272101"/>
    <x v="334"/>
    <n v="-767031"/>
    <n v="0.51525882634821596"/>
    <d v="2013-11-11T00:00:00"/>
    <x v="42"/>
    <n v="-14560.049999999899"/>
    <n v="-1.8628731738931655E-2"/>
    <n v="-4.6128288115449813E-2"/>
  </r>
  <r>
    <s v="MYI"/>
    <n v="671"/>
    <n v="680670.84"/>
    <n v="0.35630902710041101"/>
    <x v="173"/>
    <n v="-697254"/>
    <n v="0.38766476800102201"/>
    <d v="2013-12-16T00:00:00"/>
    <x v="0"/>
    <n v="16583.16"/>
    <n v="2.4362965218254394E-2"/>
    <n v="1.2668741913492285"/>
  </r>
  <r>
    <s v="MYI"/>
    <n v="2100"/>
    <n v="1719331"/>
    <n v="0.80018367516587097"/>
    <x v="556"/>
    <n v="-1777295"/>
    <n v="0.56666900662258501"/>
    <d v="2015-11-02T00:00:00"/>
    <x v="32"/>
    <n v="57964"/>
    <n v="3.3713112832840217E-2"/>
    <n v="0.21913523341346139"/>
  </r>
  <r>
    <s v="MYI"/>
    <n v="1648"/>
    <n v="1264430.8"/>
    <n v="0.59918654726755505"/>
    <x v="74"/>
    <n v="-1311492"/>
    <n v="0.38425177412293299"/>
    <d v="2016-01-25T00:00:00"/>
    <x v="0"/>
    <n v="47061.199999999903"/>
    <n v="3.7219276847732512E-2"/>
    <n v="1.9354023960820905"/>
  </r>
  <r>
    <s v="MYI"/>
    <n v="2020"/>
    <n v="1588535.5999999901"/>
    <n v="0.35280003120555498"/>
    <x v="279"/>
    <n v="-2537496"/>
    <n v="0.55310524407448602"/>
    <d v="2017-11-06T00:00:00"/>
    <x v="95"/>
    <n v="948960.4"/>
    <n v="0.59738063157036325"/>
    <n v="0.33764992219194445"/>
  </r>
  <r>
    <s v="LMP"/>
    <n v="1377"/>
    <n v="165200.82999999999"/>
    <n v="0.93589248660257796"/>
    <x v="63"/>
    <n v="-155294.70000000001"/>
    <n v="0.47153877147482198"/>
    <d v="2011-10-31T00:00:00"/>
    <x v="17"/>
    <n v="-9906.1299999999992"/>
    <n v="-5.996416603960162E-2"/>
    <n v="-0.31181366340592842"/>
  </r>
  <r>
    <s v="LMP"/>
    <n v="12029"/>
    <n v="1284466.04"/>
    <n v="0.71817404304723198"/>
    <x v="619"/>
    <n v="-1262073"/>
    <n v="0.514160920261724"/>
    <d v="2011-12-12T00:00:00"/>
    <x v="0"/>
    <n v="-22393.040000000001"/>
    <n v="-1.7433734565687701E-2"/>
    <n v="-0.90655419741576038"/>
  </r>
  <r>
    <s v="LMP"/>
    <n v="23413"/>
    <n v="2442928.29"/>
    <n v="0.723611400291854"/>
    <x v="39"/>
    <n v="-2510021.9"/>
    <n v="0.46318822794643799"/>
    <d v="2012-06-18T00:00:00"/>
    <x v="7"/>
    <n v="67093.609999999797"/>
    <n v="2.7464420578632621E-2"/>
    <n v="0.28562997401777923"/>
  </r>
  <r>
    <s v="LMP"/>
    <n v="11394"/>
    <n v="1233878.3799999999"/>
    <n v="0.64225948440545599"/>
    <x v="592"/>
    <n v="-1217996"/>
    <n v="0.444198192378992"/>
    <d v="2013-02-25T00:00:00"/>
    <x v="5"/>
    <n v="-15882.379999999799"/>
    <n v="-1.2871916922638518E-2"/>
    <n v="-5.5778306664766908E-2"/>
  </r>
  <r>
    <s v="LMP"/>
    <n v="21542"/>
    <n v="2276162.2999999998"/>
    <n v="0.59626132333414605"/>
    <x v="642"/>
    <n v="-2942818"/>
    <n v="0.55493628998870603"/>
    <d v="2014-06-09T00:00:00"/>
    <x v="27"/>
    <n v="666655.69999999902"/>
    <n v="0.29288583683158231"/>
    <n v="0.23796974242566063"/>
  </r>
  <r>
    <s v="LMP"/>
    <n v="4714"/>
    <n v="708717.05999999901"/>
    <n v="0.68114774948152401"/>
    <x v="19"/>
    <n v="-712846.2"/>
    <n v="0.33707639172144799"/>
    <d v="2016-07-11T00:00:00"/>
    <x v="0"/>
    <n v="4129.1400000000103"/>
    <n v="5.8262178703586114E-3"/>
    <n v="0.30296332925864777"/>
  </r>
  <r>
    <s v="LMP"/>
    <n v="19138"/>
    <n v="2688947.62"/>
    <n v="0.80102898489649099"/>
    <x v="126"/>
    <n v="-2773535.2"/>
    <n v="0.49920516560759298"/>
    <d v="2017-01-16T00:00:00"/>
    <x v="24"/>
    <n v="84587.58"/>
    <n v="3.1457503809613069E-2"/>
    <n v="0.23368431401426853"/>
  </r>
  <r>
    <s v="IWG"/>
    <n v="2159"/>
    <n v="148746.01999999999"/>
    <n v="0.90030629292105302"/>
    <x v="63"/>
    <n v="-151826.85"/>
    <n v="0.51990547405098397"/>
    <d v="2011-10-03T00:00:00"/>
    <x v="13"/>
    <n v="3080.8300000000099"/>
    <n v="2.0712016361849616E-2"/>
    <n v="0.17950414180269667"/>
  </r>
  <r>
    <s v="IWG"/>
    <n v="7147"/>
    <n v="631901.86"/>
    <n v="0.70789694027748196"/>
    <x v="66"/>
    <n v="-701289.05"/>
    <n v="0.51783592005039103"/>
    <d v="2012-10-22T00:00:00"/>
    <x v="42"/>
    <n v="69387.19"/>
    <n v="0.10980690893994204"/>
    <n v="0.27190282213699934"/>
  </r>
  <r>
    <s v="IWG"/>
    <n v="1187"/>
    <n v="323339.52999999898"/>
    <n v="0.70839558745570996"/>
    <x v="105"/>
    <n v="-346413"/>
    <n v="0.53414033423611895"/>
    <d v="2016-04-25T00:00:00"/>
    <x v="12"/>
    <n v="23073.47"/>
    <n v="7.1359879814262339E-2"/>
    <n v="0.33733761366742199"/>
  </r>
  <r>
    <s v="IWG"/>
    <n v="20959"/>
    <n v="5525251.9900000002"/>
    <n v="0.45618727159090999"/>
    <x v="288"/>
    <n v="-5554367.2999999998"/>
    <n v="0.42095025678839199"/>
    <d v="2016-10-10T00:00:00"/>
    <x v="2"/>
    <n v="29115.309999999499"/>
    <n v="5.2694990296722191E-3"/>
    <n v="0.13700697477147769"/>
  </r>
  <r>
    <s v="IWG"/>
    <n v="10021"/>
    <n v="2284637.16"/>
    <n v="0.69034386603389397"/>
    <x v="325"/>
    <n v="-2926383"/>
    <n v="0.50503076271708003"/>
    <d v="2017-08-07T00:00:00"/>
    <x v="57"/>
    <n v="641745.83999999904"/>
    <n v="0.2808961752158487"/>
    <n v="0.39477300300605761"/>
  </r>
  <r>
    <s v="IWG"/>
    <n v="19741"/>
    <n v="5864116.6399999997"/>
    <n v="0.35920934579746699"/>
    <x v="243"/>
    <n v="-6351417"/>
    <n v="0.55023575995293095"/>
    <d v="2017-10-09T00:00:00"/>
    <x v="20"/>
    <n v="487300.359999999"/>
    <n v="8.3098681338643871E-2"/>
    <n v="1.0802828574023702"/>
  </r>
  <r>
    <s v="IWG"/>
    <n v="31597"/>
    <n v="6287105.0899999999"/>
    <n v="0.54629357519048705"/>
    <x v="402"/>
    <n v="-6158985.2999999998"/>
    <n v="0.55627272376502102"/>
    <d v="2017-12-04T00:00:00"/>
    <x v="0"/>
    <n v="-128119.79"/>
    <n v="-2.0378184898449024E-2"/>
    <n v="-1.0596656147193493"/>
  </r>
  <r>
    <s v="IWG"/>
    <n v="21571"/>
    <n v="5229060.4000000004"/>
    <n v="0.51859617075674902"/>
    <x v="362"/>
    <n v="-4804690"/>
    <n v="0.36180244085161001"/>
    <d v="2018-01-29T00:00:00"/>
    <x v="13"/>
    <n v="-424370.4"/>
    <n v="-8.1156148052908314E-2"/>
    <n v="-0.7033532831252054"/>
  </r>
  <r>
    <s v="BGSC"/>
    <n v="407"/>
    <n v="209692.2"/>
    <n v="0.46422119024676001"/>
    <x v="63"/>
    <n v="-207863.5"/>
    <n v="0.35478443664793902"/>
    <d v="2011-08-29T00:00:00"/>
    <x v="0"/>
    <n v="-1828.70000000001"/>
    <n v="-8.7208775529085489E-3"/>
    <n v="-0.45348563275124454"/>
  </r>
  <r>
    <s v="BGSC"/>
    <n v="235"/>
    <n v="211491.5"/>
    <n v="0.67823131651223401"/>
    <x v="105"/>
    <n v="-312664"/>
    <n v="0.61310323718495097"/>
    <d v="2018-01-29T00:00:00"/>
    <x v="89"/>
    <n v="101172.5"/>
    <n v="0.47837619951629262"/>
    <n v="0.24151031431890502"/>
  </r>
  <r>
    <s v="BGSC"/>
    <n v="2087"/>
    <n v="2782638.4"/>
    <n v="0.68489137756284701"/>
    <x v="87"/>
    <n v="-2809687"/>
    <n v="0.50722584661539305"/>
    <d v="2018-11-26T00:00:00"/>
    <x v="7"/>
    <n v="27048.6"/>
    <n v="9.7204868588027828E-3"/>
    <n v="0.10109306333154894"/>
  </r>
  <r>
    <s v="ATST"/>
    <n v="294"/>
    <n v="99754.3"/>
    <n v="0.37281896253079899"/>
    <x v="63"/>
    <n v="-94781"/>
    <n v="0.47330673896463799"/>
    <d v="2011-10-03T00:00:00"/>
    <x v="13"/>
    <n v="-4973.3"/>
    <n v="-4.9855494951094842E-2"/>
    <n v="-0.43208095624282195"/>
  </r>
  <r>
    <s v="ATST"/>
    <n v="366"/>
    <n v="124492.359999999"/>
    <n v="0.47276439646240298"/>
    <x v="66"/>
    <n v="-155157.4"/>
    <n v="0.51837115231935005"/>
    <d v="2013-06-10T00:00:00"/>
    <x v="11"/>
    <n v="30665.040000000001"/>
    <n v="0.24632065774960205"/>
    <n v="0.23719767042554268"/>
  </r>
  <r>
    <s v="ATST"/>
    <n v="1273"/>
    <n v="922118.40999999898"/>
    <n v="0.52963602227831097"/>
    <x v="87"/>
    <n v="-941172"/>
    <n v="0.53203107488716495"/>
    <d v="2018-11-26T00:00:00"/>
    <x v="7"/>
    <n v="19053.59"/>
    <n v="2.0662845241317784E-2"/>
    <n v="0.21489359050970494"/>
  </r>
  <r>
    <s v="BTEM"/>
    <n v="214"/>
    <n v="99911.94"/>
    <n v="0.36164569017458897"/>
    <x v="63"/>
    <n v="-97332.4"/>
    <n v="0.36919920672673401"/>
    <d v="2011-09-12T00:00:00"/>
    <x v="6"/>
    <n v="-2579.54"/>
    <n v="-2.5818135450077336E-2"/>
    <n v="-0.44751434780134047"/>
  </r>
  <r>
    <s v="BTEM"/>
    <n v="884"/>
    <n v="375958.83999999898"/>
    <n v="0.64425033987519498"/>
    <x v="113"/>
    <n v="-381582.2"/>
    <n v="0.47323205718575401"/>
    <d v="2011-11-14T00:00:00"/>
    <x v="24"/>
    <n v="5623.3600000000397"/>
    <n v="1.4957382036820985E-2"/>
    <n v="0.1111119808449559"/>
  </r>
  <r>
    <s v="BA"/>
    <n v="372"/>
    <n v="99890.2"/>
    <n v="0.35323926669505801"/>
    <x v="63"/>
    <n v="-95539.199999999997"/>
    <n v="0.45539092588879498"/>
    <d v="2011-09-26T00:00:00"/>
    <x v="7"/>
    <n v="-4351.00000000001"/>
    <n v="-4.3557826493489951E-2"/>
    <n v="-0.45300139553229546"/>
  </r>
  <r>
    <s v="BA"/>
    <n v="18555"/>
    <n v="8433497.5"/>
    <n v="0.67837257711313204"/>
    <x v="44"/>
    <n v="-9099976"/>
    <n v="0.30052057316640901"/>
    <d v="2019-01-07T00:00:00"/>
    <x v="7"/>
    <n v="666478.5"/>
    <n v="7.9027532764431363E-2"/>
    <n v="0.82188634075008615"/>
  </r>
  <r>
    <s v="PCT"/>
    <n v="313"/>
    <n v="99830.95"/>
    <n v="0.351463829498536"/>
    <x v="63"/>
    <n v="-100240.9"/>
    <n v="0.47465480083555101"/>
    <d v="2011-10-03T00:00:00"/>
    <x v="13"/>
    <n v="409.94999999999698"/>
    <n v="4.1064419400997088E-3"/>
    <n v="3.558916348086414E-2"/>
  </r>
  <r>
    <s v="PCT"/>
    <n v="276"/>
    <n v="99712.12"/>
    <n v="0.43966504002843498"/>
    <x v="66"/>
    <n v="-103198.6"/>
    <n v="0.47552485495808"/>
    <d v="2012-10-15T00:00:00"/>
    <x v="22"/>
    <n v="3486.48000000001"/>
    <n v="3.4965458562108698E-2"/>
    <n v="9.0910192261482614E-2"/>
  </r>
  <r>
    <s v="PCT"/>
    <n v="2941"/>
    <n v="1060392.27"/>
    <n v="0.45569090588247002"/>
    <x v="225"/>
    <n v="-1290166.2"/>
    <n v="0.433545505178275"/>
    <d v="2014-04-14T00:00:00"/>
    <x v="96"/>
    <n v="229773.929999999"/>
    <n v="0.216687669743197"/>
    <n v="0.15226701117089519"/>
  </r>
  <r>
    <s v="PCT"/>
    <n v="1267"/>
    <n v="675915.76"/>
    <n v="0.75572700916643598"/>
    <x v="105"/>
    <n v="-721616.5"/>
    <n v="0.50807974313972004"/>
    <d v="2016-05-02T00:00:00"/>
    <x v="5"/>
    <n v="45700.739999999903"/>
    <n v="6.7613070599211803E-2"/>
    <n v="0.29298997259658444"/>
  </r>
  <r>
    <s v="PCT"/>
    <n v="1568"/>
    <n v="1824649.3599999901"/>
    <n v="0.66176891419293704"/>
    <x v="87"/>
    <n v="-1843906"/>
    <n v="0.39552385943207102"/>
    <d v="2018-10-29T00:00:00"/>
    <x v="0"/>
    <n v="19256.640000000101"/>
    <n v="1.0553611242874744E-2"/>
    <n v="0.54878778462948663"/>
  </r>
  <r>
    <s v="PCT"/>
    <n v="5118"/>
    <n v="6006837.1599999899"/>
    <n v="0.43117844724519599"/>
    <x v="196"/>
    <n v="-5492183"/>
    <n v="0.48996155070327901"/>
    <d v="2018-12-17T00:00:00"/>
    <x v="7"/>
    <n v="-514654.15999999898"/>
    <n v="-8.5678060898191535E-2"/>
    <n v="-0.89105183334119187"/>
  </r>
  <r>
    <s v="BNKR"/>
    <n v="545"/>
    <n v="195659.75"/>
    <n v="0.45488473408401697"/>
    <x v="100"/>
    <n v="-201056.5"/>
    <n v="0.52094648502524399"/>
    <d v="2011-09-12T00:00:00"/>
    <x v="0"/>
    <n v="5396.75"/>
    <n v="2.7582320840131912E-2"/>
    <n v="1.4342806836868593"/>
  </r>
  <r>
    <s v="BNKR"/>
    <n v="3255"/>
    <n v="1910316.54999999"/>
    <n v="0.36955036418846898"/>
    <x v="42"/>
    <n v="-1933220"/>
    <n v="0.47013601505665498"/>
    <d v="2016-01-04T00:00:00"/>
    <x v="21"/>
    <n v="22903.450000000099"/>
    <n v="1.1989348048102404E-2"/>
    <n v="3.4635894361184721E-2"/>
  </r>
  <r>
    <s v="BNKR"/>
    <n v="256"/>
    <n v="138579.6"/>
    <n v="0.464113418610827"/>
    <x v="105"/>
    <n v="-146238"/>
    <n v="0.51913676745388104"/>
    <d v="2016-05-09T00:00:00"/>
    <x v="40"/>
    <n v="7658.3999999999896"/>
    <n v="5.5263545283721335E-2"/>
    <n v="0.22105418113488534"/>
  </r>
  <r>
    <s v="HRI"/>
    <n v="400"/>
    <n v="175990"/>
    <n v="0.45367702484502798"/>
    <x v="100"/>
    <n v="-177910"/>
    <n v="0.75148157421613604"/>
    <d v="2011-09-12T00:00:00"/>
    <x v="0"/>
    <n v="1920"/>
    <n v="1.0909710779021536E-2"/>
    <n v="0.56730496050911983"/>
  </r>
  <r>
    <s v="HRI"/>
    <n v="1872"/>
    <n v="1226391.28"/>
    <n v="0.40542803498116198"/>
    <x v="144"/>
    <n v="-1235888"/>
    <n v="0.35524083287828601"/>
    <d v="2014-05-19T00:00:00"/>
    <x v="0"/>
    <n v="9496.7199999999702"/>
    <n v="7.743629749226503E-3"/>
    <n v="0.40266874695977811"/>
  </r>
  <r>
    <s v="HRI"/>
    <n v="172"/>
    <n v="112646.84"/>
    <n v="0.62621306940575705"/>
    <x v="105"/>
    <n v="-135123"/>
    <n v="0.44476766080824798"/>
    <d v="2016-11-07T00:00:00"/>
    <x v="43"/>
    <n v="22476.159999999902"/>
    <n v="0.19952765652369744"/>
    <n v="0.26603687536492993"/>
  </r>
  <r>
    <s v="HRI"/>
    <n v="4374"/>
    <n v="5235271.8999999901"/>
    <n v="0.70770474644451198"/>
    <x v="87"/>
    <n v="-5087806"/>
    <n v="0.57868237743166995"/>
    <d v="2018-11-26T00:00:00"/>
    <x v="7"/>
    <n v="-147465.899999999"/>
    <n v="-2.8167763359148411E-2"/>
    <n v="-0.29294473893514344"/>
  </r>
  <r>
    <s v="WTAN"/>
    <n v="1351"/>
    <n v="115746.989999999"/>
    <n v="0.43171797248909299"/>
    <x v="100"/>
    <n v="-115870.82"/>
    <n v="0.58161593898810704"/>
    <d v="2011-09-12T00:00:00"/>
    <x v="0"/>
    <n v="123.830000000016"/>
    <n v="1.0698334358415461E-3"/>
    <n v="5.5631338663760396E-2"/>
  </r>
  <r>
    <s v="WTAN"/>
    <n v="3466"/>
    <n v="302277.24"/>
    <n v="0.61538485447722602"/>
    <x v="66"/>
    <n v="-485971.20000000001"/>
    <n v="0.60890777370514104"/>
    <d v="2014-09-22T00:00:00"/>
    <x v="97"/>
    <n v="183693.96"/>
    <n v="0.60770026879959604"/>
    <n v="0.26116044609569417"/>
  </r>
  <r>
    <s v="WTAN"/>
    <n v="710"/>
    <n v="99926.9"/>
    <n v="0.43622179280140799"/>
    <x v="105"/>
    <n v="-102717.9"/>
    <n v="0.532606072963549"/>
    <d v="2016-05-02T00:00:00"/>
    <x v="5"/>
    <n v="2791"/>
    <n v="2.7930417134925632E-2"/>
    <n v="0.12103180758467773"/>
  </r>
  <r>
    <s v="WTAN"/>
    <n v="7321"/>
    <n v="1479092"/>
    <n v="0.653854635692941"/>
    <x v="87"/>
    <n v="-1518886.6"/>
    <n v="0.58564289056030105"/>
    <d v="2018-11-26T00:00:00"/>
    <x v="7"/>
    <n v="39794.6"/>
    <n v="2.6904749670743942E-2"/>
    <n v="0.279809396575737"/>
  </r>
  <r>
    <s v="CLDN"/>
    <n v="67"/>
    <n v="100063.25"/>
    <n v="0.58307621093179396"/>
    <x v="38"/>
    <n v="-99643"/>
    <n v="0.524544988097016"/>
    <d v="2011-11-07T00:00:00"/>
    <x v="24"/>
    <n v="-420.25"/>
    <n v="-4.1998435989236806E-3"/>
    <n v="-3.1198838163433058E-2"/>
  </r>
  <r>
    <s v="CLDN"/>
    <n v="480"/>
    <n v="649882"/>
    <n v="0.54016718710272205"/>
    <x v="119"/>
    <n v="-662654"/>
    <n v="0.34688248200861399"/>
    <d v="2012-01-02T00:00:00"/>
    <x v="6"/>
    <n v="12772"/>
    <n v="1.9652798508036844E-2"/>
    <n v="0.34064850747263864"/>
  </r>
  <r>
    <s v="CLDN"/>
    <n v="758"/>
    <n v="962584.05999999901"/>
    <n v="0.77695485932740005"/>
    <x v="66"/>
    <n v="-1067598"/>
    <n v="0.50216896604307804"/>
    <d v="2012-08-20T00:00:00"/>
    <x v="5"/>
    <n v="105013.94"/>
    <n v="0.10909586431339836"/>
    <n v="0.47274874535805955"/>
  </r>
  <r>
    <s v="CLDN"/>
    <n v="151"/>
    <n v="329214.07"/>
    <n v="0.53061578689531896"/>
    <x v="104"/>
    <n v="-351052"/>
    <n v="0.54023204843404105"/>
    <d v="2016-01-04T00:00:00"/>
    <x v="14"/>
    <n v="21837.929999999898"/>
    <n v="6.6333525781567898E-2"/>
    <n v="0.22995622270943539"/>
  </r>
  <r>
    <s v="EDIN"/>
    <n v="228"/>
    <n v="99844.959999999905"/>
    <n v="0.57031745098936204"/>
    <x v="38"/>
    <n v="-107666.8"/>
    <n v="0.56547682888605499"/>
    <d v="2012-05-07T00:00:00"/>
    <x v="66"/>
    <n v="7821.8400000000101"/>
    <n v="7.8339858116023259E-2"/>
    <n v="0.12344462491009726"/>
  </r>
  <r>
    <s v="EDIN"/>
    <n v="3733"/>
    <n v="2507519.4499999899"/>
    <n v="0.54084522078346398"/>
    <x v="168"/>
    <n v="-2738241"/>
    <n v="0.53755280870465005"/>
    <d v="2017-07-24T00:00:00"/>
    <x v="3"/>
    <n v="230721.55"/>
    <n v="9.2011868542036995E-2"/>
    <n v="0.12591097800489273"/>
  </r>
  <r>
    <s v="EDIN"/>
    <n v="2225"/>
    <n v="1389050.5"/>
    <n v="0.51295087399193195"/>
    <x v="127"/>
    <n v="-1400699"/>
    <n v="0.34513155236950599"/>
    <d v="2018-03-26T00:00:00"/>
    <x v="0"/>
    <n v="11648.5"/>
    <n v="8.3859442115315468E-3"/>
    <n v="0.43606909899964041"/>
  </r>
  <r>
    <s v="PLI"/>
    <n v="419"/>
    <n v="99997.14"/>
    <n v="0.55392855136365005"/>
    <x v="38"/>
    <n v="-105277.6"/>
    <n v="0.48728832011846002"/>
    <d v="2012-05-14T00:00:00"/>
    <x v="26"/>
    <n v="5280.46"/>
    <n v="5.2806110254753284E-2"/>
    <n v="8.0762286271975611E-2"/>
  </r>
  <r>
    <s v="PLI"/>
    <n v="261"/>
    <n v="99894.5799999999"/>
    <n v="0.43866400793958499"/>
    <x v="105"/>
    <n v="-98197"/>
    <n v="0.46113629658682997"/>
    <d v="2016-03-07T00:00:00"/>
    <x v="20"/>
    <n v="-1697.5799999999799"/>
    <n v="-1.6993714774114689E-2"/>
    <n v="-0.22091829206349095"/>
  </r>
  <r>
    <s v="PLI"/>
    <n v="9534"/>
    <n v="3439831.1799999899"/>
    <n v="0.65500066246566202"/>
    <x v="168"/>
    <n v="-3363688.6"/>
    <n v="0.51038289113952195"/>
    <d v="2016-11-28T00:00:00"/>
    <x v="20"/>
    <n v="-76142.579999999594"/>
    <n v="-2.2135557245573843E-2"/>
    <n v="-0.28776224419245994"/>
  </r>
  <r>
    <s v="PLI"/>
    <n v="4462"/>
    <n v="1500954.46"/>
    <n v="0.57279693916866703"/>
    <x v="127"/>
    <n v="-1490616"/>
    <n v="0.31862425138738198"/>
    <d v="2018-03-26T00:00:00"/>
    <x v="0"/>
    <n v="-10338.459999999901"/>
    <n v="-6.8879238348110187E-3"/>
    <n v="-0.35817203941017295"/>
  </r>
  <r>
    <s v="MRC"/>
    <n v="278"/>
    <n v="247055.62"/>
    <n v="0.45592351829293798"/>
    <x v="38"/>
    <n v="-243320"/>
    <n v="0.497139455171411"/>
    <d v="2011-09-26T00:00:00"/>
    <x v="0"/>
    <n v="-3735.6199999999899"/>
    <n v="-1.5120562729963358E-2"/>
    <n v="-0.78626926195809455"/>
  </r>
  <r>
    <s v="MRC"/>
    <n v="611"/>
    <n v="571076.75"/>
    <n v="0.35167338779864499"/>
    <x v="16"/>
    <n v="-553224"/>
    <n v="0.51656660276446997"/>
    <d v="2011-10-24T00:00:00"/>
    <x v="0"/>
    <n v="-17852.75"/>
    <n v="-3.1261559851631149E-2"/>
    <n v="-1.6256011122848197"/>
  </r>
  <r>
    <s v="MRC"/>
    <n v="330"/>
    <n v="521864.5"/>
    <n v="0.36187528211469"/>
    <x v="466"/>
    <n v="-528677"/>
    <n v="0.357833673572588"/>
    <d v="2016-02-29T00:00:00"/>
    <x v="0"/>
    <n v="6812.49999999994"/>
    <n v="1.3054154862037828E-2"/>
    <n v="0.67881605282596702"/>
  </r>
  <r>
    <s v="MRC"/>
    <n v="168"/>
    <n v="251376.4"/>
    <n v="0.50256003457958998"/>
    <x v="19"/>
    <n v="-258211"/>
    <n v="0.40643470160710699"/>
    <d v="2016-07-11T00:00:00"/>
    <x v="0"/>
    <n v="6834.6"/>
    <n v="2.7188709839109801E-2"/>
    <n v="1.4138129116337095"/>
  </r>
  <r>
    <s v="MRC"/>
    <n v="76965"/>
    <n v="16129805.0499999"/>
    <n v="0.88258160056783896"/>
    <x v="207"/>
    <n v="-16419847.5"/>
    <n v="0.74799492511233501"/>
    <d v="2018-03-05T00:00:00"/>
    <x v="20"/>
    <n v="290042.450000001"/>
    <n v="1.798177033763981E-2"/>
    <n v="0.23376301438931751"/>
  </r>
  <r>
    <s v="HOC"/>
    <n v="708"/>
    <n v="257239.84"/>
    <n v="0.522996188061988"/>
    <x v="113"/>
    <n v="-281352.08"/>
    <n v="0.43637224226208599"/>
    <d v="2011-10-03T00:00:00"/>
    <x v="0"/>
    <n v="24112.2399999999"/>
    <n v="9.3734469746209997E-2"/>
    <n v="4.87419242680292"/>
  </r>
  <r>
    <s v="HOC"/>
    <n v="6396"/>
    <n v="1401933.4"/>
    <n v="0.69588813497328805"/>
    <x v="203"/>
    <n v="-1352970.16"/>
    <n v="0.500182316592237"/>
    <d v="2013-05-20T00:00:00"/>
    <x v="7"/>
    <n v="-48963.240000000202"/>
    <n v="-3.4925510726829249E-2"/>
    <n v="-0.36322531155902416"/>
  </r>
  <r>
    <s v="HOC"/>
    <n v="7694"/>
    <n v="1003778.42"/>
    <n v="0.57373934003952198"/>
    <x v="643"/>
    <n v="-1217260.96"/>
    <n v="0.38692881553930603"/>
    <d v="2013-09-23T00:00:00"/>
    <x v="17"/>
    <n v="213482.53999999899"/>
    <n v="0.2126789496032391"/>
    <n v="1.1059305379368434"/>
  </r>
  <r>
    <s v="HOC"/>
    <n v="15465"/>
    <n v="2183289.4"/>
    <n v="0.500505909556066"/>
    <x v="324"/>
    <n v="-2342692.9500000002"/>
    <n v="0.48641804147859402"/>
    <d v="2013-10-21T00:00:00"/>
    <x v="6"/>
    <n v="159403.54999999999"/>
    <n v="7.3010728673899114E-2"/>
    <n v="1.2655192970142513"/>
  </r>
  <r>
    <s v="HOC"/>
    <n v="6223"/>
    <n v="700710.88"/>
    <n v="0.58152519320107598"/>
    <x v="68"/>
    <n v="-879815.55"/>
    <n v="0.51177511671716702"/>
    <d v="2014-04-14T00:00:00"/>
    <x v="1"/>
    <n v="179104.67"/>
    <n v="0.25560423722834164"/>
    <n v="0.78184825505139788"/>
  </r>
  <r>
    <s v="HOC"/>
    <n v="18071"/>
    <n v="2462243.04"/>
    <n v="0.45812593997879802"/>
    <x v="644"/>
    <n v="-2547506.11"/>
    <n v="0.47233221055331598"/>
    <d v="2014-07-14T00:00:00"/>
    <x v="13"/>
    <n v="85263.069999999803"/>
    <n v="3.4628210381701316E-2"/>
    <n v="0.30011115664141141"/>
  </r>
  <r>
    <s v="HOC"/>
    <n v="75500"/>
    <n v="4283365"/>
    <n v="0.60438178050480995"/>
    <x v="581"/>
    <n v="-5718490"/>
    <n v="0.41729337996066301"/>
    <d v="2015-03-30T00:00:00"/>
    <x v="6"/>
    <n v="1435125"/>
    <n v="0.3350461611373301"/>
    <n v="5.8074667930470545"/>
  </r>
  <r>
    <s v="HOC"/>
    <n v="61318"/>
    <n v="3779891.52"/>
    <n v="0.48130244814449202"/>
    <x v="42"/>
    <n v="-3825367.36"/>
    <n v="0.40623222957417998"/>
    <d v="2015-09-14T00:00:00"/>
    <x v="2"/>
    <n v="45475.8399999998"/>
    <n v="1.2030990772983823E-2"/>
    <n v="0.31280576009757938"/>
  </r>
  <r>
    <s v="HOC"/>
    <n v="6080"/>
    <n v="394051.6"/>
    <n v="0.42520215299302"/>
    <x v="73"/>
    <n v="-445171"/>
    <n v="0.50861871788005897"/>
    <d v="2015-10-26T00:00:00"/>
    <x v="20"/>
    <n v="51119.4"/>
    <n v="0.12972768033425064"/>
    <n v="1.6864598443452583"/>
  </r>
  <r>
    <s v="HOC"/>
    <n v="46530"/>
    <n v="2303019.7000000002"/>
    <n v="0.53925360708848802"/>
    <x v="233"/>
    <n v="-13049880"/>
    <n v="0.47480195914576201"/>
    <d v="2016-09-19T00:00:00"/>
    <x v="75"/>
    <n v="10746860.300000001"/>
    <n v="4.6664213510635619"/>
    <n v="5.918388055007445"/>
  </r>
  <r>
    <s v="HOC"/>
    <n v="25932"/>
    <n v="5840914.3599999901"/>
    <n v="0.644043129329126"/>
    <x v="645"/>
    <n v="-6251048"/>
    <n v="0.45655063893282299"/>
    <d v="2017-10-09T00:00:00"/>
    <x v="0"/>
    <n v="410133.64"/>
    <n v="7.0217369186012291E-2"/>
    <n v="3.6513031976726391"/>
  </r>
  <r>
    <s v="HOC"/>
    <n v="8539"/>
    <n v="1725128"/>
    <n v="0.45670836183705699"/>
    <x v="43"/>
    <n v="-1818121.9"/>
    <n v="0.553520596468008"/>
    <d v="2018-05-21T00:00:00"/>
    <x v="24"/>
    <n v="92993.899999999907"/>
    <n v="5.3905507301487139E-2"/>
    <n v="0.40044091138247589"/>
  </r>
  <r>
    <s v="HOC"/>
    <n v="77498"/>
    <n v="11991515.539999999"/>
    <n v="0.44119646260680401"/>
    <x v="574"/>
    <n v="-12022247.6"/>
    <n v="0.38189657223425399"/>
    <d v="2018-10-08T00:00:00"/>
    <x v="0"/>
    <n v="30732.0600000005"/>
    <n v="2.5628170098673368E-3"/>
    <n v="0.1332664845131015"/>
  </r>
  <r>
    <s v="SKG"/>
    <n v="1325"/>
    <n v="543977"/>
    <n v="0.71999693445470503"/>
    <x v="51"/>
    <n v="-660872"/>
    <n v="0.48897371706111697"/>
    <d v="2011-10-24T00:00:00"/>
    <x v="6"/>
    <n v="116895"/>
    <n v="0.21488960011176944"/>
    <n v="3.7247530686040036"/>
  </r>
  <r>
    <s v="SKG"/>
    <n v="285"/>
    <n v="144175"/>
    <n v="0.46674211074535499"/>
    <x v="418"/>
    <n v="-324222"/>
    <n v="0.50808094366262602"/>
    <d v="2013-04-22T00:00:00"/>
    <x v="25"/>
    <n v="180047"/>
    <n v="1.2488087393792267"/>
    <n v="1.4758648738118134"/>
  </r>
  <r>
    <s v="SKG"/>
    <n v="372"/>
    <n v="607037.80000000005"/>
    <n v="0.52778461934189302"/>
    <x v="144"/>
    <n v="-585315"/>
    <n v="0.43647018603259402"/>
    <d v="2014-06-30T00:00:00"/>
    <x v="24"/>
    <n v="-21722.799999999999"/>
    <n v="-3.5784921466175582E-2"/>
    <n v="-0.26583084517730432"/>
  </r>
  <r>
    <s v="SKG"/>
    <n v="2499"/>
    <n v="5035610.05"/>
    <n v="0.45147616409667501"/>
    <x v="44"/>
    <n v="-4932926"/>
    <n v="0.50810725666529499"/>
    <d v="2018-12-10T00:00:00"/>
    <x v="0"/>
    <n v="-102684.049999999"/>
    <n v="-2.0391580956511713E-2"/>
    <n v="-1.060362209738609"/>
  </r>
  <r>
    <s v="JII"/>
    <n v="2436"/>
    <n v="793728.28"/>
    <n v="0.440756576986438"/>
    <x v="299"/>
    <n v="-792214.6"/>
    <n v="0.39749942578078601"/>
    <d v="2012-01-02T00:00:00"/>
    <x v="0"/>
    <n v="-1513.6800000000501"/>
    <n v="-1.9070506093093345E-3"/>
    <n v="-9.9166631684085391E-2"/>
  </r>
  <r>
    <s v="JII"/>
    <n v="2442"/>
    <n v="779882.91999999899"/>
    <n v="0.76574549960117799"/>
    <x v="66"/>
    <n v="-774584"/>
    <n v="0.49447415642964698"/>
    <d v="2012-07-16T00:00:00"/>
    <x v="24"/>
    <n v="-5298.91999999992"/>
    <n v="-6.7945070524174662E-3"/>
    <n v="-5.0473480960815463E-2"/>
  </r>
  <r>
    <s v="JII"/>
    <n v="2065"/>
    <n v="703733.55"/>
    <n v="0.44632323291241899"/>
    <x v="334"/>
    <n v="-729378.5"/>
    <n v="0.39245122711152602"/>
    <d v="2013-06-24T00:00:00"/>
    <x v="0"/>
    <n v="25644.949999999899"/>
    <n v="3.644127809452867E-2"/>
    <n v="1.8949464609154907"/>
  </r>
  <r>
    <s v="JII"/>
    <n v="6288"/>
    <n v="1898534.3199999901"/>
    <n v="0.54119138011467804"/>
    <x v="304"/>
    <n v="-1973735.8"/>
    <n v="0.41762209498131803"/>
    <d v="2013-09-02T00:00:00"/>
    <x v="0"/>
    <n v="75201.4800000002"/>
    <n v="3.9610282104355424E-2"/>
    <n v="2.059734669426482"/>
  </r>
  <r>
    <s v="JII"/>
    <n v="3578"/>
    <n v="1750214.02"/>
    <n v="0.396513844735569"/>
    <x v="556"/>
    <n v="-1717727"/>
    <n v="0.45497663205307398"/>
    <d v="2015-11-09T00:00:00"/>
    <x v="15"/>
    <n v="-32487.02"/>
    <n v="-1.8561741380634125E-2"/>
    <n v="-0.10724561686588606"/>
  </r>
  <r>
    <s v="JII"/>
    <n v="2254"/>
    <n v="1343408.5999999901"/>
    <n v="0.49505257527047303"/>
    <x v="126"/>
    <n v="-1339742"/>
    <n v="0.41378174823178898"/>
    <d v="2016-12-05T00:00:00"/>
    <x v="0"/>
    <n v="-3666.5999999998598"/>
    <n v="-2.7293259846631075E-3"/>
    <n v="-0.14192495120248158"/>
  </r>
  <r>
    <s v="JII"/>
    <n v="3215"/>
    <n v="2110897.5"/>
    <n v="0.61605101717233102"/>
    <x v="127"/>
    <n v="-2170454"/>
    <n v="0.53250787947100198"/>
    <d v="2018-05-14T00:00:00"/>
    <x v="32"/>
    <n v="59556.5"/>
    <n v="2.8213828478171016E-2"/>
    <n v="0.18338988510811161"/>
  </r>
  <r>
    <s v="JII"/>
    <n v="20457"/>
    <n v="12087268.449999999"/>
    <n v="0.73732739165009697"/>
    <x v="574"/>
    <n v="-13163830"/>
    <n v="0.39523322478332501"/>
    <d v="2019-01-28T00:00:00"/>
    <x v="1"/>
    <n v="1076561.54999999"/>
    <n v="8.9065743385552926E-2"/>
    <n v="0.27243639153227955"/>
  </r>
  <r>
    <s v="VOF"/>
    <n v="6870"/>
    <n v="857145.1"/>
    <n v="0.415270629445043"/>
    <x v="171"/>
    <n v="-1050551"/>
    <n v="0.52387756311798706"/>
    <d v="2012-05-28T00:00:00"/>
    <x v="22"/>
    <n v="193405.9"/>
    <n v="0.22563962624297801"/>
    <n v="0.58666302823174277"/>
  </r>
  <r>
    <s v="VOF"/>
    <n v="24558"/>
    <n v="4437143.8599999901"/>
    <n v="0.50857308649342103"/>
    <x v="646"/>
    <n v="-4504841.4000000004"/>
    <n v="0.52407245541022895"/>
    <d v="2016-04-04T00:00:00"/>
    <x v="0"/>
    <n v="67697.540000000896"/>
    <n v="1.5257008142170321E-2"/>
    <n v="0.79336442339285662"/>
  </r>
  <r>
    <s v="HFG"/>
    <n v="3830"/>
    <n v="1006008"/>
    <n v="0.39668502435262298"/>
    <x v="626"/>
    <n v="-1016115.5"/>
    <n v="0.41302368356503"/>
    <d v="2012-01-30T00:00:00"/>
    <x v="0"/>
    <n v="10107.4999999998"/>
    <n v="1.0047136802092826E-2"/>
    <n v="0.52245111370882691"/>
  </r>
  <r>
    <s v="HFG"/>
    <n v="748"/>
    <n v="181565.2"/>
    <n v="0.71706127969661504"/>
    <x v="313"/>
    <n v="-198972.44"/>
    <n v="0.48871340458977203"/>
    <d v="2012-11-12T00:00:00"/>
    <x v="49"/>
    <n v="17407.2399999999"/>
    <n v="9.5873217995518401E-2"/>
    <n v="0.22660942435304349"/>
  </r>
  <r>
    <s v="HFG"/>
    <n v="6208"/>
    <n v="2947187.6"/>
    <n v="0.58485304412692196"/>
    <x v="120"/>
    <n v="-2917526"/>
    <n v="0.49359698672734698"/>
    <d v="2014-08-18T00:00:00"/>
    <x v="6"/>
    <n v="-29661.599999999999"/>
    <n v="-1.0064374592238376E-2"/>
    <n v="-0.1744491595987985"/>
  </r>
  <r>
    <s v="HFG"/>
    <n v="6751"/>
    <n v="3511782.65"/>
    <n v="0.64010353667918696"/>
    <x v="187"/>
    <n v="-5009025.5"/>
    <n v="0.42572463276678502"/>
    <d v="2017-06-12T00:00:00"/>
    <x v="68"/>
    <n v="1497242.85"/>
    <n v="0.42634838178268242"/>
    <n v="0.42634838178268242"/>
  </r>
  <r>
    <s v="HFG"/>
    <n v="4256"/>
    <n v="2903906"/>
    <n v="0.59507893952478497"/>
    <x v="281"/>
    <n v="-3606455"/>
    <n v="0.44443358239942399"/>
    <d v="2018-01-22T00:00:00"/>
    <x v="55"/>
    <n v="702549"/>
    <n v="0.24193241792261871"/>
    <n v="0.48386483584523743"/>
  </r>
  <r>
    <s v="TEM"/>
    <n v="1490"/>
    <n v="782053"/>
    <n v="0.64841153426918596"/>
    <x v="17"/>
    <n v="-798517"/>
    <n v="0.517780287470476"/>
    <d v="2012-07-02T00:00:00"/>
    <x v="13"/>
    <n v="16463.9999999998"/>
    <n v="2.1052281622856509E-2"/>
    <n v="0.18245310739808973"/>
  </r>
  <r>
    <s v="TEM"/>
    <n v="1187"/>
    <n v="633253.36"/>
    <n v="0.439359041554648"/>
    <x v="334"/>
    <n v="-650772"/>
    <n v="0.48414390945621899"/>
    <d v="2013-06-24T00:00:00"/>
    <x v="0"/>
    <n v="17518.64"/>
    <n v="2.7664503825135644E-2"/>
    <n v="1.4385541989070534"/>
  </r>
  <r>
    <s v="TEM"/>
    <n v="2099"/>
    <n v="1057705.21"/>
    <n v="0.52930438210636999"/>
    <x v="495"/>
    <n v="-1072003"/>
    <n v="0.49852658582547399"/>
    <d v="2014-02-17T00:00:00"/>
    <x v="6"/>
    <n v="14297.79"/>
    <n v="1.3517745648619808E-2"/>
    <n v="0.23430759124274333"/>
  </r>
  <r>
    <s v="TEM"/>
    <n v="11025"/>
    <n v="4347407.5"/>
    <n v="0.889027507560609"/>
    <x v="41"/>
    <n v="-4871002.5"/>
    <n v="0.55339434536730203"/>
    <d v="2015-10-05T00:00:00"/>
    <x v="24"/>
    <n v="523595"/>
    <n v="0.12043844521131272"/>
    <n v="0.89468559299832318"/>
  </r>
  <r>
    <s v="JMG"/>
    <n v="3146"/>
    <n v="1630286.98"/>
    <n v="0.45335246870398199"/>
    <x v="17"/>
    <n v="-1887161"/>
    <n v="0.45473268500323699"/>
    <d v="2013-04-08T00:00:00"/>
    <x v="60"/>
    <n v="256874.02"/>
    <n v="0.15756368243829072"/>
    <n v="0.17811546710415474"/>
  </r>
  <r>
    <s v="JMG"/>
    <n v="2531"/>
    <n v="1297589.98"/>
    <n v="0.48569462015067799"/>
    <x v="647"/>
    <n v="-1332777"/>
    <n v="0.482490291587307"/>
    <d v="2014-04-21T00:00:00"/>
    <x v="40"/>
    <n v="35187.019999999698"/>
    <n v="2.7117210014213966E-2"/>
    <n v="0.10846884005685586"/>
  </r>
  <r>
    <s v="JMG"/>
    <n v="6000"/>
    <n v="3557470"/>
    <n v="0.393963449069621"/>
    <x v="401"/>
    <n v="-3421190"/>
    <n v="0.37226687191277902"/>
    <d v="2015-06-22T00:00:00"/>
    <x v="0"/>
    <n v="-136280"/>
    <n v="-3.8308123469769244E-2"/>
    <n v="-1.9920224204280006"/>
  </r>
  <r>
    <s v="FXPO"/>
    <n v="2634"/>
    <n v="511825.48"/>
    <n v="0.67345288469509201"/>
    <x v="66"/>
    <n v="-574478.6"/>
    <n v="0.47205681429130603"/>
    <d v="2012-07-02T00:00:00"/>
    <x v="7"/>
    <n v="62653.119999999901"/>
    <n v="0.122411099971029"/>
    <n v="1.2730754396987016"/>
  </r>
  <r>
    <s v="FXPO"/>
    <n v="14596"/>
    <n v="2239568.3199999998"/>
    <n v="0.63245725151921095"/>
    <x v="343"/>
    <n v="-2508276.6"/>
    <n v="0.47043346091996102"/>
    <d v="2013-05-20T00:00:00"/>
    <x v="24"/>
    <n v="268708.28000000003"/>
    <n v="0.11998217585074611"/>
    <n v="0.89129616346268548"/>
  </r>
  <r>
    <s v="FXPO"/>
    <n v="21962"/>
    <n v="2744182.28"/>
    <n v="0.509006716613148"/>
    <x v="154"/>
    <n v="-2917577.4"/>
    <n v="0.47047475949656697"/>
    <d v="2014-07-28T00:00:00"/>
    <x v="13"/>
    <n v="173395.12"/>
    <n v="6.3186444014207394E-2"/>
    <n v="0.54761584812313069"/>
  </r>
  <r>
    <s v="FXPO"/>
    <n v="57382"/>
    <n v="2999607.14"/>
    <n v="0.74774492999032105"/>
    <x v="620"/>
    <n v="-3763291.5"/>
    <n v="0.43360782931351399"/>
    <d v="2015-02-16T00:00:00"/>
    <x v="32"/>
    <n v="763684.35999999905"/>
    <n v="0.25459479337017416"/>
    <n v="1.6548661569061318"/>
  </r>
  <r>
    <s v="FXPO"/>
    <n v="10088"/>
    <n v="367049.68"/>
    <n v="0.53124455864574205"/>
    <x v="104"/>
    <n v="-406725"/>
    <n v="0.45069143143319801"/>
    <d v="2015-10-12T00:00:00"/>
    <x v="6"/>
    <n v="39675.32"/>
    <n v="0.10809250671462239"/>
    <n v="1.8736034497201215"/>
  </r>
  <r>
    <s v="FXPO"/>
    <n v="65349"/>
    <n v="1088964.3400000001"/>
    <n v="0.486495198909"/>
    <x v="175"/>
    <n v="-1843572.5"/>
    <n v="0.48706065219998301"/>
    <d v="2016-03-21T00:00:00"/>
    <x v="29"/>
    <n v="754608.15999999898"/>
    <n v="0.69295947744257536"/>
    <n v="2.5738494876438516"/>
  </r>
  <r>
    <s v="FXPO"/>
    <n v="35020"/>
    <n v="5703607.2000000002"/>
    <n v="0.52553307791335002"/>
    <x v="158"/>
    <n v="-5976824"/>
    <n v="0.47937825234991799"/>
    <d v="2018-07-16T00:00:00"/>
    <x v="0"/>
    <n v="273216.799999999"/>
    <n v="4.790245723793865E-2"/>
    <n v="2.4909277763728097"/>
  </r>
  <r>
    <s v="FXPO"/>
    <n v="59667"/>
    <n v="11384116.93"/>
    <n v="0.50362199600464097"/>
    <x v="648"/>
    <n v="-13190155.1"/>
    <n v="0.53511340169201904"/>
    <d v="2019-04-29T00:00:00"/>
    <x v="0"/>
    <n v="1806038.17"/>
    <n v="0.15864543390630825"/>
    <n v="8.2495625631280287"/>
  </r>
  <r>
    <s v="FSV"/>
    <n v="1025"/>
    <n v="99992.75"/>
    <n v="0.42792933638313302"/>
    <x v="66"/>
    <n v="-184840"/>
    <n v="0.57708436116946604"/>
    <d v="2014-03-31T00:00:00"/>
    <x v="98"/>
    <n v="84847.25"/>
    <n v="0.84853401871635692"/>
    <n v="0.45962259347135997"/>
  </r>
  <r>
    <s v="FSV"/>
    <n v="4790"/>
    <n v="826093.9"/>
    <n v="0.46209880112356799"/>
    <x v="40"/>
    <n v="-818236"/>
    <n v="0.462751299256772"/>
    <d v="2014-09-08T00:00:00"/>
    <x v="7"/>
    <n v="-7857.9000000000196"/>
    <n v="-9.5121147850141721E-3"/>
    <n v="-9.8925993764147388E-2"/>
  </r>
  <r>
    <s v="FSV"/>
    <n v="620"/>
    <n v="108582.599999999"/>
    <n v="0.48016369622933602"/>
    <x v="19"/>
    <n v="-137548"/>
    <n v="0.45753194399963398"/>
    <d v="2017-03-20T00:00:00"/>
    <x v="57"/>
    <n v="28965.4"/>
    <n v="0.26675913083680319"/>
    <n v="0.37490472441929096"/>
  </r>
  <r>
    <s v="FSV"/>
    <n v="2326"/>
    <n v="587565"/>
    <n v="0.480331576145066"/>
    <x v="87"/>
    <n v="-593857"/>
    <n v="0.57087650888753705"/>
    <d v="2018-10-29T00:00:00"/>
    <x v="0"/>
    <n v="6292"/>
    <n v="1.0708602452494618E-2"/>
    <n v="0.5568473275297201"/>
  </r>
  <r>
    <s v="GCP"/>
    <n v="1937"/>
    <n v="201756.11"/>
    <n v="0.76240640051155995"/>
    <x v="313"/>
    <n v="-204744.3"/>
    <n v="0.53415235983587706"/>
    <d v="2012-08-27T00:00:00"/>
    <x v="12"/>
    <n v="2988.18999999997"/>
    <n v="1.4810902133273537E-2"/>
    <n v="7.0015173720929455E-2"/>
  </r>
  <r>
    <s v="GCP"/>
    <n v="12654"/>
    <n v="1370931.28"/>
    <n v="0.43800660093210098"/>
    <x v="649"/>
    <n v="-1349583.5"/>
    <n v="0.52860531968403701"/>
    <d v="2012-12-03T00:00:00"/>
    <x v="0"/>
    <n v="-21347.78"/>
    <n v="-1.5571736024580313E-2"/>
    <n v="-0.80973027327817626"/>
  </r>
  <r>
    <s v="GCP"/>
    <n v="10409"/>
    <n v="1133061.47"/>
    <n v="0.37622482297753301"/>
    <x v="322"/>
    <n v="-1112680"/>
    <n v="0.34060257567033397"/>
    <d v="2012-12-31T00:00:00"/>
    <x v="0"/>
    <n v="-20381.469999999899"/>
    <n v="-1.7987964942449152E-2"/>
    <n v="-0.93537417700735581"/>
  </r>
  <r>
    <s v="GCP"/>
    <n v="23347"/>
    <n v="2529197.04"/>
    <n v="0.87072580488513895"/>
    <x v="569"/>
    <n v="-2542238"/>
    <n v="0.46466845109390398"/>
    <d v="2013-07-22T00:00:00"/>
    <x v="32"/>
    <n v="13040.959999999901"/>
    <n v="5.1561660850274835E-3"/>
    <n v="3.3515079552678642E-2"/>
  </r>
  <r>
    <s v="GCP"/>
    <n v="12123"/>
    <n v="1325657.5900000001"/>
    <n v="0.72020144516484896"/>
    <x v="647"/>
    <n v="-1301942.5"/>
    <n v="0.44732823398180199"/>
    <d v="2014-01-27T00:00:00"/>
    <x v="0"/>
    <n v="-23715.09"/>
    <n v="-1.7889302772369747E-2"/>
    <n v="-0.93024374416322686"/>
  </r>
  <r>
    <s v="GCP"/>
    <n v="6869"/>
    <n v="789429.41"/>
    <n v="0.53828969683821504"/>
    <x v="70"/>
    <n v="-808987"/>
    <n v="0.51862240820984296"/>
    <d v="2015-04-20T00:00:00"/>
    <x v="55"/>
    <n v="19557.589999999898"/>
    <n v="2.4774336694651265E-2"/>
    <n v="4.9548673389302529E-2"/>
  </r>
  <r>
    <s v="GCP"/>
    <n v="12078"/>
    <n v="1405525.3"/>
    <n v="0.64519457700281402"/>
    <x v="74"/>
    <n v="-1395157.6"/>
    <n v="0.32524026718311699"/>
    <d v="2016-02-01T00:00:00"/>
    <x v="2"/>
    <n v="-10367.699999999901"/>
    <n v="-7.3763880308663956E-3"/>
    <n v="-0.19178608880252626"/>
  </r>
  <r>
    <s v="GCP"/>
    <n v="839"/>
    <n v="99990.319999999905"/>
    <n v="0.41118754726503698"/>
    <x v="19"/>
    <n v="-108642.9"/>
    <n v="0.65950442452279101"/>
    <d v="2016-11-07T00:00:00"/>
    <x v="21"/>
    <n v="8652.58"/>
    <n v="8.6534176508286084E-2"/>
    <n v="0.2499876210239376"/>
  </r>
  <r>
    <s v="GCP"/>
    <n v="4913"/>
    <n v="610100.68999999994"/>
    <n v="0.55758768482946997"/>
    <x v="650"/>
    <n v="-626702.69999999995"/>
    <n v="0.43646387110290102"/>
    <d v="2017-04-24T00:00:00"/>
    <x v="21"/>
    <n v="16602.009999999998"/>
    <n v="2.7211918085193444E-2"/>
    <n v="7.8612207801669956E-2"/>
  </r>
  <r>
    <s v="GCP"/>
    <n v="83689"/>
    <n v="10083937.609999999"/>
    <n v="0.71014207181428501"/>
    <x v="377"/>
    <n v="-10231985.5"/>
    <n v="0.35858388154853499"/>
    <d v="2017-11-20T00:00:00"/>
    <x v="0"/>
    <n v="148047.89000000001"/>
    <n v="1.4681555531758195E-2"/>
    <n v="0.76344088765142615"/>
  </r>
  <r>
    <s v="GCP"/>
    <n v="106575"/>
    <n v="12874510"/>
    <n v="0.54877465152479799"/>
    <x v="651"/>
    <n v="-12724166"/>
    <n v="0.50843411618407597"/>
    <d v="2018-01-29T00:00:00"/>
    <x v="0"/>
    <n v="-150344"/>
    <n v="-1.1677648314382449E-2"/>
    <n v="-0.60723771234788737"/>
  </r>
  <r>
    <s v="DC"/>
    <n v="8498"/>
    <n v="1643848.18"/>
    <n v="0.46804364508092799"/>
    <x v="343"/>
    <n v="-1947364"/>
    <n v="0.43010967850160903"/>
    <d v="2013-09-09T00:00:00"/>
    <x v="37"/>
    <n v="303515.82"/>
    <n v="0.18463737934728255"/>
    <n v="0.41744103156776929"/>
  </r>
  <r>
    <s v="DC"/>
    <n v="1241"/>
    <n v="387429.59"/>
    <n v="0.59517211631775901"/>
    <x v="19"/>
    <n v="-416979.6"/>
    <n v="0.35906322297167997"/>
    <d v="2016-07-18T00:00:00"/>
    <x v="2"/>
    <n v="29550.0099999999"/>
    <n v="7.6271949181785259E-2"/>
    <n v="1.9830706787264167"/>
  </r>
  <r>
    <s v="DC"/>
    <n v="11702"/>
    <n v="3518807.36"/>
    <n v="0.52099476658357602"/>
    <x v="652"/>
    <n v="-3841329.2"/>
    <n v="0.56856810193704499"/>
    <d v="2017-05-22T00:00:00"/>
    <x v="5"/>
    <n v="322521.84000000003"/>
    <n v="9.1656577642261164E-2"/>
    <n v="0.39717850311646502"/>
  </r>
  <r>
    <s v="DC"/>
    <n v="15499"/>
    <n v="4057733.21"/>
    <n v="0.52143486289231"/>
    <x v="430"/>
    <n v="-4113478.9"/>
    <n v="0.480542357330495"/>
    <d v="2017-07-17T00:00:00"/>
    <x v="0"/>
    <n v="55745.689999999398"/>
    <n v="1.373813582978251E-2"/>
    <n v="0.71438306314869049"/>
  </r>
  <r>
    <s v="DC"/>
    <n v="46958"/>
    <n v="8091582.9800000004"/>
    <n v="0.64068142741455802"/>
    <x v="209"/>
    <n v="-9027801.5999999996"/>
    <n v="0.44916287660716903"/>
    <d v="2017-09-25T00:00:00"/>
    <x v="6"/>
    <n v="936218.61999999895"/>
    <n v="0.11570277686258108"/>
    <n v="2.0055147989514053"/>
  </r>
  <r>
    <s v="DC"/>
    <n v="25132"/>
    <n v="4061581.1999999899"/>
    <n v="0.64838298090148905"/>
    <x v="236"/>
    <n v="-4236929.5999999996"/>
    <n v="0.54072937017100198"/>
    <d v="2018-09-17T00:00:00"/>
    <x v="2"/>
    <n v="175348.399999999"/>
    <n v="4.3172447223263549E-2"/>
    <n v="1.1224836278048522"/>
  </r>
  <r>
    <s v="DC"/>
    <n v="8688"/>
    <n v="1047501.52"/>
    <n v="0.72302650763631304"/>
    <x v="497"/>
    <n v="-1271855.2"/>
    <n v="0.45910856773689801"/>
    <d v="2019-01-21T00:00:00"/>
    <x v="6"/>
    <n v="224353.679999999"/>
    <n v="0.21417981331425562"/>
    <n v="3.7124500974470971"/>
  </r>
  <r>
    <s v="FRES"/>
    <n v="1868"/>
    <n v="2135971.7599999998"/>
    <n v="0.85592250043958795"/>
    <x v="203"/>
    <n v="-2124619"/>
    <n v="0.65499886143711605"/>
    <d v="2013-05-27T00:00:00"/>
    <x v="13"/>
    <n v="-11352.7599999997"/>
    <n v="-5.3150328167258639E-3"/>
    <n v="-4.6063617744957486E-2"/>
  </r>
  <r>
    <s v="FRES"/>
    <n v="2267"/>
    <n v="2130799.27"/>
    <n v="0.55113953083205303"/>
    <x v="324"/>
    <n v="-2101565.5"/>
    <n v="0.50623151227131202"/>
    <d v="2013-11-11T00:00:00"/>
    <x v="13"/>
    <n v="-29233.77"/>
    <n v="-1.3719626438580487E-2"/>
    <n v="-0.11890342913436421"/>
  </r>
  <r>
    <s v="FRES"/>
    <n v="1533"/>
    <n v="1068597.7"/>
    <n v="0.63426915116313698"/>
    <x v="69"/>
    <n v="-1254863"/>
    <n v="0.45930326189630499"/>
    <d v="2014-05-05T00:00:00"/>
    <x v="1"/>
    <n v="186265.3"/>
    <n v="0.17430816106005095"/>
    <n v="0.53317790441897939"/>
  </r>
  <r>
    <s v="FRES"/>
    <n v="8091"/>
    <n v="5875853.29"/>
    <n v="0.42144409773640301"/>
    <x v="496"/>
    <n v="-5578777.5"/>
    <n v="0.39796774640402199"/>
    <d v="2014-10-27T00:00:00"/>
    <x v="20"/>
    <n v="-297075.78999999998"/>
    <n v="-5.0558748719200915E-2"/>
    <n v="-0.65726373334961186"/>
  </r>
  <r>
    <s v="FRES"/>
    <n v="3226"/>
    <n v="2036662.5"/>
    <n v="0.44272122838343603"/>
    <x v="194"/>
    <n v="-2120393"/>
    <n v="0.53061630473243904"/>
    <d v="2015-08-17T00:00:00"/>
    <x v="20"/>
    <n v="83730.5"/>
    <n v="4.1111622568785942E-2"/>
    <n v="0.53445109339421726"/>
  </r>
  <r>
    <s v="FRES"/>
    <n v="1137"/>
    <n v="1274940.7"/>
    <n v="0.7549235134933"/>
    <x v="280"/>
    <n v="-1592516"/>
    <n v="0.41271924259653803"/>
    <d v="2017-07-03T00:00:00"/>
    <x v="44"/>
    <n v="317575.3"/>
    <n v="0.24909025180543692"/>
    <n v="0.44664458944423169"/>
  </r>
  <r>
    <s v="FRES"/>
    <n v="4656"/>
    <n v="3668246.8"/>
    <n v="0.664765379744788"/>
    <x v="426"/>
    <n v="-4033932.2"/>
    <n v="0.49335924882826299"/>
    <d v="2018-10-29T00:00:00"/>
    <x v="24"/>
    <n v="365685.4"/>
    <n v="9.9689421115285934E-2"/>
    <n v="0.74054998542783845"/>
  </r>
  <r>
    <s v="GLEN"/>
    <n v="5418"/>
    <n v="1730542.48"/>
    <n v="0.74215762259200102"/>
    <x v="203"/>
    <n v="-1480700.8"/>
    <n v="0.64249901095232897"/>
    <d v="2013-06-24T00:00:00"/>
    <x v="17"/>
    <n v="-249841.679999999"/>
    <n v="-0.14437188505190524"/>
    <n v="-0.75073380226990716"/>
  </r>
  <r>
    <s v="GLEN"/>
    <n v="2267"/>
    <n v="595564.19999999995"/>
    <n v="0.87708406654670401"/>
    <x v="67"/>
    <n v="-698522.45"/>
    <n v="0.56590407973854495"/>
    <d v="2013-11-18T00:00:00"/>
    <x v="22"/>
    <n v="102958.249999999"/>
    <n v="0.17287514931219675"/>
    <n v="0.44947538821171151"/>
  </r>
  <r>
    <s v="GLEN"/>
    <n v="2182"/>
    <n v="661614.19999999995"/>
    <n v="0.40909622813089802"/>
    <x v="173"/>
    <n v="-732375.3"/>
    <n v="0.45273911514193199"/>
    <d v="2014-09-22T00:00:00"/>
    <x v="75"/>
    <n v="70761.099999999904"/>
    <n v="0.10695220870410567"/>
    <n v="0.13564670372228035"/>
  </r>
  <r>
    <s v="GLEN"/>
    <n v="15190"/>
    <n v="4760036.5"/>
    <n v="0.65783302727117499"/>
    <x v="102"/>
    <n v="-4835251.5"/>
    <n v="0.49095868788640501"/>
    <d v="2014-10-13T00:00:00"/>
    <x v="0"/>
    <n v="75215"/>
    <n v="1.5801349422425646E-2"/>
    <n v="0.82167016996613351"/>
  </r>
  <r>
    <s v="GLEN"/>
    <n v="4137"/>
    <n v="1336707.8500000001"/>
    <n v="0.57375972638690098"/>
    <x v="70"/>
    <n v="-1261204"/>
    <n v="0.51211625080526502"/>
    <d v="2014-11-24T00:00:00"/>
    <x v="7"/>
    <n v="-75503.850000000093"/>
    <n v="-5.6484930495470709E-2"/>
    <n v="-0.58744327715289535"/>
  </r>
  <r>
    <s v="GLEN"/>
    <n v="9383"/>
    <n v="2362326.42"/>
    <n v="0.68148518828552196"/>
    <x v="364"/>
    <n v="-2582139"/>
    <n v="0.47274870511609801"/>
    <d v="2015-03-09T00:00:00"/>
    <x v="13"/>
    <n v="219812.58"/>
    <n v="9.3049198510000999E-2"/>
    <n v="0.80642638708667524"/>
  </r>
  <r>
    <s v="GLEN"/>
    <n v="7781"/>
    <n v="872577.91"/>
    <n v="0.88386528126858099"/>
    <x v="73"/>
    <n v="-892549.9"/>
    <n v="0.50226159290350803"/>
    <d v="2015-10-12T00:00:00"/>
    <x v="2"/>
    <n v="19971.9899999999"/>
    <n v="2.2888489120702012E-2"/>
    <n v="0.5951007171382523"/>
  </r>
  <r>
    <s v="GLEN"/>
    <n v="35943"/>
    <n v="10166727.550000001"/>
    <n v="0.51398734386779399"/>
    <x v="532"/>
    <n v="-12676396.75"/>
    <n v="0.49070777598858201"/>
    <d v="2018-03-19T00:00:00"/>
    <x v="43"/>
    <n v="2509669.1999999899"/>
    <n v="0.24685122992205979"/>
    <n v="0.32913497322941304"/>
  </r>
  <r>
    <s v="GLEN"/>
    <n v="10334"/>
    <n v="3068311.26"/>
    <n v="0.50369402595792601"/>
    <x v="236"/>
    <n v="-3204504.5"/>
    <n v="0.49583241071357997"/>
    <d v="2018-10-08T00:00:00"/>
    <x v="7"/>
    <n v="136193.24"/>
    <n v="4.4387035231881915E-2"/>
    <n v="0.46162516641157186"/>
  </r>
  <r>
    <s v="GLEN"/>
    <n v="30978"/>
    <n v="8255577.2199999997"/>
    <n v="0.464604776645269"/>
    <x v="548"/>
    <n v="-8349172.5"/>
    <n v="0.33506851157564399"/>
    <d v="2019-06-10T00:00:00"/>
    <x v="0"/>
    <n v="93595.2799999993"/>
    <n v="1.1337218162438713E-2"/>
    <n v="0.5895353444468131"/>
  </r>
  <r>
    <s v="TALK"/>
    <n v="4579"/>
    <n v="999204.64"/>
    <n v="0.67356238993029804"/>
    <x v="653"/>
    <n v="-1128066.1000000001"/>
    <n v="0.49110179609193599"/>
    <d v="2013-05-13T00:00:00"/>
    <x v="0"/>
    <n v="128861.46"/>
    <n v="0.12896403283315419"/>
    <n v="6.7061297073240178"/>
  </r>
  <r>
    <s v="TALK"/>
    <n v="7413"/>
    <n v="1667656.09"/>
    <n v="0.53246569859095305"/>
    <x v="264"/>
    <n v="-2156643.7000000002"/>
    <n v="0.60415255947080904"/>
    <d v="2014-04-07T00:00:00"/>
    <x v="18"/>
    <n v="488987.61"/>
    <n v="0.29321849566717317"/>
    <n v="0.35458980871379081"/>
  </r>
  <r>
    <s v="TALK"/>
    <n v="2905"/>
    <n v="786284.89999999898"/>
    <n v="0.382102815583512"/>
    <x v="102"/>
    <n v="-941336"/>
    <n v="0.38655620350241499"/>
    <d v="2015-07-20T00:00:00"/>
    <x v="75"/>
    <n v="155051.1"/>
    <n v="0.19719455378069731"/>
    <n v="0.2501004096730795"/>
  </r>
  <r>
    <s v="TALK"/>
    <n v="13271"/>
    <n v="3912806.21999999"/>
    <n v="0.79934021807705502"/>
    <x v="41"/>
    <n v="-4129114.3"/>
    <n v="0.42965552556713199"/>
    <d v="2015-09-14T00:00:00"/>
    <x v="20"/>
    <n v="216308.08"/>
    <n v="5.5282083455694499E-2"/>
    <n v="0.71866708492402842"/>
  </r>
  <r>
    <s v="TALK"/>
    <n v="12195"/>
    <n v="2589248.5"/>
    <n v="0.65553583240409197"/>
    <x v="86"/>
    <n v="-2828465.5"/>
    <n v="0.60692087634265801"/>
    <d v="2016-06-27T00:00:00"/>
    <x v="0"/>
    <n v="239217"/>
    <n v="9.2388583019358705E-2"/>
    <n v="4.8042063170066527"/>
  </r>
  <r>
    <s v="TALK"/>
    <n v="22259"/>
    <n v="4496568"/>
    <n v="0.41597544226135003"/>
    <x v="558"/>
    <n v="-4543657.8"/>
    <n v="0.42039079732642698"/>
    <d v="2016-09-19T00:00:00"/>
    <x v="0"/>
    <n v="47089.799999999799"/>
    <n v="1.0472386940439863E-2"/>
    <n v="0.54456412090287287"/>
  </r>
  <r>
    <s v="TALK"/>
    <n v="10282"/>
    <n v="1588099.26"/>
    <n v="0.67285112109720302"/>
    <x v="126"/>
    <n v="-1771945.2"/>
    <n v="0.49462329339783401"/>
    <d v="2017-01-02T00:00:00"/>
    <x v="7"/>
    <n v="183845.93999999901"/>
    <n v="0.11576476649198805"/>
    <n v="1.2039535715166756"/>
  </r>
  <r>
    <s v="TALK"/>
    <n v="27114"/>
    <n v="3905479.42"/>
    <n v="0.81797424069020896"/>
    <x v="326"/>
    <n v="-2855830.6"/>
    <n v="0.65464471796853696"/>
    <d v="2018-02-05T00:00:00"/>
    <x v="32"/>
    <n v="-1049648.8199999901"/>
    <n v="-0.26876311641145201"/>
    <n v="-1.746960256674438"/>
  </r>
  <r>
    <s v="TALK"/>
    <n v="27557"/>
    <n v="2950502.42"/>
    <n v="0.68284716236110898"/>
    <x v="622"/>
    <n v="-3660918.4"/>
    <n v="0.52871231564986798"/>
    <d v="2018-05-07T00:00:00"/>
    <x v="5"/>
    <n v="710415.98"/>
    <n v="0.2407779689263905"/>
    <n v="1.0433711986810255"/>
  </r>
  <r>
    <s v="TALK"/>
    <n v="44621"/>
    <n v="4682777.74"/>
    <n v="0.58301526123949099"/>
    <x v="266"/>
    <n v="-5097520.4000000004"/>
    <n v="0.36196190340886297"/>
    <d v="2018-07-02T00:00:00"/>
    <x v="0"/>
    <n v="414742.66"/>
    <n v="8.8567658562415552E-2"/>
    <n v="4.6055182452456087"/>
  </r>
  <r>
    <s v="TALK"/>
    <n v="69791"/>
    <n v="7852435.4100000001"/>
    <n v="0.37670825138898401"/>
    <x v="469"/>
    <n v="-8608748.5999999996"/>
    <n v="0.47667521649751898"/>
    <d v="2018-09-24T00:00:00"/>
    <x v="17"/>
    <n v="756313.18999999901"/>
    <n v="9.6315747982701205E-2"/>
    <n v="0.50084188951004627"/>
  </r>
  <r>
    <s v="TALK"/>
    <n v="11866"/>
    <n v="1385724.16"/>
    <n v="0.42066456233754301"/>
    <x v="497"/>
    <n v="-1355393.4"/>
    <n v="0.530384048969472"/>
    <d v="2019-01-14T00:00:00"/>
    <x v="2"/>
    <n v="-30330.760000000198"/>
    <n v="-2.1888021350511922E-2"/>
    <n v="-0.56908855511330991"/>
  </r>
  <r>
    <s v="TALK"/>
    <n v="141424"/>
    <n v="13998397.52"/>
    <n v="0.48919546486320897"/>
    <x v="654"/>
    <n v="-14364751.4"/>
    <n v="0.414790463387463"/>
    <d v="2019-02-25T00:00:00"/>
    <x v="0"/>
    <n v="366353.87999999803"/>
    <n v="2.6171129908018075E-2"/>
    <n v="1.3608987552169398"/>
  </r>
  <r>
    <s v="PPH"/>
    <n v="4985"/>
    <n v="1472968.55"/>
    <n v="0.41362962241995399"/>
    <x v="655"/>
    <n v="-1850924.5"/>
    <n v="0.50504017048709005"/>
    <d v="2014-07-07T00:00:00"/>
    <x v="16"/>
    <n v="377955.94999999902"/>
    <n v="0.25659471819679991"/>
    <n v="0.53371701384934378"/>
  </r>
  <r>
    <s v="GSS"/>
    <n v="2639"/>
    <n v="1305763.3"/>
    <n v="0.37653590348958599"/>
    <x v="647"/>
    <n v="-1279145.3"/>
    <n v="0.55705263759261803"/>
    <d v="2014-02-24T00:00:00"/>
    <x v="7"/>
    <n v="-26618"/>
    <n v="-2.0385011586709474E-2"/>
    <n v="-0.21200412050177853"/>
  </r>
  <r>
    <s v="NBLS"/>
    <n v="22463"/>
    <n v="2216898.84"/>
    <n v="0.818319852557859"/>
    <x v="555"/>
    <n v="-2200236.85"/>
    <n v="0.50918843346825504"/>
    <d v="2014-05-19T00:00:00"/>
    <x v="7"/>
    <n v="-16661.990000000202"/>
    <n v="-7.5159000038090154E-3"/>
    <n v="-7.816536003961376E-2"/>
  </r>
  <r>
    <s v="NBLS"/>
    <n v="20329"/>
    <n v="1946751.75"/>
    <n v="0.63288791376203501"/>
    <x v="628"/>
    <n v="-1962006.5"/>
    <n v="0.55954603461892505"/>
    <d v="2015-08-03T00:00:00"/>
    <x v="16"/>
    <n v="15254.75"/>
    <n v="7.8360016884536001E-3"/>
    <n v="1.6298883511983487E-2"/>
  </r>
  <r>
    <s v="NBLS"/>
    <n v="20311"/>
    <n v="1945028.25"/>
    <n v="0.414955444993101"/>
    <x v="556"/>
    <n v="-1869784"/>
    <n v="0.53482007442783697"/>
    <d v="2015-11-09T00:00:00"/>
    <x v="15"/>
    <n v="-75244.25"/>
    <n v="-3.8685427833760257E-2"/>
    <n v="-0.22351580526172593"/>
  </r>
  <r>
    <s v="NBLS"/>
    <n v="4223"/>
    <n v="360218.51999999897"/>
    <n v="0.65122183100022102"/>
    <x v="466"/>
    <n v="-392324.7"/>
    <n v="0.43522605731821001"/>
    <d v="2016-10-24T00:00:00"/>
    <x v="65"/>
    <n v="32106.18"/>
    <n v="8.9129731586260724E-2"/>
    <n v="0.13242131549958736"/>
  </r>
  <r>
    <s v="NBLS"/>
    <n v="10370"/>
    <n v="924009.6"/>
    <n v="0.40621825934709399"/>
    <x v="366"/>
    <n v="-909344"/>
    <n v="0.471834777767768"/>
    <d v="2019-01-14T00:00:00"/>
    <x v="6"/>
    <n v="-14665.5999999999"/>
    <n v="-1.5871696571117769E-2"/>
    <n v="-0.27510940723270799"/>
  </r>
  <r>
    <s v="CINE"/>
    <n v="14692"/>
    <n v="1995129.76"/>
    <n v="0.62966761920121395"/>
    <x v="555"/>
    <n v="-2090314.16"/>
    <n v="0.48678979961201202"/>
    <d v="2014-07-14T00:00:00"/>
    <x v="40"/>
    <n v="95184.399999999907"/>
    <n v="4.7708375619638851E-2"/>
    <n v="0.19083350247855541"/>
  </r>
  <r>
    <s v="CINE"/>
    <n v="1203"/>
    <n v="259737.09999999899"/>
    <n v="0.38470491301244097"/>
    <x v="105"/>
    <n v="-274423.89"/>
    <n v="0.48124951676912903"/>
    <d v="2016-04-25T00:00:00"/>
    <x v="12"/>
    <n v="14686.79"/>
    <n v="5.6544829367849485E-2"/>
    <n v="0.26730282973892483"/>
  </r>
  <r>
    <s v="CINE"/>
    <n v="16970"/>
    <n v="4665642.4000000004"/>
    <n v="0.63105896695109398"/>
    <x v="243"/>
    <n v="-4104735.8"/>
    <n v="0.55050132414856801"/>
    <d v="2017-11-27T00:00:00"/>
    <x v="12"/>
    <n v="-560906.6"/>
    <n v="-0.1202206581455964"/>
    <n v="-0.56831583850645573"/>
  </r>
  <r>
    <s v="CINE"/>
    <n v="21922"/>
    <n v="5189845.0599999996"/>
    <n v="0.66976107128455398"/>
    <x v="229"/>
    <n v="-5551972.2599999998"/>
    <n v="0.33516688388077098"/>
    <d v="2017-12-11T00:00:00"/>
    <x v="0"/>
    <n v="362127.2"/>
    <n v="6.9776110040556782E-2"/>
    <n v="3.6283577221089525"/>
  </r>
  <r>
    <s v="CINE"/>
    <n v="2967"/>
    <n v="805167.43"/>
    <n v="0.50286308041902295"/>
    <x v="87"/>
    <n v="-786954"/>
    <n v="0.50463226276511397"/>
    <d v="2018-11-19T00:00:00"/>
    <x v="20"/>
    <n v="-18213.43"/>
    <n v="-2.2620674062784681E-2"/>
    <n v="-0.29406876281620081"/>
  </r>
  <r>
    <s v="FCSS"/>
    <n v="29821"/>
    <n v="2953423.63"/>
    <n v="0.438522094792754"/>
    <x v="307"/>
    <n v="-3424394"/>
    <n v="0.46115964779414098"/>
    <d v="2014-10-13T00:00:00"/>
    <x v="37"/>
    <n v="470970.37"/>
    <n v="0.15946590432067478"/>
    <n v="0.36053160976848214"/>
  </r>
  <r>
    <s v="FCSS"/>
    <n v="49168"/>
    <n v="5760772.8799999999"/>
    <n v="0.78102710985655699"/>
    <x v="42"/>
    <n v="-6313068.5999999996"/>
    <n v="0.31163721235780001"/>
    <d v="2015-10-05T00:00:00"/>
    <x v="7"/>
    <n v="552295.71999999904"/>
    <n v="9.5871809478453016E-2"/>
    <n v="0.99706681857591128"/>
  </r>
  <r>
    <s v="FCSS"/>
    <n v="7213"/>
    <n v="834361.32"/>
    <n v="0.75867427805542997"/>
    <x v="105"/>
    <n v="-1203700.8"/>
    <n v="0.47756858268216101"/>
    <d v="2016-12-19T00:00:00"/>
    <x v="35"/>
    <n v="369339.48"/>
    <n v="0.44266131608306097"/>
    <n v="0.51151974302931491"/>
  </r>
  <r>
    <s v="FCSS"/>
    <n v="27434"/>
    <n v="6400876.54"/>
    <n v="0.49866054629991402"/>
    <x v="207"/>
    <n v="-6939043"/>
    <n v="0.55363112571116602"/>
    <d v="2018-03-12T00:00:00"/>
    <x v="7"/>
    <n v="538166.46"/>
    <n v="8.4076994242416672E-2"/>
    <n v="0.87440074012113334"/>
  </r>
  <r>
    <s v="OCDO"/>
    <n v="7772"/>
    <n v="2392083"/>
    <n v="0.89581495297494296"/>
    <x v="144"/>
    <n v="-2998980.6"/>
    <n v="0.51017965842638002"/>
    <d v="2014-05-26T00:00:00"/>
    <x v="2"/>
    <n v="606897.6"/>
    <n v="0.25371092892679725"/>
    <n v="6.5964841520967283"/>
  </r>
  <r>
    <s v="OCDO"/>
    <n v="13609"/>
    <n v="3123107.23"/>
    <n v="0.61526080826101404"/>
    <x v="102"/>
    <n v="-3183398.7"/>
    <n v="0.59203428203539499"/>
    <d v="2014-10-13T00:00:00"/>
    <x v="0"/>
    <n v="60291.470000000198"/>
    <n v="1.9304963153634721E-2"/>
    <n v="1.0038580839890054"/>
  </r>
  <r>
    <s v="OCDO"/>
    <n v="4801"/>
    <n v="1527688.15"/>
    <n v="0.57003406309573301"/>
    <x v="556"/>
    <n v="-1716055.1"/>
    <n v="0.49217402109359198"/>
    <d v="2015-11-16T00:00:00"/>
    <x v="17"/>
    <n v="188366.95"/>
    <n v="0.12330196447488319"/>
    <n v="0.64117021526939255"/>
  </r>
  <r>
    <s v="OCDO"/>
    <n v="10047"/>
    <n v="2582831.35"/>
    <n v="0.492339975235696"/>
    <x v="133"/>
    <n v="-2773837.3"/>
    <n v="0.54418418364406296"/>
    <d v="2016-01-18T00:00:00"/>
    <x v="0"/>
    <n v="191005.94999999899"/>
    <n v="7.395215719369326E-2"/>
    <n v="3.8455121740720495"/>
  </r>
  <r>
    <s v="OCDO"/>
    <n v="395"/>
    <n v="99987.5"/>
    <n v="0.57617397940806903"/>
    <x v="105"/>
    <n v="-101305.5"/>
    <n v="0.42415280617131501"/>
    <d v="2016-02-15T00:00:00"/>
    <x v="0"/>
    <n v="1318"/>
    <n v="1.3181647705963246E-2"/>
    <n v="0.68544568071008871"/>
  </r>
  <r>
    <s v="OCDO"/>
    <n v="6100"/>
    <n v="1602110"/>
    <n v="0.44867398502787897"/>
    <x v="85"/>
    <n v="-1777028"/>
    <n v="0.40960651545161503"/>
    <d v="2016-03-14T00:00:00"/>
    <x v="0"/>
    <n v="174917.99999999901"/>
    <n v="0.10917976917939405"/>
    <n v="5.6773479973284902"/>
  </r>
  <r>
    <s v="OCDO"/>
    <n v="10559"/>
    <n v="2382677.17"/>
    <n v="0.70029630002172805"/>
    <x v="149"/>
    <n v="-2869211.5"/>
    <n v="0.49698831251322101"/>
    <d v="2016-09-12T00:00:00"/>
    <x v="12"/>
    <n v="486534.33"/>
    <n v="0.20419649633021836"/>
    <n v="0.9652925281064868"/>
  </r>
  <r>
    <s v="OCDO"/>
    <n v="14796"/>
    <n v="3813919"/>
    <n v="0.40570056339590899"/>
    <x v="360"/>
    <n v="-4000129.6"/>
    <n v="0.497960252792219"/>
    <d v="2016-11-21T00:00:00"/>
    <x v="13"/>
    <n v="186210.6"/>
    <n v="4.8823952475131223E-2"/>
    <n v="0.42314092145113724"/>
  </r>
  <r>
    <s v="OCDO"/>
    <n v="22310"/>
    <n v="5374282.7999999998"/>
    <n v="0.50461573082362499"/>
    <x v="156"/>
    <n v="-11392173"/>
    <n v="0.50326215998233803"/>
    <d v="2018-04-09T00:00:00"/>
    <x v="22"/>
    <n v="6017890.2000000002"/>
    <n v="1.1197568910962408"/>
    <n v="2.9113679168502258"/>
  </r>
  <r>
    <s v="OCDO"/>
    <n v="5892"/>
    <n v="6686079.1600000001"/>
    <n v="0.46267691283644602"/>
    <x v="548"/>
    <n v="-6824454"/>
    <n v="0.42398248476128603"/>
    <d v="2019-06-10T00:00:00"/>
    <x v="0"/>
    <n v="138374.83999999901"/>
    <n v="2.069596196644477E-2"/>
    <n v="1.0761900222551279"/>
  </r>
  <r>
    <s v="RMV"/>
    <n v="6385"/>
    <n v="1362872.85"/>
    <n v="0.41899932226999598"/>
    <x v="144"/>
    <n v="-1347419"/>
    <n v="0.49225966236533197"/>
    <d v="2014-06-09T00:00:00"/>
    <x v="20"/>
    <n v="-15453.85"/>
    <n v="-1.1339172249267421E-2"/>
    <n v="-0.14740923924047647"/>
  </r>
  <r>
    <s v="RMV"/>
    <n v="21487"/>
    <n v="4284113.1900000004"/>
    <n v="0.64877560295211001"/>
    <x v="102"/>
    <n v="-4328628.5"/>
    <n v="0.49659684797680798"/>
    <d v="2014-10-13T00:00:00"/>
    <x v="0"/>
    <n v="44515.309999999503"/>
    <n v="1.0390787550596789E-2"/>
    <n v="0.54032095263103297"/>
  </r>
  <r>
    <s v="RMV"/>
    <n v="3588"/>
    <n v="754734.64"/>
    <n v="0.44299804657372599"/>
    <x v="70"/>
    <n v="-754576"/>
    <n v="0.42418794425337802"/>
    <d v="2014-12-08T00:00:00"/>
    <x v="24"/>
    <n v="-158.640000000013"/>
    <n v="-2.1019308190228688E-4"/>
    <n v="-1.5614343227027027E-3"/>
  </r>
  <r>
    <s v="RMV"/>
    <n v="1276"/>
    <n v="443455.83999999898"/>
    <n v="0.717309428835741"/>
    <x v="105"/>
    <n v="-449463"/>
    <n v="0.55359123711097802"/>
    <d v="2016-06-20T00:00:00"/>
    <x v="41"/>
    <n v="6007.1600000000299"/>
    <n v="1.3546241718228456E-2"/>
    <n v="3.7073924702519988E-2"/>
  </r>
  <r>
    <s v="RMV"/>
    <n v="417"/>
    <n v="148543.54"/>
    <n v="0.49091314917746298"/>
    <x v="19"/>
    <n v="-162240.20000000001"/>
    <n v="0.46271630459288599"/>
    <d v="2017-02-27T00:00:00"/>
    <x v="26"/>
    <n v="13696.66"/>
    <n v="9.2206365891105049E-2"/>
    <n v="0.14102150077463124"/>
  </r>
  <r>
    <s v="RMV"/>
    <n v="8419"/>
    <n v="3622608.94"/>
    <n v="0.56552023948040497"/>
    <x v="346"/>
    <n v="-3642062"/>
    <n v="0.47659016128995602"/>
    <d v="2018-11-19T00:00:00"/>
    <x v="7"/>
    <n v="19453.060000000001"/>
    <n v="5.3699033823948993E-3"/>
    <n v="5.5846995176906951E-2"/>
  </r>
  <r>
    <s v="ACA"/>
    <n v="12481"/>
    <n v="2735710.77"/>
    <n v="0.50309767757500501"/>
    <x v="644"/>
    <n v="-2928167"/>
    <n v="0.44006832881593699"/>
    <d v="2014-08-25T00:00:00"/>
    <x v="5"/>
    <n v="192456.22999999899"/>
    <n v="7.0349626177769881E-2"/>
    <n v="0.30484838010366949"/>
  </r>
  <r>
    <s v="ACA"/>
    <n v="4807"/>
    <n v="955256.69"/>
    <n v="0.56400508547841499"/>
    <x v="227"/>
    <n v="-1214705.1000000001"/>
    <n v="0.50423386943728099"/>
    <d v="2015-03-02T00:00:00"/>
    <x v="22"/>
    <n v="259448.41"/>
    <n v="0.27160072545527003"/>
    <n v="0.70616188618370201"/>
  </r>
  <r>
    <s v="ACA"/>
    <n v="18220"/>
    <n v="4304542.8"/>
    <n v="0.43398062503088602"/>
    <x v="656"/>
    <n v="-4408188"/>
    <n v="0.36324928923447097"/>
    <d v="2015-08-10T00:00:00"/>
    <x v="0"/>
    <n v="103645.2"/>
    <n v="2.4078097213948019E-2"/>
    <n v="1.2520610551252969"/>
  </r>
  <r>
    <s v="ACA"/>
    <n v="16320"/>
    <n v="2586480.4"/>
    <n v="0.55458541260633099"/>
    <x v="122"/>
    <n v="-3000068"/>
    <n v="0.48240968878731599"/>
    <d v="2015-11-30T00:00:00"/>
    <x v="6"/>
    <n v="413587.6"/>
    <n v="0.15990362811177691"/>
    <n v="2.7716628872707996"/>
  </r>
  <r>
    <s v="ACA"/>
    <n v="1897"/>
    <n v="677744.58"/>
    <n v="0.63358286566758604"/>
    <x v="650"/>
    <n v="-754342.6"/>
    <n v="0.36226002060332801"/>
    <d v="2017-01-02T00:00:00"/>
    <x v="2"/>
    <n v="76598.02"/>
    <n v="0.11301900783920693"/>
    <n v="2.93849420381938"/>
  </r>
  <r>
    <s v="ACA"/>
    <n v="32968"/>
    <n v="9446900.7200000007"/>
    <n v="0.59051225033013699"/>
    <x v="657"/>
    <n v="-9464863"/>
    <n v="0.49006037171139899"/>
    <d v="2017-05-29T00:00:00"/>
    <x v="0"/>
    <n v="17962.2799999993"/>
    <n v="1.9013939632043998E-3"/>
    <n v="9.8872486086628783E-2"/>
  </r>
  <r>
    <s v="ACA"/>
    <n v="38111"/>
    <n v="11728910.25"/>
    <n v="0.36130464027710302"/>
    <x v="361"/>
    <n v="-11363993.199999999"/>
    <n v="0.34879075566040701"/>
    <d v="2017-06-12T00:00:00"/>
    <x v="0"/>
    <n v="-364917.05"/>
    <n v="-3.1112613381963597E-2"/>
    <n v="-1.617855895862107"/>
  </r>
  <r>
    <s v="ACA"/>
    <n v="16780"/>
    <n v="2945811.1999999899"/>
    <n v="0.47157777821505098"/>
    <x v="281"/>
    <n v="-3219194"/>
    <n v="0.41257861999709999"/>
    <d v="2017-08-07T00:00:00"/>
    <x v="2"/>
    <n v="273382.8"/>
    <n v="9.2803910854843963E-2"/>
    <n v="2.412901682225943"/>
  </r>
  <r>
    <s v="ACA"/>
    <n v="30553"/>
    <n v="4075103.61"/>
    <n v="0.56641975909504705"/>
    <x v="658"/>
    <n v="-4527796.0999999996"/>
    <n v="0.52520138247043302"/>
    <d v="2018-03-12T00:00:00"/>
    <x v="0"/>
    <n v="452692.489999999"/>
    <n v="0.11108735711384747"/>
    <n v="5.7765425699200685"/>
  </r>
  <r>
    <s v="ACA"/>
    <n v="51937"/>
    <n v="5815116.5199999996"/>
    <n v="0.591319979151264"/>
    <x v="469"/>
    <n v="-6169866"/>
    <n v="0.57017579674378704"/>
    <d v="2018-07-30T00:00:00"/>
    <x v="2"/>
    <n v="354749.48"/>
    <n v="6.1004707090546832E-2"/>
    <n v="1.5861223843542176"/>
  </r>
  <r>
    <s v="ACA"/>
    <n v="67851"/>
    <n v="10245751"/>
    <n v="0.63189632617278801"/>
    <x v="659"/>
    <n v="-11956453"/>
    <n v="0.49031721667393202"/>
    <d v="2019-06-24T00:00:00"/>
    <x v="32"/>
    <n v="1710702"/>
    <n v="0.16696697001517996"/>
    <n v="1.0852853050986697"/>
  </r>
  <r>
    <s v="NRR"/>
    <n v="3406"/>
    <n v="987547.22"/>
    <n v="0.45006901371830599"/>
    <x v="40"/>
    <n v="-952323"/>
    <n v="0.39115118865948001"/>
    <d v="2014-10-06T00:00:00"/>
    <x v="15"/>
    <n v="-35224.219999999899"/>
    <n v="-3.5668390621361783E-2"/>
    <n v="-0.20608403470120143"/>
  </r>
  <r>
    <s v="NRR"/>
    <n v="8062"/>
    <n v="2263898.36"/>
    <n v="0.45993001210147499"/>
    <x v="227"/>
    <n v="-2330313"/>
    <n v="0.35979667620436501"/>
    <d v="2015-01-12T00:00:00"/>
    <x v="40"/>
    <n v="66414.640000000101"/>
    <n v="2.933640536759791E-2"/>
    <n v="0.11734562147039164"/>
  </r>
  <r>
    <s v="NRR"/>
    <n v="9173"/>
    <n v="2779669"/>
    <n v="0.50643241810000506"/>
    <x v="168"/>
    <n v="-3019272.5"/>
    <n v="0.497289212984872"/>
    <d v="2017-01-16T00:00:00"/>
    <x v="12"/>
    <n v="239603.5"/>
    <n v="8.619857256385563E-2"/>
    <n v="0.40748416121095388"/>
  </r>
  <r>
    <s v="NRR"/>
    <n v="5447"/>
    <n v="1163838.1399999999"/>
    <n v="0.76440286168030203"/>
    <x v="497"/>
    <n v="-1178017.5"/>
    <n v="0.64566555429800998"/>
    <d v="2019-01-28T00:00:00"/>
    <x v="20"/>
    <n v="14179.3599999998"/>
    <n v="1.2183274901095612E-2"/>
    <n v="0.15838257371424294"/>
  </r>
  <r>
    <s v="SPD"/>
    <n v="1596"/>
    <n v="1068165.52"/>
    <n v="0.39118958336878001"/>
    <x v="40"/>
    <n v="-1123948"/>
    <n v="0.49830925019420202"/>
    <d v="2014-09-08T00:00:00"/>
    <x v="7"/>
    <n v="55782.479999999901"/>
    <n v="5.2222692977395395E-2"/>
    <n v="0.54311600696491202"/>
  </r>
  <r>
    <s v="SPD"/>
    <n v="3735"/>
    <n v="2459822.1999999899"/>
    <n v="0.55423678542005295"/>
    <x v="425"/>
    <n v="-2149933.5"/>
    <n v="0.67401736049754302"/>
    <d v="2015-12-07T00:00:00"/>
    <x v="32"/>
    <n v="-309888.69999999902"/>
    <n v="-0.12598012165269518"/>
    <n v="-0.81887079074251856"/>
  </r>
  <r>
    <s v="SPD"/>
    <n v="1565"/>
    <n v="608330.75"/>
    <n v="0.73102792046309695"/>
    <x v="105"/>
    <n v="-666900"/>
    <n v="0.72419544199448604"/>
    <d v="2016-03-14T00:00:00"/>
    <x v="7"/>
    <n v="58569.25"/>
    <n v="9.6278628032529998E-2"/>
    <n v="1.0012977315383118"/>
  </r>
  <r>
    <s v="SPD"/>
    <n v="5323"/>
    <n v="1392693.5699999901"/>
    <n v="0.72021554591946702"/>
    <x v="125"/>
    <n v="-1735612.2"/>
    <n v="0.52309402125021598"/>
    <d v="2016-08-29T00:00:00"/>
    <x v="13"/>
    <n v="342918.63"/>
    <n v="0.24622690689955756"/>
    <n v="2.133966526462832"/>
  </r>
  <r>
    <s v="SPD"/>
    <n v="5272"/>
    <n v="1262208.6399999999"/>
    <n v="0.491738773294083"/>
    <x v="114"/>
    <n v="-1332232.6000000001"/>
    <n v="0.40467849840735498"/>
    <d v="2018-12-31T00:00:00"/>
    <x v="2"/>
    <n v="70023.959999999905"/>
    <n v="5.5477325840520238E-2"/>
    <n v="1.442410471853526"/>
  </r>
  <r>
    <s v="POLY"/>
    <n v="1769"/>
    <n v="838207.61"/>
    <n v="0.46710864281342701"/>
    <x v="70"/>
    <n v="-981359.5"/>
    <n v="0.45624892611841"/>
    <d v="2015-02-23T00:00:00"/>
    <x v="21"/>
    <n v="143151.89000000001"/>
    <n v="0.17078333373756893"/>
    <n v="0.49337407524186583"/>
  </r>
  <r>
    <s v="POLY"/>
    <n v="4964"/>
    <n v="2203719.96"/>
    <n v="0.65523042551834398"/>
    <x v="656"/>
    <n v="-5199143"/>
    <n v="0.58628181838401405"/>
    <d v="2016-08-29T00:00:00"/>
    <x v="19"/>
    <n v="2995423.04"/>
    <n v="1.3592575710028056"/>
    <n v="1.2621677445026054"/>
  </r>
  <r>
    <s v="POLY"/>
    <n v="5219"/>
    <n v="4491303.88"/>
    <n v="0.55247345469182496"/>
    <x v="360"/>
    <n v="-4613711"/>
    <n v="0.46298983764804402"/>
    <d v="2016-10-17T00:00:00"/>
    <x v="0"/>
    <n v="122407.12"/>
    <n v="2.7254250273530813E-2"/>
    <n v="1.4172210142236021"/>
  </r>
  <r>
    <s v="POLY"/>
    <n v="3596"/>
    <n v="2461999.6800000002"/>
    <n v="0.62892525677324995"/>
    <x v="314"/>
    <n v="-2412744.7999999998"/>
    <n v="0.48524917883842"/>
    <d v="2018-05-21T00:00:00"/>
    <x v="13"/>
    <n v="-49254.880000000303"/>
    <n v="-2.0006046467073588E-2"/>
    <n v="-0.17338573604797108"/>
  </r>
  <r>
    <s v="EIG"/>
    <n v="21772"/>
    <n v="2203576.4"/>
    <n v="0.57644077929770898"/>
    <x v="250"/>
    <n v="-2338389"/>
    <n v="0.39074764252510302"/>
    <d v="2014-12-15T00:00:00"/>
    <x v="0"/>
    <n v="134812.6"/>
    <n v="6.1178999738788278E-2"/>
    <n v="3.1813079864169902"/>
  </r>
  <r>
    <s v="EIG"/>
    <n v="16394"/>
    <n v="1722275.76"/>
    <n v="0.44425068998221201"/>
    <x v="364"/>
    <n v="-1819139.4"/>
    <n v="0.45774623672791598"/>
    <d v="2015-02-09T00:00:00"/>
    <x v="2"/>
    <n v="96863.639999999898"/>
    <n v="5.6241655517464809E-2"/>
    <n v="1.462283043454085"/>
  </r>
  <r>
    <s v="EIG"/>
    <n v="52915"/>
    <n v="5285929.3499999996"/>
    <n v="0.52605892086768702"/>
    <x v="265"/>
    <n v="-6139372"/>
    <n v="0.42552616735924298"/>
    <d v="2015-07-20T00:00:00"/>
    <x v="1"/>
    <n v="853442.65"/>
    <n v="0.1614555536955862"/>
    <n v="0.49386404659826366"/>
  </r>
  <r>
    <s v="EIG"/>
    <n v="19243"/>
    <n v="2180866.7599999998"/>
    <n v="0.50020199683451005"/>
    <x v="599"/>
    <n v="-2236287.2000000002"/>
    <n v="0.49978153422043198"/>
    <d v="2015-08-24T00:00:00"/>
    <x v="20"/>
    <n v="55420.440000000403"/>
    <n v="2.5412116419253603E-2"/>
    <n v="0.33035751345029679"/>
  </r>
  <r>
    <s v="EIG"/>
    <n v="30512"/>
    <n v="3159157.36"/>
    <n v="0.63901478756829899"/>
    <x v="122"/>
    <n v="-3289278.8"/>
    <n v="0.55493125816982303"/>
    <d v="2015-12-28T00:00:00"/>
    <x v="24"/>
    <n v="130121.439999999"/>
    <n v="4.1188654179606619E-2"/>
    <n v="0.30597285961993492"/>
  </r>
  <r>
    <s v="EIG"/>
    <n v="1798"/>
    <n v="139451.16"/>
    <n v="0.63278420695682402"/>
    <x v="105"/>
    <n v="-174192"/>
    <n v="0.49131163194551603"/>
    <d v="2016-04-11T00:00:00"/>
    <x v="15"/>
    <n v="34740.839999999997"/>
    <n v="0.24912550028267957"/>
    <n v="1.4393917794110376"/>
  </r>
  <r>
    <s v="EIG"/>
    <n v="2542"/>
    <n v="200508.76"/>
    <n v="0.60719085479635204"/>
    <x v="19"/>
    <n v="-233162.5"/>
    <n v="0.47165851071197001"/>
    <d v="2016-08-29T00:00:00"/>
    <x v="32"/>
    <n v="32653.7399999999"/>
    <n v="0.16285443089867943"/>
    <n v="1.0585538008414161"/>
  </r>
  <r>
    <s v="EIG"/>
    <n v="57495"/>
    <n v="7230246.25"/>
    <n v="0.448077498231713"/>
    <x v="604"/>
    <n v="-7968557"/>
    <n v="0.56894526720667105"/>
    <d v="2017-08-28T00:00:00"/>
    <x v="32"/>
    <n v="738310.75"/>
    <n v="0.10211419147722665"/>
    <n v="0.66374224460197317"/>
  </r>
  <r>
    <s v="EIG"/>
    <n v="48185"/>
    <n v="6351514.8499999996"/>
    <n v="0.41595629960603903"/>
    <x v="377"/>
    <n v="-6783138"/>
    <n v="0.513806678726066"/>
    <d v="2018-01-22T00:00:00"/>
    <x v="17"/>
    <n v="431623.14999999898"/>
    <n v="6.7955938101915803E-2"/>
    <n v="0.35337087812996215"/>
  </r>
  <r>
    <s v="EIG"/>
    <n v="26018"/>
    <n v="3022240.7"/>
    <n v="0.61842320431918396"/>
    <x v="54"/>
    <n v="-5269799.8"/>
    <n v="0.49054200192797498"/>
    <d v="2019-06-03T00:00:00"/>
    <x v="31"/>
    <n v="2247559.0999999898"/>
    <n v="0.74367309658690972"/>
    <n v="0.62372582294385981"/>
  </r>
  <r>
    <s v="UKW"/>
    <n v="20691"/>
    <n v="2163080.23"/>
    <n v="0.94419946719362702"/>
    <x v="628"/>
    <n v="-2288847.25"/>
    <n v="0.37873959118155098"/>
    <d v="2015-09-28T00:00:00"/>
    <x v="66"/>
    <n v="125767.02"/>
    <n v="5.8142559048769082E-2"/>
    <n v="9.1618577895030071E-2"/>
  </r>
  <r>
    <s v="UKW"/>
    <n v="44519"/>
    <n v="4766454.1399999997"/>
    <n v="0.88366293005192198"/>
    <x v="233"/>
    <n v="-4550370.75"/>
    <n v="0.54208950516568699"/>
    <d v="2016-01-18T00:00:00"/>
    <x v="13"/>
    <n v="-216083.389999999"/>
    <n v="-4.5334200991598968E-2"/>
    <n v="-0.39289640859385772"/>
  </r>
  <r>
    <s v="UKW"/>
    <n v="4226"/>
    <n v="431344.26"/>
    <n v="0.74135933033308199"/>
    <x v="123"/>
    <n v="-431721.5"/>
    <n v="0.51702726914598496"/>
    <d v="2016-02-22T00:00:00"/>
    <x v="0"/>
    <n v="377.23999999999"/>
    <n v="8.7456826248247742E-4"/>
    <n v="4.5477549649088823E-2"/>
  </r>
  <r>
    <s v="UKW"/>
    <n v="33647"/>
    <n v="3551690.85"/>
    <n v="0.85543557578393303"/>
    <x v="86"/>
    <n v="-3813805.5"/>
    <n v="0.40902770057732302"/>
    <d v="2016-11-14T00:00:00"/>
    <x v="42"/>
    <n v="262114.649999999"/>
    <n v="7.3799962065954863E-2"/>
    <n v="0.18274276321093585"/>
  </r>
  <r>
    <s v="UKW"/>
    <n v="35309"/>
    <n v="4236976.91"/>
    <n v="0.47194423410852399"/>
    <x v="207"/>
    <n v="-4173485.6"/>
    <n v="0.45401254984394201"/>
    <d v="2018-05-07T00:00:00"/>
    <x v="40"/>
    <n v="-63491.31"/>
    <n v="-1.4985049800519208E-2"/>
    <n v="-5.9940199202076834E-2"/>
  </r>
  <r>
    <s v="BBGI"/>
    <n v="34566"/>
    <n v="4215919.3599999901"/>
    <n v="0.46088916565308502"/>
    <x v="132"/>
    <n v="-4131856.5"/>
    <n v="0.35886762273447398"/>
    <d v="2015-05-18T00:00:00"/>
    <x v="0"/>
    <n v="-84062.859999999404"/>
    <n v="-1.9939389922296713E-2"/>
    <n v="-1.0368482759594291"/>
  </r>
  <r>
    <s v="BBGI"/>
    <n v="39470"/>
    <n v="5681167.0999999996"/>
    <n v="0.58017875728358803"/>
    <x v="288"/>
    <n v="-5567980"/>
    <n v="0.62001704262036395"/>
    <d v="2016-11-14T00:00:00"/>
    <x v="24"/>
    <n v="-113187.1"/>
    <n v="-1.9923212608902143E-2"/>
    <n v="-0.14800100795184451"/>
  </r>
  <r>
    <s v="BBGI"/>
    <n v="27024"/>
    <n v="3732804.88"/>
    <n v="0.483582061525"/>
    <x v="229"/>
    <n v="-3751965"/>
    <n v="0.34673846949491399"/>
    <d v="2017-12-11T00:00:00"/>
    <x v="0"/>
    <n v="19160.119999999599"/>
    <n v="5.1329015622160242E-3"/>
    <n v="0.26691088123523327"/>
  </r>
  <r>
    <s v="3IN"/>
    <n v="14296"/>
    <n v="3036291.52"/>
    <n v="0.63512376283277705"/>
    <x v="103"/>
    <n v="-2975709.92"/>
    <n v="0.49006581902068302"/>
    <d v="2015-07-13T00:00:00"/>
    <x v="0"/>
    <n v="-60581.599999999999"/>
    <n v="-1.9952497841840958E-2"/>
    <n v="-1.0375298877757297"/>
  </r>
  <r>
    <s v="3IN"/>
    <n v="11521"/>
    <n v="2446964.77"/>
    <n v="0.417903393382628"/>
    <x v="194"/>
    <n v="-2386411.25"/>
    <n v="0.42927242945571698"/>
    <d v="2015-08-24T00:00:00"/>
    <x v="7"/>
    <n v="-60553.52"/>
    <n v="-2.4746379981596546E-2"/>
    <n v="-0.25736235180860406"/>
  </r>
  <r>
    <s v="3IN"/>
    <n v="15461"/>
    <n v="3193719.55"/>
    <n v="0.58142025167717504"/>
    <x v="235"/>
    <n v="-3198786"/>
    <n v="0.43932364869596102"/>
    <d v="2018-03-19T00:00:00"/>
    <x v="0"/>
    <n v="5066.4499999997197"/>
    <n v="1.5863791171017881E-3"/>
    <n v="8.249171408929297E-2"/>
  </r>
  <r>
    <s v="SDP"/>
    <n v="7932"/>
    <n v="1934944.1199999901"/>
    <n v="0.52832070085938898"/>
    <x v="41"/>
    <n v="-1951141"/>
    <n v="0.42564082394053798"/>
    <d v="2015-08-24T00:00:00"/>
    <x v="0"/>
    <n v="16196.880000000099"/>
    <n v="8.3707223545040586E-3"/>
    <n v="0.43527756243421101"/>
  </r>
  <r>
    <s v="SDP"/>
    <n v="11542"/>
    <n v="2911719.5"/>
    <n v="0.40389222490749099"/>
    <x v="42"/>
    <n v="-2890675"/>
    <n v="0.37049027270278201"/>
    <d v="2015-09-07T00:00:00"/>
    <x v="0"/>
    <n v="-21044.5"/>
    <n v="-7.2275162494189428E-3"/>
    <n v="-0.37583084496978503"/>
  </r>
  <r>
    <s v="SDP"/>
    <n v="1184"/>
    <n v="297422.15999999997"/>
    <n v="0.50942463503941304"/>
    <x v="104"/>
    <n v="-306270"/>
    <n v="0.63469993231839295"/>
    <d v="2015-11-09T00:00:00"/>
    <x v="24"/>
    <n v="8847.8399999999601"/>
    <n v="2.9748422242646483E-2"/>
    <n v="0.22098827951680244"/>
  </r>
  <r>
    <s v="SDP"/>
    <n v="398"/>
    <n v="99941.04"/>
    <n v="0.45359586648003403"/>
    <x v="105"/>
    <n v="-130171"/>
    <n v="0.50769582567153004"/>
    <d v="2016-11-07T00:00:00"/>
    <x v="43"/>
    <n v="30229.96"/>
    <n v="0.3024779409940101"/>
    <n v="0.40330392132534681"/>
  </r>
  <r>
    <s v="SDP"/>
    <n v="2508"/>
    <n v="970419.64"/>
    <n v="0.61952955414858502"/>
    <x v="87"/>
    <n v="-985469"/>
    <n v="0.31977916518058003"/>
    <d v="2018-10-29T00:00:00"/>
    <x v="0"/>
    <n v="15049.359999999901"/>
    <n v="1.5508095034020437E-2"/>
    <n v="0.80642094176906265"/>
  </r>
  <r>
    <s v="SDP"/>
    <n v="13759"/>
    <n v="5475506.46"/>
    <n v="0.37440051218790199"/>
    <x v="267"/>
    <n v="-5693499"/>
    <n v="0.56365222166758699"/>
    <d v="2018-11-26T00:00:00"/>
    <x v="6"/>
    <n v="217992.54"/>
    <n v="3.9812306239156554E-2"/>
    <n v="0.69007997481204686"/>
  </r>
  <r>
    <s v="EVR"/>
    <n v="91714"/>
    <n v="6400970.0599999996"/>
    <n v="0.83522347051396095"/>
    <x v="42"/>
    <n v="-8121529.2999999998"/>
    <n v="0.42372238280533697"/>
    <d v="2015-10-19T00:00:00"/>
    <x v="24"/>
    <n v="1720559.23999999"/>
    <n v="0.26879663923939523"/>
    <n v="1.9967750343497932"/>
  </r>
  <r>
    <s v="EVR"/>
    <n v="19165"/>
    <n v="1209944.8"/>
    <n v="0.51775796845797395"/>
    <x v="175"/>
    <n v="-1403778"/>
    <n v="0.41857216428299998"/>
    <d v="2015-12-28T00:00:00"/>
    <x v="2"/>
    <n v="193833.19999999899"/>
    <n v="0.16020003557186988"/>
    <n v="4.1652009248686168"/>
  </r>
  <r>
    <s v="EVR"/>
    <n v="68229"/>
    <n v="4128104.5"/>
    <n v="0.617105736148433"/>
    <x v="133"/>
    <n v="-7564982"/>
    <n v="0.34761166543035099"/>
    <d v="2016-06-13T00:00:00"/>
    <x v="49"/>
    <n v="3436877.5"/>
    <n v="0.83255583767319841"/>
    <n v="1.9678592526821053"/>
  </r>
  <r>
    <s v="EVR"/>
    <n v="52978"/>
    <n v="10070308.24"/>
    <n v="0.43221156356389501"/>
    <x v="660"/>
    <n v="-10075052.800000001"/>
    <n v="0.38409336382123899"/>
    <d v="2017-05-22T00:00:00"/>
    <x v="0"/>
    <n v="4744.5600000005197"/>
    <n v="4.711434731615047E-4"/>
    <n v="2.4499460604398244E-2"/>
  </r>
  <r>
    <s v="EVR"/>
    <n v="59722"/>
    <n v="10556113.5"/>
    <n v="0.51276794335392994"/>
    <x v="75"/>
    <n v="-17252360.600000001"/>
    <n v="0.47093236965243701"/>
    <d v="2017-09-18T00:00:00"/>
    <x v="29"/>
    <n v="6696247.0999999996"/>
    <n v="0.63434777392266573"/>
    <n v="2.3561488745699015"/>
  </r>
  <r>
    <s v="MNKS"/>
    <n v="9149"/>
    <n v="3594800.61"/>
    <n v="0.438768050046835"/>
    <x v="42"/>
    <n v="-3561162.8"/>
    <n v="0.57480139453492995"/>
    <d v="2016-01-11T00:00:00"/>
    <x v="41"/>
    <n v="-33637.81"/>
    <n v="-9.3573506987916083E-3"/>
    <n v="-2.5609591386166509E-2"/>
  </r>
  <r>
    <s v="MNKS"/>
    <n v="334"/>
    <n v="125065.8"/>
    <n v="0.45929955678720102"/>
    <x v="105"/>
    <n v="-175165"/>
    <n v="0.49606267397352199"/>
    <d v="2016-11-07T00:00:00"/>
    <x v="43"/>
    <n v="50099.199999999997"/>
    <n v="0.40058273324921756"/>
    <n v="0.53411031099895678"/>
  </r>
  <r>
    <s v="MNKS"/>
    <n v="5065"/>
    <n v="3816524.9"/>
    <n v="0.69641498918051303"/>
    <x v="87"/>
    <n v="-3800627"/>
    <n v="0.58535041698414003"/>
    <d v="2018-12-10T00:00:00"/>
    <x v="24"/>
    <n v="-15897.9000000003"/>
    <n v="-4.1655433716678491E-3"/>
    <n v="-3.0944036475246881E-2"/>
  </r>
  <r>
    <s v="FGT"/>
    <n v="3797"/>
    <n v="2122886.9099999899"/>
    <n v="0.38020836493216498"/>
    <x v="42"/>
    <n v="-2108566"/>
    <n v="0.527283964939531"/>
    <d v="2016-01-04T00:00:00"/>
    <x v="21"/>
    <n v="-14320.9099999996"/>
    <n v="-6.7459599155000058E-3"/>
    <n v="-1.9488328644777796E-2"/>
  </r>
  <r>
    <s v="FGT"/>
    <n v="5063"/>
    <n v="3789449.8299999898"/>
    <n v="0.51717960411501496"/>
    <x v="189"/>
    <n v="-3794114"/>
    <n v="0.53527296031081895"/>
    <d v="2018-10-15T00:00:00"/>
    <x v="0"/>
    <n v="4664.1700000003902"/>
    <n v="1.2308303867953315E-3"/>
    <n v="6.4003180113357233E-2"/>
  </r>
  <r>
    <s v="FGT"/>
    <n v="697"/>
    <n v="528227.5"/>
    <n v="0.47244383696155201"/>
    <x v="87"/>
    <n v="-519343"/>
    <n v="0.47071077292583402"/>
    <d v="2018-12-03T00:00:00"/>
    <x v="13"/>
    <n v="-8884.5"/>
    <n v="-1.6819457525403352E-2"/>
    <n v="-0.14576863188682904"/>
  </r>
  <r>
    <s v="MERL"/>
    <n v="2492"/>
    <n v="946611.91999999899"/>
    <n v="0.740651180836157"/>
    <x v="104"/>
    <n v="-978440.4"/>
    <n v="0.41438524105928498"/>
    <d v="2015-10-19T00:00:00"/>
    <x v="20"/>
    <n v="31828.48"/>
    <n v="3.362357828749931E-2"/>
    <n v="0.43710651773749098"/>
  </r>
  <r>
    <s v="MERL"/>
    <n v="3513"/>
    <n v="1412405.74"/>
    <n v="0.798617786383374"/>
    <x v="105"/>
    <n v="-1462541.8"/>
    <n v="0.40056105144550003"/>
    <d v="2016-05-23T00:00:00"/>
    <x v="14"/>
    <n v="50136.06"/>
    <n v="3.5496924559369175E-2"/>
    <n v="0.12305600513914648"/>
  </r>
  <r>
    <s v="MERL"/>
    <n v="13106"/>
    <n v="5824556.3999999901"/>
    <n v="0.50897841624693996"/>
    <x v="288"/>
    <n v="-5772300.4000000004"/>
    <n v="0.51262953864551497"/>
    <d v="2016-10-03T00:00:00"/>
    <x v="0"/>
    <n v="-52255.999999999003"/>
    <n v="-8.9716703575913673E-3"/>
    <n v="-0.46652685859475107"/>
  </r>
  <r>
    <s v="MERL"/>
    <n v="10564"/>
    <n v="4700279.24"/>
    <n v="0.46349157121189399"/>
    <x v="243"/>
    <n v="-4669408"/>
    <n v="0.45561205798096599"/>
    <d v="2017-09-18T00:00:00"/>
    <x v="0"/>
    <n v="-30871.240000000202"/>
    <n v="-6.5679587155762689E-3"/>
    <n v="-0.34153385320996599"/>
  </r>
  <r>
    <s v="MERL"/>
    <n v="16645"/>
    <n v="6304543.75"/>
    <n v="0.79819855738173495"/>
    <x v="294"/>
    <n v="-6335752.5"/>
    <n v="0.55000855282227101"/>
    <d v="2017-11-06T00:00:00"/>
    <x v="6"/>
    <n v="31208.75"/>
    <n v="4.9501996080208027E-3"/>
    <n v="8.5803459872360571E-2"/>
  </r>
  <r>
    <s v="MERL"/>
    <n v="21526"/>
    <n v="7111794.6200000001"/>
    <n v="0.52613706179610797"/>
    <x v="207"/>
    <n v="-7343430.5999999996"/>
    <n v="0.471769507595932"/>
    <d v="2018-02-12T00:00:00"/>
    <x v="0"/>
    <n v="231635.97999999899"/>
    <n v="3.2570679044721766E-2"/>
    <n v="1.6936753103255318"/>
  </r>
  <r>
    <s v="MERL"/>
    <n v="19092"/>
    <n v="7148485.7199999997"/>
    <n v="0.51888333813787302"/>
    <x v="583"/>
    <n v="-6150161.7999999998"/>
    <n v="0.58549673491967003"/>
    <d v="2018-10-15T00:00:00"/>
    <x v="32"/>
    <n v="-998323.92"/>
    <n v="-0.1396553003116302"/>
    <n v="-0.90775945202559627"/>
  </r>
  <r>
    <s v="MERL"/>
    <n v="25265"/>
    <n v="7979694.9499999899"/>
    <n v="0.84107123279205298"/>
    <x v="87"/>
    <n v="-8161279.5"/>
    <n v="0.40345337687579103"/>
    <d v="2018-12-31T00:00:00"/>
    <x v="17"/>
    <n v="181584.55"/>
    <n v="2.2755826023148944E-2"/>
    <n v="0.11833029532037451"/>
  </r>
  <r>
    <s v="RSE"/>
    <n v="2767"/>
    <n v="2431612.9"/>
    <n v="0.43460488182285301"/>
    <x v="539"/>
    <n v="-2359682.5"/>
    <n v="0.56235331321863002"/>
    <d v="2015-10-12T00:00:00"/>
    <x v="0"/>
    <n v="-71930.399999999907"/>
    <n v="-2.9581353183312981E-2"/>
    <n v="-1.5382303655322749"/>
  </r>
  <r>
    <s v="RSE"/>
    <n v="4583"/>
    <n v="3934755.5"/>
    <n v="0.88873335261360398"/>
    <x v="258"/>
    <n v="-3636291.5"/>
    <n v="0.67992087180009197"/>
    <d v="2015-12-28T00:00:00"/>
    <x v="15"/>
    <n v="-298464"/>
    <n v="-7.5853251872956273E-2"/>
    <n v="-0.43826323304374737"/>
  </r>
  <r>
    <s v="RSE"/>
    <n v="7433"/>
    <n v="5833445.4100000001"/>
    <n v="0.674680088399081"/>
    <x v="440"/>
    <n v="-5584981"/>
    <n v="0.70086460868896705"/>
    <d v="2016-01-11T00:00:00"/>
    <x v="0"/>
    <n v="-248464.41"/>
    <n v="-4.2593080510202289E-2"/>
    <n v="-2.2148401865305187"/>
  </r>
  <r>
    <s v="RSE"/>
    <n v="3088"/>
    <n v="2309765.1999999899"/>
    <n v="0.88960712781263795"/>
    <x v="571"/>
    <n v="-2502003"/>
    <n v="0.70341101190917399"/>
    <d v="2016-04-04T00:00:00"/>
    <x v="17"/>
    <n v="192237.8"/>
    <n v="8.3228286580818184E-2"/>
    <n v="0.43278709022025452"/>
  </r>
  <r>
    <s v="RSE"/>
    <n v="4388"/>
    <n v="5345097.27999999"/>
    <n v="0.37150944128961"/>
    <x v="210"/>
    <n v="-5343018"/>
    <n v="0.45364720852367801"/>
    <d v="2017-12-04T00:00:00"/>
    <x v="12"/>
    <n v="-2079.2799999993199"/>
    <n v="-3.8900695180599666E-4"/>
    <n v="-1.8389419539919841E-3"/>
  </r>
  <r>
    <s v="RSE"/>
    <n v="1168"/>
    <n v="1274304.3999999999"/>
    <n v="0.60703866700051601"/>
    <x v="366"/>
    <n v="-1290203"/>
    <n v="0.51947199131469901"/>
    <d v="2019-01-07T00:00:00"/>
    <x v="2"/>
    <n v="15898.6"/>
    <n v="1.2476296872238691E-2"/>
    <n v="0.32438371867820592"/>
  </r>
  <r>
    <s v="RSE"/>
    <n v="9801"/>
    <n v="9265723.3599999994"/>
    <n v="0.62523255641670505"/>
    <x v="661"/>
    <n v="-9518383"/>
    <n v="0.57915960250531096"/>
    <d v="2019-04-22T00:00:00"/>
    <x v="2"/>
    <n v="252659.64"/>
    <n v="2.7268204562498403E-2"/>
    <n v="0.70897331862495838"/>
  </r>
  <r>
    <s v="RSE"/>
    <n v="4334"/>
    <n v="3699102.3"/>
    <n v="0.576163705595931"/>
    <x v="363"/>
    <n v="-3638230"/>
    <n v="0.59852665564511798"/>
    <d v="2019-06-24T00:00:00"/>
    <x v="2"/>
    <n v="-60872.300000000199"/>
    <n v="-1.6455965546019153E-2"/>
    <n v="-0.42785510419649797"/>
  </r>
  <r>
    <s v="CAPC"/>
    <n v="5820"/>
    <n v="2470840"/>
    <n v="0.57159908338881904"/>
    <x v="425"/>
    <n v="-2312537"/>
    <n v="0.58565745016135196"/>
    <d v="2016-01-04T00:00:00"/>
    <x v="5"/>
    <n v="-158303"/>
    <n v="-6.4068494924802905E-2"/>
    <n v="-0.27763014467414593"/>
  </r>
  <r>
    <s v="CAPC"/>
    <n v="1523"/>
    <n v="494021.82999999903"/>
    <n v="0.71428215714735699"/>
    <x v="466"/>
    <n v="-531540.1"/>
    <n v="0.59101539403590098"/>
    <d v="2016-04-25T00:00:00"/>
    <x v="15"/>
    <n v="37518.269999999997"/>
    <n v="7.5944558968173675E-2"/>
    <n v="0.43879078514944792"/>
  </r>
  <r>
    <s v="CAPC"/>
    <n v="2851"/>
    <n v="787496.63"/>
    <n v="0.68329770358059905"/>
    <x v="19"/>
    <n v="-832385"/>
    <n v="0.559311494443815"/>
    <d v="2016-08-29T00:00:00"/>
    <x v="32"/>
    <n v="44888.369999999901"/>
    <n v="5.7001348691485702E-2"/>
    <n v="0.37050876649465703"/>
  </r>
  <r>
    <s v="CAPC"/>
    <n v="12995"/>
    <n v="3583361.35"/>
    <n v="0.44678426541387001"/>
    <x v="289"/>
    <n v="-3755058.5"/>
    <n v="0.60140443710719005"/>
    <d v="2017-06-05T00:00:00"/>
    <x v="22"/>
    <n v="171697.149999999"/>
    <n v="4.7915109091635148E-2"/>
    <n v="0.12457928363825138"/>
  </r>
  <r>
    <s v="CAPC"/>
    <n v="23526"/>
    <n v="6225700.1200000001"/>
    <n v="0.48304456587371303"/>
    <x v="662"/>
    <n v="-6211390.2000000002"/>
    <n v="0.49117621111274801"/>
    <d v="2017-08-28T00:00:00"/>
    <x v="0"/>
    <n v="-14309.9199999999"/>
    <n v="-2.2985238164667495E-3"/>
    <n v="-0.11952323845627097"/>
  </r>
  <r>
    <s v="CAPC"/>
    <n v="24377"/>
    <n v="6431146.3700000001"/>
    <n v="0.63628663787323803"/>
    <x v="157"/>
    <n v="-6597774.7999999998"/>
    <n v="0.42254008636356899"/>
    <d v="2018-07-23T00:00:00"/>
    <x v="42"/>
    <n v="166628.429999999"/>
    <n v="2.5909600001842129E-2"/>
    <n v="6.4157104766466216E-2"/>
  </r>
  <r>
    <s v="CAPC"/>
    <n v="22332"/>
    <n v="5571414.04"/>
    <n v="0.77876360894923502"/>
    <x v="236"/>
    <n v="-5537974"/>
    <n v="0.530360456025327"/>
    <d v="2018-10-01T00:00:00"/>
    <x v="20"/>
    <n v="-33440.04"/>
    <n v="-6.0020741161789515E-3"/>
    <n v="-7.8026963510326369E-2"/>
  </r>
  <r>
    <s v="CAPC"/>
    <n v="6113"/>
    <n v="1402388.81"/>
    <n v="0.49946995877901101"/>
    <x v="114"/>
    <n v="-1450383.1"/>
    <n v="0.455420455134883"/>
    <d v="2019-03-25T00:00:00"/>
    <x v="29"/>
    <n v="47994.29"/>
    <n v="3.4223240842887213E-2"/>
    <n v="0.12711489455929537"/>
  </r>
  <r>
    <s v="CAPC"/>
    <n v="28986"/>
    <n v="6265284.04"/>
    <n v="0.75410704842611398"/>
    <x v="363"/>
    <n v="-6312901"/>
    <n v="0.54399958095583301"/>
    <d v="2019-07-01T00:00:00"/>
    <x v="6"/>
    <n v="47616.959999999897"/>
    <n v="7.6001278946005932E-3"/>
    <n v="0.13173555017307695"/>
  </r>
  <r>
    <s v="LWDB"/>
    <n v="2661"/>
    <n v="1262069.5900000001"/>
    <n v="0.44768163649908299"/>
    <x v="233"/>
    <n v="-1257012.25"/>
    <n v="0.49049050731183103"/>
    <d v="2016-01-04T00:00:00"/>
    <x v="20"/>
    <n v="-5057.3400000000802"/>
    <n v="-4.007179984425486E-3"/>
    <n v="-5.2093339797531314E-2"/>
  </r>
  <r>
    <s v="LWDB"/>
    <n v="1575"/>
    <n v="894251.5"/>
    <n v="0.50307591953665098"/>
    <x v="87"/>
    <n v="-869812"/>
    <n v="0.40193998889806098"/>
    <d v="2018-12-10T00:00:00"/>
    <x v="24"/>
    <n v="-24439.5"/>
    <n v="-2.7329559972781706E-2"/>
    <n v="-0.20301958836923553"/>
  </r>
  <r>
    <s v="LWDB"/>
    <n v="1388"/>
    <n v="757265.2"/>
    <n v="0.46287275110697601"/>
    <x v="366"/>
    <n v="-374087.96"/>
    <n v="0.52159378095011699"/>
    <d v="2019-07-01T00:00:00"/>
    <x v="56"/>
    <n v="-383177.239999999"/>
    <n v="-0.50600138498375347"/>
    <n v="-0.97452118589463621"/>
  </r>
  <r>
    <s v="JUP"/>
    <n v="8131"/>
    <n v="3147190.9299999899"/>
    <n v="0.57820454578174496"/>
    <x v="133"/>
    <n v="-3297707.7"/>
    <n v="0.37758914803062599"/>
    <d v="2016-01-18T00:00:00"/>
    <x v="0"/>
    <n v="150516.76999999999"/>
    <n v="4.7825751073831566E-2"/>
    <n v="2.4869390558392412"/>
  </r>
  <r>
    <s v="JUP"/>
    <n v="3909"/>
    <n v="1569635.32"/>
    <n v="0.321389887800626"/>
    <x v="279"/>
    <n v="-1615824.4"/>
    <n v="0.49625895924413799"/>
    <d v="2016-06-06T00:00:00"/>
    <x v="21"/>
    <n v="46189.079999999798"/>
    <n v="2.9426631403783522E-2"/>
    <n v="8.5010268499819061E-2"/>
  </r>
  <r>
    <s v="JUP"/>
    <n v="2407"/>
    <n v="874953.799999999"/>
    <n v="0.69967059088435002"/>
    <x v="19"/>
    <n v="-919322.3"/>
    <n v="0.36251782175670899"/>
    <d v="2016-07-11T00:00:00"/>
    <x v="0"/>
    <n v="44368.500000000102"/>
    <n v="5.070953460628453E-2"/>
    <n v="2.6368957995267954"/>
  </r>
  <r>
    <s v="JUP"/>
    <n v="6155"/>
    <n v="2821332.6999999899"/>
    <n v="0.74254768160066298"/>
    <x v="423"/>
    <n v="-2899014"/>
    <n v="0.71068371249086004"/>
    <d v="2018-05-14T00:00:00"/>
    <x v="20"/>
    <n v="77681.300000000207"/>
    <n v="2.7533548241226738E-2"/>
    <n v="0.35793612713594758"/>
  </r>
  <r>
    <s v="JUP"/>
    <n v="24311"/>
    <n v="7238850.25"/>
    <n v="0.86425546699334299"/>
    <x v="107"/>
    <n v="-7918086"/>
    <n v="0.56178988060740298"/>
    <d v="2019-01-28T00:00:00"/>
    <x v="24"/>
    <n v="679235.75"/>
    <n v="9.3831993554501281E-2"/>
    <n v="0.69703766640486664"/>
  </r>
  <r>
    <s v="RMG"/>
    <n v="6630"/>
    <n v="2869647.7"/>
    <n v="0.55261253164493895"/>
    <x v="133"/>
    <n v="-2863492"/>
    <n v="0.401372637123179"/>
    <d v="2016-02-01T00:00:00"/>
    <x v="6"/>
    <n v="-6155.7000000001799"/>
    <n v="-2.1451065230063534E-3"/>
    <n v="-3.7181846398776794E-2"/>
  </r>
  <r>
    <s v="RMG"/>
    <n v="201"/>
    <n v="99847.51"/>
    <n v="0.36745220563465397"/>
    <x v="19"/>
    <n v="-97255"/>
    <n v="0.49592708158788001"/>
    <d v="2016-09-26T00:00:00"/>
    <x v="5"/>
    <n v="-2592.5099999999902"/>
    <n v="-2.5964693561211394E-2"/>
    <n v="-0.11251367209858271"/>
  </r>
  <r>
    <s v="RMG"/>
    <n v="3099"/>
    <n v="1416895.8699999901"/>
    <n v="0.77015503829559895"/>
    <x v="280"/>
    <n v="-1371763.8"/>
    <n v="0.57120056544756603"/>
    <d v="2017-01-09T00:00:00"/>
    <x v="20"/>
    <n v="-45132.069999999803"/>
    <n v="-3.1852778284970309E-2"/>
    <n v="-0.41408611770461401"/>
  </r>
  <r>
    <s v="RMG"/>
    <n v="10313"/>
    <n v="4240646.21"/>
    <n v="0.53700892014930102"/>
    <x v="242"/>
    <n v="-4219488.9000000004"/>
    <n v="0.44321290968559202"/>
    <d v="2017-02-06T00:00:00"/>
    <x v="2"/>
    <n v="-21157.309999999499"/>
    <n v="-4.989171214072937E-3"/>
    <n v="-0.12971845156589634"/>
  </r>
  <r>
    <s v="RMG"/>
    <n v="6804"/>
    <n v="2821936.84"/>
    <n v="0.467181488729489"/>
    <x v="53"/>
    <n v="-2790458.2"/>
    <n v="0.48197554114069002"/>
    <d v="2017-03-13T00:00:00"/>
    <x v="20"/>
    <n v="-31478.639999999599"/>
    <n v="-1.1154976806638805E-2"/>
    <n v="-0.14501469848630447"/>
  </r>
  <r>
    <s v="RMG"/>
    <n v="12430"/>
    <n v="5265473.6999999899"/>
    <n v="0.43742096181858903"/>
    <x v="252"/>
    <n v="-5253053"/>
    <n v="0.52290574421087899"/>
    <d v="2017-03-27T00:00:00"/>
    <x v="0"/>
    <n v="-12420.6999999992"/>
    <n v="-2.3588950790883684E-3"/>
    <n v="-0.12266254411259515"/>
  </r>
  <r>
    <s v="RMG"/>
    <n v="4366"/>
    <n v="1746911.96"/>
    <n v="0.71105181313824795"/>
    <x v="663"/>
    <n v="-1688055.6"/>
    <n v="0.52518400296009504"/>
    <d v="2017-10-16T00:00:00"/>
    <x v="40"/>
    <n v="-58856.359999999797"/>
    <n v="-3.3691657821153048E-2"/>
    <n v="-0.13476663128461219"/>
  </r>
  <r>
    <s v="RMG"/>
    <n v="12624"/>
    <n v="6170103.7599999998"/>
    <n v="0.82707354038523295"/>
    <x v="610"/>
    <n v="-6151147.7999999998"/>
    <n v="0.42930667509788301"/>
    <d v="2018-07-02T00:00:00"/>
    <x v="20"/>
    <n v="-18955.959999999901"/>
    <n v="-3.0722271030333374E-3"/>
    <n v="-3.9938952339433384E-2"/>
  </r>
  <r>
    <s v="RMG"/>
    <n v="14681"/>
    <n v="6659404.79"/>
    <n v="0.58391133498352199"/>
    <x v="470"/>
    <n v="-6813377.7999999998"/>
    <n v="0.42029725919681998"/>
    <d v="2018-09-03T00:00:00"/>
    <x v="0"/>
    <n v="153973.00999999899"/>
    <n v="2.3121136926713085E-2"/>
    <n v="1.2022991201890805"/>
  </r>
  <r>
    <s v="RMG"/>
    <n v="31437"/>
    <n v="10878395.109999999"/>
    <n v="0.71454737126372003"/>
    <x v="574"/>
    <n v="-11359510"/>
    <n v="0.55453822986239598"/>
    <d v="2018-10-29T00:00:00"/>
    <x v="20"/>
    <n v="481114.89"/>
    <n v="4.4226642361770221E-2"/>
    <n v="0.57494635070301281"/>
  </r>
  <r>
    <s v="RMG"/>
    <n v="60986"/>
    <n v="15109531.5"/>
    <n v="0.55138807103009402"/>
    <x v="208"/>
    <n v="-15256800.199999999"/>
    <n v="0.46801407228434699"/>
    <d v="2019-04-01T00:00:00"/>
    <x v="0"/>
    <n v="147268.69999999899"/>
    <n v="9.7467416511226035E-3"/>
    <n v="0.50683056585837538"/>
  </r>
  <r>
    <s v="RMG"/>
    <n v="14515"/>
    <n v="2996726.6"/>
    <n v="0.55879638034893497"/>
    <x v="363"/>
    <n v="-2980057"/>
    <n v="0.45510285817174401"/>
    <d v="2019-06-17T00:00:00"/>
    <x v="0"/>
    <n v="-16669.599999999999"/>
    <n v="-5.5626028747500682E-3"/>
    <n v="-0.28925534948700354"/>
  </r>
  <r>
    <s v="BHP"/>
    <n v="3725"/>
    <n v="2566477"/>
    <n v="0.99852375514427505"/>
    <x v="571"/>
    <n v="-3191129"/>
    <n v="0.464775235112517"/>
    <d v="2016-02-29T00:00:00"/>
    <x v="7"/>
    <n v="624652"/>
    <n v="0.24338889458195029"/>
    <n v="2.531244503652283"/>
  </r>
  <r>
    <s v="BHP"/>
    <n v="6764"/>
    <n v="7720003.1999999899"/>
    <n v="0.62751925377087203"/>
    <x v="559"/>
    <n v="-8192746"/>
    <n v="0.59167445964239995"/>
    <d v="2017-05-15T00:00:00"/>
    <x v="2"/>
    <n v="472742.8"/>
    <n v="6.1236088606802727E-2"/>
    <n v="1.5921383037768708"/>
  </r>
  <r>
    <s v="ASL"/>
    <n v="99"/>
    <n v="99740.05"/>
    <n v="0.581351098342199"/>
    <x v="105"/>
    <n v="-99818"/>
    <n v="0.47471461417452998"/>
    <d v="2016-02-29T00:00:00"/>
    <x v="6"/>
    <n v="77.949999999997004"/>
    <n v="7.8153159137174088E-4"/>
    <n v="1.3546547583776842E-2"/>
  </r>
  <r>
    <s v="ASL"/>
    <n v="179"/>
    <n v="162057.04999999999"/>
    <n v="0.60680116742338397"/>
    <x v="19"/>
    <n v="-169782.5"/>
    <n v="0.37236673834220702"/>
    <d v="2016-07-11T00:00:00"/>
    <x v="0"/>
    <n v="7725.4499999999798"/>
    <n v="4.7671175058412951E-2"/>
    <n v="2.4789011030374732"/>
  </r>
  <r>
    <s v="ASL"/>
    <n v="1043"/>
    <n v="1264366"/>
    <n v="0.55666571001592102"/>
    <x v="87"/>
    <n v="-1242964"/>
    <n v="0.53362779481967004"/>
    <d v="2018-11-12T00:00:00"/>
    <x v="6"/>
    <n v="-21402"/>
    <n v="-1.6927060677050791E-2"/>
    <n v="-0.29340238506888039"/>
  </r>
  <r>
    <s v="BGEO"/>
    <n v="59"/>
    <n v="99050.22"/>
    <n v="0.54771451618303402"/>
    <x v="105"/>
    <n v="-179653"/>
    <n v="0.57237399519516297"/>
    <d v="2016-10-03T00:00:00"/>
    <x v="26"/>
    <n v="80602.78"/>
    <n v="0.81375669836977649"/>
    <n v="1.2445690680949522"/>
  </r>
  <r>
    <s v="BGEO"/>
    <n v="1205"/>
    <n v="3353222.75"/>
    <n v="0.36835218813501902"/>
    <x v="289"/>
    <n v="-3429481"/>
    <n v="0.37648422698957501"/>
    <d v="2017-01-23T00:00:00"/>
    <x v="0"/>
    <n v="76258.25"/>
    <n v="2.2741778785796439E-2"/>
    <n v="1.1825724968614149"/>
  </r>
  <r>
    <s v="BGEO"/>
    <n v="4360"/>
    <n v="7398298"/>
    <n v="0.86508660541763804"/>
    <x v="470"/>
    <n v="-8114582"/>
    <n v="0.61542868392252903"/>
    <d v="2018-09-17T00:00:00"/>
    <x v="6"/>
    <n v="716284"/>
    <n v="9.6817403137856847E-2"/>
    <n v="1.6781683210561853"/>
  </r>
  <r>
    <s v="BGEO"/>
    <n v="476"/>
    <n v="724179.36"/>
    <n v="0.489723595697031"/>
    <x v="87"/>
    <n v="-768531.4"/>
    <n v="0.52336392273768295"/>
    <d v="2018-10-29T00:00:00"/>
    <x v="0"/>
    <n v="44352.04"/>
    <n v="6.1244551349820299E-2"/>
    <n v="3.1847166701906553"/>
  </r>
  <r>
    <s v="BGEO"/>
    <n v="1138"/>
    <n v="1557659.9"/>
    <n v="0.50336784326728001"/>
    <x v="114"/>
    <n v="-1550654.8"/>
    <n v="0.47440202308990598"/>
    <d v="2018-12-24T00:00:00"/>
    <x v="0"/>
    <n v="-7005.0999999998603"/>
    <n v="-4.4971947984279882E-3"/>
    <n v="-0.23385412951825538"/>
  </r>
  <r>
    <s v="CCH"/>
    <n v="115"/>
    <n v="153916.45000000001"/>
    <n v="0.46552475869017002"/>
    <x v="105"/>
    <n v="-157318"/>
    <n v="0.459138256571822"/>
    <d v="2016-05-02T00:00:00"/>
    <x v="5"/>
    <n v="3401.5499999999802"/>
    <n v="2.2099976968023755E-2"/>
    <n v="9.5766566861436267E-2"/>
  </r>
  <r>
    <s v="CCH"/>
    <n v="2054"/>
    <n v="4823555.5"/>
    <n v="0.36861588083361702"/>
    <x v="326"/>
    <n v="-4729578"/>
    <n v="0.47051535801171901"/>
    <d v="2018-01-29T00:00:00"/>
    <x v="24"/>
    <n v="-93977.5"/>
    <n v="-1.9483034869195556E-2"/>
    <n v="-0.14473111617116699"/>
  </r>
  <r>
    <s v="CCH"/>
    <n v="135"/>
    <n v="312082.45"/>
    <n v="0.464879044619601"/>
    <x v="87"/>
    <n v="-314496"/>
    <n v="0.34294350341970897"/>
    <d v="2018-11-26T00:00:00"/>
    <x v="7"/>
    <n v="2413.5499999999802"/>
    <n v="7.7336934518425502E-3"/>
    <n v="8.0430411899162516E-2"/>
  </r>
  <r>
    <s v="ETO"/>
    <n v="2830"/>
    <n v="388129.8"/>
    <n v="0.71554517941823004"/>
    <x v="123"/>
    <n v="-436815"/>
    <n v="0.48437295039744599"/>
    <d v="2016-03-14T00:00:00"/>
    <x v="20"/>
    <n v="48685.2"/>
    <n v="0.12543535693471616"/>
    <n v="1.63065964015131"/>
  </r>
  <r>
    <s v="ETO"/>
    <n v="14343"/>
    <n v="5024172.6099999901"/>
    <n v="0.51792071545373797"/>
    <x v="44"/>
    <n v="-5185432.5999999996"/>
    <n v="0.61184119570530204"/>
    <d v="2018-12-10T00:00:00"/>
    <x v="0"/>
    <n v="161259.99"/>
    <n v="3.2096825192476877E-2"/>
    <n v="1.6690349100087976"/>
  </r>
  <r>
    <s v="PLP"/>
    <n v="1747"/>
    <n v="549000.17000000004"/>
    <n v="0.34678037281388202"/>
    <x v="123"/>
    <n v="-552334.5"/>
    <n v="0.341334097088485"/>
    <d v="2016-04-04T00:00:00"/>
    <x v="24"/>
    <n v="3334.3299999999499"/>
    <n v="6.0734589572166249E-3"/>
    <n v="4.5117123682180647E-2"/>
  </r>
  <r>
    <s v="PLP"/>
    <n v="16961"/>
    <n v="4896890.7"/>
    <n v="0.61901649850892004"/>
    <x v="331"/>
    <n v="-5018696.9000000004"/>
    <n v="0.38837793887844801"/>
    <d v="2016-05-09T00:00:00"/>
    <x v="0"/>
    <n v="121806.2"/>
    <n v="2.487419210724879E-2"/>
    <n v="1.2934579895769369"/>
  </r>
  <r>
    <s v="PLP"/>
    <n v="5168"/>
    <n v="1253490"/>
    <n v="0.65171337092181103"/>
    <x v="125"/>
    <n v="-1280876.2"/>
    <n v="0.50686276649720596"/>
    <d v="2016-10-24T00:00:00"/>
    <x v="29"/>
    <n v="27386.199999999899"/>
    <n v="2.1847960494299833E-2"/>
    <n v="8.1149567550256527E-2"/>
  </r>
  <r>
    <s v="PLP"/>
    <n v="7008"/>
    <n v="1793106.64"/>
    <n v="0.33734574285253599"/>
    <x v="188"/>
    <n v="-2643791.7999999998"/>
    <n v="0.39789849819248602"/>
    <d v="2017-06-26T00:00:00"/>
    <x v="66"/>
    <n v="850685.15999999898"/>
    <n v="0.47441972553288803"/>
    <n v="0.74757047659727816"/>
  </r>
  <r>
    <s v="PLP"/>
    <n v="4133"/>
    <n v="1445394.78"/>
    <n v="0.48105517834225497"/>
    <x v="54"/>
    <n v="-1518577.6"/>
    <n v="0.38850080183132202"/>
    <d v="2018-04-02T00:00:00"/>
    <x v="0"/>
    <n v="73182.820000000007"/>
    <n v="5.0631717377587322E-2"/>
    <n v="2.6328493036345404"/>
  </r>
  <r>
    <s v="PLP"/>
    <n v="19816"/>
    <n v="7009169.2000000002"/>
    <n v="0.55649304809048805"/>
    <x v="664"/>
    <n v="-7246580.4000000004"/>
    <n v="0.54916612219395"/>
    <d v="2018-09-17T00:00:00"/>
    <x v="13"/>
    <n v="237411.20000000001"/>
    <n v="3.3871517896871428E-2"/>
    <n v="0.29355315510621904"/>
  </r>
  <r>
    <s v="CRST"/>
    <n v="10049"/>
    <n v="4770510.3"/>
    <n v="0.56814800331220205"/>
    <x v="214"/>
    <n v="-4016958.2"/>
    <n v="0.74093665082016102"/>
    <d v="2016-06-27T00:00:00"/>
    <x v="12"/>
    <n v="-753552.09999999905"/>
    <n v="-0.15796048066388182"/>
    <n v="-0.74672227222925958"/>
  </r>
  <r>
    <s v="CRST"/>
    <n v="3819"/>
    <n v="1481410.96"/>
    <n v="0.76533510948191297"/>
    <x v="19"/>
    <n v="-1646292.5"/>
    <n v="0.41463265847289099"/>
    <d v="2016-10-03T00:00:00"/>
    <x v="40"/>
    <n v="164881.54"/>
    <n v="0.11130033761867134"/>
    <n v="0.44520135047468534"/>
  </r>
  <r>
    <s v="CRST"/>
    <n v="5621"/>
    <n v="2958076.41"/>
    <n v="0.48400499049371498"/>
    <x v="430"/>
    <n v="-2899006"/>
    <n v="0.489714379363407"/>
    <d v="2017-07-31T00:00:00"/>
    <x v="6"/>
    <n v="-59070.410000000098"/>
    <n v="-1.9969196806515249E-2"/>
    <n v="-0.34613274464626431"/>
  </r>
  <r>
    <s v="CRST"/>
    <n v="19049"/>
    <n v="5822195.8700000001"/>
    <n v="0.51882981187658095"/>
    <x v="346"/>
    <n v="-6008071.4000000004"/>
    <n v="0.50927403987057795"/>
    <d v="2018-12-10T00:00:00"/>
    <x v="32"/>
    <n v="185875.53"/>
    <n v="3.1925330949059944E-2"/>
    <n v="0.20751465116888962"/>
  </r>
  <r>
    <s v="TRIG"/>
    <n v="37436"/>
    <n v="3781286"/>
    <n v="0.58492085466454502"/>
    <x v="665"/>
    <n v="-3557667"/>
    <n v="0.62826444876602605"/>
    <d v="2016-06-13T00:00:00"/>
    <x v="6"/>
    <n v="-223619"/>
    <n v="-5.9138346054754917E-2"/>
    <n v="-1.0250646649490851"/>
  </r>
  <r>
    <s v="TRIG"/>
    <n v="40782"/>
    <n v="3946316.32"/>
    <n v="0.91484021700037699"/>
    <x v="86"/>
    <n v="-4202702.2"/>
    <n v="0.36489217098840898"/>
    <d v="2016-09-12T00:00:00"/>
    <x v="5"/>
    <n v="256385.87999999899"/>
    <n v="6.4968405776453061E-2"/>
    <n v="0.2815297583646299"/>
  </r>
  <r>
    <s v="TRIG"/>
    <n v="49202"/>
    <n v="5232882.6999999899"/>
    <n v="0.50635886807340402"/>
    <x v="252"/>
    <n v="-5231201.8"/>
    <n v="0.370961448934437"/>
    <d v="2017-03-27T00:00:00"/>
    <x v="0"/>
    <n v="-1680.8999999994401"/>
    <n v="-3.2121874239593473E-4"/>
    <n v="-1.6703374604588605E-2"/>
  </r>
  <r>
    <s v="TRIG"/>
    <n v="74416"/>
    <n v="7734304.8799999999"/>
    <n v="0.51264692295385095"/>
    <x v="377"/>
    <n v="-7727926.4000000004"/>
    <n v="0.40373754997274602"/>
    <d v="2017-11-20T00:00:00"/>
    <x v="0"/>
    <n v="-6378.4800000004398"/>
    <n v="-8.2469984038183403E-4"/>
    <n v="-4.2884391699855369E-2"/>
  </r>
  <r>
    <s v="TRIG"/>
    <n v="140911"/>
    <n v="14516901.2199999"/>
    <n v="0.73172380775103096"/>
    <x v="207"/>
    <n v="-14480045.800000001"/>
    <n v="0.36789156324593097"/>
    <d v="2018-02-12T00:00:00"/>
    <x v="0"/>
    <n v="-36855.419999997997"/>
    <n v="-2.5387938817977469E-3"/>
    <n v="-0.13201728185348283"/>
  </r>
  <r>
    <s v="CSP"/>
    <n v="8461"/>
    <n v="1829010.53999999"/>
    <n v="0.78993175925614201"/>
    <x v="19"/>
    <n v="-1910404.1"/>
    <n v="0.442384905347107"/>
    <d v="2016-11-14T00:00:00"/>
    <x v="41"/>
    <n v="81393.560000000201"/>
    <n v="4.4501416596538938E-2"/>
    <n v="0.12179335068526446"/>
  </r>
  <r>
    <s v="CSP"/>
    <n v="15371"/>
    <n v="3570933.3"/>
    <n v="0.37465842465102001"/>
    <x v="451"/>
    <n v="-5287758.5"/>
    <n v="0.52535316183870795"/>
    <d v="2017-08-14T00:00:00"/>
    <x v="16"/>
    <n v="1716825.1999999899"/>
    <n v="0.48077772833225141"/>
    <n v="1.000017674931083"/>
  </r>
  <r>
    <s v="CSP"/>
    <n v="23349"/>
    <n v="7145744.4699999997"/>
    <n v="0.68253851284401401"/>
    <x v="157"/>
    <n v="-7447567.7999999998"/>
    <n v="0.60644354764937602"/>
    <d v="2018-03-05T00:00:00"/>
    <x v="0"/>
    <n v="301823.33"/>
    <n v="4.2238192432873273E-2"/>
    <n v="2.1963860065094098"/>
  </r>
  <r>
    <s v="CSP"/>
    <n v="24745"/>
    <n v="8167832.1499999901"/>
    <n v="0.46151720725144102"/>
    <x v="253"/>
    <n v="-8549395"/>
    <n v="0.56135975561641804"/>
    <d v="2018-09-24T00:00:00"/>
    <x v="13"/>
    <n v="381562.85"/>
    <n v="4.6715314785209003E-2"/>
    <n v="0.40486606147181131"/>
  </r>
  <r>
    <s v="CSP"/>
    <n v="2559"/>
    <n v="707404.05999999901"/>
    <n v="0.58735332957879505"/>
    <x v="87"/>
    <n v="-791187.6"/>
    <n v="0.51917367551871296"/>
    <d v="2018-10-29T00:00:00"/>
    <x v="0"/>
    <n v="83783.539999999994"/>
    <n v="0.118438025362761"/>
    <n v="6.1587773188635717"/>
  </r>
  <r>
    <s v="ADM"/>
    <n v="4157"/>
    <n v="8200057.21"/>
    <n v="0.46543097084093499"/>
    <x v="369"/>
    <n v="-8600999"/>
    <n v="0.60566586292592495"/>
    <d v="2017-05-01T00:00:00"/>
    <x v="56"/>
    <n v="400941.79"/>
    <n v="4.8894999111841558E-2"/>
    <n v="9.4168146437620767E-2"/>
  </r>
  <r>
    <s v="PETS"/>
    <n v="24266"/>
    <n v="5242676.6399999997"/>
    <n v="0.79632595901075598"/>
    <x v="168"/>
    <n v="-5198400.4000000004"/>
    <n v="0.42112562981822399"/>
    <d v="2016-11-21T00:00:00"/>
    <x v="6"/>
    <n v="-44276.239999999198"/>
    <n v="-8.4453501599135814E-3"/>
    <n v="-0.14638606943850208"/>
  </r>
  <r>
    <s v="PETS"/>
    <n v="11285"/>
    <n v="2398312.5"/>
    <n v="0.60765246135662199"/>
    <x v="289"/>
    <n v="-2244234.5"/>
    <n v="0.69272500788018698"/>
    <d v="2017-01-23T00:00:00"/>
    <x v="0"/>
    <n v="-154078"/>
    <n v="-6.4244338467151385E-2"/>
    <n v="-3.340705600291872"/>
  </r>
  <r>
    <s v="PETS"/>
    <n v="33989"/>
    <n v="6200183.4900000002"/>
    <n v="0.59851939960915701"/>
    <x v="294"/>
    <n v="-6026305.9000000004"/>
    <n v="0.54384468487224902"/>
    <d v="2017-11-06T00:00:00"/>
    <x v="6"/>
    <n v="-173877.58999999901"/>
    <n v="-2.8043942615640072E-2"/>
    <n v="-0.48609500533776123"/>
  </r>
  <r>
    <s v="PETS"/>
    <n v="49397"/>
    <n v="9075466.8399999999"/>
    <n v="0.61524686680958796"/>
    <x v="377"/>
    <n v="-8816966.0999999996"/>
    <n v="0.55355449126592504"/>
    <d v="2017-11-20T00:00:00"/>
    <x v="0"/>
    <n v="-258500.74"/>
    <n v="-2.8483464769069666E-2"/>
    <n v="-1.4811401679916225"/>
  </r>
  <r>
    <s v="PETS"/>
    <n v="38185"/>
    <n v="6529503.1500000004"/>
    <n v="0.73787146448720697"/>
    <x v="402"/>
    <n v="-6407383.5"/>
    <n v="0.63570390799288701"/>
    <d v="2017-12-04T00:00:00"/>
    <x v="0"/>
    <n v="-122119.65"/>
    <n v="-1.8702747696813651E-2"/>
    <n v="-0.97254288023430979"/>
  </r>
  <r>
    <s v="PETS"/>
    <n v="26228"/>
    <n v="4339410.32"/>
    <n v="0.92944399409725798"/>
    <x v="326"/>
    <n v="-4652806.5999999996"/>
    <n v="0.52876385975742102"/>
    <d v="2018-01-15T00:00:00"/>
    <x v="7"/>
    <n v="313396.27999999898"/>
    <n v="7.2220937152585041E-2"/>
    <n v="0.75109774638688442"/>
  </r>
  <r>
    <s v="PETS"/>
    <n v="45163"/>
    <n v="5587816.3600000003"/>
    <n v="0.83823205883930696"/>
    <x v="567"/>
    <n v="-5856939"/>
    <n v="0.54997882297003597"/>
    <d v="2018-07-02T00:00:00"/>
    <x v="6"/>
    <n v="269122.63999999902"/>
    <n v="4.8162398808682221E-2"/>
    <n v="0.83481491268382513"/>
  </r>
  <r>
    <s v="PETS"/>
    <n v="62260"/>
    <n v="7043101.2000000002"/>
    <n v="0.64016830188115703"/>
    <x v="254"/>
    <n v="-7889337"/>
    <n v="0.52117423965549203"/>
    <d v="2018-11-26T00:00:00"/>
    <x v="0"/>
    <n v="846235.799999999"/>
    <n v="0.12015102097354487"/>
    <n v="6.247853090624333"/>
  </r>
  <r>
    <s v="WWH"/>
    <n v="1871"/>
    <n v="3656838.8499999898"/>
    <n v="0.48156929445886398"/>
    <x v="168"/>
    <n v="-4630475"/>
    <n v="0.49418039329039198"/>
    <d v="2017-11-20T00:00:00"/>
    <x v="28"/>
    <n v="973636.15"/>
    <n v="0.26625076738068532"/>
    <n v="0.25172799825082975"/>
  </r>
  <r>
    <s v="DLG"/>
    <n v="9336"/>
    <n v="3291096.64"/>
    <n v="0.48054453413006698"/>
    <x v="168"/>
    <n v="-3220810"/>
    <n v="0.46679697934016801"/>
    <d v="2016-11-28T00:00:00"/>
    <x v="20"/>
    <n v="-70286.640000000101"/>
    <n v="-2.1356601670621284E-2"/>
    <n v="-0.27763582171807666"/>
  </r>
  <r>
    <s v="DLG"/>
    <n v="14353"/>
    <n v="5256749.1900000004"/>
    <n v="0.49472794755956201"/>
    <x v="645"/>
    <n v="-5260095.5999999996"/>
    <n v="0.45946650470581701"/>
    <d v="2017-10-23T00:00:00"/>
    <x v="6"/>
    <n v="3346.40999999921"/>
    <n v="6.3659305000990732E-4"/>
    <n v="1.1034279533505059E-2"/>
  </r>
  <r>
    <s v="DLG"/>
    <n v="5456"/>
    <n v="1916833.68"/>
    <n v="0.47418746593417199"/>
    <x v="43"/>
    <n v="-1909159"/>
    <n v="0.46146603967378302"/>
    <d v="2018-05-28T00:00:00"/>
    <x v="32"/>
    <n v="-7674.6799999999303"/>
    <n v="-4.003831986090692E-3"/>
    <n v="-2.6024907909589497E-2"/>
  </r>
  <r>
    <s v="DLG"/>
    <n v="23526"/>
    <n v="7637024.8600000003"/>
    <n v="0.462169590088025"/>
    <x v="664"/>
    <n v="-7732276"/>
    <n v="0.41453398730749402"/>
    <d v="2018-08-13T00:00:00"/>
    <x v="0"/>
    <n v="95251.139999999607"/>
    <n v="1.247228361123858E-2"/>
    <n v="0.64855874778440614"/>
  </r>
  <r>
    <s v="DLG"/>
    <n v="11359"/>
    <n v="3705896.57"/>
    <n v="0.52120778511877297"/>
    <x v="426"/>
    <n v="-3661255.4"/>
    <n v="0.39478835170040499"/>
    <d v="2018-09-17T00:00:00"/>
    <x v="0"/>
    <n v="-44641.170000000297"/>
    <n v="-1.2045983787399739E-2"/>
    <n v="-0.62639115694478642"/>
  </r>
  <r>
    <s v="DLG"/>
    <n v="41004"/>
    <n v="12747573.52"/>
    <n v="0.47252164508389799"/>
    <x v="600"/>
    <n v="-13123777.199999999"/>
    <n v="0.62002294685821502"/>
    <d v="2018-10-29T00:00:00"/>
    <x v="7"/>
    <n v="376203.679999999"/>
    <n v="2.9511787432311198E-2"/>
    <n v="0.30692258929603644"/>
  </r>
  <r>
    <s v="DLG"/>
    <n v="43911"/>
    <n v="13913011.2399999"/>
    <n v="0.671870900347463"/>
    <x v="584"/>
    <n v="-14145503.4"/>
    <n v="0.42275408417506399"/>
    <d v="2019-05-13T00:00:00"/>
    <x v="0"/>
    <n v="232492.16000000201"/>
    <n v="1.671041272011534E-2"/>
    <n v="0.8689414614459976"/>
  </r>
  <r>
    <s v="DLG"/>
    <n v="34779"/>
    <n v="11181002.92"/>
    <n v="0.65016975233558405"/>
    <x v="270"/>
    <n v="-20383026"/>
    <n v="0.54727199807476101"/>
    <d v="2019-07-01T00:00:00"/>
    <x v="13"/>
    <n v="9202023.0800000001"/>
    <n v="0.8230051584674839"/>
    <n v="7.1327113733848604"/>
  </r>
  <r>
    <s v="TUI"/>
    <n v="1814"/>
    <n v="1861704.24"/>
    <n v="0.42827854998248499"/>
    <x v="188"/>
    <n v="-2038051"/>
    <n v="0.51912349602098296"/>
    <d v="2017-02-20T00:00:00"/>
    <x v="14"/>
    <n v="176346.75999999899"/>
    <n v="9.4723295038528235E-2"/>
    <n v="0.32837408946689789"/>
  </r>
  <r>
    <s v="TUI"/>
    <n v="4551"/>
    <n v="6189427.96"/>
    <n v="0.85915632406322495"/>
    <x v="236"/>
    <n v="-6093425.5"/>
    <n v="0.49309692545656297"/>
    <d v="2018-10-08T00:00:00"/>
    <x v="7"/>
    <n v="-96002.459999999905"/>
    <n v="-1.5510716114708589E-2"/>
    <n v="-0.16131144759296931"/>
  </r>
  <r>
    <s v="TUI"/>
    <n v="6776"/>
    <n v="7589979.8399999999"/>
    <n v="0.67789429229646703"/>
    <x v="44"/>
    <n v="-7848391"/>
    <n v="0.64808287280321397"/>
    <d v="2019-01-28T00:00:00"/>
    <x v="32"/>
    <n v="258411.16"/>
    <n v="3.4046356571086754E-2"/>
    <n v="0.22130131771206388"/>
  </r>
  <r>
    <s v="TUI"/>
    <n v="22045"/>
    <n v="16387621.199999999"/>
    <n v="0.75035092751642496"/>
    <x v="208"/>
    <n v="-18699024"/>
    <n v="0.50436128267991698"/>
    <d v="2019-04-29T00:00:00"/>
    <x v="7"/>
    <n v="2311402.79999999"/>
    <n v="0.14104565707193611"/>
    <n v="1.4668748335481354"/>
  </r>
  <r>
    <s v="HICL"/>
    <n v="9288"/>
    <n v="1531191.04"/>
    <n v="0.46049650524728603"/>
    <x v="126"/>
    <n v="-1482003.6"/>
    <n v="0.34937751367541398"/>
    <d v="2017-01-16T00:00:00"/>
    <x v="24"/>
    <n v="-49187.4399999999"/>
    <n v="-3.2123646700544892E-2"/>
    <n v="-0.23863280406119064"/>
  </r>
  <r>
    <s v="HICL"/>
    <n v="20191"/>
    <n v="3281489.4099999899"/>
    <n v="0.52685054721603097"/>
    <x v="666"/>
    <n v="-3253973.8"/>
    <n v="0.50005851731527995"/>
    <d v="2017-02-27T00:00:00"/>
    <x v="20"/>
    <n v="-27515.6099999998"/>
    <n v="-8.3850979119874363E-3"/>
    <n v="-0.10900627285583667"/>
  </r>
  <r>
    <s v="HICL"/>
    <n v="13305"/>
    <n v="2147677"/>
    <n v="0.41616511376113202"/>
    <x v="281"/>
    <n v="-2146778"/>
    <n v="0.61446689667253795"/>
    <d v="2017-09-18T00:00:00"/>
    <x v="32"/>
    <n v="-899"/>
    <n v="-4.1859180873101494E-4"/>
    <n v="-2.720846756751597E-3"/>
  </r>
  <r>
    <s v="HICL"/>
    <n v="16435"/>
    <n v="2217988.9"/>
    <n v="0.58621473349358499"/>
    <x v="43"/>
    <n v="-2326453"/>
    <n v="0.31615429111438298"/>
    <d v="2018-04-16T00:00:00"/>
    <x v="2"/>
    <n v="108464.1"/>
    <n v="4.8902003071340891E-2"/>
    <n v="1.2714520798548632"/>
  </r>
  <r>
    <s v="PLUS"/>
    <n v="3237"/>
    <n v="1147798.8699999901"/>
    <n v="0.57319844885093496"/>
    <x v="280"/>
    <n v="-1233533"/>
    <n v="0.42105227735110201"/>
    <d v="2016-12-26T00:00:00"/>
    <x v="2"/>
    <n v="85734.130000000107"/>
    <n v="7.469438439157973E-2"/>
    <n v="1.9420539941810728"/>
  </r>
  <r>
    <s v="PLUS"/>
    <n v="3510"/>
    <n v="4452895.5999999996"/>
    <n v="0.70709373848472901"/>
    <x v="346"/>
    <n v="-4795112"/>
    <n v="0.51659213044229202"/>
    <d v="2018-10-22T00:00:00"/>
    <x v="0"/>
    <n v="342216.4"/>
    <n v="7.6852554099853601E-2"/>
    <n v="3.996332813192387"/>
  </r>
  <r>
    <s v="PLUS"/>
    <n v="19415"/>
    <n v="15461967.699999999"/>
    <n v="0.71206344225197504"/>
    <x v="654"/>
    <n v="-15664743"/>
    <n v="0.55622176633553699"/>
    <d v="2019-03-04T00:00:00"/>
    <x v="2"/>
    <n v="202775.3"/>
    <n v="1.311445631851889E-2"/>
    <n v="0.34097586428149113"/>
  </r>
  <r>
    <s v="PLUS"/>
    <n v="27959"/>
    <n v="20741634.149999999"/>
    <n v="0.59503672653959805"/>
    <x v="594"/>
    <n v="-17515280.199999999"/>
    <n v="0.55513379581150701"/>
    <d v="2019-05-27T00:00:00"/>
    <x v="17"/>
    <n v="-3226353.95"/>
    <n v="-0.15554965084561576"/>
    <n v="-0.80885818439720192"/>
  </r>
  <r>
    <s v="WIZZ"/>
    <n v="2393"/>
    <n v="3831084.05"/>
    <n v="0.68893418532789397"/>
    <x v="667"/>
    <n v="-7675537"/>
    <n v="0.427443151097326"/>
    <d v="2018-03-26T00:00:00"/>
    <x v="81"/>
    <n v="3844452.95"/>
    <n v="1.0034895867137137"/>
    <n v="0.88443150015445959"/>
  </r>
  <r>
    <s v="WIZZ"/>
    <n v="2029"/>
    <n v="6342802.5499999998"/>
    <n v="0.58837363165105505"/>
    <x v="403"/>
    <n v="-6749016"/>
    <n v="0.43685002546628199"/>
    <d v="2018-07-30T00:00:00"/>
    <x v="12"/>
    <n v="406213.45"/>
    <n v="6.4043212254809981E-2"/>
    <n v="0.30274973065910171"/>
  </r>
  <r>
    <s v="WIZZ"/>
    <n v="2507"/>
    <n v="6107602.8399999999"/>
    <n v="0.79994547113232795"/>
    <x v="346"/>
    <n v="-7341299"/>
    <n v="0.31407332136738297"/>
    <d v="2018-11-05T00:00:00"/>
    <x v="6"/>
    <n v="1233696.1599999999"/>
    <n v="0.20199351403798874"/>
    <n v="3.5012209099918046"/>
  </r>
  <r>
    <s v="SCT"/>
    <n v="18457"/>
    <n v="6934914.04"/>
    <n v="0.66186833334346296"/>
    <x v="604"/>
    <n v="-9793772"/>
    <n v="0.58553663282666402"/>
    <d v="2018-01-01T00:00:00"/>
    <x v="55"/>
    <n v="2858857.9599999902"/>
    <n v="0.41224129722594083"/>
    <n v="0.82448259445188166"/>
  </r>
  <r>
    <s v="AUTO"/>
    <n v="18690"/>
    <n v="6871441.5999999996"/>
    <n v="0.64852545894742897"/>
    <x v="430"/>
    <n v="-6845897"/>
    <n v="0.46117809079340899"/>
    <d v="2017-07-31T00:00:00"/>
    <x v="6"/>
    <n v="-25544.599999999598"/>
    <n v="-3.7175023069394345E-3"/>
    <n v="-6.4436706653616865E-2"/>
  </r>
  <r>
    <s v="AUTO"/>
    <n v="34829"/>
    <n v="11204391.01"/>
    <n v="0.75945415514889703"/>
    <x v="377"/>
    <n v="-12026621.199999999"/>
    <n v="0.489515982575913"/>
    <d v="2018-01-15T00:00:00"/>
    <x v="15"/>
    <n v="822230.18999999901"/>
    <n v="7.3384639046080474E-2"/>
    <n v="0.4240001367106872"/>
  </r>
  <r>
    <s v="AUTO"/>
    <n v="11450"/>
    <n v="4063969.5"/>
    <n v="0.45986027638656801"/>
    <x v="235"/>
    <n v="-3869690"/>
    <n v="0.61081037493085499"/>
    <d v="2018-03-19T00:00:00"/>
    <x v="0"/>
    <n v="-194279.5"/>
    <n v="-4.7805353854156629E-2"/>
    <n v="-2.4858784004161447"/>
  </r>
  <r>
    <s v="AUTO"/>
    <n v="5859"/>
    <n v="2018734.0899999901"/>
    <n v="0.53540511247453004"/>
    <x v="314"/>
    <n v="-2435342.1"/>
    <n v="0.73845782081303102"/>
    <d v="2018-10-01T00:00:00"/>
    <x v="16"/>
    <n v="416608.01"/>
    <n v="0.2063709193121131"/>
    <n v="0.42925151216919522"/>
  </r>
  <r>
    <s v="WPCT"/>
    <n v="71907"/>
    <n v="6917703.4000000004"/>
    <n v="0.50884506402510199"/>
    <x v="662"/>
    <n v="-6897860.2999999998"/>
    <n v="0.44756624899141401"/>
    <d v="2017-08-28T00:00:00"/>
    <x v="0"/>
    <n v="-19843.100000000501"/>
    <n v="-2.86845197786313E-3"/>
    <n v="-0.14915950284888274"/>
  </r>
  <r>
    <s v="WPCT"/>
    <n v="58382"/>
    <n v="5584488.2999999998"/>
    <n v="0.54471505378975305"/>
    <x v="234"/>
    <n v="-5259384"/>
    <n v="0.63381429167702896"/>
    <d v="2017-10-16T00:00:00"/>
    <x v="6"/>
    <n v="-325104.3"/>
    <n v="-5.821559336063073E-2"/>
    <n v="-1.0090702849175992"/>
  </r>
  <r>
    <s v="WPCT"/>
    <n v="65383"/>
    <n v="5824567.6399999997"/>
    <n v="0.77740534818189"/>
    <x v="578"/>
    <n v="-6019563"/>
    <n v="0.75106939658479099"/>
    <d v="2017-10-30T00:00:00"/>
    <x v="0"/>
    <n v="194995.36"/>
    <n v="3.3478083190394539E-2"/>
    <n v="1.740860325900516"/>
  </r>
  <r>
    <s v="WPCT"/>
    <n v="56764"/>
    <n v="4844489.76"/>
    <n v="0.619194270630824"/>
    <x v="229"/>
    <n v="-4832637"/>
    <n v="0.53713494338912704"/>
    <d v="2017-12-18T00:00:00"/>
    <x v="2"/>
    <n v="-11852.7599999997"/>
    <n v="-2.4466477559444157E-3"/>
    <n v="-6.3612841654554803E-2"/>
  </r>
  <r>
    <s v="WPCT"/>
    <n v="59257"/>
    <n v="4381120.01"/>
    <n v="0.60980638494617501"/>
    <x v="235"/>
    <n v="-4411315.4000000004"/>
    <n v="0.59203157530999995"/>
    <d v="2018-05-07T00:00:00"/>
    <x v="32"/>
    <n v="30195.389999999599"/>
    <n v="6.8921622624073245E-3"/>
    <n v="4.4799054705647608E-2"/>
  </r>
  <r>
    <s v="WPCT"/>
    <n v="77206"/>
    <n v="5762905.8399999999"/>
    <n v="0.64488486609494899"/>
    <x v="668"/>
    <n v="-5044390"/>
    <n v="0.45667968595840103"/>
    <d v="2019-05-27T00:00:00"/>
    <x v="68"/>
    <n v="-718515.83999999904"/>
    <n v="-0.12467943429039248"/>
    <n v="-0.12467943429039248"/>
  </r>
  <r>
    <s v="NESF"/>
    <n v="64604"/>
    <n v="6982004.27999999"/>
    <n v="0.39997640299606602"/>
    <x v="377"/>
    <n v="-6939189"/>
    <n v="0.39391955343494101"/>
    <d v="2017-11-20T00:00:00"/>
    <x v="0"/>
    <n v="-42815.2799999993"/>
    <n v="-6.132233422234362E-3"/>
    <n v="-0.3188761379561868"/>
  </r>
  <r>
    <s v="NESF"/>
    <n v="59285"/>
    <n v="6407179.9499999899"/>
    <n v="0.32802292139503603"/>
    <x v="402"/>
    <n v="-6279810"/>
    <n v="0.35677057539686902"/>
    <d v="2017-12-04T00:00:00"/>
    <x v="0"/>
    <n v="-127369.94999999899"/>
    <n v="-1.9879252806064732E-2"/>
    <n v="-1.0337211459153661"/>
  </r>
  <r>
    <s v="SEQI"/>
    <n v="52329"/>
    <n v="5655445.02999999"/>
    <n v="0.55475804127237704"/>
    <x v="156"/>
    <n v="-5574044.4000000004"/>
    <n v="0.32598312320575301"/>
    <d v="2017-12-04T00:00:00"/>
    <x v="2"/>
    <n v="-81400.629999998899"/>
    <n v="-1.4393319989532114E-2"/>
    <n v="-0.37422631972783493"/>
  </r>
  <r>
    <s v="SEQI"/>
    <n v="106051"/>
    <n v="11407095.560000001"/>
    <n v="0.78811567128413096"/>
    <x v="443"/>
    <n v="-11548704"/>
    <n v="0.340357859793879"/>
    <d v="2018-03-05T00:00:00"/>
    <x v="2"/>
    <n v="141608.43999999901"/>
    <n v="1.2414066249831521E-2"/>
    <n v="0.32276572249561952"/>
  </r>
  <r>
    <s v="SEQI"/>
    <n v="57078"/>
    <n v="6255428.0199999996"/>
    <n v="0.35627545195982502"/>
    <x v="470"/>
    <n v="-6102530"/>
    <n v="0.42320552622970897"/>
    <d v="2018-10-01T00:00:00"/>
    <x v="7"/>
    <n v="-152898.01999999999"/>
    <n v="-2.4442455338172048E-2"/>
    <n v="-0.25420153551698926"/>
  </r>
  <r>
    <s v="INPP"/>
    <n v="27140"/>
    <n v="4147513.4"/>
    <n v="0.50187592166339801"/>
    <x v="229"/>
    <n v="-4040787"/>
    <n v="0.62178058101196498"/>
    <d v="2018-01-15T00:00:00"/>
    <x v="13"/>
    <n v="-106726.399999999"/>
    <n v="-2.5732623311114318E-2"/>
    <n v="-0.22301606869632407"/>
  </r>
  <r>
    <s v="SSPG"/>
    <n v="24508"/>
    <n v="15980446.3199999"/>
    <n v="0.50489314393648099"/>
    <x v="669"/>
    <n v="-15939760.76"/>
    <n v="0.46742862260194101"/>
    <d v="2018-02-05T00:00:00"/>
    <x v="0"/>
    <n v="-40685.559999998601"/>
    <n v="-2.5459589291370213E-3"/>
    <n v="-0.13238986431512509"/>
  </r>
  <r>
    <s v="SSPG"/>
    <n v="5295"/>
    <n v="3487113.4"/>
    <n v="0.553629042196081"/>
    <x v="363"/>
    <n v="-3506681"/>
    <n v="0.42037792208271202"/>
    <d v="2019-06-17T00:00:00"/>
    <x v="0"/>
    <n v="19567.599999999999"/>
    <n v="5.6114034031700833E-3"/>
    <n v="0.2917929769648443"/>
  </r>
  <r>
    <s v="JLG"/>
    <n v="52982"/>
    <n v="13065081.380000001"/>
    <n v="0.71613816927157603"/>
    <x v="207"/>
    <n v="-13191473"/>
    <n v="0.42629801829501501"/>
    <d v="2018-02-12T00:00:00"/>
    <x v="0"/>
    <n v="126391.61999999901"/>
    <n v="9.6740017397426263E-3"/>
    <n v="0.50304809046661658"/>
  </r>
  <r>
    <s v="JLG"/>
    <n v="4776"/>
    <n v="1192148.56"/>
    <n v="0.44717350169564302"/>
    <x v="157"/>
    <n v="-1191266"/>
    <n v="0.368383671266235"/>
    <d v="2018-03-05T00:00:00"/>
    <x v="0"/>
    <n v="-882.56000000005497"/>
    <n v="-7.4031041903037235E-4"/>
    <n v="-3.8496141789579358E-2"/>
  </r>
  <r>
    <s v="APAX"/>
    <n v="15860"/>
    <n v="2242854"/>
    <n v="0.49654083020399598"/>
    <x v="157"/>
    <n v="-2182245"/>
    <n v="0.391327472846351"/>
    <d v="2018-03-05T00:00:00"/>
    <x v="0"/>
    <n v="-60609"/>
    <n v="-2.7023158885955127E-2"/>
    <n v="-1.4052042620696665"/>
  </r>
  <r>
    <s v="APAX"/>
    <n v="18360"/>
    <n v="2448005.1999999899"/>
    <n v="0.55781316065247799"/>
    <x v="54"/>
    <n v="-2471740"/>
    <n v="0.45272079730820203"/>
    <d v="2018-04-02T00:00:00"/>
    <x v="0"/>
    <n v="23734.800000000199"/>
    <n v="9.6955676401342186E-3"/>
    <n v="0.50416951728697934"/>
  </r>
  <r>
    <s v="APAX"/>
    <n v="23739"/>
    <n v="3091779.96999999"/>
    <n v="0.69486927243196595"/>
    <x v="87"/>
    <n v="-3125464"/>
    <n v="0.46176373778226298"/>
    <d v="2018-10-29T00:00:00"/>
    <x v="0"/>
    <n v="33684.030000000203"/>
    <n v="1.0894704774221145E-2"/>
    <n v="0.56652464825949955"/>
  </r>
  <r>
    <s v="APAX"/>
    <n v="70079"/>
    <n v="9272402.4900000002"/>
    <n v="0.42227936702660301"/>
    <x v="267"/>
    <n v="-9157674"/>
    <n v="0.47725911566976198"/>
    <d v="2018-11-12T00:00:00"/>
    <x v="0"/>
    <n v="-114728.49"/>
    <n v="-1.2373113669702231E-2"/>
    <n v="-0.64340191082451592"/>
  </r>
  <r>
    <s v="APAX"/>
    <n v="85418"/>
    <n v="12423443.92"/>
    <n v="0.34137809267991798"/>
    <x v="670"/>
    <n v="-12134658"/>
    <n v="0.401395201326814"/>
    <d v="2019-05-20T00:00:00"/>
    <x v="0"/>
    <n v="-288785.91999999899"/>
    <n v="-2.3245238748580352E-2"/>
    <n v="-1.2087524149261781"/>
  </r>
  <r>
    <s v="SYNC"/>
    <n v="7448"/>
    <n v="1471676.88"/>
    <n v="0.450040564941802"/>
    <x v="157"/>
    <n v="-1443485.4"/>
    <n v="0.47891060840744698"/>
    <d v="2018-03-19T00:00:00"/>
    <x v="6"/>
    <n v="-28191.4800000002"/>
    <n v="-1.9156025608012679E-2"/>
    <n v="-0.33203777720555305"/>
  </r>
  <r>
    <s v="SYNC"/>
    <n v="10381"/>
    <n v="1977726.69"/>
    <n v="0.47684994853152501"/>
    <x v="54"/>
    <n v="-2553631.5"/>
    <n v="0.30775956128556903"/>
    <d v="2018-07-30T00:00:00"/>
    <x v="21"/>
    <n v="575904.80999999901"/>
    <n v="0.29119534711846307"/>
    <n v="0.84123100278667107"/>
  </r>
  <r>
    <s v="SYNC"/>
    <n v="2319"/>
    <n v="586957"/>
    <n v="0.41832121762897201"/>
    <x v="87"/>
    <n v="-618470.5"/>
    <n v="0.53541028036233795"/>
    <d v="2019-03-04T00:00:00"/>
    <x v="41"/>
    <n v="31513.5"/>
    <n v="5.3689622919566513E-2"/>
    <n v="0.14694002062197151"/>
  </r>
  <r>
    <s v="BCA"/>
    <n v="38636"/>
    <n v="6009693.4399999902"/>
    <n v="0.85420834767525999"/>
    <x v="235"/>
    <n v="-8185173"/>
    <n v="0.39468825821818798"/>
    <d v="2018-09-17T00:00:00"/>
    <x v="56"/>
    <n v="2175479.56"/>
    <n v="0.36199509704109029"/>
    <n v="0.6971757424495072"/>
  </r>
  <r>
    <s v="BCA"/>
    <n v="6063"/>
    <n v="1198056.28"/>
    <n v="0.62914243349200405"/>
    <x v="87"/>
    <n v="-1206226"/>
    <n v="0.41567574822499698"/>
    <d v="2018-12-10T00:00:00"/>
    <x v="24"/>
    <n v="8169.7199999999702"/>
    <n v="6.8191454244536575E-3"/>
    <n v="5.0656508867370033E-2"/>
  </r>
  <r>
    <s v="JE"/>
    <n v="3929"/>
    <n v="2737584.3"/>
    <n v="0.71397402832802703"/>
    <x v="43"/>
    <n v="-3055506.4"/>
    <n v="0.46686387638647903"/>
    <d v="2018-08-13T00:00:00"/>
    <x v="41"/>
    <n v="317922.09999999899"/>
    <n v="0.11613235070057898"/>
    <n v="0.31783590718053195"/>
  </r>
  <r>
    <s v="EQN"/>
    <n v="34229"/>
    <n v="7242764.1100000003"/>
    <n v="0.84404495125693402"/>
    <x v="128"/>
    <n v="-7115959"/>
    <n v="0.61816580636824503"/>
    <d v="2018-10-15T00:00:00"/>
    <x v="12"/>
    <n v="-126805.11"/>
    <n v="-1.7507833759893086E-2"/>
    <n v="-8.2764305046767322E-2"/>
  </r>
  <r>
    <s v="IBST"/>
    <n v="21571"/>
    <n v="5220432"/>
    <n v="0.51145860768275297"/>
    <x v="128"/>
    <n v="-5189085"/>
    <n v="0.47748844233318899"/>
    <d v="2018-08-06T00:00:00"/>
    <x v="0"/>
    <n v="-31347"/>
    <n v="-6.0046754751330927E-3"/>
    <n v="-0.31224312470692078"/>
  </r>
  <r>
    <s v="IBST"/>
    <n v="25753"/>
    <n v="5285538.1899999902"/>
    <n v="0.42721276746306203"/>
    <x v="189"/>
    <n v="-5430285"/>
    <n v="0.43612220321432599"/>
    <d v="2018-10-15T00:00:00"/>
    <x v="0"/>
    <n v="144746.81"/>
    <n v="2.7385443978790034E-2"/>
    <n v="1.4240430868970817"/>
  </r>
  <r>
    <s v="SNN"/>
    <n v="4885"/>
    <n v="2960560"/>
    <n v="0.611621857941959"/>
    <x v="236"/>
    <n v="-3061033"/>
    <n v="0.35610339274382102"/>
    <d v="2018-09-10T00:00:00"/>
    <x v="0"/>
    <n v="100473"/>
    <n v="3.3937160537195664E-2"/>
    <n v="1.7647323479341743"/>
  </r>
  <r>
    <s v="SNN"/>
    <n v="29753"/>
    <n v="14980587.970000001"/>
    <n v="0.59868370989019903"/>
    <x v="511"/>
    <n v="-14727485"/>
    <n v="0.42574621481049002"/>
    <d v="2019-02-11T00:00:00"/>
    <x v="0"/>
    <n v="-253102.97"/>
    <n v="-1.6895396262607439E-2"/>
    <n v="-0.8785606056555868"/>
  </r>
  <r>
    <s v="MTRO"/>
    <n v="1962"/>
    <n v="4240916.8"/>
    <n v="0.70018485067162906"/>
    <x v="87"/>
    <n v="-4583767"/>
    <n v="0.51599397562719795"/>
    <d v="2018-10-29T00:00:00"/>
    <x v="0"/>
    <n v="342850.2"/>
    <n v="8.0843415744444702E-2"/>
    <n v="4.2038576187111243"/>
  </r>
  <r>
    <s v="MTRO"/>
    <n v="2151"/>
    <n v="4584246.0999999996"/>
    <n v="0.62359126736067205"/>
    <x v="196"/>
    <n v="-4196975"/>
    <n v="0.58163622622739397"/>
    <d v="2018-12-03T00:00:00"/>
    <x v="6"/>
    <n v="-387271.09999999899"/>
    <n v="-8.4478688873182231E-2"/>
    <n v="-1.4642972738018252"/>
  </r>
  <r>
    <s v="MTRO"/>
    <n v="3736"/>
    <n v="6128186.6399999997"/>
    <n v="0.808773294796722"/>
    <x v="114"/>
    <n v="-8144155"/>
    <n v="0.61253844074020203"/>
    <d v="2019-01-14T00:00:00"/>
    <x v="20"/>
    <n v="2015968.36"/>
    <n v="0.32896654074491444"/>
    <n v="4.2765650296838871"/>
  </r>
  <r>
    <s v="MTRO"/>
    <n v="13231"/>
    <n v="10811167.789999999"/>
    <n v="0.47635931268021298"/>
    <x v="491"/>
    <n v="-9889261"/>
    <n v="0.48169609574723199"/>
    <d v="2019-05-20T00:00:00"/>
    <x v="7"/>
    <n v="-921906.79000000097"/>
    <n v="-8.5273562292940891E-2"/>
    <n v="-0.88684504784658524"/>
  </r>
  <r>
    <s v="MTRO"/>
    <n v="13188"/>
    <n v="7073106.27999999"/>
    <n v="0.54271713380737596"/>
    <x v="671"/>
    <n v="-8695126"/>
    <n v="0.76187910486317501"/>
    <d v="2019-07-01T00:00:00"/>
    <x v="0"/>
    <n v="1622019.72"/>
    <n v="0.22932211899408958"/>
    <n v="11.924750187692657"/>
  </r>
  <r>
    <s v="CTEC"/>
    <n v="59492"/>
    <n v="9460667.8399999999"/>
    <n v="0.59212180133124104"/>
    <x v="267"/>
    <n v="-8374914.4000000004"/>
    <n v="0.63056967579940904"/>
    <d v="2019-01-07T00:00:00"/>
    <x v="15"/>
    <n v="-1085753.4399999899"/>
    <n v="-0.11476498893760866"/>
    <n v="-0.66308660275062781"/>
  </r>
  <r>
    <s v="JEO"/>
    <n v="8561"/>
    <n v="6338215.1299999999"/>
    <n v="0.62015442697935996"/>
    <x v="254"/>
    <n v="-6466473"/>
    <n v="0.568094985403931"/>
    <d v="2019-01-21T00:00:00"/>
    <x v="15"/>
    <n v="128257.87"/>
    <n v="2.0235644794215118E-2"/>
    <n v="0.11691705881102069"/>
  </r>
  <r>
    <s v="TBCG"/>
    <n v="3531"/>
    <n v="4964553.5199999996"/>
    <n v="0.76628811379399597"/>
    <x v="114"/>
    <n v="-5047526"/>
    <n v="0.41105747157856198"/>
    <d v="2019-02-04T00:00:00"/>
    <x v="24"/>
    <n v="82972.479999999501"/>
    <n v="1.6712979256994595E-2"/>
    <n v="0.12415356019481699"/>
  </r>
  <r>
    <s v="TBCG"/>
    <n v="10707"/>
    <n v="14166681.699999999"/>
    <n v="0.50581873865695803"/>
    <x v="444"/>
    <n v="-17065637"/>
    <n v="0.50509775620905994"/>
    <d v="2019-06-24T00:00:00"/>
    <x v="41"/>
    <n v="2898955.3"/>
    <n v="0.204631921672949"/>
    <n v="0.56004525931543936"/>
  </r>
  <r>
    <s v="BME"/>
    <n v="10398"/>
    <n v="2960768.56"/>
    <n v="0.79794166496508501"/>
    <x v="366"/>
    <n v="-3272219.2"/>
    <n v="0.62485185380728403"/>
    <d v="2019-02-04T00:00:00"/>
    <x v="13"/>
    <n v="311450.64"/>
    <n v="0.1051924977209296"/>
    <n v="0.91166831358138989"/>
  </r>
  <r>
    <s v="OTB"/>
    <n v="5899"/>
    <n v="1942554.74"/>
    <n v="0.66454627106726405"/>
    <x v="366"/>
    <n v="-2259834"/>
    <n v="0.41036289628176098"/>
    <d v="2018-12-31T00:00:00"/>
    <x v="0"/>
    <n v="317279.26"/>
    <n v="0.16333092368866783"/>
    <n v="8.4932080318107275"/>
  </r>
  <r>
    <s v="TIFS"/>
    <n v="6075"/>
    <n v="1026742.75"/>
    <n v="0.41605047613435497"/>
    <x v="366"/>
    <n v="-1036005.5"/>
    <n v="0.36778092581208999"/>
    <d v="2019-01-07T00:00:00"/>
    <x v="2"/>
    <n v="9262.75"/>
    <n v="9.0214905340213012E-3"/>
    <n v="0.23455875388455383"/>
  </r>
  <r>
    <s v="TIFS"/>
    <n v="75419"/>
    <n v="12500195.060000001"/>
    <n v="0.45190319611916002"/>
    <x v="672"/>
    <n v="-12692768"/>
    <n v="0.35099880487067298"/>
    <d v="2019-02-04T00:00:00"/>
    <x v="6"/>
    <n v="192572.93999999901"/>
    <n v="1.5405594798774205E-2"/>
    <n v="0.26703030984541953"/>
  </r>
  <r>
    <s v="TIFS"/>
    <n v="49816"/>
    <n v="9056798.8000000007"/>
    <n v="0.55998856848398804"/>
    <x v="270"/>
    <n v="-8965733.8000000007"/>
    <n v="0.38958690632459703"/>
    <d v="2019-05-27T00:00:00"/>
    <x v="0"/>
    <n v="-91065"/>
    <n v="-1.0054877226597989E-2"/>
    <n v="-0.52285361578309542"/>
  </r>
  <r>
    <s v="NMC"/>
    <n v="284"/>
    <n v="762097.04"/>
    <n v="0.47752445736503002"/>
    <x v="497"/>
    <n v="-783062"/>
    <n v="0.57440147584231005"/>
    <d v="2019-01-07T00:00:00"/>
    <x v="0"/>
    <n v="20964.959999999901"/>
    <n v="2.7509567547985621E-2"/>
    <n v="1.4304975124952521"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  <r>
    <m/>
    <m/>
    <m/>
    <m/>
    <x v="673"/>
    <m/>
    <m/>
    <m/>
    <x v="9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6BD28-361D-491F-878F-BE56E2868056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6" firstHeaderRow="0" firstDataRow="1" firstDataCol="1"/>
  <pivotFields count="15"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1">
        <item x="0"/>
        <item x="2"/>
        <item x="6"/>
        <item x="20"/>
        <item x="7"/>
        <item x="13"/>
        <item x="24"/>
        <item x="32"/>
        <item x="15"/>
        <item x="17"/>
        <item x="12"/>
        <item x="5"/>
        <item x="40"/>
        <item x="29"/>
        <item x="14"/>
        <item x="8"/>
        <item x="1"/>
        <item x="21"/>
        <item x="41"/>
        <item x="22"/>
        <item x="42"/>
        <item x="49"/>
        <item x="37"/>
        <item x="38"/>
        <item x="16"/>
        <item x="55"/>
        <item x="56"/>
        <item x="52"/>
        <item x="44"/>
        <item x="47"/>
        <item x="23"/>
        <item x="58"/>
        <item x="66"/>
        <item x="26"/>
        <item x="65"/>
        <item x="46"/>
        <item x="57"/>
        <item x="3"/>
        <item x="43"/>
        <item x="36"/>
        <item x="75"/>
        <item x="63"/>
        <item x="18"/>
        <item x="25"/>
        <item x="35"/>
        <item x="60"/>
        <item x="10"/>
        <item x="71"/>
        <item x="51"/>
        <item x="78"/>
        <item x="9"/>
        <item x="68"/>
        <item x="73"/>
        <item x="11"/>
        <item x="28"/>
        <item x="19"/>
        <item x="53"/>
        <item x="93"/>
        <item x="81"/>
        <item x="34"/>
        <item x="72"/>
        <item x="31"/>
        <item x="27"/>
        <item x="83"/>
        <item x="61"/>
        <item x="74"/>
        <item x="62"/>
        <item x="4"/>
        <item x="64"/>
        <item x="96"/>
        <item x="69"/>
        <item x="59"/>
        <item x="45"/>
        <item x="33"/>
        <item x="85"/>
        <item x="87"/>
        <item x="84"/>
        <item x="92"/>
        <item x="50"/>
        <item x="80"/>
        <item x="95"/>
        <item x="30"/>
        <item x="88"/>
        <item x="98"/>
        <item x="77"/>
        <item x="89"/>
        <item x="39"/>
        <item x="94"/>
        <item x="70"/>
        <item x="97"/>
        <item x="90"/>
        <item x="48"/>
        <item x="79"/>
        <item x="86"/>
        <item x="82"/>
        <item x="91"/>
        <item x="54"/>
        <item x="67"/>
        <item x="76"/>
        <item x="99"/>
        <item t="default"/>
      </items>
    </pivotField>
    <pivotField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ragToRow="0" dragToCol="0" dragToPage="0" showAll="0" defaultSubtotal="0"/>
  </pivotFields>
  <rowFields count="1">
    <field x="8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cker" fld="0" subtotal="count" baseField="0" baseItem="0"/>
    <dataField name="Average of roi" fld="10" subtotal="average" baseField="8" baseItem="1"/>
    <dataField name="Average of annualised roi" fld="11" subtotal="average" baseField="8" baseItem="6"/>
  </dataFields>
  <chartFormats count="3"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LessThanOrEqual" evalOrder="-1" id="2" stringValue1="52">
      <autoFilter ref="A1">
        <filterColumn colId="0">
          <customFilters>
            <customFilter operator="lessThanOrEqual" val="5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3F9D4-A18A-4611-8A47-FB5F457D0955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4" firstHeaderRow="0" firstDataRow="1" firstDataCol="1"/>
  <pivotFields count="15"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/>
      </items>
    </pivotField>
    <pivotField dragToRow="0" dragToCol="0" dragToPage="0" showAll="0" defaultSubtotal="0"/>
  </pivotFields>
  <rowFields count="3">
    <field x="13"/>
    <field x="12"/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cker" fld="0" subtotal="count" baseField="0" baseItem="0"/>
    <dataField name="Average of roi" fld="10" subtotal="average" baseField="1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26FA9-1B86-4ADC-B411-2A83FBAEA089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4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dragToRow="0" dragToCol="0" dragToPage="0" showAll="0" defaultSubtota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icker" fld="0" subtotal="count" baseField="0" baseItem="0"/>
    <dataField name="Sum of profit_loss_gbp" fld="14" baseField="0" baseItem="0" numFmtId="43"/>
    <dataField name="Average of periods_held" fld="8" subtotal="average" baseField="0" baseItem="1" numFmtId="166"/>
    <dataField name="Average of roi" fld="10" subtotal="average" baseField="0" baseItem="1" numFmtId="164"/>
    <dataField name="Average of annualised roi" fld="11" subtotal="average" baseField="0" baseItem="1" numFmtId="164"/>
  </dataFields>
  <formats count="6"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E318-DABD-4765-B7D0-979C6BA5F130}">
  <dimension ref="A3:D104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3" width="12.77734375" style="4" bestFit="1" customWidth="1"/>
    <col min="4" max="4" width="22.6640625" style="4" bestFit="1" customWidth="1"/>
  </cols>
  <sheetData>
    <row r="3" spans="1:4" x14ac:dyDescent="0.3">
      <c r="A3" s="2" t="s">
        <v>320</v>
      </c>
      <c r="B3" t="s">
        <v>346</v>
      </c>
      <c r="C3" t="s">
        <v>323</v>
      </c>
      <c r="D3" t="s">
        <v>325</v>
      </c>
    </row>
    <row r="4" spans="1:4" x14ac:dyDescent="0.3">
      <c r="A4" s="3">
        <v>1</v>
      </c>
      <c r="B4" s="6">
        <v>832</v>
      </c>
      <c r="C4" s="6">
        <v>2.913782061340205E-2</v>
      </c>
      <c r="D4" s="6">
        <v>1.5151666718969063</v>
      </c>
    </row>
    <row r="5" spans="1:4" x14ac:dyDescent="0.3">
      <c r="A5" s="3">
        <v>2</v>
      </c>
      <c r="B5" s="6">
        <v>263</v>
      </c>
      <c r="C5" s="6">
        <v>6.3485307472261027E-2</v>
      </c>
      <c r="D5" s="6">
        <v>1.650617994278786</v>
      </c>
    </row>
    <row r="6" spans="1:4" x14ac:dyDescent="0.3">
      <c r="A6" s="3">
        <v>3</v>
      </c>
      <c r="B6" s="6">
        <v>236</v>
      </c>
      <c r="C6" s="6">
        <v>9.7786820936778984E-2</v>
      </c>
      <c r="D6" s="6">
        <v>1.6949715629041702</v>
      </c>
    </row>
    <row r="7" spans="1:4" x14ac:dyDescent="0.3">
      <c r="A7" s="3">
        <v>4</v>
      </c>
      <c r="B7" s="6">
        <v>183</v>
      </c>
      <c r="C7" s="6">
        <v>2.5258324804379655E-2</v>
      </c>
      <c r="D7" s="6">
        <v>0.32835822245693524</v>
      </c>
    </row>
    <row r="8" spans="1:4" x14ac:dyDescent="0.3">
      <c r="A8" s="3">
        <v>5</v>
      </c>
      <c r="B8" s="6">
        <v>192</v>
      </c>
      <c r="C8" s="6">
        <v>3.2649365214755338E-2</v>
      </c>
      <c r="D8" s="6">
        <v>0.33955339823345559</v>
      </c>
    </row>
    <row r="9" spans="1:4" x14ac:dyDescent="0.3">
      <c r="A9" s="3">
        <v>6</v>
      </c>
      <c r="B9" s="6">
        <v>146</v>
      </c>
      <c r="C9" s="6">
        <v>5.4725269363360397E-2</v>
      </c>
      <c r="D9" s="6">
        <v>0.4742856678157899</v>
      </c>
    </row>
    <row r="10" spans="1:4" x14ac:dyDescent="0.3">
      <c r="A10" s="3">
        <v>7</v>
      </c>
      <c r="B10" s="6">
        <v>118</v>
      </c>
      <c r="C10" s="6">
        <v>3.4425926579723244E-2</v>
      </c>
      <c r="D10" s="6">
        <v>0.25573545459222985</v>
      </c>
    </row>
    <row r="11" spans="1:4" x14ac:dyDescent="0.3">
      <c r="A11" s="3">
        <v>8</v>
      </c>
      <c r="B11" s="6">
        <v>117</v>
      </c>
      <c r="C11" s="6">
        <v>8.8888407711071621E-2</v>
      </c>
      <c r="D11" s="6">
        <v>0.57777465012196572</v>
      </c>
    </row>
    <row r="12" spans="1:4" x14ac:dyDescent="0.3">
      <c r="A12" s="3">
        <v>9</v>
      </c>
      <c r="B12" s="6">
        <v>79</v>
      </c>
      <c r="C12" s="6">
        <v>8.3660542734103713E-2</v>
      </c>
      <c r="D12" s="6">
        <v>0.48337202468593254</v>
      </c>
    </row>
    <row r="13" spans="1:4" x14ac:dyDescent="0.3">
      <c r="A13" s="3">
        <v>10</v>
      </c>
      <c r="B13" s="6">
        <v>90</v>
      </c>
      <c r="C13" s="6">
        <v>9.4725911714547528E-2</v>
      </c>
      <c r="D13" s="6">
        <v>0.49257474091564724</v>
      </c>
    </row>
    <row r="14" spans="1:4" x14ac:dyDescent="0.3">
      <c r="A14" s="3">
        <v>11</v>
      </c>
      <c r="B14" s="6">
        <v>64</v>
      </c>
      <c r="C14" s="6">
        <v>5.4082700554489604E-2</v>
      </c>
      <c r="D14" s="6">
        <v>0.25566367534849632</v>
      </c>
    </row>
    <row r="15" spans="1:4" x14ac:dyDescent="0.3">
      <c r="A15" s="3">
        <v>12</v>
      </c>
      <c r="B15" s="6">
        <v>65</v>
      </c>
      <c r="C15" s="6">
        <v>0.10834233913913939</v>
      </c>
      <c r="D15" s="6">
        <v>0.46948346960293735</v>
      </c>
    </row>
    <row r="16" spans="1:4" x14ac:dyDescent="0.3">
      <c r="A16" s="3">
        <v>13</v>
      </c>
      <c r="B16" s="6">
        <v>56</v>
      </c>
      <c r="C16" s="6">
        <v>7.7147133707644047E-2</v>
      </c>
      <c r="D16" s="6">
        <v>0.30858853483057619</v>
      </c>
    </row>
    <row r="17" spans="1:4" x14ac:dyDescent="0.3">
      <c r="A17" s="3">
        <v>14</v>
      </c>
      <c r="B17" s="6">
        <v>41</v>
      </c>
      <c r="C17" s="6">
        <v>9.8707774804189213E-2</v>
      </c>
      <c r="D17" s="6">
        <v>0.36662887784413134</v>
      </c>
    </row>
    <row r="18" spans="1:4" x14ac:dyDescent="0.3">
      <c r="A18" s="3">
        <v>15</v>
      </c>
      <c r="B18" s="6">
        <v>34</v>
      </c>
      <c r="C18" s="6">
        <v>8.6487011483016421E-2</v>
      </c>
      <c r="D18" s="6">
        <v>0.29982163980779036</v>
      </c>
    </row>
    <row r="19" spans="1:4" x14ac:dyDescent="0.3">
      <c r="A19" s="3">
        <v>16</v>
      </c>
      <c r="B19" s="6">
        <v>44</v>
      </c>
      <c r="C19" s="6">
        <v>8.1281924960836194E-2</v>
      </c>
      <c r="D19" s="6">
        <v>0.2641662561227176</v>
      </c>
    </row>
    <row r="20" spans="1:4" x14ac:dyDescent="0.3">
      <c r="A20" s="3">
        <v>17</v>
      </c>
      <c r="B20" s="6">
        <v>28</v>
      </c>
      <c r="C20" s="6">
        <v>4.949133071112289E-2</v>
      </c>
      <c r="D20" s="6">
        <v>0.15138524688108176</v>
      </c>
    </row>
    <row r="21" spans="1:4" x14ac:dyDescent="0.3">
      <c r="A21" s="3">
        <v>18</v>
      </c>
      <c r="B21" s="6">
        <v>39</v>
      </c>
      <c r="C21" s="6">
        <v>0.12609803535977032</v>
      </c>
      <c r="D21" s="6">
        <v>0.36428321326155877</v>
      </c>
    </row>
    <row r="22" spans="1:4" x14ac:dyDescent="0.3">
      <c r="A22" s="3">
        <v>19</v>
      </c>
      <c r="B22" s="6">
        <v>29</v>
      </c>
      <c r="C22" s="6">
        <v>0.13397362881971273</v>
      </c>
      <c r="D22" s="6">
        <v>0.36666466834868744</v>
      </c>
    </row>
    <row r="23" spans="1:4" x14ac:dyDescent="0.3">
      <c r="A23" s="3">
        <v>20</v>
      </c>
      <c r="B23" s="6">
        <v>33</v>
      </c>
      <c r="C23" s="6">
        <v>0.16583625238350375</v>
      </c>
      <c r="D23" s="6">
        <v>0.43117425619710964</v>
      </c>
    </row>
    <row r="24" spans="1:4" x14ac:dyDescent="0.3">
      <c r="A24" s="3">
        <v>21</v>
      </c>
      <c r="B24" s="6">
        <v>28</v>
      </c>
      <c r="C24" s="6">
        <v>0.14567283279443916</v>
      </c>
      <c r="D24" s="6">
        <v>0.36071368120527786</v>
      </c>
    </row>
    <row r="25" spans="1:4" x14ac:dyDescent="0.3">
      <c r="A25" s="3">
        <v>22</v>
      </c>
      <c r="B25" s="6">
        <v>25</v>
      </c>
      <c r="C25" s="6">
        <v>0.22788471467108856</v>
      </c>
      <c r="D25" s="6">
        <v>0.5386365983134821</v>
      </c>
    </row>
    <row r="26" spans="1:4" x14ac:dyDescent="0.3">
      <c r="A26" s="3">
        <v>23</v>
      </c>
      <c r="B26" s="6">
        <v>22</v>
      </c>
      <c r="C26" s="6">
        <v>0.20013977960140508</v>
      </c>
      <c r="D26" s="6">
        <v>0.4524899364901333</v>
      </c>
    </row>
    <row r="27" spans="1:4" x14ac:dyDescent="0.3">
      <c r="A27" s="3">
        <v>24</v>
      </c>
      <c r="B27" s="6">
        <v>18</v>
      </c>
      <c r="C27" s="6">
        <v>0.13718383245021873</v>
      </c>
      <c r="D27" s="6">
        <v>0.29723163697547389</v>
      </c>
    </row>
    <row r="28" spans="1:4" x14ac:dyDescent="0.3">
      <c r="A28" s="3">
        <v>25</v>
      </c>
      <c r="B28" s="6">
        <v>19</v>
      </c>
      <c r="C28" s="6">
        <v>0.17254392296410165</v>
      </c>
      <c r="D28" s="6">
        <v>0.35889135976533149</v>
      </c>
    </row>
    <row r="29" spans="1:4" x14ac:dyDescent="0.3">
      <c r="A29" s="3">
        <v>26</v>
      </c>
      <c r="B29" s="6">
        <v>12</v>
      </c>
      <c r="C29" s="6">
        <v>0.22290513547238469</v>
      </c>
      <c r="D29" s="6">
        <v>0.44581027094476938</v>
      </c>
    </row>
    <row r="30" spans="1:4" x14ac:dyDescent="0.3">
      <c r="A30" s="3">
        <v>27</v>
      </c>
      <c r="B30" s="6">
        <v>17</v>
      </c>
      <c r="C30" s="6">
        <v>0.95539584283736811</v>
      </c>
      <c r="D30" s="6">
        <v>1.8400216232423381</v>
      </c>
    </row>
    <row r="31" spans="1:4" x14ac:dyDescent="0.3">
      <c r="A31" s="3">
        <v>28</v>
      </c>
      <c r="B31" s="6">
        <v>8</v>
      </c>
      <c r="C31" s="6">
        <v>0.22442684794608483</v>
      </c>
      <c r="D31" s="6">
        <v>0.41679271761415754</v>
      </c>
    </row>
    <row r="32" spans="1:4" x14ac:dyDescent="0.3">
      <c r="A32" s="3">
        <v>29</v>
      </c>
      <c r="B32" s="6">
        <v>20</v>
      </c>
      <c r="C32" s="6">
        <v>0.35761885385142567</v>
      </c>
      <c r="D32" s="6">
        <v>0.64124760000945291</v>
      </c>
    </row>
    <row r="33" spans="1:4" x14ac:dyDescent="0.3">
      <c r="A33" s="3">
        <v>30</v>
      </c>
      <c r="B33" s="6">
        <v>10</v>
      </c>
      <c r="C33" s="6">
        <v>0.29328279828665899</v>
      </c>
      <c r="D33" s="6">
        <v>0.50835685036354228</v>
      </c>
    </row>
    <row r="34" spans="1:4" x14ac:dyDescent="0.3">
      <c r="A34" s="3">
        <v>31</v>
      </c>
      <c r="B34" s="6">
        <v>14</v>
      </c>
      <c r="C34" s="6">
        <v>0.29009541747279755</v>
      </c>
      <c r="D34" s="6">
        <v>0.48661166801888622</v>
      </c>
    </row>
    <row r="35" spans="1:4" x14ac:dyDescent="0.3">
      <c r="A35" s="3">
        <v>32</v>
      </c>
      <c r="B35" s="6">
        <v>11</v>
      </c>
      <c r="C35" s="6">
        <v>0.34489894839204455</v>
      </c>
      <c r="D35" s="6">
        <v>0.56046079113707226</v>
      </c>
    </row>
    <row r="36" spans="1:4" x14ac:dyDescent="0.3">
      <c r="A36" s="3">
        <v>33</v>
      </c>
      <c r="B36" s="6">
        <v>13</v>
      </c>
      <c r="C36" s="6">
        <v>0.2629737012006752</v>
      </c>
      <c r="D36" s="6">
        <v>0.41438280189197307</v>
      </c>
    </row>
    <row r="37" spans="1:4" x14ac:dyDescent="0.3">
      <c r="A37" s="3">
        <v>34</v>
      </c>
      <c r="B37" s="6">
        <v>12</v>
      </c>
      <c r="C37" s="6">
        <v>0.56905644268898281</v>
      </c>
      <c r="D37" s="6">
        <v>0.87032161823020893</v>
      </c>
    </row>
    <row r="38" spans="1:4" x14ac:dyDescent="0.3">
      <c r="A38" s="3">
        <v>35</v>
      </c>
      <c r="B38" s="6">
        <v>9</v>
      </c>
      <c r="C38" s="6">
        <v>0.50693977008301205</v>
      </c>
      <c r="D38" s="6">
        <v>0.75316765840904631</v>
      </c>
    </row>
    <row r="39" spans="1:4" x14ac:dyDescent="0.3">
      <c r="A39" s="3">
        <v>36</v>
      </c>
      <c r="B39" s="6">
        <v>12</v>
      </c>
      <c r="C39" s="6">
        <v>0.32596606658712374</v>
      </c>
      <c r="D39" s="6">
        <v>0.47083987395917881</v>
      </c>
    </row>
    <row r="40" spans="1:4" x14ac:dyDescent="0.3">
      <c r="A40" s="3">
        <v>37</v>
      </c>
      <c r="B40" s="6">
        <v>15</v>
      </c>
      <c r="C40" s="6">
        <v>0.52389801273378889</v>
      </c>
      <c r="D40" s="6">
        <v>0.73628909897721684</v>
      </c>
    </row>
    <row r="41" spans="1:4" x14ac:dyDescent="0.3">
      <c r="A41" s="3">
        <v>38</v>
      </c>
      <c r="B41" s="6">
        <v>7</v>
      </c>
      <c r="C41" s="6">
        <v>0.71412946380437592</v>
      </c>
      <c r="D41" s="6">
        <v>0.97722979257440912</v>
      </c>
    </row>
    <row r="42" spans="1:4" x14ac:dyDescent="0.3">
      <c r="A42" s="3">
        <v>39</v>
      </c>
      <c r="B42" s="6">
        <v>13</v>
      </c>
      <c r="C42" s="6">
        <v>0.66401138396347514</v>
      </c>
      <c r="D42" s="6">
        <v>0.88534851195130027</v>
      </c>
    </row>
    <row r="43" spans="1:4" x14ac:dyDescent="0.3">
      <c r="A43" s="3">
        <v>40</v>
      </c>
      <c r="B43" s="6">
        <v>11</v>
      </c>
      <c r="C43" s="6">
        <v>0.34543109739914518</v>
      </c>
      <c r="D43" s="6">
        <v>0.44906042661888884</v>
      </c>
    </row>
    <row r="44" spans="1:4" x14ac:dyDescent="0.3">
      <c r="A44" s="3">
        <v>41</v>
      </c>
      <c r="B44" s="6">
        <v>6</v>
      </c>
      <c r="C44" s="6">
        <v>0.99380037393492726</v>
      </c>
      <c r="D44" s="6">
        <v>1.2604297425516151</v>
      </c>
    </row>
    <row r="45" spans="1:4" x14ac:dyDescent="0.3">
      <c r="A45" s="3">
        <v>42</v>
      </c>
      <c r="B45" s="6">
        <v>8</v>
      </c>
      <c r="C45" s="6">
        <v>0.54874603020978097</v>
      </c>
      <c r="D45" s="6">
        <v>0.67939984692639555</v>
      </c>
    </row>
    <row r="46" spans="1:4" x14ac:dyDescent="0.3">
      <c r="A46" s="3">
        <v>43</v>
      </c>
      <c r="B46" s="6">
        <v>9</v>
      </c>
      <c r="C46" s="6">
        <v>0.40871863297035377</v>
      </c>
      <c r="D46" s="6">
        <v>0.49426439335949762</v>
      </c>
    </row>
    <row r="47" spans="1:4" x14ac:dyDescent="0.3">
      <c r="A47" s="3">
        <v>44</v>
      </c>
      <c r="B47" s="6">
        <v>6</v>
      </c>
      <c r="C47" s="6">
        <v>0.45847293714975779</v>
      </c>
      <c r="D47" s="6">
        <v>0.54183165299516833</v>
      </c>
    </row>
    <row r="48" spans="1:4" x14ac:dyDescent="0.3">
      <c r="A48" s="3">
        <v>45</v>
      </c>
      <c r="B48" s="6">
        <v>6</v>
      </c>
      <c r="C48" s="6">
        <v>0.3774772099186206</v>
      </c>
      <c r="D48" s="6">
        <v>0.43619588701707263</v>
      </c>
    </row>
    <row r="49" spans="1:4" x14ac:dyDescent="0.3">
      <c r="A49" s="3">
        <v>46</v>
      </c>
      <c r="B49" s="6">
        <v>4</v>
      </c>
      <c r="C49" s="6">
        <v>0.42499055703536004</v>
      </c>
      <c r="D49" s="6">
        <v>0.48042410795301566</v>
      </c>
    </row>
    <row r="50" spans="1:4" x14ac:dyDescent="0.3">
      <c r="A50" s="3">
        <v>47</v>
      </c>
      <c r="B50" s="6">
        <v>4</v>
      </c>
      <c r="C50" s="6">
        <v>0.42992603723614825</v>
      </c>
      <c r="D50" s="6">
        <v>0.47566284970807893</v>
      </c>
    </row>
    <row r="51" spans="1:4" x14ac:dyDescent="0.3">
      <c r="A51" s="3">
        <v>48</v>
      </c>
      <c r="B51" s="6">
        <v>5</v>
      </c>
      <c r="C51" s="6">
        <v>0.31653361093622245</v>
      </c>
      <c r="D51" s="6">
        <v>0.34291141184757429</v>
      </c>
    </row>
    <row r="52" spans="1:4" x14ac:dyDescent="0.3">
      <c r="A52" s="3">
        <v>49</v>
      </c>
      <c r="B52" s="6">
        <v>7</v>
      </c>
      <c r="C52" s="6">
        <v>0.57375875931877751</v>
      </c>
      <c r="D52" s="6">
        <v>0.60888684662400894</v>
      </c>
    </row>
    <row r="53" spans="1:4" x14ac:dyDescent="0.3">
      <c r="A53" s="3">
        <v>50</v>
      </c>
      <c r="B53" s="6">
        <v>4</v>
      </c>
      <c r="C53" s="6">
        <v>1.5465944160834713</v>
      </c>
      <c r="D53" s="6">
        <v>1.60845819272681</v>
      </c>
    </row>
    <row r="54" spans="1:4" x14ac:dyDescent="0.3">
      <c r="A54" s="3">
        <v>51</v>
      </c>
      <c r="B54" s="6">
        <v>7</v>
      </c>
      <c r="C54" s="6">
        <v>0.61328295956948919</v>
      </c>
      <c r="D54" s="6">
        <v>0.62530811563947919</v>
      </c>
    </row>
    <row r="55" spans="1:4" x14ac:dyDescent="0.3">
      <c r="A55" s="3">
        <v>52</v>
      </c>
      <c r="B55" s="6">
        <v>5</v>
      </c>
      <c r="C55" s="6">
        <v>0.38315118414923371</v>
      </c>
      <c r="D55" s="6">
        <v>0.38315118414923371</v>
      </c>
    </row>
    <row r="56" spans="1:4" x14ac:dyDescent="0.3">
      <c r="A56" s="3" t="s">
        <v>321</v>
      </c>
      <c r="B56" s="6">
        <v>3056</v>
      </c>
      <c r="C56" s="6">
        <v>9.7053073410313856E-2</v>
      </c>
      <c r="D56" s="6">
        <v>0.92894679456624496</v>
      </c>
    </row>
    <row r="57" spans="1:4" x14ac:dyDescent="0.3">
      <c r="C57"/>
      <c r="D57"/>
    </row>
    <row r="58" spans="1:4" x14ac:dyDescent="0.3">
      <c r="C58"/>
      <c r="D58"/>
    </row>
    <row r="59" spans="1:4" x14ac:dyDescent="0.3">
      <c r="C59"/>
      <c r="D59"/>
    </row>
    <row r="60" spans="1:4" x14ac:dyDescent="0.3">
      <c r="C60"/>
      <c r="D60"/>
    </row>
    <row r="61" spans="1:4" x14ac:dyDescent="0.3">
      <c r="C61"/>
      <c r="D61"/>
    </row>
    <row r="62" spans="1:4" x14ac:dyDescent="0.3">
      <c r="C62"/>
      <c r="D62"/>
    </row>
    <row r="63" spans="1:4" x14ac:dyDescent="0.3">
      <c r="C63"/>
      <c r="D63"/>
    </row>
    <row r="64" spans="1:4" x14ac:dyDescent="0.3">
      <c r="C64"/>
      <c r="D64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  <row r="87" spans="3:4" x14ac:dyDescent="0.3">
      <c r="C87"/>
      <c r="D87"/>
    </row>
    <row r="88" spans="3:4" x14ac:dyDescent="0.3">
      <c r="C88"/>
      <c r="D88"/>
    </row>
    <row r="89" spans="3:4" x14ac:dyDescent="0.3">
      <c r="C89"/>
      <c r="D89"/>
    </row>
    <row r="90" spans="3:4" x14ac:dyDescent="0.3">
      <c r="C90"/>
      <c r="D90"/>
    </row>
    <row r="91" spans="3:4" x14ac:dyDescent="0.3">
      <c r="C91"/>
      <c r="D91"/>
    </row>
    <row r="92" spans="3:4" x14ac:dyDescent="0.3">
      <c r="C92"/>
      <c r="D92"/>
    </row>
    <row r="93" spans="3:4" x14ac:dyDescent="0.3">
      <c r="C93"/>
      <c r="D93"/>
    </row>
    <row r="94" spans="3:4" x14ac:dyDescent="0.3">
      <c r="C94"/>
      <c r="D94"/>
    </row>
    <row r="95" spans="3:4" x14ac:dyDescent="0.3">
      <c r="C95"/>
      <c r="D95"/>
    </row>
    <row r="96" spans="3:4" x14ac:dyDescent="0.3">
      <c r="C96"/>
      <c r="D96"/>
    </row>
    <row r="97" spans="3:4" x14ac:dyDescent="0.3">
      <c r="C97"/>
      <c r="D97"/>
    </row>
    <row r="98" spans="3:4" x14ac:dyDescent="0.3">
      <c r="C98"/>
      <c r="D98"/>
    </row>
    <row r="99" spans="3:4" x14ac:dyDescent="0.3">
      <c r="C99"/>
      <c r="D99"/>
    </row>
    <row r="100" spans="3:4" x14ac:dyDescent="0.3">
      <c r="C100"/>
      <c r="D100"/>
    </row>
    <row r="101" spans="3:4" x14ac:dyDescent="0.3">
      <c r="C101"/>
      <c r="D101"/>
    </row>
    <row r="102" spans="3:4" x14ac:dyDescent="0.3">
      <c r="C102"/>
      <c r="D102"/>
    </row>
    <row r="103" spans="3:4" x14ac:dyDescent="0.3">
      <c r="C103"/>
      <c r="D103"/>
    </row>
    <row r="104" spans="3:4" x14ac:dyDescent="0.3">
      <c r="C104"/>
      <c r="D10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D1CA-4E49-47FB-B8AC-AA9548AE0B15}">
  <dimension ref="A3:C24"/>
  <sheetViews>
    <sheetView workbookViewId="0">
      <selection activeCell="C10" sqref="C10"/>
    </sheetView>
  </sheetViews>
  <sheetFormatPr defaultRowHeight="14.4" x14ac:dyDescent="0.3"/>
  <cols>
    <col min="1" max="1" width="13.77734375" bestFit="1" customWidth="1"/>
    <col min="2" max="2" width="13.5546875" bestFit="1" customWidth="1"/>
    <col min="3" max="3" width="12.77734375" bestFit="1" customWidth="1"/>
  </cols>
  <sheetData>
    <row r="3" spans="1:3" x14ac:dyDescent="0.3">
      <c r="A3" s="2" t="s">
        <v>320</v>
      </c>
      <c r="B3" t="s">
        <v>346</v>
      </c>
      <c r="C3" t="s">
        <v>323</v>
      </c>
    </row>
    <row r="4" spans="1:3" x14ac:dyDescent="0.3">
      <c r="A4" s="3" t="s">
        <v>326</v>
      </c>
      <c r="B4" s="6"/>
      <c r="C4" s="6"/>
    </row>
    <row r="5" spans="1:3" x14ac:dyDescent="0.3">
      <c r="A5" s="3" t="s">
        <v>327</v>
      </c>
      <c r="B5" s="6">
        <v>32</v>
      </c>
      <c r="C5" s="6">
        <v>4.8539513239568649E-2</v>
      </c>
    </row>
    <row r="6" spans="1:3" x14ac:dyDescent="0.3">
      <c r="A6" s="3" t="s">
        <v>328</v>
      </c>
      <c r="B6" s="6">
        <v>83</v>
      </c>
      <c r="C6" s="6">
        <v>8.6432218650278076E-3</v>
      </c>
    </row>
    <row r="7" spans="1:3" x14ac:dyDescent="0.3">
      <c r="A7" s="3" t="s">
        <v>329</v>
      </c>
      <c r="B7" s="6">
        <v>40</v>
      </c>
      <c r="C7" s="6">
        <v>0.18659211507251697</v>
      </c>
    </row>
    <row r="8" spans="1:3" x14ac:dyDescent="0.3">
      <c r="A8" s="3" t="s">
        <v>330</v>
      </c>
      <c r="B8" s="6">
        <v>64</v>
      </c>
      <c r="C8" s="6">
        <v>6.0012265273397522E-2</v>
      </c>
    </row>
    <row r="9" spans="1:3" x14ac:dyDescent="0.3">
      <c r="A9" s="3" t="s">
        <v>331</v>
      </c>
      <c r="B9" s="6">
        <v>59</v>
      </c>
      <c r="C9" s="6">
        <v>0.17480147491267273</v>
      </c>
    </row>
    <row r="10" spans="1:3" x14ac:dyDescent="0.3">
      <c r="A10" s="3" t="s">
        <v>332</v>
      </c>
      <c r="B10" s="6">
        <v>84</v>
      </c>
      <c r="C10" s="6">
        <v>0.12562928696370954</v>
      </c>
    </row>
    <row r="11" spans="1:3" x14ac:dyDescent="0.3">
      <c r="A11" s="3" t="s">
        <v>333</v>
      </c>
      <c r="B11" s="6">
        <v>184</v>
      </c>
      <c r="C11" s="6">
        <v>4.4774846046817578E-2</v>
      </c>
    </row>
    <row r="12" spans="1:3" x14ac:dyDescent="0.3">
      <c r="A12" s="3" t="s">
        <v>334</v>
      </c>
      <c r="B12" s="6">
        <v>309</v>
      </c>
      <c r="C12" s="6">
        <v>0.1075377177271928</v>
      </c>
    </row>
    <row r="13" spans="1:3" x14ac:dyDescent="0.3">
      <c r="A13" s="3" t="s">
        <v>335</v>
      </c>
      <c r="B13" s="6">
        <v>220</v>
      </c>
      <c r="C13" s="6">
        <v>0.37321092073116274</v>
      </c>
    </row>
    <row r="14" spans="1:3" x14ac:dyDescent="0.3">
      <c r="A14" s="3" t="s">
        <v>336</v>
      </c>
      <c r="B14" s="6">
        <v>164</v>
      </c>
      <c r="C14" s="6">
        <v>0.15439966860815652</v>
      </c>
    </row>
    <row r="15" spans="1:3" x14ac:dyDescent="0.3">
      <c r="A15" s="3" t="s">
        <v>337</v>
      </c>
      <c r="B15" s="6">
        <v>266</v>
      </c>
      <c r="C15" s="6">
        <v>7.4374003341163994E-2</v>
      </c>
    </row>
    <row r="16" spans="1:3" x14ac:dyDescent="0.3">
      <c r="A16" s="3" t="s">
        <v>338</v>
      </c>
      <c r="B16" s="6">
        <v>145</v>
      </c>
      <c r="C16" s="6">
        <v>0.24581919525616155</v>
      </c>
    </row>
    <row r="17" spans="1:3" x14ac:dyDescent="0.3">
      <c r="A17" s="3" t="s">
        <v>339</v>
      </c>
      <c r="B17" s="6">
        <v>115</v>
      </c>
      <c r="C17" s="6">
        <v>9.9994493701881543E-2</v>
      </c>
    </row>
    <row r="18" spans="1:3" x14ac:dyDescent="0.3">
      <c r="A18" s="3" t="s">
        <v>340</v>
      </c>
      <c r="B18" s="6">
        <v>184</v>
      </c>
      <c r="C18" s="6">
        <v>7.670155001996766E-2</v>
      </c>
    </row>
    <row r="19" spans="1:3" x14ac:dyDescent="0.3">
      <c r="A19" s="3" t="s">
        <v>341</v>
      </c>
      <c r="B19" s="6">
        <v>208</v>
      </c>
      <c r="C19" s="6">
        <v>8.1406252222894673E-2</v>
      </c>
    </row>
    <row r="20" spans="1:3" x14ac:dyDescent="0.3">
      <c r="A20" s="3" t="s">
        <v>342</v>
      </c>
      <c r="B20" s="6">
        <v>351</v>
      </c>
      <c r="C20" s="6">
        <v>0.13179728739606331</v>
      </c>
    </row>
    <row r="21" spans="1:3" x14ac:dyDescent="0.3">
      <c r="A21" s="3" t="s">
        <v>343</v>
      </c>
      <c r="B21" s="6">
        <v>164</v>
      </c>
      <c r="C21" s="6">
        <v>6.1824069794396044E-2</v>
      </c>
    </row>
    <row r="22" spans="1:3" x14ac:dyDescent="0.3">
      <c r="A22" s="3" t="s">
        <v>344</v>
      </c>
      <c r="B22" s="6">
        <v>406</v>
      </c>
      <c r="C22" s="6">
        <v>8.0381904829076978E-2</v>
      </c>
    </row>
    <row r="23" spans="1:3" x14ac:dyDescent="0.3">
      <c r="A23" s="3" t="s">
        <v>345</v>
      </c>
      <c r="B23" s="6">
        <v>70</v>
      </c>
      <c r="C23" s="6">
        <v>0.22150497316085677</v>
      </c>
    </row>
    <row r="24" spans="1:3" x14ac:dyDescent="0.3">
      <c r="A24" s="3" t="s">
        <v>321</v>
      </c>
      <c r="B24" s="6">
        <v>3148</v>
      </c>
      <c r="C24" s="6">
        <v>0.12256974607794856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D53C-7B89-48E6-89E3-0948CED56B84}">
  <dimension ref="A3:F24"/>
  <sheetViews>
    <sheetView tabSelected="1" workbookViewId="0">
      <selection activeCell="E18" sqref="E18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3" width="20.6640625" style="9" bestFit="1" customWidth="1"/>
    <col min="4" max="4" width="21.77734375" style="5" bestFit="1" customWidth="1"/>
    <col min="5" max="5" width="12.77734375" bestFit="1" customWidth="1"/>
    <col min="6" max="6" width="22.6640625" style="5" bestFit="1" customWidth="1"/>
  </cols>
  <sheetData>
    <row r="3" spans="1:6" x14ac:dyDescent="0.3">
      <c r="A3" s="2" t="s">
        <v>320</v>
      </c>
      <c r="B3" t="s">
        <v>346</v>
      </c>
      <c r="C3" t="s">
        <v>348</v>
      </c>
      <c r="D3" s="8" t="s">
        <v>347</v>
      </c>
      <c r="E3" s="7" t="s">
        <v>323</v>
      </c>
      <c r="F3" s="5" t="s">
        <v>325</v>
      </c>
    </row>
    <row r="4" spans="1:6" x14ac:dyDescent="0.3">
      <c r="A4" s="3" t="s">
        <v>326</v>
      </c>
      <c r="B4" s="6"/>
      <c r="C4" s="10">
        <v>0</v>
      </c>
      <c r="D4" s="8"/>
      <c r="E4" s="7"/>
    </row>
    <row r="5" spans="1:6" x14ac:dyDescent="0.3">
      <c r="A5" s="3" t="s">
        <v>327</v>
      </c>
      <c r="B5" s="6">
        <v>32</v>
      </c>
      <c r="C5" s="10">
        <v>1551.4292999999971</v>
      </c>
      <c r="D5" s="8">
        <v>9.96875</v>
      </c>
      <c r="E5" s="7">
        <v>4.8539513239568649E-2</v>
      </c>
      <c r="F5" s="5">
        <v>0.32227962970599311</v>
      </c>
    </row>
    <row r="6" spans="1:6" x14ac:dyDescent="0.3">
      <c r="A6" s="3" t="s">
        <v>328</v>
      </c>
      <c r="B6" s="6">
        <v>83</v>
      </c>
      <c r="C6" s="10">
        <v>717.6433999999972</v>
      </c>
      <c r="D6" s="8">
        <v>7.6024096385542173</v>
      </c>
      <c r="E6" s="7">
        <v>8.6432218650278076E-3</v>
      </c>
      <c r="F6" s="5">
        <v>0.11722857614428356</v>
      </c>
    </row>
    <row r="7" spans="1:6" x14ac:dyDescent="0.3">
      <c r="A7" s="3" t="s">
        <v>329</v>
      </c>
      <c r="B7" s="6">
        <v>40</v>
      </c>
      <c r="C7" s="10">
        <v>7450.6461999999919</v>
      </c>
      <c r="D7" s="8">
        <v>32.85</v>
      </c>
      <c r="E7" s="7">
        <v>0.18659211507251697</v>
      </c>
      <c r="F7" s="5">
        <v>0.74090036481299537</v>
      </c>
    </row>
    <row r="8" spans="1:6" x14ac:dyDescent="0.3">
      <c r="A8" s="3" t="s">
        <v>330</v>
      </c>
      <c r="B8" s="6">
        <v>64</v>
      </c>
      <c r="C8" s="10">
        <v>3845.4253999999974</v>
      </c>
      <c r="D8" s="8">
        <v>10.71875</v>
      </c>
      <c r="E8" s="7">
        <v>6.0012265273397522E-2</v>
      </c>
      <c r="F8" s="5">
        <v>0.30198052710465062</v>
      </c>
    </row>
    <row r="9" spans="1:6" x14ac:dyDescent="0.3">
      <c r="A9" s="3" t="s">
        <v>331</v>
      </c>
      <c r="B9" s="6">
        <v>59</v>
      </c>
      <c r="C9" s="10">
        <v>10324.899799999992</v>
      </c>
      <c r="D9" s="8">
        <v>20</v>
      </c>
      <c r="E9" s="7">
        <v>0.17480147491267273</v>
      </c>
      <c r="F9" s="5">
        <v>0.4153957139035212</v>
      </c>
    </row>
    <row r="10" spans="1:6" x14ac:dyDescent="0.3">
      <c r="A10" s="3" t="s">
        <v>332</v>
      </c>
      <c r="B10" s="6">
        <v>84</v>
      </c>
      <c r="C10" s="10">
        <v>11265.430099999976</v>
      </c>
      <c r="D10" s="8">
        <v>15.80952380952381</v>
      </c>
      <c r="E10" s="7">
        <v>0.12562928696370954</v>
      </c>
      <c r="F10" s="5">
        <v>0.72115346594112073</v>
      </c>
    </row>
    <row r="11" spans="1:6" x14ac:dyDescent="0.3">
      <c r="A11" s="3" t="s">
        <v>333</v>
      </c>
      <c r="B11" s="6">
        <v>184</v>
      </c>
      <c r="C11" s="10">
        <v>10065.151999999984</v>
      </c>
      <c r="D11" s="8">
        <v>7.0706521739130439</v>
      </c>
      <c r="E11" s="7">
        <v>4.4774846046817578E-2</v>
      </c>
      <c r="F11" s="5">
        <v>0.58916857745491646</v>
      </c>
    </row>
    <row r="12" spans="1:6" x14ac:dyDescent="0.3">
      <c r="A12" s="3" t="s">
        <v>334</v>
      </c>
      <c r="B12" s="6">
        <v>309</v>
      </c>
      <c r="C12" s="10">
        <v>40672.148299999921</v>
      </c>
      <c r="D12" s="8">
        <v>8.5631067961165055</v>
      </c>
      <c r="E12" s="7">
        <v>0.1075377177271928</v>
      </c>
      <c r="F12" s="5">
        <v>1.0444415366026776</v>
      </c>
    </row>
    <row r="13" spans="1:6" x14ac:dyDescent="0.3">
      <c r="A13" s="3" t="s">
        <v>335</v>
      </c>
      <c r="B13" s="6">
        <v>220</v>
      </c>
      <c r="C13" s="10">
        <v>128946.97139999986</v>
      </c>
      <c r="D13" s="8">
        <v>16.190909090909091</v>
      </c>
      <c r="E13" s="7">
        <v>0.37321092073116274</v>
      </c>
      <c r="F13" s="5">
        <v>1.7886014758569433</v>
      </c>
    </row>
    <row r="14" spans="1:6" x14ac:dyDescent="0.3">
      <c r="A14" s="3" t="s">
        <v>336</v>
      </c>
      <c r="B14" s="6">
        <v>164</v>
      </c>
      <c r="C14" s="10">
        <v>95092.265299999868</v>
      </c>
      <c r="D14" s="8">
        <v>13.817073170731707</v>
      </c>
      <c r="E14" s="7">
        <v>0.15439966860815652</v>
      </c>
      <c r="F14" s="5">
        <v>0.81739484879839075</v>
      </c>
    </row>
    <row r="15" spans="1:6" x14ac:dyDescent="0.3">
      <c r="A15" s="3" t="s">
        <v>337</v>
      </c>
      <c r="B15" s="6">
        <v>266</v>
      </c>
      <c r="C15" s="10">
        <v>128674.57219999981</v>
      </c>
      <c r="D15" s="8">
        <v>7.7105263157894735</v>
      </c>
      <c r="E15" s="7">
        <v>7.4374003341163994E-2</v>
      </c>
      <c r="F15" s="5">
        <v>1.0290097933888229</v>
      </c>
    </row>
    <row r="16" spans="1:6" x14ac:dyDescent="0.3">
      <c r="A16" s="3" t="s">
        <v>338</v>
      </c>
      <c r="B16" s="6">
        <v>145</v>
      </c>
      <c r="C16" s="10">
        <v>211063.26509999964</v>
      </c>
      <c r="D16" s="8">
        <v>22.951724137931034</v>
      </c>
      <c r="E16" s="7">
        <v>0.24581919525616155</v>
      </c>
      <c r="F16" s="5">
        <v>0.58644989524168734</v>
      </c>
    </row>
    <row r="17" spans="1:6" x14ac:dyDescent="0.3">
      <c r="A17" s="3" t="s">
        <v>339</v>
      </c>
      <c r="B17" s="6">
        <v>115</v>
      </c>
      <c r="C17" s="10">
        <v>145582.03279999972</v>
      </c>
      <c r="D17" s="8">
        <v>12.930434782608696</v>
      </c>
      <c r="E17" s="7">
        <v>9.9994493701881543E-2</v>
      </c>
      <c r="F17" s="5">
        <v>0.70348426608033932</v>
      </c>
    </row>
    <row r="18" spans="1:6" x14ac:dyDescent="0.3">
      <c r="A18" s="3" t="s">
        <v>340</v>
      </c>
      <c r="B18" s="6">
        <v>184</v>
      </c>
      <c r="C18" s="10">
        <v>244980.58549999967</v>
      </c>
      <c r="D18" s="8">
        <v>8.7934782608695645</v>
      </c>
      <c r="E18" s="7">
        <v>7.670155001996766E-2</v>
      </c>
      <c r="F18" s="5">
        <v>0.77172622101487631</v>
      </c>
    </row>
    <row r="19" spans="1:6" x14ac:dyDescent="0.3">
      <c r="A19" s="3" t="s">
        <v>341</v>
      </c>
      <c r="B19" s="6">
        <v>208</v>
      </c>
      <c r="C19" s="10">
        <v>414424.67779999948</v>
      </c>
      <c r="D19" s="8">
        <v>7.0384615384615383</v>
      </c>
      <c r="E19" s="7">
        <v>8.1406252222894673E-2</v>
      </c>
      <c r="F19" s="5">
        <v>0.87131103579285896</v>
      </c>
    </row>
    <row r="20" spans="1:6" x14ac:dyDescent="0.3">
      <c r="A20" s="3" t="s">
        <v>342</v>
      </c>
      <c r="B20" s="6">
        <v>351</v>
      </c>
      <c r="C20" s="10">
        <v>727797.45039999892</v>
      </c>
      <c r="D20" s="8">
        <v>13.618233618233619</v>
      </c>
      <c r="E20" s="7">
        <v>0.13179728739606331</v>
      </c>
      <c r="F20" s="5">
        <v>0.90066605047257231</v>
      </c>
    </row>
    <row r="21" spans="1:6" x14ac:dyDescent="0.3">
      <c r="A21" s="3" t="s">
        <v>343</v>
      </c>
      <c r="B21" s="6">
        <v>164</v>
      </c>
      <c r="C21" s="10">
        <v>656548.32809999911</v>
      </c>
      <c r="D21" s="8">
        <v>7.2865853658536581</v>
      </c>
      <c r="E21" s="7">
        <v>6.1824069794396044E-2</v>
      </c>
      <c r="F21" s="5">
        <v>0.56100399536177969</v>
      </c>
    </row>
    <row r="22" spans="1:6" x14ac:dyDescent="0.3">
      <c r="A22" s="3" t="s">
        <v>344</v>
      </c>
      <c r="B22" s="6">
        <v>406</v>
      </c>
      <c r="C22" s="10">
        <v>990849.56579999847</v>
      </c>
      <c r="D22" s="8">
        <v>7.1157635467980294</v>
      </c>
      <c r="E22" s="7">
        <v>8.0381904829076978E-2</v>
      </c>
      <c r="F22" s="5">
        <v>0.78628389336407534</v>
      </c>
    </row>
    <row r="23" spans="1:6" x14ac:dyDescent="0.3">
      <c r="A23" s="3" t="s">
        <v>345</v>
      </c>
      <c r="B23" s="6">
        <v>70</v>
      </c>
      <c r="C23" s="10">
        <v>875163.29389999958</v>
      </c>
      <c r="D23" s="8">
        <v>3.7428571428571429</v>
      </c>
      <c r="E23" s="7">
        <v>0.22150497316085677</v>
      </c>
      <c r="F23" s="5">
        <v>4.1180517531349823</v>
      </c>
    </row>
    <row r="24" spans="1:6" x14ac:dyDescent="0.3">
      <c r="A24" s="3" t="s">
        <v>321</v>
      </c>
      <c r="B24" s="6">
        <v>3148</v>
      </c>
      <c r="C24" s="10">
        <v>4705015.7827999908</v>
      </c>
      <c r="D24" s="8">
        <v>10.898030495552732</v>
      </c>
      <c r="E24" s="7">
        <v>0.12256974607794856</v>
      </c>
      <c r="F24" s="5">
        <v>0.91845350459128883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CD39-CD3A-4364-B44D-951AB44EA753}">
  <dimension ref="A1:M3149"/>
  <sheetViews>
    <sheetView workbookViewId="0">
      <selection activeCell="H3156" sqref="H3156"/>
    </sheetView>
  </sheetViews>
  <sheetFormatPr defaultRowHeight="14.4" x14ac:dyDescent="0.3"/>
  <cols>
    <col min="6" max="6" width="10.5546875" bestFit="1" customWidth="1"/>
    <col min="9" max="9" width="10.5546875" bestFit="1" customWidth="1"/>
    <col min="12" max="12" width="8.88671875" style="5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5" t="s">
        <v>322</v>
      </c>
      <c r="M1" t="s">
        <v>324</v>
      </c>
    </row>
    <row r="2" spans="1:13" x14ac:dyDescent="0.3">
      <c r="A2">
        <v>0</v>
      </c>
      <c r="B2" t="s">
        <v>10</v>
      </c>
      <c r="C2">
        <v>421</v>
      </c>
      <c r="D2">
        <v>99888.069999999905</v>
      </c>
      <c r="E2">
        <v>0.54376817284173395</v>
      </c>
      <c r="F2" s="1">
        <v>36955</v>
      </c>
      <c r="G2">
        <v>-97200.01</v>
      </c>
      <c r="H2">
        <v>0.72342235870742799</v>
      </c>
      <c r="I2" s="1">
        <v>36962</v>
      </c>
      <c r="J2">
        <v>1</v>
      </c>
      <c r="K2">
        <v>-2688.0599999999899</v>
      </c>
      <c r="L2" s="5">
        <f>K2/D2</f>
        <v>-2.6910721170205737E-2</v>
      </c>
      <c r="M2" s="5">
        <f>L2/(J2/52)</f>
        <v>-1.3993575008506982</v>
      </c>
    </row>
    <row r="3" spans="1:13" x14ac:dyDescent="0.3">
      <c r="A3">
        <v>1</v>
      </c>
      <c r="B3" t="s">
        <v>10</v>
      </c>
      <c r="C3">
        <v>416</v>
      </c>
      <c r="D3">
        <v>99815.44</v>
      </c>
      <c r="E3">
        <v>0.49563026356457901</v>
      </c>
      <c r="F3" s="1">
        <v>37109</v>
      </c>
      <c r="G3">
        <v>-97343.52</v>
      </c>
      <c r="H3">
        <v>0.455571457680994</v>
      </c>
      <c r="I3" s="1">
        <v>37116</v>
      </c>
      <c r="J3">
        <v>1</v>
      </c>
      <c r="K3">
        <v>-2471.9199999999901</v>
      </c>
      <c r="L3" s="5">
        <f t="shared" ref="L3:L66" si="0">K3/D3</f>
        <v>-2.4764906110717841E-2</v>
      </c>
      <c r="M3" s="5">
        <f t="shared" ref="M3:M66" si="1">L3/(J3/52)</f>
        <v>-1.2877751177573276</v>
      </c>
    </row>
    <row r="4" spans="1:13" x14ac:dyDescent="0.3">
      <c r="A4">
        <v>2</v>
      </c>
      <c r="B4" t="s">
        <v>10</v>
      </c>
      <c r="C4">
        <v>396</v>
      </c>
      <c r="D4">
        <v>99871.72</v>
      </c>
      <c r="E4">
        <v>0.409974125456607</v>
      </c>
      <c r="F4" s="1">
        <v>37291</v>
      </c>
      <c r="G4">
        <v>-112962.88</v>
      </c>
      <c r="H4">
        <v>0.63056744068640003</v>
      </c>
      <c r="I4" s="1">
        <v>37410</v>
      </c>
      <c r="J4">
        <v>17</v>
      </c>
      <c r="K4">
        <v>13091.16</v>
      </c>
      <c r="L4" s="5">
        <f t="shared" si="0"/>
        <v>0.13107974910214823</v>
      </c>
      <c r="M4" s="5">
        <f t="shared" si="1"/>
        <v>0.40094982078304164</v>
      </c>
    </row>
    <row r="5" spans="1:13" x14ac:dyDescent="0.3">
      <c r="A5">
        <v>3</v>
      </c>
      <c r="B5" t="s">
        <v>10</v>
      </c>
      <c r="C5">
        <v>337</v>
      </c>
      <c r="D5">
        <v>99907.64</v>
      </c>
      <c r="E5">
        <v>0.66112383672185704</v>
      </c>
      <c r="F5" s="1">
        <v>37417</v>
      </c>
      <c r="G5">
        <v>-100946.84</v>
      </c>
      <c r="H5">
        <v>0.45255911493755102</v>
      </c>
      <c r="I5" s="1">
        <v>37431</v>
      </c>
      <c r="J5">
        <v>2</v>
      </c>
      <c r="K5">
        <v>1039.19999999998</v>
      </c>
      <c r="L5" s="5">
        <f t="shared" si="0"/>
        <v>1.0401606924154949E-2</v>
      </c>
      <c r="M5" s="5">
        <f t="shared" si="1"/>
        <v>0.27044178002802866</v>
      </c>
    </row>
    <row r="6" spans="1:13" x14ac:dyDescent="0.3">
      <c r="A6">
        <v>4</v>
      </c>
      <c r="B6" t="s">
        <v>10</v>
      </c>
      <c r="C6">
        <v>365</v>
      </c>
      <c r="D6">
        <v>99836.599999999904</v>
      </c>
      <c r="E6">
        <v>0.52373827711448095</v>
      </c>
      <c r="F6" s="1">
        <v>37886</v>
      </c>
      <c r="G6">
        <v>-100942.6</v>
      </c>
      <c r="H6">
        <v>0.48777137208577798</v>
      </c>
      <c r="I6" s="1">
        <v>37893</v>
      </c>
      <c r="J6">
        <v>1</v>
      </c>
      <c r="K6">
        <v>1106.00000000001</v>
      </c>
      <c r="L6" s="5">
        <f t="shared" si="0"/>
        <v>1.1078101618043994E-2</v>
      </c>
      <c r="M6" s="5">
        <f t="shared" si="1"/>
        <v>0.57606128413828772</v>
      </c>
    </row>
    <row r="7" spans="1:13" x14ac:dyDescent="0.3">
      <c r="A7">
        <v>5</v>
      </c>
      <c r="B7" t="s">
        <v>10</v>
      </c>
      <c r="C7">
        <v>393</v>
      </c>
      <c r="D7">
        <v>99950.17</v>
      </c>
      <c r="E7">
        <v>0.62432948533441901</v>
      </c>
      <c r="F7" s="1">
        <v>37942</v>
      </c>
      <c r="G7">
        <v>-88858.79</v>
      </c>
      <c r="H7">
        <v>0.483197986655658</v>
      </c>
      <c r="I7" s="1">
        <v>38208</v>
      </c>
      <c r="J7">
        <v>38</v>
      </c>
      <c r="K7">
        <v>-11091.38</v>
      </c>
      <c r="L7" s="5">
        <f t="shared" si="0"/>
        <v>-0.1109690959004872</v>
      </c>
      <c r="M7" s="5">
        <f t="shared" si="1"/>
        <v>-0.15185244702171935</v>
      </c>
    </row>
    <row r="8" spans="1:13" x14ac:dyDescent="0.3">
      <c r="A8">
        <v>6</v>
      </c>
      <c r="B8" t="s">
        <v>10</v>
      </c>
      <c r="C8">
        <v>362</v>
      </c>
      <c r="D8">
        <v>99789.14</v>
      </c>
      <c r="E8">
        <v>0.54765709718273103</v>
      </c>
      <c r="F8" s="1">
        <v>38852</v>
      </c>
      <c r="G8">
        <v>-101150.28</v>
      </c>
      <c r="H8">
        <v>0.44311910746838701</v>
      </c>
      <c r="I8" s="1">
        <v>38859</v>
      </c>
      <c r="J8">
        <v>1</v>
      </c>
      <c r="K8">
        <v>1361.1399999999801</v>
      </c>
      <c r="L8" s="5">
        <f t="shared" si="0"/>
        <v>1.3640161644844119E-2</v>
      </c>
      <c r="M8" s="5">
        <f t="shared" si="1"/>
        <v>0.7092884055318941</v>
      </c>
    </row>
    <row r="9" spans="1:13" x14ac:dyDescent="0.3">
      <c r="A9">
        <v>7</v>
      </c>
      <c r="B9" t="s">
        <v>10</v>
      </c>
      <c r="C9">
        <v>357</v>
      </c>
      <c r="D9">
        <v>99860.14</v>
      </c>
      <c r="E9">
        <v>0.55702236926930204</v>
      </c>
      <c r="F9" s="1">
        <v>38873</v>
      </c>
      <c r="G9">
        <v>-96208.44</v>
      </c>
      <c r="H9">
        <v>0.38331665426899802</v>
      </c>
      <c r="I9" s="1">
        <v>38887</v>
      </c>
      <c r="J9">
        <v>2</v>
      </c>
      <c r="K9">
        <v>-3651.6999999999898</v>
      </c>
      <c r="L9" s="5">
        <f t="shared" si="0"/>
        <v>-3.6568144206487088E-2</v>
      </c>
      <c r="M9" s="5">
        <f t="shared" si="1"/>
        <v>-0.95077174936866427</v>
      </c>
    </row>
    <row r="10" spans="1:13" x14ac:dyDescent="0.3">
      <c r="A10">
        <v>8</v>
      </c>
      <c r="B10" t="s">
        <v>10</v>
      </c>
      <c r="C10">
        <v>352</v>
      </c>
      <c r="D10">
        <v>99968.08</v>
      </c>
      <c r="E10">
        <v>0.660158933095639</v>
      </c>
      <c r="F10" s="1">
        <v>38894</v>
      </c>
      <c r="G10">
        <v>-93689.64</v>
      </c>
      <c r="H10">
        <v>0.52400331898991304</v>
      </c>
      <c r="I10" s="1">
        <v>39398</v>
      </c>
      <c r="J10">
        <v>72</v>
      </c>
      <c r="K10">
        <v>-6278.44</v>
      </c>
      <c r="L10" s="5">
        <f t="shared" si="0"/>
        <v>-6.2804447179539702E-2</v>
      </c>
      <c r="M10" s="5">
        <f t="shared" si="1"/>
        <v>-4.5358767407445343E-2</v>
      </c>
    </row>
    <row r="11" spans="1:13" x14ac:dyDescent="0.3">
      <c r="A11">
        <v>9</v>
      </c>
      <c r="B11" t="s">
        <v>10</v>
      </c>
      <c r="C11">
        <v>352</v>
      </c>
      <c r="D11">
        <v>99732.24</v>
      </c>
      <c r="E11">
        <v>0.61597691452803605</v>
      </c>
      <c r="F11" s="1">
        <v>39314</v>
      </c>
      <c r="G11">
        <v>-93689.64</v>
      </c>
      <c r="H11">
        <v>0.52400331898991304</v>
      </c>
      <c r="I11" s="1">
        <v>39398</v>
      </c>
      <c r="J11">
        <v>12</v>
      </c>
      <c r="K11">
        <v>-6042.6</v>
      </c>
      <c r="L11" s="5">
        <f t="shared" si="0"/>
        <v>-6.0588231047452659E-2</v>
      </c>
      <c r="M11" s="5">
        <f t="shared" si="1"/>
        <v>-0.26254900120562819</v>
      </c>
    </row>
    <row r="12" spans="1:13" x14ac:dyDescent="0.3">
      <c r="A12">
        <v>10</v>
      </c>
      <c r="B12" t="s">
        <v>10</v>
      </c>
      <c r="C12">
        <v>677</v>
      </c>
      <c r="D12">
        <v>145730.53</v>
      </c>
      <c r="E12">
        <v>0.82539866134323403</v>
      </c>
      <c r="F12" s="1">
        <v>39447</v>
      </c>
      <c r="G12">
        <v>-145484.88</v>
      </c>
      <c r="H12">
        <v>0.40833288203935902</v>
      </c>
      <c r="I12" s="1">
        <v>39468</v>
      </c>
      <c r="J12">
        <v>3</v>
      </c>
      <c r="K12">
        <v>-245.64999999999401</v>
      </c>
      <c r="L12" s="5">
        <f t="shared" si="0"/>
        <v>-1.6856454169211763E-3</v>
      </c>
      <c r="M12" s="5">
        <f t="shared" si="1"/>
        <v>-2.9217853893300387E-2</v>
      </c>
    </row>
    <row r="13" spans="1:13" x14ac:dyDescent="0.3">
      <c r="A13">
        <v>11</v>
      </c>
      <c r="B13" t="s">
        <v>10</v>
      </c>
      <c r="C13">
        <v>794</v>
      </c>
      <c r="D13">
        <v>99944.639999999999</v>
      </c>
      <c r="E13">
        <v>0.76107081838855395</v>
      </c>
      <c r="F13" s="1">
        <v>39629</v>
      </c>
      <c r="G13">
        <v>-125841.54</v>
      </c>
      <c r="H13">
        <v>0.51087314424201002</v>
      </c>
      <c r="I13" s="1">
        <v>39664</v>
      </c>
      <c r="J13">
        <v>5</v>
      </c>
      <c r="K13">
        <v>25896.8999999999</v>
      </c>
      <c r="L13" s="5">
        <f t="shared" si="0"/>
        <v>0.2591124446493569</v>
      </c>
      <c r="M13" s="5">
        <f t="shared" si="1"/>
        <v>2.6947694243533116</v>
      </c>
    </row>
    <row r="14" spans="1:13" x14ac:dyDescent="0.3">
      <c r="A14">
        <v>12</v>
      </c>
      <c r="B14" t="s">
        <v>10</v>
      </c>
      <c r="C14">
        <v>4221</v>
      </c>
      <c r="D14">
        <v>266173</v>
      </c>
      <c r="E14">
        <v>0.52349932115440301</v>
      </c>
      <c r="F14" s="1">
        <v>39867</v>
      </c>
      <c r="G14">
        <v>-265061.28999999998</v>
      </c>
      <c r="H14">
        <v>0.44892636539634301</v>
      </c>
      <c r="I14" s="1">
        <v>39874</v>
      </c>
      <c r="J14">
        <v>1</v>
      </c>
      <c r="K14">
        <v>-1111.71000000002</v>
      </c>
      <c r="L14" s="5">
        <f t="shared" si="0"/>
        <v>-4.1766445131550534E-3</v>
      </c>
      <c r="M14" s="5">
        <f t="shared" si="1"/>
        <v>-0.21718551468406277</v>
      </c>
    </row>
    <row r="15" spans="1:13" x14ac:dyDescent="0.3">
      <c r="A15">
        <v>13</v>
      </c>
      <c r="B15" t="s">
        <v>10</v>
      </c>
      <c r="C15">
        <v>1997</v>
      </c>
      <c r="D15">
        <v>167658.51</v>
      </c>
      <c r="E15">
        <v>0.52348964787765895</v>
      </c>
      <c r="F15" s="1">
        <v>40000</v>
      </c>
      <c r="G15">
        <v>-190039.25</v>
      </c>
      <c r="H15">
        <v>0.48676101802162802</v>
      </c>
      <c r="I15" s="1">
        <v>40112</v>
      </c>
      <c r="J15">
        <v>16</v>
      </c>
      <c r="K15">
        <v>22380.7399999999</v>
      </c>
      <c r="L15" s="5">
        <f t="shared" si="0"/>
        <v>0.13349003280537264</v>
      </c>
      <c r="M15" s="5">
        <f t="shared" si="1"/>
        <v>0.43384260661746105</v>
      </c>
    </row>
    <row r="16" spans="1:13" x14ac:dyDescent="0.3">
      <c r="A16">
        <v>14</v>
      </c>
      <c r="B16" t="s">
        <v>10</v>
      </c>
      <c r="C16">
        <v>3015</v>
      </c>
      <c r="D16">
        <v>262132.9</v>
      </c>
      <c r="E16">
        <v>0.79540817178623302</v>
      </c>
      <c r="F16" s="1">
        <v>40161</v>
      </c>
      <c r="G16">
        <v>-268386</v>
      </c>
      <c r="H16">
        <v>0.48100179225840001</v>
      </c>
      <c r="I16" s="1">
        <v>40182</v>
      </c>
      <c r="J16">
        <v>3</v>
      </c>
      <c r="K16">
        <v>6253.1</v>
      </c>
      <c r="L16" s="5">
        <f t="shared" si="0"/>
        <v>2.385469355430013E-2</v>
      </c>
      <c r="M16" s="5">
        <f t="shared" si="1"/>
        <v>0.41348135494120225</v>
      </c>
    </row>
    <row r="17" spans="1:13" x14ac:dyDescent="0.3">
      <c r="A17">
        <v>15</v>
      </c>
      <c r="B17" t="s">
        <v>10</v>
      </c>
      <c r="C17">
        <v>3981</v>
      </c>
      <c r="D17">
        <v>324940.36</v>
      </c>
      <c r="E17">
        <v>0.563396530057927</v>
      </c>
      <c r="F17" s="1">
        <v>40343</v>
      </c>
      <c r="G17">
        <v>-443133.5</v>
      </c>
      <c r="H17">
        <v>0.484516587296766</v>
      </c>
      <c r="I17" s="1">
        <v>40700</v>
      </c>
      <c r="J17">
        <v>51</v>
      </c>
      <c r="K17">
        <v>118193.14</v>
      </c>
      <c r="L17" s="5">
        <f t="shared" si="0"/>
        <v>0.36373794871157283</v>
      </c>
      <c r="M17" s="5">
        <f t="shared" si="1"/>
        <v>0.37087006535297623</v>
      </c>
    </row>
    <row r="18" spans="1:13" x14ac:dyDescent="0.3">
      <c r="A18">
        <v>16</v>
      </c>
      <c r="B18" t="s">
        <v>10</v>
      </c>
      <c r="C18">
        <v>7901</v>
      </c>
      <c r="D18">
        <v>694510.87</v>
      </c>
      <c r="E18">
        <v>0.43917587472390102</v>
      </c>
      <c r="F18" s="1">
        <v>40833</v>
      </c>
      <c r="G18">
        <v>-709595.75</v>
      </c>
      <c r="H18">
        <v>0.42316488445773798</v>
      </c>
      <c r="I18" s="1">
        <v>40840</v>
      </c>
      <c r="J18">
        <v>1</v>
      </c>
      <c r="K18">
        <v>15084.88</v>
      </c>
      <c r="L18" s="5">
        <f t="shared" si="0"/>
        <v>2.1720149606873684E-2</v>
      </c>
      <c r="M18" s="5">
        <f t="shared" si="1"/>
        <v>1.1294477795574316</v>
      </c>
    </row>
    <row r="19" spans="1:13" x14ac:dyDescent="0.3">
      <c r="A19">
        <v>17</v>
      </c>
      <c r="B19" t="s">
        <v>10</v>
      </c>
      <c r="C19">
        <v>7919</v>
      </c>
      <c r="D19">
        <v>704090.72</v>
      </c>
      <c r="E19">
        <v>0.63612655247123795</v>
      </c>
      <c r="F19" s="1">
        <v>41050</v>
      </c>
      <c r="G19">
        <v>-701412.5</v>
      </c>
      <c r="H19">
        <v>0.47342716528152801</v>
      </c>
      <c r="I19" s="1">
        <v>41085</v>
      </c>
      <c r="J19">
        <v>5</v>
      </c>
      <c r="K19">
        <v>-2678.2199999999698</v>
      </c>
      <c r="L19" s="5">
        <f t="shared" si="0"/>
        <v>-3.8037996012786107E-3</v>
      </c>
      <c r="M19" s="5">
        <f t="shared" si="1"/>
        <v>-3.9559515853297547E-2</v>
      </c>
    </row>
    <row r="20" spans="1:13" x14ac:dyDescent="0.3">
      <c r="A20">
        <v>18</v>
      </c>
      <c r="B20" t="s">
        <v>10</v>
      </c>
      <c r="C20">
        <v>7297</v>
      </c>
      <c r="D20">
        <v>586199.1</v>
      </c>
      <c r="E20">
        <v>0.54915719043220501</v>
      </c>
      <c r="F20" s="1">
        <v>41113</v>
      </c>
      <c r="G20">
        <v>-890111.25</v>
      </c>
      <c r="H20">
        <v>0.40130206231148602</v>
      </c>
      <c r="I20" s="1">
        <v>41442</v>
      </c>
      <c r="J20">
        <v>47</v>
      </c>
      <c r="K20">
        <v>303912.15000000002</v>
      </c>
      <c r="L20" s="5">
        <f t="shared" si="0"/>
        <v>0.51844526885148756</v>
      </c>
      <c r="M20" s="5">
        <f t="shared" si="1"/>
        <v>0.5735990208569649</v>
      </c>
    </row>
    <row r="21" spans="1:13" x14ac:dyDescent="0.3">
      <c r="A21">
        <v>19</v>
      </c>
      <c r="B21" t="s">
        <v>10</v>
      </c>
      <c r="C21">
        <v>7421</v>
      </c>
      <c r="D21">
        <v>1646227.8</v>
      </c>
      <c r="E21">
        <v>0.77468937668057702</v>
      </c>
      <c r="F21" s="1">
        <v>42555</v>
      </c>
      <c r="G21">
        <v>-2701899.8</v>
      </c>
      <c r="H21">
        <v>0.41250392667091801</v>
      </c>
      <c r="I21" s="1">
        <v>42933</v>
      </c>
      <c r="J21">
        <v>54</v>
      </c>
      <c r="K21">
        <v>1055671.99999999</v>
      </c>
      <c r="L21" s="5">
        <f t="shared" si="0"/>
        <v>0.64126726568460934</v>
      </c>
      <c r="M21" s="5">
        <f t="shared" si="1"/>
        <v>0.61751662621480896</v>
      </c>
    </row>
    <row r="22" spans="1:13" x14ac:dyDescent="0.3">
      <c r="A22">
        <v>20</v>
      </c>
      <c r="B22" t="s">
        <v>11</v>
      </c>
      <c r="C22">
        <v>840</v>
      </c>
      <c r="D22">
        <v>99932.800000000003</v>
      </c>
      <c r="E22">
        <v>0.54744128462542796</v>
      </c>
      <c r="F22" s="1">
        <v>36983</v>
      </c>
      <c r="G22">
        <v>-83226.2</v>
      </c>
      <c r="H22">
        <v>0.43120375803484901</v>
      </c>
      <c r="I22" s="1">
        <v>37060</v>
      </c>
      <c r="J22">
        <v>11</v>
      </c>
      <c r="K22">
        <v>-16706.599999999999</v>
      </c>
      <c r="L22" s="5">
        <f t="shared" si="0"/>
        <v>-0.1671783438470652</v>
      </c>
      <c r="M22" s="5">
        <f t="shared" si="1"/>
        <v>-0.79029762545885374</v>
      </c>
    </row>
    <row r="23" spans="1:13" x14ac:dyDescent="0.3">
      <c r="A23">
        <v>21</v>
      </c>
      <c r="B23" t="s">
        <v>11</v>
      </c>
      <c r="C23">
        <v>924</v>
      </c>
      <c r="D23">
        <v>99995.8</v>
      </c>
      <c r="E23">
        <v>0.86748642826153999</v>
      </c>
      <c r="F23" s="1">
        <v>37067</v>
      </c>
      <c r="G23">
        <v>-88482</v>
      </c>
      <c r="H23">
        <v>0.40797777986825601</v>
      </c>
      <c r="I23" s="1">
        <v>37109</v>
      </c>
      <c r="J23">
        <v>6</v>
      </c>
      <c r="K23">
        <v>-11513.8</v>
      </c>
      <c r="L23" s="5">
        <f t="shared" si="0"/>
        <v>-0.11514283599911196</v>
      </c>
      <c r="M23" s="5">
        <f t="shared" si="1"/>
        <v>-0.99790457865897031</v>
      </c>
    </row>
    <row r="24" spans="1:13" x14ac:dyDescent="0.3">
      <c r="A24">
        <v>22</v>
      </c>
      <c r="B24" t="s">
        <v>11</v>
      </c>
      <c r="C24">
        <v>1148</v>
      </c>
      <c r="D24">
        <v>99965.28</v>
      </c>
      <c r="E24">
        <v>0.57572700284302702</v>
      </c>
      <c r="F24" s="1">
        <v>37466</v>
      </c>
      <c r="G24">
        <v>-102753.24</v>
      </c>
      <c r="H24">
        <v>0.48508048027282802</v>
      </c>
      <c r="I24" s="1">
        <v>37487</v>
      </c>
      <c r="J24">
        <v>3</v>
      </c>
      <c r="K24">
        <v>2787.96</v>
      </c>
      <c r="L24" s="5">
        <f t="shared" si="0"/>
        <v>2.7889283159112845E-2</v>
      </c>
      <c r="M24" s="5">
        <f t="shared" si="1"/>
        <v>0.48341424142462264</v>
      </c>
    </row>
    <row r="25" spans="1:13" x14ac:dyDescent="0.3">
      <c r="A25">
        <v>23</v>
      </c>
      <c r="B25" t="s">
        <v>11</v>
      </c>
      <c r="C25">
        <v>1463</v>
      </c>
      <c r="D25">
        <v>99982.71</v>
      </c>
      <c r="E25">
        <v>0.84106372814281205</v>
      </c>
      <c r="F25" s="1">
        <v>37592</v>
      </c>
      <c r="G25">
        <v>-104756.5</v>
      </c>
      <c r="H25">
        <v>0.63881711606807101</v>
      </c>
      <c r="I25" s="1">
        <v>37627</v>
      </c>
      <c r="J25">
        <v>5</v>
      </c>
      <c r="K25">
        <v>4773.78999999999</v>
      </c>
      <c r="L25" s="5">
        <f t="shared" si="0"/>
        <v>4.7746155310253037E-2</v>
      </c>
      <c r="M25" s="5">
        <f t="shared" si="1"/>
        <v>0.49656001522663157</v>
      </c>
    </row>
    <row r="26" spans="1:13" x14ac:dyDescent="0.3">
      <c r="A26">
        <v>24</v>
      </c>
      <c r="B26" t="s">
        <v>11</v>
      </c>
      <c r="C26">
        <v>214</v>
      </c>
      <c r="D26">
        <v>112642.8</v>
      </c>
      <c r="E26">
        <v>0.69950882736389997</v>
      </c>
      <c r="F26" s="1">
        <v>38873</v>
      </c>
      <c r="G26">
        <v>-122629</v>
      </c>
      <c r="H26">
        <v>0.33363378127204202</v>
      </c>
      <c r="I26" s="1">
        <v>38880</v>
      </c>
      <c r="J26">
        <v>1</v>
      </c>
      <c r="K26">
        <v>9986.1999999999898</v>
      </c>
      <c r="L26" s="5">
        <f t="shared" si="0"/>
        <v>8.8653691136938981E-2</v>
      </c>
      <c r="M26" s="5">
        <f t="shared" si="1"/>
        <v>4.6099919391208264</v>
      </c>
    </row>
    <row r="27" spans="1:13" x14ac:dyDescent="0.3">
      <c r="A27">
        <v>25</v>
      </c>
      <c r="B27" t="s">
        <v>11</v>
      </c>
      <c r="C27">
        <v>221</v>
      </c>
      <c r="D27">
        <v>99969.62</v>
      </c>
      <c r="E27">
        <v>0.64977141846743103</v>
      </c>
      <c r="F27" s="1">
        <v>39300</v>
      </c>
      <c r="G27">
        <v>-106301</v>
      </c>
      <c r="H27">
        <v>0.53611377322295695</v>
      </c>
      <c r="I27" s="1">
        <v>39321</v>
      </c>
      <c r="J27">
        <v>3</v>
      </c>
      <c r="K27">
        <v>6331.3799999999901</v>
      </c>
      <c r="L27" s="5">
        <f t="shared" si="0"/>
        <v>6.3333040577727415E-2</v>
      </c>
      <c r="M27" s="5">
        <f t="shared" si="1"/>
        <v>1.0977727033472751</v>
      </c>
    </row>
    <row r="28" spans="1:13" x14ac:dyDescent="0.3">
      <c r="A28">
        <v>26</v>
      </c>
      <c r="B28" t="s">
        <v>11</v>
      </c>
      <c r="C28">
        <v>338</v>
      </c>
      <c r="D28">
        <v>99763.96</v>
      </c>
      <c r="E28">
        <v>0.61012417972716604</v>
      </c>
      <c r="F28" s="1">
        <v>39405</v>
      </c>
      <c r="G28">
        <v>-104235.5</v>
      </c>
      <c r="H28">
        <v>0.50827936660721096</v>
      </c>
      <c r="I28" s="1">
        <v>39412</v>
      </c>
      <c r="J28">
        <v>1</v>
      </c>
      <c r="K28">
        <v>4471.53999999999</v>
      </c>
      <c r="L28" s="5">
        <f t="shared" si="0"/>
        <v>4.4821195950922453E-2</v>
      </c>
      <c r="M28" s="5">
        <f t="shared" si="1"/>
        <v>2.3307021894479676</v>
      </c>
    </row>
    <row r="29" spans="1:13" x14ac:dyDescent="0.3">
      <c r="A29">
        <v>27</v>
      </c>
      <c r="B29" t="s">
        <v>11</v>
      </c>
      <c r="C29">
        <v>397</v>
      </c>
      <c r="D29">
        <v>118734.65</v>
      </c>
      <c r="E29">
        <v>0.54205798382643</v>
      </c>
      <c r="F29" s="1">
        <v>39426</v>
      </c>
      <c r="G29">
        <v>-139865.5</v>
      </c>
      <c r="H29">
        <v>0.69732775562326699</v>
      </c>
      <c r="I29" s="1">
        <v>39531</v>
      </c>
      <c r="J29">
        <v>15</v>
      </c>
      <c r="K29">
        <v>21130.85</v>
      </c>
      <c r="L29" s="5">
        <f t="shared" si="0"/>
        <v>0.1779670045770127</v>
      </c>
      <c r="M29" s="5">
        <f t="shared" si="1"/>
        <v>0.61695228253364409</v>
      </c>
    </row>
    <row r="30" spans="1:13" x14ac:dyDescent="0.3">
      <c r="A30">
        <v>28</v>
      </c>
      <c r="B30" t="s">
        <v>11</v>
      </c>
      <c r="C30">
        <v>493</v>
      </c>
      <c r="D30">
        <v>99836</v>
      </c>
      <c r="E30">
        <v>0.80059589949281695</v>
      </c>
      <c r="F30" s="1">
        <v>39643</v>
      </c>
      <c r="G30">
        <v>-110664.25</v>
      </c>
      <c r="H30">
        <v>0.40680509499086098</v>
      </c>
      <c r="I30" s="1">
        <v>39727</v>
      </c>
      <c r="J30">
        <v>12</v>
      </c>
      <c r="K30">
        <v>10828.25</v>
      </c>
      <c r="L30" s="5">
        <f t="shared" si="0"/>
        <v>0.10846037501502465</v>
      </c>
      <c r="M30" s="5">
        <f t="shared" si="1"/>
        <v>0.46999495839844013</v>
      </c>
    </row>
    <row r="31" spans="1:13" x14ac:dyDescent="0.3">
      <c r="A31">
        <v>29</v>
      </c>
      <c r="B31" t="s">
        <v>11</v>
      </c>
      <c r="C31">
        <v>1102</v>
      </c>
      <c r="D31">
        <v>325141.64</v>
      </c>
      <c r="E31">
        <v>0.47712350647957902</v>
      </c>
      <c r="F31" s="1">
        <v>40154</v>
      </c>
      <c r="G31">
        <v>-331408</v>
      </c>
      <c r="H31">
        <v>0.411472542590544</v>
      </c>
      <c r="I31" s="1">
        <v>40161</v>
      </c>
      <c r="J31">
        <v>1</v>
      </c>
      <c r="K31">
        <v>6266.3599999999797</v>
      </c>
      <c r="L31" s="5">
        <f t="shared" si="0"/>
        <v>1.9272708349505709E-2</v>
      </c>
      <c r="M31" s="5">
        <f t="shared" si="1"/>
        <v>1.0021808341742968</v>
      </c>
    </row>
    <row r="32" spans="1:13" x14ac:dyDescent="0.3">
      <c r="A32">
        <v>30</v>
      </c>
      <c r="B32" t="s">
        <v>11</v>
      </c>
      <c r="C32">
        <v>1177</v>
      </c>
      <c r="D32">
        <v>332517.09999999998</v>
      </c>
      <c r="E32">
        <v>0.55465966101423603</v>
      </c>
      <c r="F32" s="1">
        <v>40350</v>
      </c>
      <c r="G32">
        <v>-363302</v>
      </c>
      <c r="H32">
        <v>0.48555979492722301</v>
      </c>
      <c r="I32" s="1">
        <v>40413</v>
      </c>
      <c r="J32">
        <v>9</v>
      </c>
      <c r="K32">
        <v>30784.8999999999</v>
      </c>
      <c r="L32" s="5">
        <f t="shared" si="0"/>
        <v>9.2581404084180641E-2</v>
      </c>
      <c r="M32" s="5">
        <f t="shared" si="1"/>
        <v>0.53491477915304375</v>
      </c>
    </row>
    <row r="33" spans="1:13" x14ac:dyDescent="0.3">
      <c r="A33">
        <v>31</v>
      </c>
      <c r="B33" t="s">
        <v>11</v>
      </c>
      <c r="C33">
        <v>2908</v>
      </c>
      <c r="D33">
        <v>819113.72</v>
      </c>
      <c r="E33">
        <v>0.66757821402324502</v>
      </c>
      <c r="F33" s="1">
        <v>40833</v>
      </c>
      <c r="G33">
        <v>-872063</v>
      </c>
      <c r="H33">
        <v>0.31880550355176901</v>
      </c>
      <c r="I33" s="1">
        <v>40840</v>
      </c>
      <c r="J33">
        <v>1</v>
      </c>
      <c r="K33">
        <v>52949.279999999999</v>
      </c>
      <c r="L33" s="5">
        <f t="shared" si="0"/>
        <v>6.4642159821227271E-2</v>
      </c>
      <c r="M33" s="5">
        <f t="shared" si="1"/>
        <v>3.3613923107038177</v>
      </c>
    </row>
    <row r="34" spans="1:13" x14ac:dyDescent="0.3">
      <c r="A34">
        <v>32</v>
      </c>
      <c r="B34" t="s">
        <v>11</v>
      </c>
      <c r="C34">
        <v>700</v>
      </c>
      <c r="D34">
        <v>470405</v>
      </c>
      <c r="E34">
        <v>0.54704850080716905</v>
      </c>
      <c r="F34" s="1">
        <v>42429</v>
      </c>
      <c r="G34">
        <v>-491087</v>
      </c>
      <c r="H34">
        <v>0.46550499229472603</v>
      </c>
      <c r="I34" s="1">
        <v>42436</v>
      </c>
      <c r="J34">
        <v>1</v>
      </c>
      <c r="K34">
        <v>20682</v>
      </c>
      <c r="L34" s="5">
        <f t="shared" si="0"/>
        <v>4.3966369405087108E-2</v>
      </c>
      <c r="M34" s="5">
        <f t="shared" si="1"/>
        <v>2.2862512090645293</v>
      </c>
    </row>
    <row r="35" spans="1:13" x14ac:dyDescent="0.3">
      <c r="A35">
        <v>33</v>
      </c>
      <c r="B35" t="s">
        <v>11</v>
      </c>
      <c r="C35">
        <v>250</v>
      </c>
      <c r="D35">
        <v>146067.5</v>
      </c>
      <c r="E35">
        <v>0.60224648471424502</v>
      </c>
      <c r="F35" s="1">
        <v>42555</v>
      </c>
      <c r="G35">
        <v>-159016</v>
      </c>
      <c r="H35">
        <v>0.533327915012209</v>
      </c>
      <c r="I35" s="1">
        <v>42562</v>
      </c>
      <c r="J35">
        <v>1</v>
      </c>
      <c r="K35">
        <v>12948.5</v>
      </c>
      <c r="L35" s="5">
        <f t="shared" si="0"/>
        <v>8.8647371934208505E-2</v>
      </c>
      <c r="M35" s="5">
        <f t="shared" si="1"/>
        <v>4.6096633405788419</v>
      </c>
    </row>
    <row r="36" spans="1:13" x14ac:dyDescent="0.3">
      <c r="A36">
        <v>34</v>
      </c>
      <c r="B36" t="s">
        <v>12</v>
      </c>
      <c r="C36">
        <v>101</v>
      </c>
      <c r="D36">
        <v>99709.75</v>
      </c>
      <c r="E36">
        <v>0.80476532125811595</v>
      </c>
      <c r="F36" s="1">
        <v>36990</v>
      </c>
      <c r="G36">
        <v>-87411.7</v>
      </c>
      <c r="H36">
        <v>0.56961572547518102</v>
      </c>
      <c r="I36" s="1">
        <v>37102</v>
      </c>
      <c r="J36">
        <v>16</v>
      </c>
      <c r="K36">
        <v>-12298.05</v>
      </c>
      <c r="L36" s="5">
        <f t="shared" si="0"/>
        <v>-0.12333848996712958</v>
      </c>
      <c r="M36" s="5">
        <f t="shared" si="1"/>
        <v>-0.4008500923931711</v>
      </c>
    </row>
    <row r="37" spans="1:13" x14ac:dyDescent="0.3">
      <c r="A37">
        <v>35</v>
      </c>
      <c r="B37" t="s">
        <v>12</v>
      </c>
      <c r="C37">
        <v>164</v>
      </c>
      <c r="D37">
        <v>99799.64</v>
      </c>
      <c r="E37">
        <v>0.52260328083118002</v>
      </c>
      <c r="F37" s="1">
        <v>38117</v>
      </c>
      <c r="G37">
        <v>-99439</v>
      </c>
      <c r="H37">
        <v>0.48199579184248997</v>
      </c>
      <c r="I37" s="1">
        <v>38152</v>
      </c>
      <c r="J37">
        <v>5</v>
      </c>
      <c r="K37">
        <v>-360.63999999999902</v>
      </c>
      <c r="L37" s="5">
        <f t="shared" si="0"/>
        <v>-3.6136402896844019E-3</v>
      </c>
      <c r="M37" s="5">
        <f t="shared" si="1"/>
        <v>-3.758185901271778E-2</v>
      </c>
    </row>
    <row r="38" spans="1:13" x14ac:dyDescent="0.3">
      <c r="A38">
        <v>36</v>
      </c>
      <c r="B38" t="s">
        <v>12</v>
      </c>
      <c r="C38">
        <v>146</v>
      </c>
      <c r="D38">
        <v>99932.959999999905</v>
      </c>
      <c r="E38">
        <v>0.43565179679616001</v>
      </c>
      <c r="F38" s="1">
        <v>38467</v>
      </c>
      <c r="G38">
        <v>-118562</v>
      </c>
      <c r="H38">
        <v>0.45670510683562698</v>
      </c>
      <c r="I38" s="1">
        <v>38642</v>
      </c>
      <c r="J38">
        <v>25</v>
      </c>
      <c r="K38">
        <v>18629.04</v>
      </c>
      <c r="L38" s="5">
        <f t="shared" si="0"/>
        <v>0.18641537286596954</v>
      </c>
      <c r="M38" s="5">
        <f t="shared" si="1"/>
        <v>0.38774397556121665</v>
      </c>
    </row>
    <row r="39" spans="1:13" x14ac:dyDescent="0.3">
      <c r="A39">
        <v>37</v>
      </c>
      <c r="B39" t="s">
        <v>12</v>
      </c>
      <c r="C39">
        <v>268</v>
      </c>
      <c r="D39">
        <v>193515.51999999999</v>
      </c>
      <c r="E39">
        <v>0.81398430676191902</v>
      </c>
      <c r="F39" s="1">
        <v>39727</v>
      </c>
      <c r="G39">
        <v>-226599</v>
      </c>
      <c r="H39">
        <v>0.34480149897092999</v>
      </c>
      <c r="I39" s="1">
        <v>39734</v>
      </c>
      <c r="J39">
        <v>1</v>
      </c>
      <c r="K39">
        <v>33083.480000000003</v>
      </c>
      <c r="L39" s="5">
        <f t="shared" si="0"/>
        <v>0.17096034467933116</v>
      </c>
      <c r="M39" s="5">
        <f t="shared" si="1"/>
        <v>8.8899379233252205</v>
      </c>
    </row>
    <row r="40" spans="1:13" x14ac:dyDescent="0.3">
      <c r="A40">
        <v>38</v>
      </c>
      <c r="B40" t="s">
        <v>12</v>
      </c>
      <c r="C40">
        <v>126</v>
      </c>
      <c r="D40">
        <v>99958.84</v>
      </c>
      <c r="E40">
        <v>0.32010785995972602</v>
      </c>
      <c r="F40" s="1">
        <v>39762</v>
      </c>
      <c r="G40">
        <v>-89999</v>
      </c>
      <c r="H40">
        <v>0.39465672683222403</v>
      </c>
      <c r="I40" s="1">
        <v>39832</v>
      </c>
      <c r="J40">
        <v>10</v>
      </c>
      <c r="K40">
        <v>-9959.8400000000092</v>
      </c>
      <c r="L40" s="5">
        <f t="shared" si="0"/>
        <v>-9.9639411581807169E-2</v>
      </c>
      <c r="M40" s="5">
        <f t="shared" si="1"/>
        <v>-0.51812494022539723</v>
      </c>
    </row>
    <row r="41" spans="1:13" x14ac:dyDescent="0.3">
      <c r="A41">
        <v>39</v>
      </c>
      <c r="B41" t="s">
        <v>12</v>
      </c>
      <c r="C41">
        <v>85</v>
      </c>
      <c r="D41">
        <v>99320.9</v>
      </c>
      <c r="E41">
        <v>0.55561274494465596</v>
      </c>
      <c r="F41" s="1">
        <v>40357</v>
      </c>
      <c r="G41">
        <v>-160140</v>
      </c>
      <c r="H41">
        <v>0.58418686766803896</v>
      </c>
      <c r="I41" s="1">
        <v>40658</v>
      </c>
      <c r="J41">
        <v>43</v>
      </c>
      <c r="K41">
        <v>60819.1</v>
      </c>
      <c r="L41" s="5">
        <f t="shared" si="0"/>
        <v>0.61234946521829747</v>
      </c>
      <c r="M41" s="5">
        <f t="shared" si="1"/>
        <v>0.7405156323570109</v>
      </c>
    </row>
    <row r="42" spans="1:13" x14ac:dyDescent="0.3">
      <c r="A42">
        <v>40</v>
      </c>
      <c r="B42" t="s">
        <v>12</v>
      </c>
      <c r="C42">
        <v>469</v>
      </c>
      <c r="D42">
        <v>681416.22</v>
      </c>
      <c r="E42">
        <v>0.46063320813652398</v>
      </c>
      <c r="F42" s="1">
        <v>40714</v>
      </c>
      <c r="G42">
        <v>-735217</v>
      </c>
      <c r="H42">
        <v>0.395193947231819</v>
      </c>
      <c r="I42" s="1">
        <v>40721</v>
      </c>
      <c r="J42">
        <v>1</v>
      </c>
      <c r="K42">
        <v>53800.779999999897</v>
      </c>
      <c r="L42" s="5">
        <f t="shared" si="0"/>
        <v>7.8954357734542777E-2</v>
      </c>
      <c r="M42" s="5">
        <f t="shared" si="1"/>
        <v>4.1056266021962244</v>
      </c>
    </row>
    <row r="43" spans="1:13" x14ac:dyDescent="0.3">
      <c r="A43">
        <v>41</v>
      </c>
      <c r="B43" t="s">
        <v>12</v>
      </c>
      <c r="C43">
        <v>104</v>
      </c>
      <c r="D43">
        <v>123251.84</v>
      </c>
      <c r="E43">
        <v>0.59055444971939197</v>
      </c>
      <c r="F43" s="1">
        <v>40805</v>
      </c>
      <c r="G43">
        <v>-129274</v>
      </c>
      <c r="H43">
        <v>0.478776072144736</v>
      </c>
      <c r="I43" s="1">
        <v>40812</v>
      </c>
      <c r="J43">
        <v>1</v>
      </c>
      <c r="K43">
        <v>6022.16</v>
      </c>
      <c r="L43" s="5">
        <f t="shared" si="0"/>
        <v>4.8860609302059911E-2</v>
      </c>
      <c r="M43" s="5">
        <f t="shared" si="1"/>
        <v>2.5407516837071151</v>
      </c>
    </row>
    <row r="44" spans="1:13" x14ac:dyDescent="0.3">
      <c r="A44">
        <v>42</v>
      </c>
      <c r="B44" t="s">
        <v>12</v>
      </c>
      <c r="C44">
        <v>1514</v>
      </c>
      <c r="D44">
        <v>1780168.96</v>
      </c>
      <c r="E44">
        <v>0.64156046956090795</v>
      </c>
      <c r="F44" s="1">
        <v>41043</v>
      </c>
      <c r="G44">
        <v>-3247780</v>
      </c>
      <c r="H44">
        <v>0.44944552488817402</v>
      </c>
      <c r="I44" s="1">
        <v>41435</v>
      </c>
      <c r="J44">
        <v>56</v>
      </c>
      <c r="K44">
        <v>1467611.03999999</v>
      </c>
      <c r="L44" s="5">
        <f t="shared" si="0"/>
        <v>0.82442232899060885</v>
      </c>
      <c r="M44" s="5">
        <f t="shared" si="1"/>
        <v>0.76553501977699401</v>
      </c>
    </row>
    <row r="45" spans="1:13" x14ac:dyDescent="0.3">
      <c r="A45">
        <v>43</v>
      </c>
      <c r="B45" t="s">
        <v>12</v>
      </c>
      <c r="C45">
        <v>596</v>
      </c>
      <c r="D45">
        <v>1340814.92</v>
      </c>
      <c r="E45">
        <v>0.364558724628822</v>
      </c>
      <c r="F45" s="1">
        <v>41855</v>
      </c>
      <c r="G45">
        <v>-1283087</v>
      </c>
      <c r="H45">
        <v>0.46068099361560999</v>
      </c>
      <c r="I45" s="1">
        <v>41918</v>
      </c>
      <c r="J45">
        <v>9</v>
      </c>
      <c r="K45">
        <v>-57727.919999999896</v>
      </c>
      <c r="L45" s="5">
        <f t="shared" si="0"/>
        <v>-4.3054353840274916E-2</v>
      </c>
      <c r="M45" s="5">
        <f t="shared" si="1"/>
        <v>-0.24875848885492174</v>
      </c>
    </row>
    <row r="46" spans="1:13" x14ac:dyDescent="0.3">
      <c r="A46">
        <v>44</v>
      </c>
      <c r="B46" t="s">
        <v>12</v>
      </c>
      <c r="C46">
        <v>581</v>
      </c>
      <c r="D46">
        <v>1566445.89</v>
      </c>
      <c r="E46">
        <v>0.51300808474681303</v>
      </c>
      <c r="F46" s="1">
        <v>42233</v>
      </c>
      <c r="G46">
        <v>-1609132</v>
      </c>
      <c r="H46">
        <v>0.50939336630061405</v>
      </c>
      <c r="I46" s="1">
        <v>42240</v>
      </c>
      <c r="J46">
        <v>1</v>
      </c>
      <c r="K46">
        <v>42686.109999999797</v>
      </c>
      <c r="L46" s="5">
        <f t="shared" si="0"/>
        <v>2.725029333761398E-2</v>
      </c>
      <c r="M46" s="5">
        <f t="shared" si="1"/>
        <v>1.4170152535559268</v>
      </c>
    </row>
    <row r="47" spans="1:13" x14ac:dyDescent="0.3">
      <c r="A47">
        <v>45</v>
      </c>
      <c r="B47" t="s">
        <v>12</v>
      </c>
      <c r="C47">
        <v>1654</v>
      </c>
      <c r="D47">
        <v>4664397.68</v>
      </c>
      <c r="E47">
        <v>0.48823402276626998</v>
      </c>
      <c r="F47" s="1">
        <v>42247</v>
      </c>
      <c r="G47">
        <v>-4686161</v>
      </c>
      <c r="H47">
        <v>0.48538535245662201</v>
      </c>
      <c r="I47" s="1">
        <v>42282</v>
      </c>
      <c r="J47">
        <v>5</v>
      </c>
      <c r="K47">
        <v>21763.3200000002</v>
      </c>
      <c r="L47" s="5">
        <f t="shared" si="0"/>
        <v>4.6658371547771207E-3</v>
      </c>
      <c r="M47" s="5">
        <f t="shared" si="1"/>
        <v>4.8524706409682053E-2</v>
      </c>
    </row>
    <row r="48" spans="1:13" x14ac:dyDescent="0.3">
      <c r="A48">
        <v>46</v>
      </c>
      <c r="B48" t="s">
        <v>12</v>
      </c>
      <c r="C48">
        <v>664</v>
      </c>
      <c r="D48">
        <v>2127520.08</v>
      </c>
      <c r="E48">
        <v>0.47490022098043799</v>
      </c>
      <c r="F48" s="1">
        <v>43192</v>
      </c>
      <c r="G48">
        <v>-2147345</v>
      </c>
      <c r="H48">
        <v>0.47722492808327899</v>
      </c>
      <c r="I48" s="1">
        <v>43255</v>
      </c>
      <c r="J48">
        <v>9</v>
      </c>
      <c r="K48">
        <v>19824.9199999999</v>
      </c>
      <c r="L48" s="5">
        <f t="shared" si="0"/>
        <v>9.3183233316415509E-3</v>
      </c>
      <c r="M48" s="5">
        <f t="shared" si="1"/>
        <v>5.3839201471706739E-2</v>
      </c>
    </row>
    <row r="49" spans="1:13" x14ac:dyDescent="0.3">
      <c r="A49">
        <v>47</v>
      </c>
      <c r="B49" t="s">
        <v>12</v>
      </c>
      <c r="C49">
        <v>2307</v>
      </c>
      <c r="D49">
        <v>5531836.1799999997</v>
      </c>
      <c r="E49">
        <v>0.58167541981484605</v>
      </c>
      <c r="F49" s="1">
        <v>43437</v>
      </c>
      <c r="G49">
        <v>-6337656</v>
      </c>
      <c r="H49">
        <v>0.65032282321873303</v>
      </c>
      <c r="I49" s="1">
        <v>43521</v>
      </c>
      <c r="J49">
        <v>12</v>
      </c>
      <c r="K49">
        <v>805819.82</v>
      </c>
      <c r="L49" s="5">
        <f t="shared" si="0"/>
        <v>0.14566950173134013</v>
      </c>
      <c r="M49" s="5">
        <f t="shared" si="1"/>
        <v>0.6312345075024739</v>
      </c>
    </row>
    <row r="50" spans="1:13" x14ac:dyDescent="0.3">
      <c r="A50">
        <v>48</v>
      </c>
      <c r="B50" t="s">
        <v>13</v>
      </c>
      <c r="C50">
        <v>367</v>
      </c>
      <c r="D50">
        <v>99868.479999999996</v>
      </c>
      <c r="E50">
        <v>0.84319264394996996</v>
      </c>
      <c r="F50" s="1">
        <v>37004</v>
      </c>
      <c r="G50">
        <v>-116016</v>
      </c>
      <c r="H50">
        <v>0.62038155013588303</v>
      </c>
      <c r="I50" s="1">
        <v>37018</v>
      </c>
      <c r="J50">
        <v>2</v>
      </c>
      <c r="K50">
        <v>16147.52</v>
      </c>
      <c r="L50" s="5">
        <f t="shared" si="0"/>
        <v>0.16168785186276993</v>
      </c>
      <c r="M50" s="5">
        <f t="shared" si="1"/>
        <v>4.2038841484320182</v>
      </c>
    </row>
    <row r="51" spans="1:13" x14ac:dyDescent="0.3">
      <c r="A51">
        <v>49</v>
      </c>
      <c r="B51" t="s">
        <v>13</v>
      </c>
      <c r="C51">
        <v>568</v>
      </c>
      <c r="D51">
        <v>99928.320000000007</v>
      </c>
      <c r="E51">
        <v>0.76997426479053099</v>
      </c>
      <c r="F51" s="1">
        <v>37116</v>
      </c>
      <c r="G51">
        <v>-93517</v>
      </c>
      <c r="H51">
        <v>0.80900696429542795</v>
      </c>
      <c r="I51" s="1">
        <v>37137</v>
      </c>
      <c r="J51">
        <v>3</v>
      </c>
      <c r="K51">
        <v>-6411.32</v>
      </c>
      <c r="L51" s="5">
        <f t="shared" si="0"/>
        <v>-6.4159189306895181E-2</v>
      </c>
      <c r="M51" s="5">
        <f t="shared" si="1"/>
        <v>-1.1120926146528498</v>
      </c>
    </row>
    <row r="52" spans="1:13" x14ac:dyDescent="0.3">
      <c r="A52">
        <v>50</v>
      </c>
      <c r="B52" t="s">
        <v>13</v>
      </c>
      <c r="C52">
        <v>1002</v>
      </c>
      <c r="D52">
        <v>99928.960000000006</v>
      </c>
      <c r="E52">
        <v>0.72184826924755596</v>
      </c>
      <c r="F52" s="1">
        <v>37270</v>
      </c>
      <c r="G52">
        <v>-103908</v>
      </c>
      <c r="H52">
        <v>0.68328209727004097</v>
      </c>
      <c r="I52" s="1">
        <v>37305</v>
      </c>
      <c r="J52">
        <v>5</v>
      </c>
      <c r="K52">
        <v>3979.03999999999</v>
      </c>
      <c r="L52" s="5">
        <f t="shared" si="0"/>
        <v>3.9818687195383499E-2</v>
      </c>
      <c r="M52" s="5">
        <f t="shared" si="1"/>
        <v>0.41411434683198839</v>
      </c>
    </row>
    <row r="53" spans="1:13" x14ac:dyDescent="0.3">
      <c r="A53">
        <v>51</v>
      </c>
      <c r="B53" t="s">
        <v>13</v>
      </c>
      <c r="C53">
        <v>768</v>
      </c>
      <c r="D53">
        <v>99921.04</v>
      </c>
      <c r="E53">
        <v>0.388445104729151</v>
      </c>
      <c r="F53" s="1">
        <v>38166</v>
      </c>
      <c r="G53">
        <v>-106195</v>
      </c>
      <c r="H53">
        <v>0.44132993894578798</v>
      </c>
      <c r="I53" s="1">
        <v>38187</v>
      </c>
      <c r="J53">
        <v>3</v>
      </c>
      <c r="K53">
        <v>6273.95999999999</v>
      </c>
      <c r="L53" s="5">
        <f t="shared" si="0"/>
        <v>6.2789178335213386E-2</v>
      </c>
      <c r="M53" s="5">
        <f t="shared" si="1"/>
        <v>1.0883457578103652</v>
      </c>
    </row>
    <row r="54" spans="1:13" x14ac:dyDescent="0.3">
      <c r="A54">
        <v>52</v>
      </c>
      <c r="B54" t="s">
        <v>13</v>
      </c>
      <c r="C54">
        <v>878</v>
      </c>
      <c r="D54">
        <v>137700.9</v>
      </c>
      <c r="E54">
        <v>0.83967531634816905</v>
      </c>
      <c r="F54" s="1">
        <v>39426</v>
      </c>
      <c r="G54">
        <v>-194081.46</v>
      </c>
      <c r="H54">
        <v>0.56792928211845595</v>
      </c>
      <c r="I54" s="1">
        <v>39454</v>
      </c>
      <c r="J54">
        <v>4</v>
      </c>
      <c r="K54">
        <v>56380.559999999903</v>
      </c>
      <c r="L54" s="5">
        <f t="shared" si="0"/>
        <v>0.4094422040814541</v>
      </c>
      <c r="M54" s="5">
        <f t="shared" si="1"/>
        <v>5.3227486530589028</v>
      </c>
    </row>
    <row r="55" spans="1:13" x14ac:dyDescent="0.3">
      <c r="A55">
        <v>53</v>
      </c>
      <c r="B55" t="s">
        <v>13</v>
      </c>
      <c r="C55">
        <v>4675</v>
      </c>
      <c r="D55">
        <v>396877</v>
      </c>
      <c r="E55">
        <v>0.66879656234134699</v>
      </c>
      <c r="F55" s="1">
        <v>39860</v>
      </c>
      <c r="G55">
        <v>-508858</v>
      </c>
      <c r="H55">
        <v>0.44190779100156202</v>
      </c>
      <c r="I55" s="1">
        <v>39895</v>
      </c>
      <c r="J55">
        <v>5</v>
      </c>
      <c r="K55">
        <v>111981</v>
      </c>
      <c r="L55" s="5">
        <f t="shared" si="0"/>
        <v>0.28215542850807679</v>
      </c>
      <c r="M55" s="5">
        <f t="shared" si="1"/>
        <v>2.9344164564839983</v>
      </c>
    </row>
    <row r="56" spans="1:13" x14ac:dyDescent="0.3">
      <c r="A56">
        <v>54</v>
      </c>
      <c r="B56" t="s">
        <v>13</v>
      </c>
      <c r="C56">
        <v>940</v>
      </c>
      <c r="D56">
        <v>99937</v>
      </c>
      <c r="E56">
        <v>0.57771673431088799</v>
      </c>
      <c r="F56" s="1">
        <v>40007</v>
      </c>
      <c r="G56">
        <v>-122589</v>
      </c>
      <c r="H56">
        <v>0.45510672744634301</v>
      </c>
      <c r="I56" s="1">
        <v>40133</v>
      </c>
      <c r="J56">
        <v>18</v>
      </c>
      <c r="K56">
        <v>22652</v>
      </c>
      <c r="L56" s="5">
        <f t="shared" si="0"/>
        <v>0.22666279756246435</v>
      </c>
      <c r="M56" s="5">
        <f t="shared" si="1"/>
        <v>0.65480363740267478</v>
      </c>
    </row>
    <row r="57" spans="1:13" x14ac:dyDescent="0.3">
      <c r="A57">
        <v>55</v>
      </c>
      <c r="B57" t="s">
        <v>13</v>
      </c>
      <c r="C57">
        <v>468</v>
      </c>
      <c r="D57">
        <v>99985.48</v>
      </c>
      <c r="E57">
        <v>0.57992798485124397</v>
      </c>
      <c r="F57" s="1">
        <v>40805</v>
      </c>
      <c r="G57">
        <v>-97047</v>
      </c>
      <c r="H57">
        <v>0.41281034051543503</v>
      </c>
      <c r="I57" s="1">
        <v>40812</v>
      </c>
      <c r="J57">
        <v>1</v>
      </c>
      <c r="K57">
        <v>-2938.48000000001</v>
      </c>
      <c r="L57" s="5">
        <f t="shared" si="0"/>
        <v>-2.9389067292570983E-2</v>
      </c>
      <c r="M57" s="5">
        <f t="shared" si="1"/>
        <v>-1.5282314992136909</v>
      </c>
    </row>
    <row r="58" spans="1:13" x14ac:dyDescent="0.3">
      <c r="A58">
        <v>56</v>
      </c>
      <c r="B58" t="s">
        <v>13</v>
      </c>
      <c r="C58">
        <v>2082</v>
      </c>
      <c r="D58">
        <v>438698.38</v>
      </c>
      <c r="E58">
        <v>0.50340488586754695</v>
      </c>
      <c r="F58" s="1">
        <v>40819</v>
      </c>
      <c r="G58">
        <v>-463516</v>
      </c>
      <c r="H58">
        <v>0.40433961863082102</v>
      </c>
      <c r="I58" s="1">
        <v>40826</v>
      </c>
      <c r="J58">
        <v>1</v>
      </c>
      <c r="K58">
        <v>24817.619999999901</v>
      </c>
      <c r="L58" s="5">
        <f t="shared" si="0"/>
        <v>5.6571031787260986E-2</v>
      </c>
      <c r="M58" s="5">
        <f t="shared" si="1"/>
        <v>2.941693652937571</v>
      </c>
    </row>
    <row r="59" spans="1:13" x14ac:dyDescent="0.3">
      <c r="A59">
        <v>57</v>
      </c>
      <c r="B59" t="s">
        <v>13</v>
      </c>
      <c r="C59">
        <v>3984</v>
      </c>
      <c r="D59">
        <v>4386235.5999999996</v>
      </c>
      <c r="E59">
        <v>0.51293812505408898</v>
      </c>
      <c r="F59" s="1">
        <v>42240</v>
      </c>
      <c r="G59">
        <v>-4874732</v>
      </c>
      <c r="H59">
        <v>0.58104517900855202</v>
      </c>
      <c r="I59" s="1">
        <v>42380</v>
      </c>
      <c r="J59">
        <v>20</v>
      </c>
      <c r="K59">
        <v>488496.39999999898</v>
      </c>
      <c r="L59" s="5">
        <f t="shared" si="0"/>
        <v>0.11137030578111194</v>
      </c>
      <c r="M59" s="5">
        <f t="shared" si="1"/>
        <v>0.28956279503089105</v>
      </c>
    </row>
    <row r="60" spans="1:13" x14ac:dyDescent="0.3">
      <c r="A60">
        <v>58</v>
      </c>
      <c r="B60" t="s">
        <v>13</v>
      </c>
      <c r="C60">
        <v>1524</v>
      </c>
      <c r="D60">
        <v>2539996</v>
      </c>
      <c r="E60">
        <v>0.43588615357280902</v>
      </c>
      <c r="F60" s="1">
        <v>42779</v>
      </c>
      <c r="G60">
        <v>-2496748</v>
      </c>
      <c r="H60">
        <v>0.47531696506336302</v>
      </c>
      <c r="I60" s="1">
        <v>42884</v>
      </c>
      <c r="J60">
        <v>15</v>
      </c>
      <c r="K60">
        <v>-43248</v>
      </c>
      <c r="L60" s="5">
        <f t="shared" si="0"/>
        <v>-1.702679846739916E-2</v>
      </c>
      <c r="M60" s="5">
        <f t="shared" si="1"/>
        <v>-5.9026234686983758E-2</v>
      </c>
    </row>
    <row r="61" spans="1:13" x14ac:dyDescent="0.3">
      <c r="A61">
        <v>59</v>
      </c>
      <c r="B61" t="s">
        <v>13</v>
      </c>
      <c r="C61">
        <v>2084</v>
      </c>
      <c r="D61">
        <v>3357469.8</v>
      </c>
      <c r="E61">
        <v>0.74251350804761096</v>
      </c>
      <c r="F61" s="1">
        <v>43185</v>
      </c>
      <c r="G61">
        <v>-4229228</v>
      </c>
      <c r="H61">
        <v>0.58235144138402095</v>
      </c>
      <c r="I61" s="1">
        <v>43402</v>
      </c>
      <c r="J61">
        <v>31</v>
      </c>
      <c r="K61">
        <v>871758.19999999902</v>
      </c>
      <c r="L61" s="5">
        <f t="shared" si="0"/>
        <v>0.25964736898005725</v>
      </c>
      <c r="M61" s="5">
        <f t="shared" si="1"/>
        <v>0.43553752216009606</v>
      </c>
    </row>
    <row r="62" spans="1:13" x14ac:dyDescent="0.3">
      <c r="A62">
        <v>60</v>
      </c>
      <c r="B62" t="s">
        <v>14</v>
      </c>
      <c r="C62">
        <v>74</v>
      </c>
      <c r="D62">
        <v>99629.78</v>
      </c>
      <c r="E62">
        <v>0.62413389155075805</v>
      </c>
      <c r="F62" s="1">
        <v>37025</v>
      </c>
      <c r="G62">
        <v>-80255.600000000006</v>
      </c>
      <c r="H62">
        <v>0.64867440937161702</v>
      </c>
      <c r="I62" s="1">
        <v>37074</v>
      </c>
      <c r="J62">
        <v>7</v>
      </c>
      <c r="K62">
        <v>-19374.179999999898</v>
      </c>
      <c r="L62" s="5">
        <f t="shared" si="0"/>
        <v>-0.19446173623990637</v>
      </c>
      <c r="M62" s="5">
        <f t="shared" si="1"/>
        <v>-1.4445728977821617</v>
      </c>
    </row>
    <row r="63" spans="1:13" x14ac:dyDescent="0.3">
      <c r="A63">
        <v>61</v>
      </c>
      <c r="B63" t="s">
        <v>14</v>
      </c>
      <c r="C63">
        <v>81</v>
      </c>
      <c r="D63">
        <v>99680.739999999903</v>
      </c>
      <c r="E63">
        <v>0.39848631437364401</v>
      </c>
      <c r="F63" s="1">
        <v>38152</v>
      </c>
      <c r="G63">
        <v>-99855.35</v>
      </c>
      <c r="H63">
        <v>0.360629414788745</v>
      </c>
      <c r="I63" s="1">
        <v>38159</v>
      </c>
      <c r="J63">
        <v>1</v>
      </c>
      <c r="K63">
        <v>174.61000000001499</v>
      </c>
      <c r="L63" s="5">
        <f t="shared" si="0"/>
        <v>1.7516924533266423E-3</v>
      </c>
      <c r="M63" s="5">
        <f t="shared" si="1"/>
        <v>9.1088007572985394E-2</v>
      </c>
    </row>
    <row r="64" spans="1:13" x14ac:dyDescent="0.3">
      <c r="A64">
        <v>62</v>
      </c>
      <c r="B64" t="s">
        <v>14</v>
      </c>
      <c r="C64">
        <v>43</v>
      </c>
      <c r="D64">
        <v>98087.039999999994</v>
      </c>
      <c r="E64">
        <v>0.59510312548547795</v>
      </c>
      <c r="F64" s="1">
        <v>38873</v>
      </c>
      <c r="G64">
        <v>-100233.92</v>
      </c>
      <c r="H64">
        <v>0.51699037002276704</v>
      </c>
      <c r="I64" s="1">
        <v>38978</v>
      </c>
      <c r="J64">
        <v>15</v>
      </c>
      <c r="K64">
        <v>2146.8799999999901</v>
      </c>
      <c r="L64" s="5">
        <f t="shared" si="0"/>
        <v>2.1887499102837542E-2</v>
      </c>
      <c r="M64" s="5">
        <f t="shared" si="1"/>
        <v>7.5876663556503479E-2</v>
      </c>
    </row>
    <row r="65" spans="1:13" x14ac:dyDescent="0.3">
      <c r="A65">
        <v>63</v>
      </c>
      <c r="B65" t="s">
        <v>14</v>
      </c>
      <c r="C65">
        <v>35</v>
      </c>
      <c r="D65">
        <v>98523</v>
      </c>
      <c r="E65">
        <v>0.38019916975235102</v>
      </c>
      <c r="F65" s="1">
        <v>39328</v>
      </c>
      <c r="G65">
        <v>-100928</v>
      </c>
      <c r="H65">
        <v>0.39935528681959898</v>
      </c>
      <c r="I65" s="1">
        <v>39636</v>
      </c>
      <c r="J65">
        <v>44</v>
      </c>
      <c r="K65">
        <v>2405</v>
      </c>
      <c r="L65" s="5">
        <f t="shared" si="0"/>
        <v>2.4410543730905475E-2</v>
      </c>
      <c r="M65" s="5">
        <f t="shared" si="1"/>
        <v>2.8848824409251926E-2</v>
      </c>
    </row>
    <row r="66" spans="1:13" x14ac:dyDescent="0.3">
      <c r="A66">
        <v>64</v>
      </c>
      <c r="B66" t="s">
        <v>14</v>
      </c>
      <c r="C66">
        <v>35</v>
      </c>
      <c r="D66">
        <v>99230</v>
      </c>
      <c r="E66">
        <v>0.34880793494913398</v>
      </c>
      <c r="F66" s="1">
        <v>39524</v>
      </c>
      <c r="G66">
        <v>-100928</v>
      </c>
      <c r="H66">
        <v>0.39935528681959898</v>
      </c>
      <c r="I66" s="1">
        <v>39636</v>
      </c>
      <c r="J66">
        <v>16</v>
      </c>
      <c r="K66">
        <v>1698</v>
      </c>
      <c r="L66" s="5">
        <f t="shared" si="0"/>
        <v>1.7111760556283381E-2</v>
      </c>
      <c r="M66" s="5">
        <f t="shared" si="1"/>
        <v>5.5613221807920984E-2</v>
      </c>
    </row>
    <row r="67" spans="1:13" x14ac:dyDescent="0.3">
      <c r="A67">
        <v>65</v>
      </c>
      <c r="B67" t="s">
        <v>14</v>
      </c>
      <c r="C67">
        <v>36</v>
      </c>
      <c r="D67">
        <v>98058.4</v>
      </c>
      <c r="E67">
        <v>0.44508474539245202</v>
      </c>
      <c r="F67" s="1">
        <v>39664</v>
      </c>
      <c r="G67">
        <v>-99364</v>
      </c>
      <c r="H67">
        <v>0.36170489311157</v>
      </c>
      <c r="I67" s="1">
        <v>39671</v>
      </c>
      <c r="J67">
        <v>1</v>
      </c>
      <c r="K67">
        <v>1305.5999999999899</v>
      </c>
      <c r="L67" s="5">
        <f t="shared" ref="L67:L130" si="2">K67/D67</f>
        <v>1.3314514615779881E-2</v>
      </c>
      <c r="M67" s="5">
        <f t="shared" ref="M67:M130" si="3">L67/(J67/52)</f>
        <v>0.69235476002055385</v>
      </c>
    </row>
    <row r="68" spans="1:13" x14ac:dyDescent="0.3">
      <c r="A68">
        <v>66</v>
      </c>
      <c r="B68" t="s">
        <v>14</v>
      </c>
      <c r="C68">
        <v>85</v>
      </c>
      <c r="D68">
        <v>99578.45</v>
      </c>
      <c r="E68">
        <v>0.81258888197451595</v>
      </c>
      <c r="F68" s="1">
        <v>39741</v>
      </c>
      <c r="G68">
        <v>-152903</v>
      </c>
      <c r="H68">
        <v>0.456400075588629</v>
      </c>
      <c r="I68" s="1">
        <v>39979</v>
      </c>
      <c r="J68">
        <v>34</v>
      </c>
      <c r="K68">
        <v>53324.55</v>
      </c>
      <c r="L68" s="5">
        <f t="shared" si="2"/>
        <v>0.53550291252776083</v>
      </c>
      <c r="M68" s="5">
        <f t="shared" si="3"/>
        <v>0.81900445445422243</v>
      </c>
    </row>
    <row r="69" spans="1:13" x14ac:dyDescent="0.3">
      <c r="A69">
        <v>67</v>
      </c>
      <c r="B69" t="s">
        <v>14</v>
      </c>
      <c r="C69">
        <v>97</v>
      </c>
      <c r="D69">
        <v>99787.520000000004</v>
      </c>
      <c r="E69">
        <v>0.63240347447914402</v>
      </c>
      <c r="F69" s="1">
        <v>39874</v>
      </c>
      <c r="G69">
        <v>-128622</v>
      </c>
      <c r="H69">
        <v>0.36874687974634901</v>
      </c>
      <c r="I69" s="1">
        <v>39888</v>
      </c>
      <c r="J69">
        <v>2</v>
      </c>
      <c r="K69">
        <v>28834.479999999901</v>
      </c>
      <c r="L69" s="5">
        <f t="shared" si="2"/>
        <v>0.28895877961492478</v>
      </c>
      <c r="M69" s="5">
        <f t="shared" si="3"/>
        <v>7.512928269988044</v>
      </c>
    </row>
    <row r="70" spans="1:13" x14ac:dyDescent="0.3">
      <c r="A70">
        <v>68</v>
      </c>
      <c r="B70" t="s">
        <v>14</v>
      </c>
      <c r="C70">
        <v>85</v>
      </c>
      <c r="D70">
        <v>99750.15</v>
      </c>
      <c r="E70">
        <v>0.38062187427966598</v>
      </c>
      <c r="F70" s="1">
        <v>39895</v>
      </c>
      <c r="G70">
        <v>-152903</v>
      </c>
      <c r="H70">
        <v>0.456400075588629</v>
      </c>
      <c r="I70" s="1">
        <v>39979</v>
      </c>
      <c r="J70">
        <v>12</v>
      </c>
      <c r="K70">
        <v>53152.85</v>
      </c>
      <c r="L70" s="5">
        <f t="shared" si="2"/>
        <v>0.53285985033606464</v>
      </c>
      <c r="M70" s="5">
        <f t="shared" si="3"/>
        <v>2.3090593514562801</v>
      </c>
    </row>
    <row r="71" spans="1:13" x14ac:dyDescent="0.3">
      <c r="A71">
        <v>69</v>
      </c>
      <c r="B71" t="s">
        <v>14</v>
      </c>
      <c r="C71">
        <v>41</v>
      </c>
      <c r="D71">
        <v>100420.79</v>
      </c>
      <c r="E71">
        <v>0.43373063661468397</v>
      </c>
      <c r="F71" s="1">
        <v>40777</v>
      </c>
      <c r="G71">
        <v>-97572</v>
      </c>
      <c r="H71">
        <v>0.32180379661269798</v>
      </c>
      <c r="I71" s="1">
        <v>40784</v>
      </c>
      <c r="J71">
        <v>1</v>
      </c>
      <c r="K71">
        <v>-2848.79</v>
      </c>
      <c r="L71" s="5">
        <f t="shared" si="2"/>
        <v>-2.8368528070731171E-2</v>
      </c>
      <c r="M71" s="5">
        <f t="shared" si="3"/>
        <v>-1.4751634596780208</v>
      </c>
    </row>
    <row r="72" spans="1:13" x14ac:dyDescent="0.3">
      <c r="A72">
        <v>70</v>
      </c>
      <c r="B72" t="s">
        <v>14</v>
      </c>
      <c r="C72">
        <v>224</v>
      </c>
      <c r="D72">
        <v>511326.16</v>
      </c>
      <c r="E72">
        <v>0.38250877234825498</v>
      </c>
      <c r="F72" s="1">
        <v>40868</v>
      </c>
      <c r="G72">
        <v>-505141</v>
      </c>
      <c r="H72">
        <v>0.52314047904808303</v>
      </c>
      <c r="I72" s="1">
        <v>40889</v>
      </c>
      <c r="J72">
        <v>3</v>
      </c>
      <c r="K72">
        <v>-6185.1600000000299</v>
      </c>
      <c r="L72" s="5">
        <f t="shared" si="2"/>
        <v>-1.2096310503651975E-2</v>
      </c>
      <c r="M72" s="5">
        <f t="shared" si="3"/>
        <v>-0.20966938206330088</v>
      </c>
    </row>
    <row r="73" spans="1:13" x14ac:dyDescent="0.3">
      <c r="A73">
        <v>71</v>
      </c>
      <c r="B73" t="s">
        <v>14</v>
      </c>
      <c r="C73">
        <v>668</v>
      </c>
      <c r="D73">
        <v>1525026.8</v>
      </c>
      <c r="E73">
        <v>0.59813692269389096</v>
      </c>
      <c r="F73" s="1">
        <v>41008</v>
      </c>
      <c r="G73">
        <v>-1581627</v>
      </c>
      <c r="H73">
        <v>0.47580112196457103</v>
      </c>
      <c r="I73" s="1">
        <v>41022</v>
      </c>
      <c r="J73">
        <v>2</v>
      </c>
      <c r="K73">
        <v>56600.199999999903</v>
      </c>
      <c r="L73" s="5">
        <f t="shared" si="2"/>
        <v>3.7114233008888699E-2</v>
      </c>
      <c r="M73" s="5">
        <f t="shared" si="3"/>
        <v>0.96497005823110615</v>
      </c>
    </row>
    <row r="74" spans="1:13" x14ac:dyDescent="0.3">
      <c r="A74">
        <v>72</v>
      </c>
      <c r="B74" t="s">
        <v>14</v>
      </c>
      <c r="C74">
        <v>49</v>
      </c>
      <c r="D74">
        <v>99972.35</v>
      </c>
      <c r="E74">
        <v>0.46618348958109301</v>
      </c>
      <c r="F74" s="1">
        <v>41057</v>
      </c>
      <c r="G74">
        <v>-104483</v>
      </c>
      <c r="H74">
        <v>0.37972718065330902</v>
      </c>
      <c r="I74" s="1">
        <v>41064</v>
      </c>
      <c r="J74">
        <v>1</v>
      </c>
      <c r="K74">
        <v>4510.6499999999896</v>
      </c>
      <c r="L74" s="5">
        <f t="shared" si="2"/>
        <v>4.5118975396697084E-2</v>
      </c>
      <c r="M74" s="5">
        <f t="shared" si="3"/>
        <v>2.3461867206282481</v>
      </c>
    </row>
    <row r="75" spans="1:13" x14ac:dyDescent="0.3">
      <c r="A75">
        <v>73</v>
      </c>
      <c r="B75" t="s">
        <v>14</v>
      </c>
      <c r="C75">
        <v>432</v>
      </c>
      <c r="D75">
        <v>535398.64</v>
      </c>
      <c r="E75">
        <v>0.87476268117118094</v>
      </c>
      <c r="F75" s="1">
        <v>41456</v>
      </c>
      <c r="G75">
        <v>-648754</v>
      </c>
      <c r="H75">
        <v>0.495213342508183</v>
      </c>
      <c r="I75" s="1">
        <v>41540</v>
      </c>
      <c r="J75">
        <v>12</v>
      </c>
      <c r="K75">
        <v>113355.359999999</v>
      </c>
      <c r="L75" s="5">
        <f t="shared" si="2"/>
        <v>0.2117214193894833</v>
      </c>
      <c r="M75" s="5">
        <f t="shared" si="3"/>
        <v>0.91745948402109423</v>
      </c>
    </row>
    <row r="76" spans="1:13" x14ac:dyDescent="0.3">
      <c r="A76">
        <v>74</v>
      </c>
      <c r="B76" t="s">
        <v>14</v>
      </c>
      <c r="C76">
        <v>443</v>
      </c>
      <c r="D76">
        <v>567591.24</v>
      </c>
      <c r="E76">
        <v>0.425169917995385</v>
      </c>
      <c r="F76" s="1">
        <v>41624</v>
      </c>
      <c r="G76">
        <v>-574715</v>
      </c>
      <c r="H76">
        <v>0.42626716793055502</v>
      </c>
      <c r="I76" s="1">
        <v>41631</v>
      </c>
      <c r="J76">
        <v>1</v>
      </c>
      <c r="K76">
        <v>7123.76</v>
      </c>
      <c r="L76" s="5">
        <f t="shared" si="2"/>
        <v>1.2550863188092896E-2</v>
      </c>
      <c r="M76" s="5">
        <f t="shared" si="3"/>
        <v>0.65264488578083057</v>
      </c>
    </row>
    <row r="77" spans="1:13" x14ac:dyDescent="0.3">
      <c r="A77">
        <v>75</v>
      </c>
      <c r="B77" t="s">
        <v>14</v>
      </c>
      <c r="C77">
        <v>935</v>
      </c>
      <c r="D77">
        <v>1186830.45</v>
      </c>
      <c r="E77">
        <v>0.74267789108332505</v>
      </c>
      <c r="F77" s="1">
        <v>41645</v>
      </c>
      <c r="G77">
        <v>-1321578</v>
      </c>
      <c r="H77">
        <v>0.423620009057256</v>
      </c>
      <c r="I77" s="1">
        <v>41708</v>
      </c>
      <c r="J77">
        <v>9</v>
      </c>
      <c r="K77">
        <v>134747.54999999999</v>
      </c>
      <c r="L77" s="5">
        <f t="shared" si="2"/>
        <v>0.11353563602956092</v>
      </c>
      <c r="M77" s="5">
        <f t="shared" si="3"/>
        <v>0.65598367483746312</v>
      </c>
    </row>
    <row r="78" spans="1:13" x14ac:dyDescent="0.3">
      <c r="A78">
        <v>76</v>
      </c>
      <c r="B78" t="s">
        <v>14</v>
      </c>
      <c r="C78">
        <v>1113</v>
      </c>
      <c r="D78">
        <v>1484101.6</v>
      </c>
      <c r="E78">
        <v>0.62882094883236395</v>
      </c>
      <c r="F78" s="1">
        <v>41932</v>
      </c>
      <c r="G78">
        <v>-1514821</v>
      </c>
      <c r="H78">
        <v>0.46088214334573002</v>
      </c>
      <c r="I78" s="1">
        <v>41960</v>
      </c>
      <c r="J78">
        <v>4</v>
      </c>
      <c r="K78">
        <v>30719.3999999999</v>
      </c>
      <c r="L78" s="5">
        <f t="shared" si="2"/>
        <v>2.0698987185243854E-2</v>
      </c>
      <c r="M78" s="5">
        <f t="shared" si="3"/>
        <v>0.26908683340817008</v>
      </c>
    </row>
    <row r="79" spans="1:13" x14ac:dyDescent="0.3">
      <c r="A79">
        <v>77</v>
      </c>
      <c r="B79" t="s">
        <v>14</v>
      </c>
      <c r="C79">
        <v>1977</v>
      </c>
      <c r="D79">
        <v>2190706.69</v>
      </c>
      <c r="E79">
        <v>0.55465296547184795</v>
      </c>
      <c r="F79" s="1">
        <v>42016</v>
      </c>
      <c r="G79">
        <v>-2381699</v>
      </c>
      <c r="H79">
        <v>0.50104111567125298</v>
      </c>
      <c r="I79" s="1">
        <v>42058</v>
      </c>
      <c r="J79">
        <v>6</v>
      </c>
      <c r="K79">
        <v>190992.31</v>
      </c>
      <c r="L79" s="5">
        <f t="shared" si="2"/>
        <v>8.7182967428651989E-2</v>
      </c>
      <c r="M79" s="5">
        <f t="shared" si="3"/>
        <v>0.75558571771498384</v>
      </c>
    </row>
    <row r="80" spans="1:13" x14ac:dyDescent="0.3">
      <c r="A80">
        <v>78</v>
      </c>
      <c r="B80" t="s">
        <v>14</v>
      </c>
      <c r="C80">
        <v>4978</v>
      </c>
      <c r="D80">
        <v>5073280.0199999996</v>
      </c>
      <c r="E80">
        <v>0.472016308355035</v>
      </c>
      <c r="F80" s="1">
        <v>42100</v>
      </c>
      <c r="G80">
        <v>-5482395</v>
      </c>
      <c r="H80">
        <v>0.43615433574284201</v>
      </c>
      <c r="I80" s="1">
        <v>42128</v>
      </c>
      <c r="J80">
        <v>4</v>
      </c>
      <c r="K80">
        <v>409114.97999999899</v>
      </c>
      <c r="L80" s="5">
        <f t="shared" si="2"/>
        <v>8.0641119431053801E-2</v>
      </c>
      <c r="M80" s="5">
        <f t="shared" si="3"/>
        <v>1.0483345526036993</v>
      </c>
    </row>
    <row r="81" spans="1:13" x14ac:dyDescent="0.3">
      <c r="A81">
        <v>79</v>
      </c>
      <c r="B81" t="s">
        <v>14</v>
      </c>
      <c r="C81">
        <v>1357</v>
      </c>
      <c r="D81">
        <v>785179.50999999896</v>
      </c>
      <c r="E81">
        <v>0.86367827426912502</v>
      </c>
      <c r="F81" s="1">
        <v>42275</v>
      </c>
      <c r="G81">
        <v>-904147.4</v>
      </c>
      <c r="H81">
        <v>0.525045152496047</v>
      </c>
      <c r="I81" s="1">
        <v>42289</v>
      </c>
      <c r="J81">
        <v>2</v>
      </c>
      <c r="K81">
        <v>118967.89</v>
      </c>
      <c r="L81" s="5">
        <f t="shared" si="2"/>
        <v>0.15151680409999513</v>
      </c>
      <c r="M81" s="5">
        <f t="shared" si="3"/>
        <v>3.9394369065998731</v>
      </c>
    </row>
    <row r="82" spans="1:13" x14ac:dyDescent="0.3">
      <c r="A82">
        <v>80</v>
      </c>
      <c r="B82" t="s">
        <v>14</v>
      </c>
      <c r="C82">
        <v>6733</v>
      </c>
      <c r="D82">
        <v>1561632.7</v>
      </c>
      <c r="E82">
        <v>0.726678107730797</v>
      </c>
      <c r="F82" s="1">
        <v>42387</v>
      </c>
      <c r="G82">
        <v>-7631942</v>
      </c>
      <c r="H82">
        <v>0.48417261992090599</v>
      </c>
      <c r="I82" s="1">
        <v>42835</v>
      </c>
      <c r="J82">
        <v>64</v>
      </c>
      <c r="K82">
        <v>6070309.2999999998</v>
      </c>
      <c r="L82" s="5">
        <f t="shared" si="2"/>
        <v>3.8871556032349988</v>
      </c>
      <c r="M82" s="5">
        <f t="shared" si="3"/>
        <v>3.1583139276284364</v>
      </c>
    </row>
    <row r="83" spans="1:13" x14ac:dyDescent="0.3">
      <c r="A83">
        <v>81</v>
      </c>
      <c r="B83" t="s">
        <v>14</v>
      </c>
      <c r="C83">
        <v>9840</v>
      </c>
      <c r="D83">
        <v>9791542</v>
      </c>
      <c r="E83">
        <v>0.489113060852504</v>
      </c>
      <c r="F83" s="1">
        <v>42898</v>
      </c>
      <c r="G83">
        <v>-16969617</v>
      </c>
      <c r="H83">
        <v>0.512473183989271</v>
      </c>
      <c r="I83" s="1">
        <v>43283</v>
      </c>
      <c r="J83">
        <v>55</v>
      </c>
      <c r="K83">
        <v>7178075</v>
      </c>
      <c r="L83" s="5">
        <f t="shared" si="2"/>
        <v>0.73308933363100526</v>
      </c>
      <c r="M83" s="5">
        <f t="shared" si="3"/>
        <v>0.69310264270567767</v>
      </c>
    </row>
    <row r="84" spans="1:13" x14ac:dyDescent="0.3">
      <c r="A84">
        <v>82</v>
      </c>
      <c r="B84" t="s">
        <v>15</v>
      </c>
      <c r="C84">
        <v>587</v>
      </c>
      <c r="D84">
        <v>99963.69</v>
      </c>
      <c r="E84">
        <v>0.60836419405174502</v>
      </c>
      <c r="F84" s="1">
        <v>37046</v>
      </c>
      <c r="G84">
        <v>-94695.06</v>
      </c>
      <c r="H84">
        <v>0.54848698249091299</v>
      </c>
      <c r="I84" s="1">
        <v>37144</v>
      </c>
      <c r="J84">
        <v>14</v>
      </c>
      <c r="K84">
        <v>-5268.63</v>
      </c>
      <c r="L84" s="5">
        <f t="shared" si="2"/>
        <v>-5.2705437344299715E-2</v>
      </c>
      <c r="M84" s="5">
        <f t="shared" si="3"/>
        <v>-0.19576305299311322</v>
      </c>
    </row>
    <row r="85" spans="1:13" x14ac:dyDescent="0.3">
      <c r="A85">
        <v>83</v>
      </c>
      <c r="B85" t="s">
        <v>15</v>
      </c>
      <c r="C85">
        <v>353</v>
      </c>
      <c r="D85">
        <v>99905.43</v>
      </c>
      <c r="E85">
        <v>0.51377178252630695</v>
      </c>
      <c r="F85" s="1">
        <v>38467</v>
      </c>
      <c r="G85">
        <v>-100998.16</v>
      </c>
      <c r="H85">
        <v>0.382180728512035</v>
      </c>
      <c r="I85" s="1">
        <v>38474</v>
      </c>
      <c r="J85">
        <v>1</v>
      </c>
      <c r="K85">
        <v>1092.72999999999</v>
      </c>
      <c r="L85" s="5">
        <f t="shared" si="2"/>
        <v>1.0937643729675055E-2</v>
      </c>
      <c r="M85" s="5">
        <f t="shared" si="3"/>
        <v>0.56875747394310283</v>
      </c>
    </row>
    <row r="86" spans="1:13" x14ac:dyDescent="0.3">
      <c r="A86">
        <v>84</v>
      </c>
      <c r="B86" t="s">
        <v>15</v>
      </c>
      <c r="C86">
        <v>481</v>
      </c>
      <c r="D86">
        <v>171442.71</v>
      </c>
      <c r="E86">
        <v>0.86985112194882497</v>
      </c>
      <c r="F86" s="1">
        <v>38873</v>
      </c>
      <c r="G86">
        <v>-183192.63</v>
      </c>
      <c r="H86">
        <v>0.53556454221509597</v>
      </c>
      <c r="I86" s="1">
        <v>38936</v>
      </c>
      <c r="J86">
        <v>9</v>
      </c>
      <c r="K86">
        <v>11749.9199999999</v>
      </c>
      <c r="L86" s="5">
        <f t="shared" si="2"/>
        <v>6.853554753071682E-2</v>
      </c>
      <c r="M86" s="5">
        <f t="shared" si="3"/>
        <v>0.39598316351080831</v>
      </c>
    </row>
    <row r="87" spans="1:13" x14ac:dyDescent="0.3">
      <c r="A87">
        <v>85</v>
      </c>
      <c r="B87" t="s">
        <v>15</v>
      </c>
      <c r="C87">
        <v>397</v>
      </c>
      <c r="D87">
        <v>186506.52</v>
      </c>
      <c r="E87">
        <v>0.59338733339532901</v>
      </c>
      <c r="F87" s="1">
        <v>39153</v>
      </c>
      <c r="G87">
        <v>-184521.64</v>
      </c>
      <c r="H87">
        <v>0.46126288319937297</v>
      </c>
      <c r="I87" s="1">
        <v>39223</v>
      </c>
      <c r="J87">
        <v>10</v>
      </c>
      <c r="K87">
        <v>-1984.88</v>
      </c>
      <c r="L87" s="5">
        <f t="shared" si="2"/>
        <v>-1.0642416147167403E-2</v>
      </c>
      <c r="M87" s="5">
        <f t="shared" si="3"/>
        <v>-5.5340563965270491E-2</v>
      </c>
    </row>
    <row r="88" spans="1:13" x14ac:dyDescent="0.3">
      <c r="A88">
        <v>86</v>
      </c>
      <c r="B88" t="s">
        <v>15</v>
      </c>
      <c r="C88">
        <v>241</v>
      </c>
      <c r="D88">
        <v>99963.75</v>
      </c>
      <c r="E88">
        <v>0.44686714494720797</v>
      </c>
      <c r="F88" s="1">
        <v>39272</v>
      </c>
      <c r="G88">
        <v>-99590.86</v>
      </c>
      <c r="H88">
        <v>0.44011227670452302</v>
      </c>
      <c r="I88" s="1">
        <v>39279</v>
      </c>
      <c r="J88">
        <v>1</v>
      </c>
      <c r="K88">
        <v>-372.88999999999902</v>
      </c>
      <c r="L88" s="5">
        <f t="shared" si="2"/>
        <v>-3.7302522164284454E-3</v>
      </c>
      <c r="M88" s="5">
        <f t="shared" si="3"/>
        <v>-0.19397311525427915</v>
      </c>
    </row>
    <row r="89" spans="1:13" x14ac:dyDescent="0.3">
      <c r="A89">
        <v>87</v>
      </c>
      <c r="B89" t="s">
        <v>15</v>
      </c>
      <c r="C89">
        <v>250</v>
      </c>
      <c r="D89">
        <v>99745</v>
      </c>
      <c r="E89">
        <v>0.59637285591130396</v>
      </c>
      <c r="F89" s="1">
        <v>39286</v>
      </c>
      <c r="G89">
        <v>-106492</v>
      </c>
      <c r="H89">
        <v>0.66799968461388604</v>
      </c>
      <c r="I89" s="1">
        <v>39300</v>
      </c>
      <c r="J89">
        <v>2</v>
      </c>
      <c r="K89">
        <v>6747</v>
      </c>
      <c r="L89" s="5">
        <f t="shared" si="2"/>
        <v>6.7642488345280471E-2</v>
      </c>
      <c r="M89" s="5">
        <f t="shared" si="3"/>
        <v>1.7587046969772921</v>
      </c>
    </row>
    <row r="90" spans="1:13" x14ac:dyDescent="0.3">
      <c r="A90">
        <v>88</v>
      </c>
      <c r="B90" t="s">
        <v>15</v>
      </c>
      <c r="C90">
        <v>669</v>
      </c>
      <c r="D90">
        <v>146359.6</v>
      </c>
      <c r="E90">
        <v>0.92078718246457403</v>
      </c>
      <c r="F90" s="1">
        <v>39454</v>
      </c>
      <c r="G90">
        <v>-159148.23000000001</v>
      </c>
      <c r="H90">
        <v>0.52856505376548801</v>
      </c>
      <c r="I90" s="1">
        <v>39503</v>
      </c>
      <c r="J90">
        <v>7</v>
      </c>
      <c r="K90">
        <v>12788.63</v>
      </c>
      <c r="L90" s="5">
        <f t="shared" si="2"/>
        <v>8.7378142602193495E-2</v>
      </c>
      <c r="M90" s="5">
        <f t="shared" si="3"/>
        <v>0.64909477361629453</v>
      </c>
    </row>
    <row r="91" spans="1:13" x14ac:dyDescent="0.3">
      <c r="A91">
        <v>89</v>
      </c>
      <c r="B91" t="s">
        <v>15</v>
      </c>
      <c r="C91">
        <v>4333</v>
      </c>
      <c r="D91">
        <v>441002.76</v>
      </c>
      <c r="E91">
        <v>0.68316338512500896</v>
      </c>
      <c r="F91" s="1">
        <v>39860</v>
      </c>
      <c r="G91">
        <v>-520215.89</v>
      </c>
      <c r="H91">
        <v>0.55356434124102005</v>
      </c>
      <c r="I91" s="1">
        <v>39874</v>
      </c>
      <c r="J91">
        <v>2</v>
      </c>
      <c r="K91">
        <v>79213.13</v>
      </c>
      <c r="L91" s="5">
        <f t="shared" si="2"/>
        <v>0.17962048582190279</v>
      </c>
      <c r="M91" s="5">
        <f t="shared" si="3"/>
        <v>4.670132631369472</v>
      </c>
    </row>
    <row r="92" spans="1:13" x14ac:dyDescent="0.3">
      <c r="A92">
        <v>90</v>
      </c>
      <c r="B92" t="s">
        <v>15</v>
      </c>
      <c r="C92">
        <v>1081</v>
      </c>
      <c r="D92">
        <v>161891.93</v>
      </c>
      <c r="E92">
        <v>0.58176145614155605</v>
      </c>
      <c r="F92" s="1">
        <v>40112</v>
      </c>
      <c r="G92">
        <v>-177176.99</v>
      </c>
      <c r="H92">
        <v>0.48127671773386799</v>
      </c>
      <c r="I92" s="1">
        <v>40126</v>
      </c>
      <c r="J92">
        <v>2</v>
      </c>
      <c r="K92">
        <v>15285.059999999899</v>
      </c>
      <c r="L92" s="5">
        <f t="shared" si="2"/>
        <v>9.4415206489909045E-2</v>
      </c>
      <c r="M92" s="5">
        <f t="shared" si="3"/>
        <v>2.4547953687376349</v>
      </c>
    </row>
    <row r="93" spans="1:13" x14ac:dyDescent="0.3">
      <c r="A93">
        <v>91</v>
      </c>
      <c r="B93" t="s">
        <v>15</v>
      </c>
      <c r="C93">
        <v>2226</v>
      </c>
      <c r="D93">
        <v>292746.40000000002</v>
      </c>
      <c r="E93">
        <v>0.46746867546057502</v>
      </c>
      <c r="F93" s="1">
        <v>40154</v>
      </c>
      <c r="G93">
        <v>-303094.90000000002</v>
      </c>
      <c r="H93">
        <v>0.43282513312725301</v>
      </c>
      <c r="I93" s="1">
        <v>40196</v>
      </c>
      <c r="J93">
        <v>6</v>
      </c>
      <c r="K93">
        <v>10348.5</v>
      </c>
      <c r="L93" s="5">
        <f t="shared" si="2"/>
        <v>3.5349708826479163E-2</v>
      </c>
      <c r="M93" s="5">
        <f t="shared" si="3"/>
        <v>0.3063641431628194</v>
      </c>
    </row>
    <row r="94" spans="1:13" x14ac:dyDescent="0.3">
      <c r="A94">
        <v>92</v>
      </c>
      <c r="B94" t="s">
        <v>15</v>
      </c>
      <c r="C94">
        <v>2489</v>
      </c>
      <c r="D94">
        <v>277922.84000000003</v>
      </c>
      <c r="E94">
        <v>0.58777298075080098</v>
      </c>
      <c r="F94" s="1">
        <v>40378</v>
      </c>
      <c r="G94">
        <v>-284872.19</v>
      </c>
      <c r="H94">
        <v>0.46894240782819302</v>
      </c>
      <c r="I94" s="1">
        <v>40399</v>
      </c>
      <c r="J94">
        <v>3</v>
      </c>
      <c r="K94">
        <v>6949.3499999999704</v>
      </c>
      <c r="L94" s="5">
        <f t="shared" si="2"/>
        <v>2.5004601996726751E-2</v>
      </c>
      <c r="M94" s="5">
        <f t="shared" si="3"/>
        <v>0.43341310127659699</v>
      </c>
    </row>
    <row r="95" spans="1:13" x14ac:dyDescent="0.3">
      <c r="A95">
        <v>93</v>
      </c>
      <c r="B95" t="s">
        <v>15</v>
      </c>
      <c r="C95">
        <v>2901</v>
      </c>
      <c r="D95">
        <v>307901.05</v>
      </c>
      <c r="E95">
        <v>0.41676520797557798</v>
      </c>
      <c r="F95" s="1">
        <v>40413</v>
      </c>
      <c r="G95">
        <v>-332383.82</v>
      </c>
      <c r="H95">
        <v>0.427645314858765</v>
      </c>
      <c r="I95" s="1">
        <v>40476</v>
      </c>
      <c r="J95">
        <v>9</v>
      </c>
      <c r="K95">
        <v>24482.77</v>
      </c>
      <c r="L95" s="5">
        <f t="shared" si="2"/>
        <v>7.9515058490381901E-2</v>
      </c>
      <c r="M95" s="5">
        <f t="shared" si="3"/>
        <v>0.45942033794442877</v>
      </c>
    </row>
    <row r="96" spans="1:13" x14ac:dyDescent="0.3">
      <c r="A96">
        <v>94</v>
      </c>
      <c r="B96" t="s">
        <v>15</v>
      </c>
      <c r="C96">
        <v>5500</v>
      </c>
      <c r="D96">
        <v>603985</v>
      </c>
      <c r="E96">
        <v>0.56798133278765195</v>
      </c>
      <c r="F96" s="1">
        <v>40490</v>
      </c>
      <c r="G96">
        <v>-673242</v>
      </c>
      <c r="H96">
        <v>0.40562067119961798</v>
      </c>
      <c r="I96" s="1">
        <v>40567</v>
      </c>
      <c r="J96">
        <v>11</v>
      </c>
      <c r="K96">
        <v>69257</v>
      </c>
      <c r="L96" s="5">
        <f t="shared" si="2"/>
        <v>0.11466675496908035</v>
      </c>
      <c r="M96" s="5">
        <f t="shared" si="3"/>
        <v>0.54206102349019802</v>
      </c>
    </row>
    <row r="97" spans="1:13" x14ac:dyDescent="0.3">
      <c r="A97">
        <v>95</v>
      </c>
      <c r="B97" t="s">
        <v>15</v>
      </c>
      <c r="C97">
        <v>1504</v>
      </c>
      <c r="D97">
        <v>169314.639999999</v>
      </c>
      <c r="E97">
        <v>0.60369208073082903</v>
      </c>
      <c r="F97" s="1">
        <v>40805</v>
      </c>
      <c r="G97">
        <v>-178916.32</v>
      </c>
      <c r="H97">
        <v>0.45304832928752897</v>
      </c>
      <c r="I97" s="1">
        <v>40847</v>
      </c>
      <c r="J97">
        <v>6</v>
      </c>
      <c r="K97">
        <v>9601.6800000000203</v>
      </c>
      <c r="L97" s="5">
        <f t="shared" si="2"/>
        <v>5.670909497253207E-2</v>
      </c>
      <c r="M97" s="5">
        <f t="shared" si="3"/>
        <v>0.49147882309527791</v>
      </c>
    </row>
    <row r="98" spans="1:13" x14ac:dyDescent="0.3">
      <c r="A98">
        <v>96</v>
      </c>
      <c r="B98" t="s">
        <v>15</v>
      </c>
      <c r="C98">
        <v>5198</v>
      </c>
      <c r="D98">
        <v>606024.92000000004</v>
      </c>
      <c r="E98">
        <v>0.43895915661947899</v>
      </c>
      <c r="F98" s="1">
        <v>40868</v>
      </c>
      <c r="G98">
        <v>-589277.88</v>
      </c>
      <c r="H98">
        <v>0.41978655327460601</v>
      </c>
      <c r="I98" s="1">
        <v>40889</v>
      </c>
      <c r="J98">
        <v>3</v>
      </c>
      <c r="K98">
        <v>-16747.04</v>
      </c>
      <c r="L98" s="5">
        <f t="shared" si="2"/>
        <v>-2.7634243159505717E-2</v>
      </c>
      <c r="M98" s="5">
        <f t="shared" si="3"/>
        <v>-0.47899354809809908</v>
      </c>
    </row>
    <row r="99" spans="1:13" x14ac:dyDescent="0.3">
      <c r="A99">
        <v>97</v>
      </c>
      <c r="B99" t="s">
        <v>15</v>
      </c>
      <c r="C99">
        <v>8249</v>
      </c>
      <c r="D99">
        <v>959031.27</v>
      </c>
      <c r="E99">
        <v>0.51355731442560903</v>
      </c>
      <c r="F99" s="1">
        <v>41050</v>
      </c>
      <c r="G99">
        <v>-2735122.55</v>
      </c>
      <c r="H99">
        <v>0.50638523890457099</v>
      </c>
      <c r="I99" s="1">
        <v>41708</v>
      </c>
      <c r="J99">
        <v>94</v>
      </c>
      <c r="K99">
        <v>1776091.27999999</v>
      </c>
      <c r="L99" s="5">
        <f t="shared" si="2"/>
        <v>1.8519638885184526</v>
      </c>
      <c r="M99" s="5">
        <f t="shared" si="3"/>
        <v>1.024490661733612</v>
      </c>
    </row>
    <row r="100" spans="1:13" x14ac:dyDescent="0.3">
      <c r="A100">
        <v>98</v>
      </c>
      <c r="B100" t="s">
        <v>15</v>
      </c>
      <c r="C100">
        <v>3431</v>
      </c>
      <c r="D100">
        <v>1441853.27</v>
      </c>
      <c r="E100">
        <v>0.42669328606650098</v>
      </c>
      <c r="F100" s="1">
        <v>42436</v>
      </c>
      <c r="G100">
        <v>-1373575.26</v>
      </c>
      <c r="H100">
        <v>0.51837311053570001</v>
      </c>
      <c r="I100" s="1">
        <v>42534</v>
      </c>
      <c r="J100">
        <v>14</v>
      </c>
      <c r="K100">
        <v>-68278.009999999995</v>
      </c>
      <c r="L100" s="5">
        <f t="shared" si="2"/>
        <v>-4.7354340015471889E-2</v>
      </c>
      <c r="M100" s="5">
        <f t="shared" si="3"/>
        <v>-0.17588754862889561</v>
      </c>
    </row>
    <row r="101" spans="1:13" x14ac:dyDescent="0.3">
      <c r="A101">
        <v>99</v>
      </c>
      <c r="B101" t="s">
        <v>15</v>
      </c>
      <c r="C101">
        <v>6350</v>
      </c>
      <c r="D101">
        <v>2330255.5</v>
      </c>
      <c r="E101">
        <v>0.65276252099703103</v>
      </c>
      <c r="F101" s="1">
        <v>42541</v>
      </c>
      <c r="G101">
        <v>-2211026.5</v>
      </c>
      <c r="H101">
        <v>0.61579997543477805</v>
      </c>
      <c r="I101" s="1">
        <v>42548</v>
      </c>
      <c r="J101">
        <v>1</v>
      </c>
      <c r="K101">
        <v>-119229</v>
      </c>
      <c r="L101" s="5">
        <f t="shared" si="2"/>
        <v>-5.1165633983054647E-2</v>
      </c>
      <c r="M101" s="5">
        <f t="shared" si="3"/>
        <v>-2.6606129671188414</v>
      </c>
    </row>
    <row r="102" spans="1:13" x14ac:dyDescent="0.3">
      <c r="A102">
        <v>100</v>
      </c>
      <c r="B102" t="s">
        <v>15</v>
      </c>
      <c r="C102">
        <v>1712</v>
      </c>
      <c r="D102">
        <v>573975.43999999994</v>
      </c>
      <c r="E102">
        <v>0.66717931405591602</v>
      </c>
      <c r="F102" s="1">
        <v>42555</v>
      </c>
      <c r="G102">
        <v>-981220.96</v>
      </c>
      <c r="H102">
        <v>0.42373549936270299</v>
      </c>
      <c r="I102" s="1">
        <v>42989</v>
      </c>
      <c r="J102">
        <v>62</v>
      </c>
      <c r="K102">
        <v>407245.51999999897</v>
      </c>
      <c r="L102" s="5">
        <f t="shared" si="2"/>
        <v>0.70951732708284354</v>
      </c>
      <c r="M102" s="5">
        <f t="shared" si="3"/>
        <v>0.59507904852109461</v>
      </c>
    </row>
    <row r="103" spans="1:13" x14ac:dyDescent="0.3">
      <c r="A103">
        <v>101</v>
      </c>
      <c r="B103" t="s">
        <v>15</v>
      </c>
      <c r="C103">
        <v>997</v>
      </c>
      <c r="D103">
        <v>527852.43000000005</v>
      </c>
      <c r="E103">
        <v>0.41627240563856399</v>
      </c>
      <c r="F103" s="1">
        <v>43395</v>
      </c>
      <c r="G103">
        <v>-545922.94999999995</v>
      </c>
      <c r="H103">
        <v>0.46070205447569801</v>
      </c>
      <c r="I103" s="1">
        <v>43423</v>
      </c>
      <c r="J103">
        <v>4</v>
      </c>
      <c r="K103">
        <v>18070.519999999899</v>
      </c>
      <c r="L103" s="5">
        <f t="shared" si="2"/>
        <v>3.4234037721489502E-2</v>
      </c>
      <c r="M103" s="5">
        <f t="shared" si="3"/>
        <v>0.4450424903793635</v>
      </c>
    </row>
    <row r="104" spans="1:13" x14ac:dyDescent="0.3">
      <c r="A104">
        <v>102</v>
      </c>
      <c r="B104" t="s">
        <v>15</v>
      </c>
      <c r="C104">
        <v>23686</v>
      </c>
      <c r="D104">
        <v>12002183.0599999</v>
      </c>
      <c r="E104">
        <v>0.40598602039671999</v>
      </c>
      <c r="F104" s="1">
        <v>43430</v>
      </c>
      <c r="G104">
        <v>-11818117</v>
      </c>
      <c r="H104">
        <v>0.44797491597397898</v>
      </c>
      <c r="I104" s="1">
        <v>43437</v>
      </c>
      <c r="J104">
        <v>1</v>
      </c>
      <c r="K104">
        <v>-184066.05999999799</v>
      </c>
      <c r="L104" s="5">
        <f t="shared" si="2"/>
        <v>-1.5336048373853042E-2</v>
      </c>
      <c r="M104" s="5">
        <f t="shared" si="3"/>
        <v>-0.79747451544035819</v>
      </c>
    </row>
    <row r="105" spans="1:13" x14ac:dyDescent="0.3">
      <c r="A105">
        <v>103</v>
      </c>
      <c r="B105" t="s">
        <v>16</v>
      </c>
      <c r="C105">
        <v>1587</v>
      </c>
      <c r="D105">
        <v>99992.95</v>
      </c>
      <c r="E105">
        <v>0.82593495355481705</v>
      </c>
      <c r="F105" s="1">
        <v>37053</v>
      </c>
      <c r="G105">
        <v>-101842.26</v>
      </c>
      <c r="H105">
        <v>0.53720834585968302</v>
      </c>
      <c r="I105" s="1">
        <v>37060</v>
      </c>
      <c r="J105">
        <v>1</v>
      </c>
      <c r="K105">
        <v>1849.3099999999899</v>
      </c>
      <c r="L105" s="5">
        <f t="shared" si="2"/>
        <v>1.849440385547171E-2</v>
      </c>
      <c r="M105" s="5">
        <f t="shared" si="3"/>
        <v>0.9617090004845289</v>
      </c>
    </row>
    <row r="106" spans="1:13" x14ac:dyDescent="0.3">
      <c r="A106">
        <v>104</v>
      </c>
      <c r="B106" t="s">
        <v>16</v>
      </c>
      <c r="C106">
        <v>3953</v>
      </c>
      <c r="D106">
        <v>99984.19</v>
      </c>
      <c r="E106">
        <v>0.46627250663473002</v>
      </c>
      <c r="F106" s="1">
        <v>37326</v>
      </c>
      <c r="G106">
        <v>-117232.06</v>
      </c>
      <c r="H106">
        <v>0.55925683486640199</v>
      </c>
      <c r="I106" s="1">
        <v>37333</v>
      </c>
      <c r="J106">
        <v>1</v>
      </c>
      <c r="K106">
        <v>17247.869999999901</v>
      </c>
      <c r="L106" s="5">
        <f t="shared" si="2"/>
        <v>0.17250597319436103</v>
      </c>
      <c r="M106" s="5">
        <f t="shared" si="3"/>
        <v>8.9703106061067732</v>
      </c>
    </row>
    <row r="107" spans="1:13" x14ac:dyDescent="0.3">
      <c r="A107">
        <v>105</v>
      </c>
      <c r="B107" t="s">
        <v>16</v>
      </c>
      <c r="C107">
        <v>4316</v>
      </c>
      <c r="D107">
        <v>99992.76</v>
      </c>
      <c r="E107">
        <v>0.46641457979395601</v>
      </c>
      <c r="F107" s="1">
        <v>37550</v>
      </c>
      <c r="G107">
        <v>-118235.68</v>
      </c>
      <c r="H107">
        <v>0.53043177353400395</v>
      </c>
      <c r="I107" s="1">
        <v>37592</v>
      </c>
      <c r="J107">
        <v>6</v>
      </c>
      <c r="K107">
        <v>18242.919999999998</v>
      </c>
      <c r="L107" s="5">
        <f t="shared" si="2"/>
        <v>0.18244240883039931</v>
      </c>
      <c r="M107" s="5">
        <f t="shared" si="3"/>
        <v>1.581167543196794</v>
      </c>
    </row>
    <row r="108" spans="1:13" x14ac:dyDescent="0.3">
      <c r="A108">
        <v>106</v>
      </c>
      <c r="B108" t="s">
        <v>16</v>
      </c>
      <c r="C108">
        <v>3598</v>
      </c>
      <c r="D108">
        <v>99986.559999999998</v>
      </c>
      <c r="E108">
        <v>0.47675389021652798</v>
      </c>
      <c r="F108" s="1">
        <v>38257</v>
      </c>
      <c r="G108">
        <v>-107322.6</v>
      </c>
      <c r="H108">
        <v>0.53801495863498505</v>
      </c>
      <c r="I108" s="1">
        <v>38313</v>
      </c>
      <c r="J108">
        <v>8</v>
      </c>
      <c r="K108">
        <v>7336.04</v>
      </c>
      <c r="L108" s="5">
        <f t="shared" si="2"/>
        <v>7.3370260963073433E-2</v>
      </c>
      <c r="M108" s="5">
        <f t="shared" si="3"/>
        <v>0.47690669625997728</v>
      </c>
    </row>
    <row r="109" spans="1:13" x14ac:dyDescent="0.3">
      <c r="A109">
        <v>107</v>
      </c>
      <c r="B109" t="s">
        <v>16</v>
      </c>
      <c r="C109">
        <v>4314</v>
      </c>
      <c r="D109">
        <v>111896.319999999</v>
      </c>
      <c r="E109">
        <v>0.49074902321650299</v>
      </c>
      <c r="F109" s="1">
        <v>38334</v>
      </c>
      <c r="G109">
        <v>-111134.12</v>
      </c>
      <c r="H109">
        <v>0.47106872793902699</v>
      </c>
      <c r="I109" s="1">
        <v>38341</v>
      </c>
      <c r="J109">
        <v>1</v>
      </c>
      <c r="K109">
        <v>-762.19999999999698</v>
      </c>
      <c r="L109" s="5">
        <f t="shared" si="2"/>
        <v>-6.8116627964172885E-3</v>
      </c>
      <c r="M109" s="5">
        <f t="shared" si="3"/>
        <v>-0.35420646541369899</v>
      </c>
    </row>
    <row r="110" spans="1:13" x14ac:dyDescent="0.3">
      <c r="A110">
        <v>108</v>
      </c>
      <c r="B110" t="s">
        <v>16</v>
      </c>
      <c r="C110">
        <v>3754</v>
      </c>
      <c r="D110">
        <v>99993.78</v>
      </c>
      <c r="E110">
        <v>0.435497293709044</v>
      </c>
      <c r="F110" s="1">
        <v>38348</v>
      </c>
      <c r="G110">
        <v>-152125</v>
      </c>
      <c r="H110">
        <v>0.42038414492488202</v>
      </c>
      <c r="I110" s="1">
        <v>38474</v>
      </c>
      <c r="J110">
        <v>18</v>
      </c>
      <c r="K110">
        <v>52131.22</v>
      </c>
      <c r="L110" s="5">
        <f t="shared" si="2"/>
        <v>0.521344627635839</v>
      </c>
      <c r="M110" s="5">
        <f t="shared" si="3"/>
        <v>1.5061067020590906</v>
      </c>
    </row>
    <row r="111" spans="1:13" x14ac:dyDescent="0.3">
      <c r="A111">
        <v>109</v>
      </c>
      <c r="B111" t="s">
        <v>16</v>
      </c>
      <c r="C111">
        <v>1798</v>
      </c>
      <c r="D111">
        <v>99967.08</v>
      </c>
      <c r="E111">
        <v>0.85781410282631798</v>
      </c>
      <c r="F111" s="1">
        <v>39454</v>
      </c>
      <c r="G111">
        <v>-109292.92</v>
      </c>
      <c r="H111">
        <v>0.51889697619818698</v>
      </c>
      <c r="I111" s="1">
        <v>39510</v>
      </c>
      <c r="J111">
        <v>8</v>
      </c>
      <c r="K111">
        <v>9325.8399999999892</v>
      </c>
      <c r="L111" s="5">
        <f t="shared" si="2"/>
        <v>9.3289110775267109E-2</v>
      </c>
      <c r="M111" s="5">
        <f t="shared" si="3"/>
        <v>0.60637922003923617</v>
      </c>
    </row>
    <row r="112" spans="1:13" x14ac:dyDescent="0.3">
      <c r="A112">
        <v>110</v>
      </c>
      <c r="B112" t="s">
        <v>16</v>
      </c>
      <c r="C112">
        <v>2697</v>
      </c>
      <c r="D112">
        <v>99985.06</v>
      </c>
      <c r="E112">
        <v>0.468880176210969</v>
      </c>
      <c r="F112" s="1">
        <v>39797</v>
      </c>
      <c r="G112">
        <v>-87701.18</v>
      </c>
      <c r="H112">
        <v>0.499081079935147</v>
      </c>
      <c r="I112" s="1">
        <v>39804</v>
      </c>
      <c r="J112">
        <v>1</v>
      </c>
      <c r="K112">
        <v>-12283.88</v>
      </c>
      <c r="L112" s="5">
        <f t="shared" si="2"/>
        <v>-0.12285715485893592</v>
      </c>
      <c r="M112" s="5">
        <f t="shared" si="3"/>
        <v>-6.3885720526646672</v>
      </c>
    </row>
    <row r="113" spans="1:13" x14ac:dyDescent="0.3">
      <c r="A113">
        <v>111</v>
      </c>
      <c r="B113" t="s">
        <v>16</v>
      </c>
      <c r="C113">
        <v>7596</v>
      </c>
      <c r="D113">
        <v>302115.03999999998</v>
      </c>
      <c r="E113">
        <v>0.37599544206514901</v>
      </c>
      <c r="F113" s="1">
        <v>39832</v>
      </c>
      <c r="G113">
        <v>-340407.8</v>
      </c>
      <c r="H113">
        <v>0.51226456679432297</v>
      </c>
      <c r="I113" s="1">
        <v>39853</v>
      </c>
      <c r="J113">
        <v>3</v>
      </c>
      <c r="K113">
        <v>38292.7599999999</v>
      </c>
      <c r="L113" s="5">
        <f t="shared" si="2"/>
        <v>0.12674893643163182</v>
      </c>
      <c r="M113" s="5">
        <f t="shared" si="3"/>
        <v>2.1969815648149513</v>
      </c>
    </row>
    <row r="114" spans="1:13" x14ac:dyDescent="0.3">
      <c r="A114">
        <v>112</v>
      </c>
      <c r="B114" t="s">
        <v>16</v>
      </c>
      <c r="C114">
        <v>5750</v>
      </c>
      <c r="D114">
        <v>131810</v>
      </c>
      <c r="E114">
        <v>0.69434713557311101</v>
      </c>
      <c r="F114" s="1">
        <v>39888</v>
      </c>
      <c r="G114">
        <v>-166426</v>
      </c>
      <c r="H114">
        <v>0.51510305247737298</v>
      </c>
      <c r="I114" s="1">
        <v>39902</v>
      </c>
      <c r="J114">
        <v>2</v>
      </c>
      <c r="K114">
        <v>34616</v>
      </c>
      <c r="L114" s="5">
        <f t="shared" si="2"/>
        <v>0.26262043850997646</v>
      </c>
      <c r="M114" s="5">
        <f t="shared" si="3"/>
        <v>6.8281314012593874</v>
      </c>
    </row>
    <row r="115" spans="1:13" x14ac:dyDescent="0.3">
      <c r="A115">
        <v>113</v>
      </c>
      <c r="B115" t="s">
        <v>16</v>
      </c>
      <c r="C115">
        <v>18151</v>
      </c>
      <c r="D115">
        <v>398845.96</v>
      </c>
      <c r="E115">
        <v>0.59520224141298606</v>
      </c>
      <c r="F115" s="1">
        <v>39979</v>
      </c>
      <c r="G115">
        <v>-452041.67</v>
      </c>
      <c r="H115">
        <v>0.39952113517080301</v>
      </c>
      <c r="I115" s="1">
        <v>39986</v>
      </c>
      <c r="J115">
        <v>1</v>
      </c>
      <c r="K115">
        <v>53195.709999999897</v>
      </c>
      <c r="L115" s="5">
        <f t="shared" si="2"/>
        <v>0.1333740725366753</v>
      </c>
      <c r="M115" s="5">
        <f t="shared" si="3"/>
        <v>6.9354517719071147</v>
      </c>
    </row>
    <row r="116" spans="1:13" x14ac:dyDescent="0.3">
      <c r="A116">
        <v>114</v>
      </c>
      <c r="B116" t="s">
        <v>16</v>
      </c>
      <c r="C116">
        <v>3716</v>
      </c>
      <c r="D116">
        <v>172003.52</v>
      </c>
      <c r="E116">
        <v>0.67106819740155099</v>
      </c>
      <c r="F116" s="1">
        <v>40161</v>
      </c>
      <c r="G116">
        <v>-558970.16</v>
      </c>
      <c r="H116">
        <v>0.48762745569614901</v>
      </c>
      <c r="I116" s="1">
        <v>40749</v>
      </c>
      <c r="J116">
        <v>84</v>
      </c>
      <c r="K116">
        <v>386966.64</v>
      </c>
      <c r="L116" s="5">
        <f t="shared" si="2"/>
        <v>2.2497600049115274</v>
      </c>
      <c r="M116" s="5">
        <f t="shared" si="3"/>
        <v>1.3927085744690408</v>
      </c>
    </row>
    <row r="117" spans="1:13" x14ac:dyDescent="0.3">
      <c r="A117">
        <v>115</v>
      </c>
      <c r="B117" t="s">
        <v>16</v>
      </c>
      <c r="C117">
        <v>8851</v>
      </c>
      <c r="D117">
        <v>1099809.73</v>
      </c>
      <c r="E117">
        <v>0.75224409582301499</v>
      </c>
      <c r="F117" s="1">
        <v>40770</v>
      </c>
      <c r="G117">
        <v>-1175325.1599999999</v>
      </c>
      <c r="H117">
        <v>0.39966006253504899</v>
      </c>
      <c r="I117" s="1">
        <v>40784</v>
      </c>
      <c r="J117">
        <v>2</v>
      </c>
      <c r="K117">
        <v>75515.429999999906</v>
      </c>
      <c r="L117" s="5">
        <f t="shared" si="2"/>
        <v>6.8662267608779845E-2</v>
      </c>
      <c r="M117" s="5">
        <f t="shared" si="3"/>
        <v>1.7852189578282758</v>
      </c>
    </row>
    <row r="118" spans="1:13" x14ac:dyDescent="0.3">
      <c r="A118">
        <v>116</v>
      </c>
      <c r="B118" t="s">
        <v>16</v>
      </c>
      <c r="C118">
        <v>975</v>
      </c>
      <c r="D118">
        <v>128579.5</v>
      </c>
      <c r="E118">
        <v>0.43184710889304601</v>
      </c>
      <c r="F118" s="1">
        <v>40791</v>
      </c>
      <c r="G118">
        <v>-130136</v>
      </c>
      <c r="H118">
        <v>0.61502444991995397</v>
      </c>
      <c r="I118" s="1">
        <v>40840</v>
      </c>
      <c r="J118">
        <v>7</v>
      </c>
      <c r="K118">
        <v>1556.5</v>
      </c>
      <c r="L118" s="5">
        <f t="shared" si="2"/>
        <v>1.2105351164065812E-2</v>
      </c>
      <c r="M118" s="5">
        <f t="shared" si="3"/>
        <v>8.9925465790203177E-2</v>
      </c>
    </row>
    <row r="119" spans="1:13" x14ac:dyDescent="0.3">
      <c r="A119">
        <v>117</v>
      </c>
      <c r="B119" t="s">
        <v>16</v>
      </c>
      <c r="C119">
        <v>3228</v>
      </c>
      <c r="D119">
        <v>659052.52</v>
      </c>
      <c r="E119">
        <v>0.45075444611213</v>
      </c>
      <c r="F119" s="1">
        <v>41449</v>
      </c>
      <c r="G119">
        <v>-657780.47999999998</v>
      </c>
      <c r="H119">
        <v>0.36115743159346902</v>
      </c>
      <c r="I119" s="1">
        <v>41456</v>
      </c>
      <c r="J119">
        <v>1</v>
      </c>
      <c r="K119">
        <v>-1272.04000000003</v>
      </c>
      <c r="L119" s="5">
        <f t="shared" si="2"/>
        <v>-1.9301041440521764E-3</v>
      </c>
      <c r="M119" s="5">
        <f t="shared" si="3"/>
        <v>-0.10036541549071316</v>
      </c>
    </row>
    <row r="120" spans="1:13" x14ac:dyDescent="0.3">
      <c r="A120">
        <v>118</v>
      </c>
      <c r="B120" t="s">
        <v>16</v>
      </c>
      <c r="C120">
        <v>16189</v>
      </c>
      <c r="D120">
        <v>3470200.26</v>
      </c>
      <c r="E120">
        <v>0.61727198731536503</v>
      </c>
      <c r="F120" s="1">
        <v>41918</v>
      </c>
      <c r="G120">
        <v>-3734067</v>
      </c>
      <c r="H120">
        <v>0.59591866186032705</v>
      </c>
      <c r="I120" s="1">
        <v>41974</v>
      </c>
      <c r="J120">
        <v>8</v>
      </c>
      <c r="K120">
        <v>263866.739999999</v>
      </c>
      <c r="L120" s="5">
        <f t="shared" si="2"/>
        <v>7.6037899899183053E-2</v>
      </c>
      <c r="M120" s="5">
        <f t="shared" si="3"/>
        <v>0.49424634934468981</v>
      </c>
    </row>
    <row r="121" spans="1:13" x14ac:dyDescent="0.3">
      <c r="A121">
        <v>119</v>
      </c>
      <c r="B121" t="s">
        <v>16</v>
      </c>
      <c r="C121">
        <v>15834</v>
      </c>
      <c r="D121">
        <v>3748316.14</v>
      </c>
      <c r="E121">
        <v>0.704444323024769</v>
      </c>
      <c r="F121" s="1">
        <v>42191</v>
      </c>
      <c r="G121">
        <v>-3474260.1</v>
      </c>
      <c r="H121">
        <v>0.51938712121212505</v>
      </c>
      <c r="I121" s="1">
        <v>42240</v>
      </c>
      <c r="J121">
        <v>7</v>
      </c>
      <c r="K121">
        <v>-274056.03999999998</v>
      </c>
      <c r="L121" s="5">
        <f t="shared" si="2"/>
        <v>-7.3114441195453697E-2</v>
      </c>
      <c r="M121" s="5">
        <f t="shared" si="3"/>
        <v>-0.54313584888051325</v>
      </c>
    </row>
    <row r="122" spans="1:13" x14ac:dyDescent="0.3">
      <c r="A122">
        <v>120</v>
      </c>
      <c r="B122" t="s">
        <v>16</v>
      </c>
      <c r="C122">
        <v>3821</v>
      </c>
      <c r="D122">
        <v>767010.07</v>
      </c>
      <c r="E122">
        <v>0.70462974243370102</v>
      </c>
      <c r="F122" s="1">
        <v>42268</v>
      </c>
      <c r="G122">
        <v>-860712.6</v>
      </c>
      <c r="H122">
        <v>0.54889042042361902</v>
      </c>
      <c r="I122" s="1">
        <v>42282</v>
      </c>
      <c r="J122">
        <v>2</v>
      </c>
      <c r="K122">
        <v>93702.53</v>
      </c>
      <c r="L122" s="5">
        <f t="shared" si="2"/>
        <v>0.12216597104129286</v>
      </c>
      <c r="M122" s="5">
        <f t="shared" si="3"/>
        <v>3.1763152470736142</v>
      </c>
    </row>
    <row r="123" spans="1:13" x14ac:dyDescent="0.3">
      <c r="A123">
        <v>121</v>
      </c>
      <c r="B123" t="s">
        <v>16</v>
      </c>
      <c r="C123">
        <v>527</v>
      </c>
      <c r="D123">
        <v>99910.97</v>
      </c>
      <c r="E123">
        <v>0.44893513223113102</v>
      </c>
      <c r="F123" s="1">
        <v>42408</v>
      </c>
      <c r="G123">
        <v>-105124.19</v>
      </c>
      <c r="H123">
        <v>0.40874822084421097</v>
      </c>
      <c r="I123" s="1">
        <v>42415</v>
      </c>
      <c r="J123">
        <v>1</v>
      </c>
      <c r="K123">
        <v>5213.22</v>
      </c>
      <c r="L123" s="5">
        <f t="shared" si="2"/>
        <v>5.2178654656240456E-2</v>
      </c>
      <c r="M123" s="5">
        <f t="shared" si="3"/>
        <v>2.7132900421245036</v>
      </c>
    </row>
    <row r="124" spans="1:13" x14ac:dyDescent="0.3">
      <c r="A124">
        <v>122</v>
      </c>
      <c r="B124" t="s">
        <v>16</v>
      </c>
      <c r="C124">
        <v>16237</v>
      </c>
      <c r="D124">
        <v>3109960.24</v>
      </c>
      <c r="E124">
        <v>0.45601898554394599</v>
      </c>
      <c r="F124" s="1">
        <v>42506</v>
      </c>
      <c r="G124">
        <v>-3177221.79</v>
      </c>
      <c r="H124">
        <v>0.597563954870314</v>
      </c>
      <c r="I124" s="1">
        <v>42534</v>
      </c>
      <c r="J124">
        <v>4</v>
      </c>
      <c r="K124">
        <v>67261.549999999799</v>
      </c>
      <c r="L124" s="5">
        <f t="shared" si="2"/>
        <v>2.1627784540422225E-2</v>
      </c>
      <c r="M124" s="5">
        <f t="shared" si="3"/>
        <v>0.28116119902548892</v>
      </c>
    </row>
    <row r="125" spans="1:13" x14ac:dyDescent="0.3">
      <c r="A125">
        <v>123</v>
      </c>
      <c r="B125" t="s">
        <v>16</v>
      </c>
      <c r="C125">
        <v>30662</v>
      </c>
      <c r="D125">
        <v>5277180.2</v>
      </c>
      <c r="E125">
        <v>0.61530610689126797</v>
      </c>
      <c r="F125" s="1">
        <v>43444</v>
      </c>
      <c r="G125">
        <v>-5900835.7999999998</v>
      </c>
      <c r="H125">
        <v>0.51984504637971596</v>
      </c>
      <c r="I125" s="1">
        <v>43472</v>
      </c>
      <c r="J125">
        <v>4</v>
      </c>
      <c r="K125">
        <v>623655.59999999905</v>
      </c>
      <c r="L125" s="5">
        <f t="shared" si="2"/>
        <v>0.11817970513874039</v>
      </c>
      <c r="M125" s="5">
        <f t="shared" si="3"/>
        <v>1.5363361668036251</v>
      </c>
    </row>
    <row r="126" spans="1:13" x14ac:dyDescent="0.3">
      <c r="A126">
        <v>124</v>
      </c>
      <c r="B126" t="s">
        <v>17</v>
      </c>
      <c r="C126">
        <v>288</v>
      </c>
      <c r="D126">
        <v>99970</v>
      </c>
      <c r="E126">
        <v>0.62823989790257195</v>
      </c>
      <c r="F126" s="1">
        <v>37053</v>
      </c>
      <c r="G126">
        <v>-111887.4</v>
      </c>
      <c r="H126">
        <v>0.36893964244293398</v>
      </c>
      <c r="I126" s="1">
        <v>37270</v>
      </c>
      <c r="J126">
        <v>31</v>
      </c>
      <c r="K126">
        <v>11917.3999999999</v>
      </c>
      <c r="L126" s="5">
        <f t="shared" si="2"/>
        <v>0.11920976292887767</v>
      </c>
      <c r="M126" s="5">
        <f t="shared" si="3"/>
        <v>0.19996476362263352</v>
      </c>
    </row>
    <row r="127" spans="1:13" x14ac:dyDescent="0.3">
      <c r="A127">
        <v>125</v>
      </c>
      <c r="B127" t="s">
        <v>17</v>
      </c>
      <c r="C127">
        <v>265</v>
      </c>
      <c r="D127">
        <v>99627.65</v>
      </c>
      <c r="E127">
        <v>0.54340769621249696</v>
      </c>
      <c r="F127" s="1">
        <v>37284</v>
      </c>
      <c r="G127">
        <v>-101599.3</v>
      </c>
      <c r="H127">
        <v>0.41358314530687501</v>
      </c>
      <c r="I127" s="1">
        <v>37291</v>
      </c>
      <c r="J127">
        <v>1</v>
      </c>
      <c r="K127">
        <v>1971.65</v>
      </c>
      <c r="L127" s="5">
        <f t="shared" si="2"/>
        <v>1.9790188767877193E-2</v>
      </c>
      <c r="M127" s="5">
        <f t="shared" si="3"/>
        <v>1.029089815929614</v>
      </c>
    </row>
    <row r="128" spans="1:13" x14ac:dyDescent="0.3">
      <c r="A128">
        <v>126</v>
      </c>
      <c r="B128" t="s">
        <v>17</v>
      </c>
      <c r="C128">
        <v>352</v>
      </c>
      <c r="D128">
        <v>99795.6</v>
      </c>
      <c r="E128">
        <v>0.71662155669150496</v>
      </c>
      <c r="F128" s="1">
        <v>37445</v>
      </c>
      <c r="G128">
        <v>-102552</v>
      </c>
      <c r="H128">
        <v>0.41258798971363603</v>
      </c>
      <c r="I128" s="1">
        <v>37466</v>
      </c>
      <c r="J128">
        <v>3</v>
      </c>
      <c r="K128">
        <v>2756.3999999999901</v>
      </c>
      <c r="L128" s="5">
        <f t="shared" si="2"/>
        <v>2.7620456212498246E-2</v>
      </c>
      <c r="M128" s="5">
        <f t="shared" si="3"/>
        <v>0.4787545743499696</v>
      </c>
    </row>
    <row r="129" spans="1:13" x14ac:dyDescent="0.3">
      <c r="A129">
        <v>127</v>
      </c>
      <c r="B129" t="s">
        <v>17</v>
      </c>
      <c r="C129">
        <v>548</v>
      </c>
      <c r="D129">
        <v>99876.4</v>
      </c>
      <c r="E129">
        <v>0.74768366129785202</v>
      </c>
      <c r="F129" s="1">
        <v>37620</v>
      </c>
      <c r="G129">
        <v>-94691</v>
      </c>
      <c r="H129">
        <v>0.48282936400152698</v>
      </c>
      <c r="I129" s="1">
        <v>37634</v>
      </c>
      <c r="J129">
        <v>2</v>
      </c>
      <c r="K129">
        <v>-5185.3999999999996</v>
      </c>
      <c r="L129" s="5">
        <f t="shared" si="2"/>
        <v>-5.1918170859181947E-2</v>
      </c>
      <c r="M129" s="5">
        <f t="shared" si="3"/>
        <v>-1.3498724423387305</v>
      </c>
    </row>
    <row r="130" spans="1:13" x14ac:dyDescent="0.3">
      <c r="A130">
        <v>128</v>
      </c>
      <c r="B130" t="s">
        <v>17</v>
      </c>
      <c r="C130">
        <v>177</v>
      </c>
      <c r="D130">
        <v>99646.12</v>
      </c>
      <c r="E130">
        <v>0.62230714838044099</v>
      </c>
      <c r="F130" s="1">
        <v>39272</v>
      </c>
      <c r="G130">
        <v>-106377.5</v>
      </c>
      <c r="H130">
        <v>0.75822312748456899</v>
      </c>
      <c r="I130" s="1">
        <v>39279</v>
      </c>
      <c r="J130">
        <v>1</v>
      </c>
      <c r="K130">
        <v>6731.38</v>
      </c>
      <c r="L130" s="5">
        <f t="shared" si="2"/>
        <v>6.7552856046979054E-2</v>
      </c>
      <c r="M130" s="5">
        <f t="shared" si="3"/>
        <v>3.5127485144429107</v>
      </c>
    </row>
    <row r="131" spans="1:13" x14ac:dyDescent="0.3">
      <c r="A131">
        <v>129</v>
      </c>
      <c r="B131" t="s">
        <v>17</v>
      </c>
      <c r="C131">
        <v>420</v>
      </c>
      <c r="D131">
        <v>131752</v>
      </c>
      <c r="E131">
        <v>0.91745848209386005</v>
      </c>
      <c r="F131" s="1">
        <v>39454</v>
      </c>
      <c r="G131">
        <v>-146527</v>
      </c>
      <c r="H131">
        <v>0.67527636607441199</v>
      </c>
      <c r="I131" s="1">
        <v>39475</v>
      </c>
      <c r="J131">
        <v>3</v>
      </c>
      <c r="K131">
        <v>14775</v>
      </c>
      <c r="L131" s="5">
        <f t="shared" ref="L131:L194" si="4">K131/D131</f>
        <v>0.1121425101706236</v>
      </c>
      <c r="M131" s="5">
        <f t="shared" ref="M131:M194" si="5">L131/(J131/52)</f>
        <v>1.9438035096241424</v>
      </c>
    </row>
    <row r="132" spans="1:13" x14ac:dyDescent="0.3">
      <c r="A132">
        <v>130</v>
      </c>
      <c r="B132" t="s">
        <v>17</v>
      </c>
      <c r="C132">
        <v>353</v>
      </c>
      <c r="D132">
        <v>99901.9</v>
      </c>
      <c r="E132">
        <v>0.38826533211603298</v>
      </c>
      <c r="F132" s="1">
        <v>39559</v>
      </c>
      <c r="G132">
        <v>-100048</v>
      </c>
      <c r="H132">
        <v>0.33452646112787499</v>
      </c>
      <c r="I132" s="1">
        <v>39566</v>
      </c>
      <c r="J132">
        <v>1</v>
      </c>
      <c r="K132">
        <v>146.09999999999101</v>
      </c>
      <c r="L132" s="5">
        <f t="shared" si="4"/>
        <v>1.4624346483899807E-3</v>
      </c>
      <c r="M132" s="5">
        <f t="shared" si="5"/>
        <v>7.6046601716278986E-2</v>
      </c>
    </row>
    <row r="133" spans="1:13" x14ac:dyDescent="0.3">
      <c r="A133">
        <v>131</v>
      </c>
      <c r="B133" t="s">
        <v>17</v>
      </c>
      <c r="C133">
        <v>415</v>
      </c>
      <c r="D133">
        <v>99800.2</v>
      </c>
      <c r="E133">
        <v>0.42828906127716598</v>
      </c>
      <c r="F133" s="1">
        <v>39727</v>
      </c>
      <c r="G133">
        <v>-192850</v>
      </c>
      <c r="H133">
        <v>0.55122657183199997</v>
      </c>
      <c r="I133" s="1">
        <v>40147</v>
      </c>
      <c r="J133">
        <v>60</v>
      </c>
      <c r="K133">
        <v>93049.8</v>
      </c>
      <c r="L133" s="5">
        <f t="shared" si="4"/>
        <v>0.93236085699227056</v>
      </c>
      <c r="M133" s="5">
        <f t="shared" si="5"/>
        <v>0.80804607605996792</v>
      </c>
    </row>
    <row r="134" spans="1:13" x14ac:dyDescent="0.3">
      <c r="A134">
        <v>132</v>
      </c>
      <c r="B134" t="s">
        <v>17</v>
      </c>
      <c r="C134">
        <v>1037</v>
      </c>
      <c r="D134">
        <v>410082.76999999897</v>
      </c>
      <c r="E134">
        <v>0.71489587926340603</v>
      </c>
      <c r="F134" s="1">
        <v>40357</v>
      </c>
      <c r="G134">
        <v>-422311.2</v>
      </c>
      <c r="H134">
        <v>0.46390014627298998</v>
      </c>
      <c r="I134" s="1">
        <v>40399</v>
      </c>
      <c r="J134">
        <v>6</v>
      </c>
      <c r="K134">
        <v>12228.43</v>
      </c>
      <c r="L134" s="5">
        <f t="shared" si="4"/>
        <v>2.9819419138238924E-2</v>
      </c>
      <c r="M134" s="5">
        <f t="shared" si="5"/>
        <v>0.2584349658647373</v>
      </c>
    </row>
    <row r="135" spans="1:13" x14ac:dyDescent="0.3">
      <c r="A135">
        <v>133</v>
      </c>
      <c r="B135" t="s">
        <v>17</v>
      </c>
      <c r="C135">
        <v>1024</v>
      </c>
      <c r="D135">
        <v>407228.56</v>
      </c>
      <c r="E135">
        <v>0.41878575628525799</v>
      </c>
      <c r="F135" s="1">
        <v>40497</v>
      </c>
      <c r="G135">
        <v>-445601.2</v>
      </c>
      <c r="H135">
        <v>0.51002425549778796</v>
      </c>
      <c r="I135" s="1">
        <v>40602</v>
      </c>
      <c r="J135">
        <v>15</v>
      </c>
      <c r="K135">
        <v>38372.639999999999</v>
      </c>
      <c r="L135" s="5">
        <f t="shared" si="4"/>
        <v>9.422875448617847E-2</v>
      </c>
      <c r="M135" s="5">
        <f t="shared" si="5"/>
        <v>0.32665968221875208</v>
      </c>
    </row>
    <row r="136" spans="1:13" x14ac:dyDescent="0.3">
      <c r="A136">
        <v>134</v>
      </c>
      <c r="B136" t="s">
        <v>17</v>
      </c>
      <c r="C136">
        <v>760</v>
      </c>
      <c r="D136">
        <v>294392.8</v>
      </c>
      <c r="E136">
        <v>0.462078959698632</v>
      </c>
      <c r="F136" s="1">
        <v>40812</v>
      </c>
      <c r="G136">
        <v>-302967</v>
      </c>
      <c r="H136">
        <v>0.43495401468459599</v>
      </c>
      <c r="I136" s="1">
        <v>40868</v>
      </c>
      <c r="J136">
        <v>8</v>
      </c>
      <c r="K136">
        <v>8574.2000000000098</v>
      </c>
      <c r="L136" s="5">
        <f t="shared" si="4"/>
        <v>2.9125032949175421E-2</v>
      </c>
      <c r="M136" s="5">
        <f t="shared" si="5"/>
        <v>0.18931271416964021</v>
      </c>
    </row>
    <row r="137" spans="1:13" x14ac:dyDescent="0.3">
      <c r="A137">
        <v>135</v>
      </c>
      <c r="B137" t="s">
        <v>17</v>
      </c>
      <c r="C137">
        <v>2940</v>
      </c>
      <c r="D137">
        <v>1870971.99999999</v>
      </c>
      <c r="E137">
        <v>0.53749082477334298</v>
      </c>
      <c r="F137" s="1">
        <v>42387</v>
      </c>
      <c r="G137">
        <v>-2016796</v>
      </c>
      <c r="H137">
        <v>0.53672577162945301</v>
      </c>
      <c r="I137" s="1">
        <v>42443</v>
      </c>
      <c r="J137">
        <v>8</v>
      </c>
      <c r="K137">
        <v>145824</v>
      </c>
      <c r="L137" s="5">
        <f t="shared" si="4"/>
        <v>7.7940236411876168E-2</v>
      </c>
      <c r="M137" s="5">
        <f t="shared" si="5"/>
        <v>0.50661153667719505</v>
      </c>
    </row>
    <row r="138" spans="1:13" x14ac:dyDescent="0.3">
      <c r="A138">
        <v>136</v>
      </c>
      <c r="B138" t="s">
        <v>17</v>
      </c>
      <c r="C138">
        <v>1894</v>
      </c>
      <c r="D138">
        <v>2054747.56</v>
      </c>
      <c r="E138">
        <v>0.43019949047705103</v>
      </c>
      <c r="F138" s="1">
        <v>43451</v>
      </c>
      <c r="G138">
        <v>-2054816</v>
      </c>
      <c r="H138">
        <v>0.31895782313784798</v>
      </c>
      <c r="I138" s="1">
        <v>43458</v>
      </c>
      <c r="J138">
        <v>1</v>
      </c>
      <c r="K138">
        <v>68.439999999944106</v>
      </c>
      <c r="L138" s="5">
        <f t="shared" si="4"/>
        <v>3.3308227897320929E-5</v>
      </c>
      <c r="M138" s="5">
        <f t="shared" si="5"/>
        <v>1.7320278506606883E-3</v>
      </c>
    </row>
    <row r="139" spans="1:13" x14ac:dyDescent="0.3">
      <c r="A139">
        <v>137</v>
      </c>
      <c r="B139" t="s">
        <v>18</v>
      </c>
      <c r="C139">
        <v>432</v>
      </c>
      <c r="D139">
        <v>99903.76</v>
      </c>
      <c r="E139">
        <v>0.57801367418389205</v>
      </c>
      <c r="F139" s="1">
        <v>37060</v>
      </c>
      <c r="G139">
        <v>-128054</v>
      </c>
      <c r="H139">
        <v>0.44201303202224101</v>
      </c>
      <c r="I139" s="1">
        <v>37375</v>
      </c>
      <c r="J139">
        <v>45</v>
      </c>
      <c r="K139">
        <v>28150.2399999999</v>
      </c>
      <c r="L139" s="5">
        <f t="shared" si="4"/>
        <v>0.28177357889232496</v>
      </c>
      <c r="M139" s="5">
        <f t="shared" si="5"/>
        <v>0.32560502449779771</v>
      </c>
    </row>
    <row r="140" spans="1:13" x14ac:dyDescent="0.3">
      <c r="A140">
        <v>138</v>
      </c>
      <c r="B140" t="s">
        <v>18</v>
      </c>
      <c r="C140">
        <v>545</v>
      </c>
      <c r="D140">
        <v>99881.45</v>
      </c>
      <c r="E140">
        <v>0.88339877644194598</v>
      </c>
      <c r="F140" s="1">
        <v>37522</v>
      </c>
      <c r="G140">
        <v>-103883</v>
      </c>
      <c r="H140">
        <v>0.63359854974902197</v>
      </c>
      <c r="I140" s="1">
        <v>37529</v>
      </c>
      <c r="J140">
        <v>1</v>
      </c>
      <c r="K140">
        <v>4001.55</v>
      </c>
      <c r="L140" s="5">
        <f t="shared" si="4"/>
        <v>4.0062994680193371E-2</v>
      </c>
      <c r="M140" s="5">
        <f t="shared" si="5"/>
        <v>2.0832757233700554</v>
      </c>
    </row>
    <row r="141" spans="1:13" x14ac:dyDescent="0.3">
      <c r="A141">
        <v>139</v>
      </c>
      <c r="B141" t="s">
        <v>18</v>
      </c>
      <c r="C141">
        <v>561</v>
      </c>
      <c r="D141">
        <v>99973.36</v>
      </c>
      <c r="E141">
        <v>0.49657211507221999</v>
      </c>
      <c r="F141" s="1">
        <v>37627</v>
      </c>
      <c r="G141">
        <v>-105996.3</v>
      </c>
      <c r="H141">
        <v>0.44965266476259602</v>
      </c>
      <c r="I141" s="1">
        <v>37634</v>
      </c>
      <c r="J141">
        <v>1</v>
      </c>
      <c r="K141">
        <v>6022.94</v>
      </c>
      <c r="L141" s="5">
        <f t="shared" si="4"/>
        <v>6.0245449387716886E-2</v>
      </c>
      <c r="M141" s="5">
        <f t="shared" si="5"/>
        <v>3.1327633681612781</v>
      </c>
    </row>
    <row r="142" spans="1:13" x14ac:dyDescent="0.3">
      <c r="A142">
        <v>140</v>
      </c>
      <c r="B142" t="s">
        <v>18</v>
      </c>
      <c r="C142">
        <v>215</v>
      </c>
      <c r="D142">
        <v>99868.099999999904</v>
      </c>
      <c r="E142">
        <v>0.78872743885657204</v>
      </c>
      <c r="F142" s="1">
        <v>39643</v>
      </c>
      <c r="G142">
        <v>-113625</v>
      </c>
      <c r="H142">
        <v>0.45603605381347401</v>
      </c>
      <c r="I142" s="1">
        <v>39685</v>
      </c>
      <c r="J142">
        <v>6</v>
      </c>
      <c r="K142">
        <v>13756.9</v>
      </c>
      <c r="L142" s="5">
        <f t="shared" si="4"/>
        <v>0.13775069316428382</v>
      </c>
      <c r="M142" s="5">
        <f t="shared" si="5"/>
        <v>1.1938393407571264</v>
      </c>
    </row>
    <row r="143" spans="1:13" x14ac:dyDescent="0.3">
      <c r="A143">
        <v>141</v>
      </c>
      <c r="B143" t="s">
        <v>18</v>
      </c>
      <c r="C143">
        <v>1159</v>
      </c>
      <c r="D143">
        <v>139202.51</v>
      </c>
      <c r="E143">
        <v>0.50995115651899603</v>
      </c>
      <c r="F143" s="1">
        <v>40112</v>
      </c>
      <c r="G143">
        <v>-138587</v>
      </c>
      <c r="H143">
        <v>0.45604129756405698</v>
      </c>
      <c r="I143" s="1">
        <v>40133</v>
      </c>
      <c r="J143">
        <v>3</v>
      </c>
      <c r="K143">
        <v>-615.51000000000897</v>
      </c>
      <c r="L143" s="5">
        <f t="shared" si="4"/>
        <v>-4.4216875112381877E-3</v>
      </c>
      <c r="M143" s="5">
        <f t="shared" si="5"/>
        <v>-7.6642583528128583E-2</v>
      </c>
    </row>
    <row r="144" spans="1:13" x14ac:dyDescent="0.3">
      <c r="A144">
        <v>142</v>
      </c>
      <c r="B144" t="s">
        <v>18</v>
      </c>
      <c r="C144">
        <v>981</v>
      </c>
      <c r="D144">
        <v>99929.41</v>
      </c>
      <c r="E144">
        <v>0.50343351201545194</v>
      </c>
      <c r="F144" s="1">
        <v>40357</v>
      </c>
      <c r="G144">
        <v>-97451.6</v>
      </c>
      <c r="H144">
        <v>0.481272196192502</v>
      </c>
      <c r="I144" s="1">
        <v>40420</v>
      </c>
      <c r="J144">
        <v>9</v>
      </c>
      <c r="K144">
        <v>-2477.8099999999899</v>
      </c>
      <c r="L144" s="5">
        <f t="shared" si="4"/>
        <v>-2.4795603216310292E-2</v>
      </c>
      <c r="M144" s="5">
        <f t="shared" si="5"/>
        <v>-0.14326348524979279</v>
      </c>
    </row>
    <row r="145" spans="1:13" x14ac:dyDescent="0.3">
      <c r="A145">
        <v>143</v>
      </c>
      <c r="B145" t="s">
        <v>18</v>
      </c>
      <c r="C145">
        <v>5327</v>
      </c>
      <c r="D145">
        <v>537477.94999999995</v>
      </c>
      <c r="E145">
        <v>0.37674865533505297</v>
      </c>
      <c r="F145" s="1">
        <v>40784</v>
      </c>
      <c r="G145">
        <v>-523431.1</v>
      </c>
      <c r="H145">
        <v>0.523096745508697</v>
      </c>
      <c r="I145" s="1">
        <v>40840</v>
      </c>
      <c r="J145">
        <v>8</v>
      </c>
      <c r="K145">
        <v>-14046.8499999999</v>
      </c>
      <c r="L145" s="5">
        <f t="shared" si="4"/>
        <v>-2.6134746550997862E-2</v>
      </c>
      <c r="M145" s="5">
        <f t="shared" si="5"/>
        <v>-0.1698758525814861</v>
      </c>
    </row>
    <row r="146" spans="1:13" x14ac:dyDescent="0.3">
      <c r="A146">
        <v>144</v>
      </c>
      <c r="B146" t="s">
        <v>18</v>
      </c>
      <c r="C146">
        <v>6695</v>
      </c>
      <c r="D146">
        <v>522928.64999999898</v>
      </c>
      <c r="E146">
        <v>0.48958076267129702</v>
      </c>
      <c r="F146" s="1">
        <v>40889</v>
      </c>
      <c r="G146">
        <v>-543250</v>
      </c>
      <c r="H146">
        <v>0.40886086769332403</v>
      </c>
      <c r="I146" s="1">
        <v>40896</v>
      </c>
      <c r="J146">
        <v>1</v>
      </c>
      <c r="K146">
        <v>20321.349999999999</v>
      </c>
      <c r="L146" s="5">
        <f t="shared" si="4"/>
        <v>3.8860655272951745E-2</v>
      </c>
      <c r="M146" s="5">
        <f t="shared" si="5"/>
        <v>2.0207540741934906</v>
      </c>
    </row>
    <row r="147" spans="1:13" x14ac:dyDescent="0.3">
      <c r="A147">
        <v>145</v>
      </c>
      <c r="B147" t="s">
        <v>18</v>
      </c>
      <c r="C147">
        <v>3242</v>
      </c>
      <c r="D147">
        <v>272026.86</v>
      </c>
      <c r="E147">
        <v>0.59875300930977904</v>
      </c>
      <c r="F147" s="1">
        <v>41057</v>
      </c>
      <c r="G147">
        <v>-311079</v>
      </c>
      <c r="H147">
        <v>0.45530596500128301</v>
      </c>
      <c r="I147" s="1">
        <v>41092</v>
      </c>
      <c r="J147">
        <v>5</v>
      </c>
      <c r="K147">
        <v>39052.14</v>
      </c>
      <c r="L147" s="5">
        <f t="shared" si="4"/>
        <v>0.14355986758072348</v>
      </c>
      <c r="M147" s="5">
        <f t="shared" si="5"/>
        <v>1.493022622839524</v>
      </c>
    </row>
    <row r="148" spans="1:13" x14ac:dyDescent="0.3">
      <c r="A148">
        <v>146</v>
      </c>
      <c r="B148" t="s">
        <v>18</v>
      </c>
      <c r="C148">
        <v>16137</v>
      </c>
      <c r="D148">
        <v>2718850.39</v>
      </c>
      <c r="E148">
        <v>0.43648852106001101</v>
      </c>
      <c r="F148" s="1">
        <v>41848</v>
      </c>
      <c r="G148">
        <v>-2710814.9</v>
      </c>
      <c r="H148">
        <v>0.38079510183637599</v>
      </c>
      <c r="I148" s="1">
        <v>41855</v>
      </c>
      <c r="J148">
        <v>1</v>
      </c>
      <c r="K148">
        <v>-8035.4900000002199</v>
      </c>
      <c r="L148" s="5">
        <f t="shared" si="4"/>
        <v>-2.9554733977106475E-3</v>
      </c>
      <c r="M148" s="5">
        <f t="shared" si="5"/>
        <v>-0.15368461668095365</v>
      </c>
    </row>
    <row r="149" spans="1:13" x14ac:dyDescent="0.3">
      <c r="A149">
        <v>147</v>
      </c>
      <c r="B149" t="s">
        <v>18</v>
      </c>
      <c r="C149">
        <v>6973</v>
      </c>
      <c r="D149">
        <v>1028488.58</v>
      </c>
      <c r="E149">
        <v>0.52630074238687297</v>
      </c>
      <c r="F149" s="1">
        <v>41939</v>
      </c>
      <c r="G149">
        <v>-1429417.3</v>
      </c>
      <c r="H149">
        <v>0.49556040639886301</v>
      </c>
      <c r="I149" s="1">
        <v>42219</v>
      </c>
      <c r="J149">
        <v>40</v>
      </c>
      <c r="K149">
        <v>400928.72</v>
      </c>
      <c r="L149" s="5">
        <f t="shared" si="4"/>
        <v>0.38982321028785755</v>
      </c>
      <c r="M149" s="5">
        <f t="shared" si="5"/>
        <v>0.50677017337421482</v>
      </c>
    </row>
    <row r="150" spans="1:13" x14ac:dyDescent="0.3">
      <c r="A150">
        <v>148</v>
      </c>
      <c r="B150" t="s">
        <v>18</v>
      </c>
      <c r="C150">
        <v>35166</v>
      </c>
      <c r="D150">
        <v>4333404.5199999996</v>
      </c>
      <c r="E150">
        <v>0.72258627860928504</v>
      </c>
      <c r="F150" s="1">
        <v>42317</v>
      </c>
      <c r="G150">
        <v>-5068717.5999999996</v>
      </c>
      <c r="H150">
        <v>0.44182040231226899</v>
      </c>
      <c r="I150" s="1">
        <v>42359</v>
      </c>
      <c r="J150">
        <v>6</v>
      </c>
      <c r="K150">
        <v>735313.08</v>
      </c>
      <c r="L150" s="5">
        <f t="shared" si="4"/>
        <v>0.16968484631570929</v>
      </c>
      <c r="M150" s="5">
        <f t="shared" si="5"/>
        <v>1.4706020014028138</v>
      </c>
    </row>
    <row r="151" spans="1:13" x14ac:dyDescent="0.3">
      <c r="A151">
        <v>149</v>
      </c>
      <c r="B151" t="s">
        <v>18</v>
      </c>
      <c r="C151">
        <v>3200</v>
      </c>
      <c r="D151">
        <v>415897.99999999901</v>
      </c>
      <c r="E151">
        <v>0.428411980664548</v>
      </c>
      <c r="F151" s="1">
        <v>42415</v>
      </c>
      <c r="G151">
        <v>-468297</v>
      </c>
      <c r="H151">
        <v>0.48432067333252099</v>
      </c>
      <c r="I151" s="1">
        <v>42450</v>
      </c>
      <c r="J151">
        <v>5</v>
      </c>
      <c r="K151">
        <v>52399</v>
      </c>
      <c r="L151" s="5">
        <f t="shared" si="4"/>
        <v>0.12599002640070431</v>
      </c>
      <c r="M151" s="5">
        <f t="shared" si="5"/>
        <v>1.3102962745673248</v>
      </c>
    </row>
    <row r="152" spans="1:13" x14ac:dyDescent="0.3">
      <c r="A152">
        <v>150</v>
      </c>
      <c r="B152" t="s">
        <v>18</v>
      </c>
      <c r="C152">
        <v>19824</v>
      </c>
      <c r="D152">
        <v>2545056.88</v>
      </c>
      <c r="E152">
        <v>0.459564210126366</v>
      </c>
      <c r="F152" s="1">
        <v>42499</v>
      </c>
      <c r="G152">
        <v>-2635489.2000000002</v>
      </c>
      <c r="H152">
        <v>0.42307541225434298</v>
      </c>
      <c r="I152" s="1">
        <v>42513</v>
      </c>
      <c r="J152">
        <v>2</v>
      </c>
      <c r="K152">
        <v>90432.320000000298</v>
      </c>
      <c r="L152" s="5">
        <f t="shared" si="4"/>
        <v>3.5532533952640111E-2</v>
      </c>
      <c r="M152" s="5">
        <f t="shared" si="5"/>
        <v>0.92384588276864288</v>
      </c>
    </row>
    <row r="153" spans="1:13" x14ac:dyDescent="0.3">
      <c r="A153">
        <v>151</v>
      </c>
      <c r="B153" t="s">
        <v>18</v>
      </c>
      <c r="C153">
        <v>10001</v>
      </c>
      <c r="D153">
        <v>1015351.5</v>
      </c>
      <c r="E153">
        <v>0.52269591836028095</v>
      </c>
      <c r="F153" s="1">
        <v>42569</v>
      </c>
      <c r="G153">
        <v>-1055195.6000000001</v>
      </c>
      <c r="H153">
        <v>0.39897117246153502</v>
      </c>
      <c r="I153" s="1">
        <v>42583</v>
      </c>
      <c r="J153">
        <v>2</v>
      </c>
      <c r="K153">
        <v>39844.1</v>
      </c>
      <c r="L153" s="5">
        <f t="shared" si="4"/>
        <v>3.9241681329076676E-2</v>
      </c>
      <c r="M153" s="5">
        <f t="shared" si="5"/>
        <v>1.0202837145559935</v>
      </c>
    </row>
    <row r="154" spans="1:13" x14ac:dyDescent="0.3">
      <c r="A154">
        <v>152</v>
      </c>
      <c r="B154" t="s">
        <v>18</v>
      </c>
      <c r="C154">
        <v>24228</v>
      </c>
      <c r="D154">
        <v>2178104.92</v>
      </c>
      <c r="E154">
        <v>0.73780037315366698</v>
      </c>
      <c r="F154" s="1">
        <v>42702</v>
      </c>
      <c r="G154">
        <v>-2712534.8</v>
      </c>
      <c r="H154">
        <v>0.50440196083169397</v>
      </c>
      <c r="I154" s="1">
        <v>42786</v>
      </c>
      <c r="J154">
        <v>12</v>
      </c>
      <c r="K154">
        <v>534429.87999999896</v>
      </c>
      <c r="L154" s="5">
        <f t="shared" si="4"/>
        <v>0.24536461723799741</v>
      </c>
      <c r="M154" s="5">
        <f t="shared" si="5"/>
        <v>1.0632466746979887</v>
      </c>
    </row>
    <row r="155" spans="1:13" x14ac:dyDescent="0.3">
      <c r="A155">
        <v>153</v>
      </c>
      <c r="B155" t="s">
        <v>18</v>
      </c>
      <c r="C155">
        <v>18758</v>
      </c>
      <c r="D155">
        <v>2518136.34</v>
      </c>
      <c r="E155">
        <v>0.48516004319814299</v>
      </c>
      <c r="F155" s="1">
        <v>43178</v>
      </c>
      <c r="G155">
        <v>-2709174.2</v>
      </c>
      <c r="H155">
        <v>0.584280443007136</v>
      </c>
      <c r="I155" s="1">
        <v>43206</v>
      </c>
      <c r="J155">
        <v>4</v>
      </c>
      <c r="K155">
        <v>191037.86</v>
      </c>
      <c r="L155" s="5">
        <f t="shared" si="4"/>
        <v>7.5864780220756434E-2</v>
      </c>
      <c r="M155" s="5">
        <f t="shared" si="5"/>
        <v>0.98624214286983358</v>
      </c>
    </row>
    <row r="156" spans="1:13" x14ac:dyDescent="0.3">
      <c r="A156">
        <v>154</v>
      </c>
      <c r="B156" t="s">
        <v>18</v>
      </c>
      <c r="C156">
        <v>47857</v>
      </c>
      <c r="D156">
        <v>5800518.4000000004</v>
      </c>
      <c r="E156">
        <v>0.51637252428958202</v>
      </c>
      <c r="F156" s="1">
        <v>43311</v>
      </c>
      <c r="G156">
        <v>-6234751.2000000002</v>
      </c>
      <c r="H156">
        <v>0.52562782265278396</v>
      </c>
      <c r="I156" s="1">
        <v>43339</v>
      </c>
      <c r="J156">
        <v>4</v>
      </c>
      <c r="K156">
        <v>434232.799999999</v>
      </c>
      <c r="L156" s="5">
        <f t="shared" si="4"/>
        <v>7.486103311041975E-2</v>
      </c>
      <c r="M156" s="5">
        <f t="shared" si="5"/>
        <v>0.9731934304354567</v>
      </c>
    </row>
    <row r="157" spans="1:13" x14ac:dyDescent="0.3">
      <c r="A157">
        <v>155</v>
      </c>
      <c r="B157" t="s">
        <v>18</v>
      </c>
      <c r="C157">
        <v>49784</v>
      </c>
      <c r="D157">
        <v>5400320.4799999902</v>
      </c>
      <c r="E157">
        <v>0.57833148434215997</v>
      </c>
      <c r="F157" s="1">
        <v>43437</v>
      </c>
      <c r="G157">
        <v>-6899812</v>
      </c>
      <c r="H157">
        <v>0.48305360108898698</v>
      </c>
      <c r="I157" s="1">
        <v>43598</v>
      </c>
      <c r="J157">
        <v>23</v>
      </c>
      <c r="K157">
        <v>1499491.52</v>
      </c>
      <c r="L157" s="5">
        <f t="shared" si="4"/>
        <v>0.27766713578450491</v>
      </c>
      <c r="M157" s="5">
        <f t="shared" si="5"/>
        <v>0.62776917655627196</v>
      </c>
    </row>
    <row r="158" spans="1:13" x14ac:dyDescent="0.3">
      <c r="A158">
        <v>156</v>
      </c>
      <c r="B158" t="s">
        <v>19</v>
      </c>
      <c r="C158">
        <v>382</v>
      </c>
      <c r="D158">
        <v>99902.34</v>
      </c>
      <c r="E158">
        <v>0.54790292793433204</v>
      </c>
      <c r="F158" s="1">
        <v>37067</v>
      </c>
      <c r="G158">
        <v>-103696.52</v>
      </c>
      <c r="H158">
        <v>0.37579480429968798</v>
      </c>
      <c r="I158" s="1">
        <v>37074</v>
      </c>
      <c r="J158">
        <v>1</v>
      </c>
      <c r="K158">
        <v>3794.18</v>
      </c>
      <c r="L158" s="5">
        <f t="shared" si="4"/>
        <v>3.7978890184153846E-2</v>
      </c>
      <c r="M158" s="5">
        <f t="shared" si="5"/>
        <v>1.974902289576</v>
      </c>
    </row>
    <row r="159" spans="1:13" x14ac:dyDescent="0.3">
      <c r="A159">
        <v>157</v>
      </c>
      <c r="B159" t="s">
        <v>19</v>
      </c>
      <c r="C159">
        <v>175</v>
      </c>
      <c r="D159">
        <v>99482</v>
      </c>
      <c r="E159">
        <v>0.59903369454294497</v>
      </c>
      <c r="F159" s="1">
        <v>38887</v>
      </c>
      <c r="G159">
        <v>-95334.25</v>
      </c>
      <c r="H159">
        <v>0.44256529623380603</v>
      </c>
      <c r="I159" s="1">
        <v>38915</v>
      </c>
      <c r="J159">
        <v>4</v>
      </c>
      <c r="K159">
        <v>-4147.75</v>
      </c>
      <c r="L159" s="5">
        <f t="shared" si="4"/>
        <v>-4.1693472185923085E-2</v>
      </c>
      <c r="M159" s="5">
        <f t="shared" si="5"/>
        <v>-0.54201513841700011</v>
      </c>
    </row>
    <row r="160" spans="1:13" x14ac:dyDescent="0.3">
      <c r="A160">
        <v>158</v>
      </c>
      <c r="B160" t="s">
        <v>19</v>
      </c>
      <c r="C160">
        <v>156</v>
      </c>
      <c r="D160">
        <v>99467.56</v>
      </c>
      <c r="E160">
        <v>0.36043527153844002</v>
      </c>
      <c r="F160" s="1">
        <v>39314</v>
      </c>
      <c r="G160">
        <v>-96032.08</v>
      </c>
      <c r="H160">
        <v>0.39665802479976697</v>
      </c>
      <c r="I160" s="1">
        <v>39356</v>
      </c>
      <c r="J160">
        <v>6</v>
      </c>
      <c r="K160">
        <v>-3435.47999999999</v>
      </c>
      <c r="L160" s="5">
        <f t="shared" si="4"/>
        <v>-3.4538697842794071E-2</v>
      </c>
      <c r="M160" s="5">
        <f t="shared" si="5"/>
        <v>-0.29933538130421528</v>
      </c>
    </row>
    <row r="161" spans="1:13" x14ac:dyDescent="0.3">
      <c r="A161">
        <v>159</v>
      </c>
      <c r="B161" t="s">
        <v>19</v>
      </c>
      <c r="C161">
        <v>262</v>
      </c>
      <c r="D161">
        <v>99899.0799999999</v>
      </c>
      <c r="E161">
        <v>0.81080487730029405</v>
      </c>
      <c r="F161" s="1">
        <v>39454</v>
      </c>
      <c r="G161">
        <v>-129588.34</v>
      </c>
      <c r="H161">
        <v>0.52605682370492102</v>
      </c>
      <c r="I161" s="1">
        <v>39622</v>
      </c>
      <c r="J161">
        <v>24</v>
      </c>
      <c r="K161">
        <v>29689.26</v>
      </c>
      <c r="L161" s="5">
        <f t="shared" si="4"/>
        <v>0.29719252669794383</v>
      </c>
      <c r="M161" s="5">
        <f t="shared" si="5"/>
        <v>0.64391714117887822</v>
      </c>
    </row>
    <row r="162" spans="1:13" x14ac:dyDescent="0.3">
      <c r="A162">
        <v>160</v>
      </c>
      <c r="B162" t="s">
        <v>19</v>
      </c>
      <c r="C162">
        <v>217</v>
      </c>
      <c r="D162">
        <v>99816.11</v>
      </c>
      <c r="E162">
        <v>0.74466899290137301</v>
      </c>
      <c r="F162" s="1">
        <v>39629</v>
      </c>
      <c r="G162">
        <v>-106306</v>
      </c>
      <c r="H162">
        <v>0.44827245647527902</v>
      </c>
      <c r="I162" s="1">
        <v>39699</v>
      </c>
      <c r="J162">
        <v>10</v>
      </c>
      <c r="K162">
        <v>6489.8899999999903</v>
      </c>
      <c r="L162" s="5">
        <f t="shared" si="4"/>
        <v>6.5018462450600306E-2</v>
      </c>
      <c r="M162" s="5">
        <f t="shared" si="5"/>
        <v>0.33809600474312157</v>
      </c>
    </row>
    <row r="163" spans="1:13" x14ac:dyDescent="0.3">
      <c r="A163">
        <v>161</v>
      </c>
      <c r="B163" t="s">
        <v>19</v>
      </c>
      <c r="C163">
        <v>367</v>
      </c>
      <c r="D163">
        <v>99802.42</v>
      </c>
      <c r="E163">
        <v>0.90122152367327901</v>
      </c>
      <c r="F163" s="1">
        <v>39769</v>
      </c>
      <c r="G163">
        <v>-110514.62</v>
      </c>
      <c r="H163">
        <v>0.446846965682903</v>
      </c>
      <c r="I163" s="1">
        <v>39825</v>
      </c>
      <c r="J163">
        <v>8</v>
      </c>
      <c r="K163">
        <v>10712.199999999901</v>
      </c>
      <c r="L163" s="5">
        <f t="shared" si="4"/>
        <v>0.10733407065680271</v>
      </c>
      <c r="M163" s="5">
        <f t="shared" si="5"/>
        <v>0.69767145926921759</v>
      </c>
    </row>
    <row r="164" spans="1:13" x14ac:dyDescent="0.3">
      <c r="A164">
        <v>162</v>
      </c>
      <c r="B164" t="s">
        <v>19</v>
      </c>
      <c r="C164">
        <v>297</v>
      </c>
      <c r="D164">
        <v>99667.78</v>
      </c>
      <c r="E164">
        <v>0.49670760299936301</v>
      </c>
      <c r="F164" s="1">
        <v>40007</v>
      </c>
      <c r="G164">
        <v>-273283.13</v>
      </c>
      <c r="H164">
        <v>0.66504067684738999</v>
      </c>
      <c r="I164" s="1">
        <v>40756</v>
      </c>
      <c r="J164">
        <v>107</v>
      </c>
      <c r="K164">
        <v>173615.35</v>
      </c>
      <c r="L164" s="5">
        <f t="shared" si="4"/>
        <v>1.7419405749781927</v>
      </c>
      <c r="M164" s="5">
        <f t="shared" si="5"/>
        <v>0.84655055980248628</v>
      </c>
    </row>
    <row r="165" spans="1:13" x14ac:dyDescent="0.3">
      <c r="A165">
        <v>163</v>
      </c>
      <c r="B165" t="s">
        <v>19</v>
      </c>
      <c r="C165">
        <v>854</v>
      </c>
      <c r="D165">
        <v>721333.44</v>
      </c>
      <c r="E165">
        <v>0.71551535850377301</v>
      </c>
      <c r="F165" s="1">
        <v>40770</v>
      </c>
      <c r="G165">
        <v>-821055.22</v>
      </c>
      <c r="H165">
        <v>0.51383121503930296</v>
      </c>
      <c r="I165" s="1">
        <v>40840</v>
      </c>
      <c r="J165">
        <v>10</v>
      </c>
      <c r="K165">
        <v>99721.779999999897</v>
      </c>
      <c r="L165" s="5">
        <f t="shared" si="4"/>
        <v>0.13824643981568344</v>
      </c>
      <c r="M165" s="5">
        <f t="shared" si="5"/>
        <v>0.71888148704155386</v>
      </c>
    </row>
    <row r="166" spans="1:13" x14ac:dyDescent="0.3">
      <c r="A166">
        <v>164</v>
      </c>
      <c r="B166" t="s">
        <v>19</v>
      </c>
      <c r="C166">
        <v>496</v>
      </c>
      <c r="D166">
        <v>454551.27999999898</v>
      </c>
      <c r="E166">
        <v>0.55267780929569799</v>
      </c>
      <c r="F166" s="1">
        <v>41099</v>
      </c>
      <c r="G166">
        <v>-537369.56000000006</v>
      </c>
      <c r="H166">
        <v>0.54774696087099894</v>
      </c>
      <c r="I166" s="1">
        <v>41183</v>
      </c>
      <c r="J166">
        <v>12</v>
      </c>
      <c r="K166">
        <v>82818.28</v>
      </c>
      <c r="L166" s="5">
        <f t="shared" si="4"/>
        <v>0.18219788095195813</v>
      </c>
      <c r="M166" s="5">
        <f t="shared" si="5"/>
        <v>0.78952415079181848</v>
      </c>
    </row>
    <row r="167" spans="1:13" x14ac:dyDescent="0.3">
      <c r="A167">
        <v>165</v>
      </c>
      <c r="B167" t="s">
        <v>19</v>
      </c>
      <c r="C167">
        <v>3647</v>
      </c>
      <c r="D167">
        <v>4394629.71</v>
      </c>
      <c r="E167">
        <v>0.62034813630260699</v>
      </c>
      <c r="F167" s="1">
        <v>42135</v>
      </c>
      <c r="G167">
        <v>-4447923</v>
      </c>
      <c r="H167">
        <v>0.53305673245291096</v>
      </c>
      <c r="I167" s="1">
        <v>42156</v>
      </c>
      <c r="J167">
        <v>3</v>
      </c>
      <c r="K167">
        <v>53293.29</v>
      </c>
      <c r="L167" s="5">
        <f t="shared" si="4"/>
        <v>1.2126912508403353E-2</v>
      </c>
      <c r="M167" s="5">
        <f t="shared" si="5"/>
        <v>0.21019981681232477</v>
      </c>
    </row>
    <row r="168" spans="1:13" x14ac:dyDescent="0.3">
      <c r="A168">
        <v>166</v>
      </c>
      <c r="B168" t="s">
        <v>19</v>
      </c>
      <c r="C168">
        <v>1758</v>
      </c>
      <c r="D168">
        <v>1741214.98</v>
      </c>
      <c r="E168">
        <v>0.51330168866866399</v>
      </c>
      <c r="F168" s="1">
        <v>42233</v>
      </c>
      <c r="G168">
        <v>-1787161</v>
      </c>
      <c r="H168">
        <v>0.40269079493777898</v>
      </c>
      <c r="I168" s="1">
        <v>42240</v>
      </c>
      <c r="J168">
        <v>1</v>
      </c>
      <c r="K168">
        <v>45946.02</v>
      </c>
      <c r="L168" s="5">
        <f t="shared" si="4"/>
        <v>2.6387333286094286E-2</v>
      </c>
      <c r="M168" s="5">
        <f t="shared" si="5"/>
        <v>1.3721413308769028</v>
      </c>
    </row>
    <row r="169" spans="1:13" x14ac:dyDescent="0.3">
      <c r="A169">
        <v>167</v>
      </c>
      <c r="B169" t="s">
        <v>19</v>
      </c>
      <c r="C169">
        <v>2521</v>
      </c>
      <c r="D169">
        <v>2620300.09</v>
      </c>
      <c r="E169">
        <v>0.39945066227745202</v>
      </c>
      <c r="F169" s="1">
        <v>42247</v>
      </c>
      <c r="G169">
        <v>-2575405</v>
      </c>
      <c r="H169">
        <v>0.35084181507486401</v>
      </c>
      <c r="I169" s="1">
        <v>42254</v>
      </c>
      <c r="J169">
        <v>1</v>
      </c>
      <c r="K169">
        <v>-44895.0899999998</v>
      </c>
      <c r="L169" s="5">
        <f t="shared" si="4"/>
        <v>-1.7133568086852145E-2</v>
      </c>
      <c r="M169" s="5">
        <f t="shared" si="5"/>
        <v>-0.89094554051631147</v>
      </c>
    </row>
    <row r="170" spans="1:13" x14ac:dyDescent="0.3">
      <c r="A170">
        <v>168</v>
      </c>
      <c r="B170" t="s">
        <v>19</v>
      </c>
      <c r="C170">
        <v>574</v>
      </c>
      <c r="D170">
        <v>554194.43999999994</v>
      </c>
      <c r="E170">
        <v>0.47988607426146102</v>
      </c>
      <c r="F170" s="1">
        <v>42268</v>
      </c>
      <c r="G170">
        <v>-558350</v>
      </c>
      <c r="H170">
        <v>0.44352369440071499</v>
      </c>
      <c r="I170" s="1">
        <v>42275</v>
      </c>
      <c r="J170">
        <v>1</v>
      </c>
      <c r="K170">
        <v>4155.5600000000504</v>
      </c>
      <c r="L170" s="5">
        <f t="shared" si="4"/>
        <v>7.4983790887545726E-3</v>
      </c>
      <c r="M170" s="5">
        <f t="shared" si="5"/>
        <v>0.38991571261523778</v>
      </c>
    </row>
    <row r="171" spans="1:13" x14ac:dyDescent="0.3">
      <c r="A171">
        <v>169</v>
      </c>
      <c r="B171" t="s">
        <v>19</v>
      </c>
      <c r="C171">
        <v>5744</v>
      </c>
      <c r="D171">
        <v>4586259.5999999996</v>
      </c>
      <c r="E171">
        <v>0.63876236595988201</v>
      </c>
      <c r="F171" s="1">
        <v>42380</v>
      </c>
      <c r="G171">
        <v>-5845534</v>
      </c>
      <c r="H171">
        <v>0.56042013067292995</v>
      </c>
      <c r="I171" s="1">
        <v>42660</v>
      </c>
      <c r="J171">
        <v>40</v>
      </c>
      <c r="K171">
        <v>1259274.3999999999</v>
      </c>
      <c r="L171" s="5">
        <f t="shared" si="4"/>
        <v>0.27457547322441145</v>
      </c>
      <c r="M171" s="5">
        <f t="shared" si="5"/>
        <v>0.35694811519173486</v>
      </c>
    </row>
    <row r="172" spans="1:13" x14ac:dyDescent="0.3">
      <c r="A172">
        <v>170</v>
      </c>
      <c r="B172" t="s">
        <v>19</v>
      </c>
      <c r="C172">
        <v>3196</v>
      </c>
      <c r="D172">
        <v>3379924.12</v>
      </c>
      <c r="E172">
        <v>0.77837942294337104</v>
      </c>
      <c r="F172" s="1">
        <v>43192</v>
      </c>
      <c r="G172">
        <v>-3439061</v>
      </c>
      <c r="H172">
        <v>0.39507000149024002</v>
      </c>
      <c r="I172" s="1">
        <v>43283</v>
      </c>
      <c r="J172">
        <v>13</v>
      </c>
      <c r="K172">
        <v>59136.879999999801</v>
      </c>
      <c r="L172" s="5">
        <f t="shared" si="4"/>
        <v>1.7496511134693696E-2</v>
      </c>
      <c r="M172" s="5">
        <f t="shared" si="5"/>
        <v>6.9986044538774786E-2</v>
      </c>
    </row>
    <row r="173" spans="1:13" x14ac:dyDescent="0.3">
      <c r="A173">
        <v>171</v>
      </c>
      <c r="B173" t="s">
        <v>20</v>
      </c>
      <c r="C173">
        <v>285</v>
      </c>
      <c r="D173">
        <v>99931.599999999904</v>
      </c>
      <c r="E173">
        <v>0.30922941457230402</v>
      </c>
      <c r="F173" s="1">
        <v>37074</v>
      </c>
      <c r="G173">
        <v>-93142</v>
      </c>
      <c r="H173">
        <v>0.42401618679951802</v>
      </c>
      <c r="I173" s="1">
        <v>37095</v>
      </c>
      <c r="J173">
        <v>3</v>
      </c>
      <c r="K173">
        <v>-6789.5999999999904</v>
      </c>
      <c r="L173" s="5">
        <f t="shared" si="4"/>
        <v>-6.7942472651293453E-2</v>
      </c>
      <c r="M173" s="5">
        <f t="shared" si="5"/>
        <v>-1.177669525955753</v>
      </c>
    </row>
    <row r="174" spans="1:13" x14ac:dyDescent="0.3">
      <c r="A174">
        <v>172</v>
      </c>
      <c r="B174" t="s">
        <v>20</v>
      </c>
      <c r="C174">
        <v>295</v>
      </c>
      <c r="D174">
        <v>99915.75</v>
      </c>
      <c r="E174">
        <v>0.66788274880808496</v>
      </c>
      <c r="F174" s="1">
        <v>37599</v>
      </c>
      <c r="G174">
        <v>-104741.5</v>
      </c>
      <c r="H174">
        <v>0.350654594108677</v>
      </c>
      <c r="I174" s="1">
        <v>37613</v>
      </c>
      <c r="J174">
        <v>2</v>
      </c>
      <c r="K174">
        <v>4825.75</v>
      </c>
      <c r="L174" s="5">
        <f t="shared" si="4"/>
        <v>4.8298191226107998E-2</v>
      </c>
      <c r="M174" s="5">
        <f t="shared" si="5"/>
        <v>1.2557529718788079</v>
      </c>
    </row>
    <row r="175" spans="1:13" x14ac:dyDescent="0.3">
      <c r="A175">
        <v>173</v>
      </c>
      <c r="B175" t="s">
        <v>20</v>
      </c>
      <c r="C175">
        <v>199</v>
      </c>
      <c r="D175">
        <v>99740.05</v>
      </c>
      <c r="E175">
        <v>0.57441377042124797</v>
      </c>
      <c r="F175" s="1">
        <v>38117</v>
      </c>
      <c r="G175">
        <v>-100225</v>
      </c>
      <c r="H175">
        <v>0.45310343046754797</v>
      </c>
      <c r="I175" s="1">
        <v>38124</v>
      </c>
      <c r="J175">
        <v>1</v>
      </c>
      <c r="K175">
        <v>484.94999999999698</v>
      </c>
      <c r="L175" s="5">
        <f t="shared" si="4"/>
        <v>4.8621391306701463E-3</v>
      </c>
      <c r="M175" s="5">
        <f t="shared" si="5"/>
        <v>0.25283123479484759</v>
      </c>
    </row>
    <row r="176" spans="1:13" x14ac:dyDescent="0.3">
      <c r="A176">
        <v>174</v>
      </c>
      <c r="B176" t="s">
        <v>20</v>
      </c>
      <c r="C176">
        <v>193</v>
      </c>
      <c r="D176">
        <v>99616.05</v>
      </c>
      <c r="E176">
        <v>0.424692213332447</v>
      </c>
      <c r="F176" s="1">
        <v>38131</v>
      </c>
      <c r="G176">
        <v>-100635</v>
      </c>
      <c r="H176">
        <v>0.49282024491288101</v>
      </c>
      <c r="I176" s="1">
        <v>38264</v>
      </c>
      <c r="J176">
        <v>19</v>
      </c>
      <c r="K176">
        <v>1018.94999999999</v>
      </c>
      <c r="L176" s="5">
        <f t="shared" si="4"/>
        <v>1.0228773375374652E-2</v>
      </c>
      <c r="M176" s="5">
        <f t="shared" si="5"/>
        <v>2.7994537658920099E-2</v>
      </c>
    </row>
    <row r="177" spans="1:13" x14ac:dyDescent="0.3">
      <c r="A177">
        <v>175</v>
      </c>
      <c r="B177" t="s">
        <v>20</v>
      </c>
      <c r="C177">
        <v>160</v>
      </c>
      <c r="D177">
        <v>99552.4</v>
      </c>
      <c r="E177">
        <v>0.417346760121449</v>
      </c>
      <c r="F177" s="1">
        <v>38467</v>
      </c>
      <c r="G177">
        <v>-99637</v>
      </c>
      <c r="H177">
        <v>0.399836797462789</v>
      </c>
      <c r="I177" s="1">
        <v>38474</v>
      </c>
      <c r="J177">
        <v>1</v>
      </c>
      <c r="K177">
        <v>84.600000000005807</v>
      </c>
      <c r="L177" s="5">
        <f t="shared" si="4"/>
        <v>8.4980372145730101E-4</v>
      </c>
      <c r="M177" s="5">
        <f t="shared" si="5"/>
        <v>4.4189793515779653E-2</v>
      </c>
    </row>
    <row r="178" spans="1:13" x14ac:dyDescent="0.3">
      <c r="A178">
        <v>176</v>
      </c>
      <c r="B178" t="s">
        <v>20</v>
      </c>
      <c r="C178">
        <v>162</v>
      </c>
      <c r="D178">
        <v>99486.34</v>
      </c>
      <c r="E178">
        <v>0.52557475156667699</v>
      </c>
      <c r="F178" s="1">
        <v>38572</v>
      </c>
      <c r="G178">
        <v>-98945</v>
      </c>
      <c r="H178">
        <v>0.345384486012627</v>
      </c>
      <c r="I178" s="1">
        <v>38586</v>
      </c>
      <c r="J178">
        <v>2</v>
      </c>
      <c r="K178">
        <v>-541.34000000001095</v>
      </c>
      <c r="L178" s="5">
        <f t="shared" si="4"/>
        <v>-5.4413500386084257E-3</v>
      </c>
      <c r="M178" s="5">
        <f t="shared" si="5"/>
        <v>-0.14147510100381905</v>
      </c>
    </row>
    <row r="179" spans="1:13" x14ac:dyDescent="0.3">
      <c r="A179">
        <v>177</v>
      </c>
      <c r="B179" t="s">
        <v>20</v>
      </c>
      <c r="C179">
        <v>161</v>
      </c>
      <c r="D179">
        <v>99524.21</v>
      </c>
      <c r="E179">
        <v>0.36844951832043898</v>
      </c>
      <c r="F179" s="1">
        <v>38593</v>
      </c>
      <c r="G179">
        <v>-96181</v>
      </c>
      <c r="H179">
        <v>0.32777057435743201</v>
      </c>
      <c r="I179" s="1">
        <v>38600</v>
      </c>
      <c r="J179">
        <v>1</v>
      </c>
      <c r="K179">
        <v>-3343.21</v>
      </c>
      <c r="L179" s="5">
        <f t="shared" si="4"/>
        <v>-3.3591927029614201E-2</v>
      </c>
      <c r="M179" s="5">
        <f t="shared" si="5"/>
        <v>-1.7467802055399384</v>
      </c>
    </row>
    <row r="180" spans="1:13" x14ac:dyDescent="0.3">
      <c r="A180">
        <v>178</v>
      </c>
      <c r="B180" t="s">
        <v>20</v>
      </c>
      <c r="C180">
        <v>129</v>
      </c>
      <c r="D180">
        <v>99921.849999999904</v>
      </c>
      <c r="E180">
        <v>0.57817327532489404</v>
      </c>
      <c r="F180" s="1">
        <v>38852</v>
      </c>
      <c r="G180">
        <v>-107090.5</v>
      </c>
      <c r="H180">
        <v>0.51554150592480696</v>
      </c>
      <c r="I180" s="1">
        <v>38859</v>
      </c>
      <c r="J180">
        <v>1</v>
      </c>
      <c r="K180">
        <v>7168.65</v>
      </c>
      <c r="L180" s="5">
        <f t="shared" si="4"/>
        <v>7.1742566815966746E-2</v>
      </c>
      <c r="M180" s="5">
        <f t="shared" si="5"/>
        <v>3.7306134744302706</v>
      </c>
    </row>
    <row r="181" spans="1:13" x14ac:dyDescent="0.3">
      <c r="A181">
        <v>179</v>
      </c>
      <c r="B181" t="s">
        <v>20</v>
      </c>
      <c r="C181">
        <v>121</v>
      </c>
      <c r="D181">
        <v>99240.1</v>
      </c>
      <c r="E181">
        <v>0.37531735130340299</v>
      </c>
      <c r="F181" s="1">
        <v>38880</v>
      </c>
      <c r="G181">
        <v>-94204.5</v>
      </c>
      <c r="H181">
        <v>0.39378625769380798</v>
      </c>
      <c r="I181" s="1">
        <v>38908</v>
      </c>
      <c r="J181">
        <v>4</v>
      </c>
      <c r="K181">
        <v>-5035.6000000000004</v>
      </c>
      <c r="L181" s="5">
        <f t="shared" si="4"/>
        <v>-5.0741585306745961E-2</v>
      </c>
      <c r="M181" s="5">
        <f t="shared" si="5"/>
        <v>-0.6596406089876975</v>
      </c>
    </row>
    <row r="182" spans="1:13" x14ac:dyDescent="0.3">
      <c r="A182">
        <v>180</v>
      </c>
      <c r="B182" t="s">
        <v>20</v>
      </c>
      <c r="C182">
        <v>226</v>
      </c>
      <c r="D182">
        <v>165397.24</v>
      </c>
      <c r="E182">
        <v>0.82681074753134898</v>
      </c>
      <c r="F182" s="1">
        <v>39286</v>
      </c>
      <c r="G182">
        <v>-169904</v>
      </c>
      <c r="H182">
        <v>0.50256682294007704</v>
      </c>
      <c r="I182" s="1">
        <v>39314</v>
      </c>
      <c r="J182">
        <v>4</v>
      </c>
      <c r="K182">
        <v>4506.76</v>
      </c>
      <c r="L182" s="5">
        <f t="shared" si="4"/>
        <v>2.7248096763887963E-2</v>
      </c>
      <c r="M182" s="5">
        <f t="shared" si="5"/>
        <v>0.35422525793054349</v>
      </c>
    </row>
    <row r="183" spans="1:13" x14ac:dyDescent="0.3">
      <c r="A183">
        <v>181</v>
      </c>
      <c r="B183" t="s">
        <v>20</v>
      </c>
      <c r="C183">
        <v>338</v>
      </c>
      <c r="D183">
        <v>108981.22</v>
      </c>
      <c r="E183">
        <v>0.77907397054693195</v>
      </c>
      <c r="F183" s="1">
        <v>39629</v>
      </c>
      <c r="G183">
        <v>-119711</v>
      </c>
      <c r="H183">
        <v>0.49926347412581401</v>
      </c>
      <c r="I183" s="1">
        <v>39727</v>
      </c>
      <c r="J183">
        <v>14</v>
      </c>
      <c r="K183">
        <v>10729.779999999901</v>
      </c>
      <c r="L183" s="5">
        <f t="shared" si="4"/>
        <v>9.8455311841800827E-2</v>
      </c>
      <c r="M183" s="5">
        <f t="shared" si="5"/>
        <v>0.36569115826954596</v>
      </c>
    </row>
    <row r="184" spans="1:13" x14ac:dyDescent="0.3">
      <c r="A184">
        <v>182</v>
      </c>
      <c r="B184" t="s">
        <v>20</v>
      </c>
      <c r="C184">
        <v>340</v>
      </c>
      <c r="D184">
        <v>99835.999999999898</v>
      </c>
      <c r="E184">
        <v>0.81640552378198905</v>
      </c>
      <c r="F184" s="1">
        <v>39741</v>
      </c>
      <c r="G184">
        <v>-108724</v>
      </c>
      <c r="H184">
        <v>0.42030021657512001</v>
      </c>
      <c r="I184" s="1">
        <v>39762</v>
      </c>
      <c r="J184">
        <v>3</v>
      </c>
      <c r="K184">
        <v>8888.0000000000091</v>
      </c>
      <c r="L184" s="5">
        <f t="shared" si="4"/>
        <v>8.9026002644336896E-2</v>
      </c>
      <c r="M184" s="5">
        <f t="shared" si="5"/>
        <v>1.5431173791685062</v>
      </c>
    </row>
    <row r="185" spans="1:13" x14ac:dyDescent="0.3">
      <c r="A185">
        <v>183</v>
      </c>
      <c r="B185" t="s">
        <v>20</v>
      </c>
      <c r="C185">
        <v>311</v>
      </c>
      <c r="D185">
        <v>99745.12</v>
      </c>
      <c r="E185">
        <v>0.49698397672112199</v>
      </c>
      <c r="F185" s="1">
        <v>39776</v>
      </c>
      <c r="G185">
        <v>-109820.5</v>
      </c>
      <c r="H185">
        <v>0.45951094156862299</v>
      </c>
      <c r="I185" s="1">
        <v>39832</v>
      </c>
      <c r="J185">
        <v>8</v>
      </c>
      <c r="K185">
        <v>10075.379999999899</v>
      </c>
      <c r="L185" s="5">
        <f t="shared" si="4"/>
        <v>0.1010112574930974</v>
      </c>
      <c r="M185" s="5">
        <f t="shared" si="5"/>
        <v>0.65657317370513313</v>
      </c>
    </row>
    <row r="186" spans="1:13" x14ac:dyDescent="0.3">
      <c r="A186">
        <v>184</v>
      </c>
      <c r="B186" t="s">
        <v>20</v>
      </c>
      <c r="C186">
        <v>810</v>
      </c>
      <c r="D186">
        <v>297017.8</v>
      </c>
      <c r="E186">
        <v>0.67099651798732096</v>
      </c>
      <c r="F186" s="1">
        <v>39986</v>
      </c>
      <c r="G186">
        <v>-344006</v>
      </c>
      <c r="H186">
        <v>0.41696298087585598</v>
      </c>
      <c r="I186" s="1">
        <v>40133</v>
      </c>
      <c r="J186">
        <v>21</v>
      </c>
      <c r="K186">
        <v>46988.2</v>
      </c>
      <c r="L186" s="5">
        <f t="shared" si="4"/>
        <v>0.15819994626584669</v>
      </c>
      <c r="M186" s="5">
        <f t="shared" si="5"/>
        <v>0.39173320027733466</v>
      </c>
    </row>
    <row r="187" spans="1:13" x14ac:dyDescent="0.3">
      <c r="A187">
        <v>185</v>
      </c>
      <c r="B187" t="s">
        <v>20</v>
      </c>
      <c r="C187">
        <v>948</v>
      </c>
      <c r="D187">
        <v>361219.95999999897</v>
      </c>
      <c r="E187">
        <v>0.47880782567789498</v>
      </c>
      <c r="F187" s="1">
        <v>40154</v>
      </c>
      <c r="G187">
        <v>-363989.8</v>
      </c>
      <c r="H187">
        <v>0.37075873250908098</v>
      </c>
      <c r="I187" s="1">
        <v>40161</v>
      </c>
      <c r="J187">
        <v>1</v>
      </c>
      <c r="K187">
        <v>2769.8400000000202</v>
      </c>
      <c r="L187" s="5">
        <f t="shared" si="4"/>
        <v>7.668014801839932E-3</v>
      </c>
      <c r="M187" s="5">
        <f t="shared" si="5"/>
        <v>0.39873676969567645</v>
      </c>
    </row>
    <row r="188" spans="1:13" x14ac:dyDescent="0.3">
      <c r="A188">
        <v>186</v>
      </c>
      <c r="B188" t="s">
        <v>20</v>
      </c>
      <c r="C188">
        <v>1065</v>
      </c>
      <c r="D188">
        <v>393511.89999999898</v>
      </c>
      <c r="E188">
        <v>0.576240911102881</v>
      </c>
      <c r="F188" s="1">
        <v>40231</v>
      </c>
      <c r="G188">
        <v>-405886</v>
      </c>
      <c r="H188">
        <v>0.43680978020041999</v>
      </c>
      <c r="I188" s="1">
        <v>40301</v>
      </c>
      <c r="J188">
        <v>10</v>
      </c>
      <c r="K188">
        <v>12374.1</v>
      </c>
      <c r="L188" s="5">
        <f t="shared" si="4"/>
        <v>3.1445300637668219E-2</v>
      </c>
      <c r="M188" s="5">
        <f t="shared" si="5"/>
        <v>0.16351556331587472</v>
      </c>
    </row>
    <row r="189" spans="1:13" x14ac:dyDescent="0.3">
      <c r="A189">
        <v>187</v>
      </c>
      <c r="B189" t="s">
        <v>20</v>
      </c>
      <c r="C189">
        <v>922</v>
      </c>
      <c r="D189">
        <v>298895.02</v>
      </c>
      <c r="E189">
        <v>0.70195550519765404</v>
      </c>
      <c r="F189" s="1">
        <v>40357</v>
      </c>
      <c r="G189">
        <v>-339852.2</v>
      </c>
      <c r="H189">
        <v>0.46422070067689097</v>
      </c>
      <c r="I189" s="1">
        <v>40392</v>
      </c>
      <c r="J189">
        <v>5</v>
      </c>
      <c r="K189">
        <v>40957.179999999898</v>
      </c>
      <c r="L189" s="5">
        <f t="shared" si="4"/>
        <v>0.1370286463789189</v>
      </c>
      <c r="M189" s="5">
        <f t="shared" si="5"/>
        <v>1.4250979223407565</v>
      </c>
    </row>
    <row r="190" spans="1:13" x14ac:dyDescent="0.3">
      <c r="A190">
        <v>188</v>
      </c>
      <c r="B190" t="s">
        <v>20</v>
      </c>
      <c r="C190">
        <v>1401</v>
      </c>
      <c r="D190">
        <v>466502.8</v>
      </c>
      <c r="E190">
        <v>0.61897961019343495</v>
      </c>
      <c r="F190" s="1">
        <v>40497</v>
      </c>
      <c r="G190">
        <v>-589637.30000000005</v>
      </c>
      <c r="H190">
        <v>0.44022993310889103</v>
      </c>
      <c r="I190" s="1">
        <v>40637</v>
      </c>
      <c r="J190">
        <v>20</v>
      </c>
      <c r="K190">
        <v>123134.5</v>
      </c>
      <c r="L190" s="5">
        <f t="shared" si="4"/>
        <v>0.26395232783168721</v>
      </c>
      <c r="M190" s="5">
        <f t="shared" si="5"/>
        <v>0.68627605236238665</v>
      </c>
    </row>
    <row r="191" spans="1:13" x14ac:dyDescent="0.3">
      <c r="A191">
        <v>189</v>
      </c>
      <c r="B191" t="s">
        <v>20</v>
      </c>
      <c r="C191">
        <v>700</v>
      </c>
      <c r="D191">
        <v>226560</v>
      </c>
      <c r="E191">
        <v>0.65390139763842103</v>
      </c>
      <c r="F191" s="1">
        <v>40770</v>
      </c>
      <c r="G191">
        <v>-294691</v>
      </c>
      <c r="H191">
        <v>0.41970070928804998</v>
      </c>
      <c r="I191" s="1">
        <v>41043</v>
      </c>
      <c r="J191">
        <v>39</v>
      </c>
      <c r="K191">
        <v>68131</v>
      </c>
      <c r="L191" s="5">
        <f t="shared" si="4"/>
        <v>0.30071945621468926</v>
      </c>
      <c r="M191" s="5">
        <f t="shared" si="5"/>
        <v>0.400959274952919</v>
      </c>
    </row>
    <row r="192" spans="1:13" x14ac:dyDescent="0.3">
      <c r="A192">
        <v>190</v>
      </c>
      <c r="B192" t="s">
        <v>20</v>
      </c>
      <c r="C192">
        <v>1153</v>
      </c>
      <c r="D192">
        <v>460469.94999999902</v>
      </c>
      <c r="E192">
        <v>0.66449454366588001</v>
      </c>
      <c r="F192" s="1">
        <v>41057</v>
      </c>
      <c r="G192">
        <v>-852428</v>
      </c>
      <c r="H192">
        <v>0.48343789215546701</v>
      </c>
      <c r="I192" s="1">
        <v>41414</v>
      </c>
      <c r="J192">
        <v>51</v>
      </c>
      <c r="K192">
        <v>391958.05</v>
      </c>
      <c r="L192" s="5">
        <f t="shared" si="4"/>
        <v>0.85121309218983954</v>
      </c>
      <c r="M192" s="5">
        <f t="shared" si="5"/>
        <v>0.8679035449778757</v>
      </c>
    </row>
    <row r="193" spans="1:13" x14ac:dyDescent="0.3">
      <c r="A193">
        <v>191</v>
      </c>
      <c r="B193" t="s">
        <v>20</v>
      </c>
      <c r="C193">
        <v>3841</v>
      </c>
      <c r="D193">
        <v>2715837</v>
      </c>
      <c r="E193">
        <v>0.50798839121575501</v>
      </c>
      <c r="F193" s="1">
        <v>41540</v>
      </c>
      <c r="G193">
        <v>-3174913</v>
      </c>
      <c r="H193">
        <v>0.52056047414530104</v>
      </c>
      <c r="I193" s="1">
        <v>41743</v>
      </c>
      <c r="J193">
        <v>29</v>
      </c>
      <c r="K193">
        <v>459076</v>
      </c>
      <c r="L193" s="5">
        <f t="shared" si="4"/>
        <v>0.16903665426165121</v>
      </c>
      <c r="M193" s="5">
        <f t="shared" si="5"/>
        <v>0.30310020764158147</v>
      </c>
    </row>
    <row r="194" spans="1:13" x14ac:dyDescent="0.3">
      <c r="A194">
        <v>192</v>
      </c>
      <c r="B194" t="s">
        <v>20</v>
      </c>
      <c r="C194">
        <v>2104</v>
      </c>
      <c r="D194">
        <v>1569581.52</v>
      </c>
      <c r="E194">
        <v>0.70652628702618503</v>
      </c>
      <c r="F194" s="1">
        <v>41771</v>
      </c>
      <c r="G194">
        <v>-1613003</v>
      </c>
      <c r="H194">
        <v>0.45400045118535898</v>
      </c>
      <c r="I194" s="1">
        <v>41827</v>
      </c>
      <c r="J194">
        <v>8</v>
      </c>
      <c r="K194">
        <v>43421.479999999901</v>
      </c>
      <c r="L194" s="5">
        <f t="shared" si="4"/>
        <v>2.7664367506059769E-2</v>
      </c>
      <c r="M194" s="5">
        <f t="shared" si="5"/>
        <v>0.17981838878938849</v>
      </c>
    </row>
    <row r="195" spans="1:13" x14ac:dyDescent="0.3">
      <c r="A195">
        <v>193</v>
      </c>
      <c r="B195" t="s">
        <v>20</v>
      </c>
      <c r="C195">
        <v>2373</v>
      </c>
      <c r="D195">
        <v>1764243.28</v>
      </c>
      <c r="E195">
        <v>0.49353948765314498</v>
      </c>
      <c r="F195" s="1">
        <v>41918</v>
      </c>
      <c r="G195">
        <v>-2527565</v>
      </c>
      <c r="H195">
        <v>0.47283080225923801</v>
      </c>
      <c r="I195" s="1">
        <v>42233</v>
      </c>
      <c r="J195">
        <v>45</v>
      </c>
      <c r="K195">
        <v>763321.72</v>
      </c>
      <c r="L195" s="5">
        <f t="shared" ref="L195:L258" si="6">K195/D195</f>
        <v>0.43266239336334611</v>
      </c>
      <c r="M195" s="5">
        <f t="shared" ref="M195:M258" si="7">L195/(J195/52)</f>
        <v>0.49996543233097773</v>
      </c>
    </row>
    <row r="196" spans="1:13" x14ac:dyDescent="0.3">
      <c r="A196">
        <v>194</v>
      </c>
      <c r="B196" t="s">
        <v>20</v>
      </c>
      <c r="C196">
        <v>2430</v>
      </c>
      <c r="D196">
        <v>1887606.7</v>
      </c>
      <c r="E196">
        <v>0.61991118574037696</v>
      </c>
      <c r="F196" s="1">
        <v>42541</v>
      </c>
      <c r="G196">
        <v>-1847328</v>
      </c>
      <c r="H196">
        <v>0.59223362929143697</v>
      </c>
      <c r="I196" s="1">
        <v>42548</v>
      </c>
      <c r="J196">
        <v>1</v>
      </c>
      <c r="K196">
        <v>-40278.700000000099</v>
      </c>
      <c r="L196" s="5">
        <f t="shared" si="6"/>
        <v>-2.1338502347973284E-2</v>
      </c>
      <c r="M196" s="5">
        <f t="shared" si="7"/>
        <v>-1.1096021220946106</v>
      </c>
    </row>
    <row r="197" spans="1:13" x14ac:dyDescent="0.3">
      <c r="A197">
        <v>195</v>
      </c>
      <c r="B197" t="s">
        <v>20</v>
      </c>
      <c r="C197">
        <v>611</v>
      </c>
      <c r="D197">
        <v>464622.22</v>
      </c>
      <c r="E197">
        <v>0.64554883088010895</v>
      </c>
      <c r="F197" s="1">
        <v>42555</v>
      </c>
      <c r="G197">
        <v>-471564</v>
      </c>
      <c r="H197">
        <v>0.415821871878578</v>
      </c>
      <c r="I197" s="1">
        <v>42660</v>
      </c>
      <c r="J197">
        <v>15</v>
      </c>
      <c r="K197">
        <v>6941.7800000000198</v>
      </c>
      <c r="L197" s="5">
        <f t="shared" si="6"/>
        <v>1.4940697412190103E-2</v>
      </c>
      <c r="M197" s="5">
        <f t="shared" si="7"/>
        <v>5.1794417695592357E-2</v>
      </c>
    </row>
    <row r="198" spans="1:13" x14ac:dyDescent="0.3">
      <c r="A198">
        <v>196</v>
      </c>
      <c r="B198" t="s">
        <v>21</v>
      </c>
      <c r="C198">
        <v>281</v>
      </c>
      <c r="D198">
        <v>99974.09</v>
      </c>
      <c r="E198">
        <v>0.67005616443044402</v>
      </c>
      <c r="F198" s="1">
        <v>37088</v>
      </c>
      <c r="G198">
        <v>-105097.89</v>
      </c>
      <c r="H198">
        <v>0.42605004368687399</v>
      </c>
      <c r="I198" s="1">
        <v>37102</v>
      </c>
      <c r="J198">
        <v>2</v>
      </c>
      <c r="K198">
        <v>5123.8</v>
      </c>
      <c r="L198" s="5">
        <f t="shared" si="6"/>
        <v>5.1251279206442395E-2</v>
      </c>
      <c r="M198" s="5">
        <f t="shared" si="7"/>
        <v>1.3325332593675021</v>
      </c>
    </row>
    <row r="199" spans="1:13" x14ac:dyDescent="0.3">
      <c r="A199">
        <v>197</v>
      </c>
      <c r="B199" t="s">
        <v>21</v>
      </c>
      <c r="C199">
        <v>151</v>
      </c>
      <c r="D199">
        <v>108134.97</v>
      </c>
      <c r="E199">
        <v>0.69635123336054305</v>
      </c>
      <c r="F199" s="1">
        <v>39286</v>
      </c>
      <c r="G199">
        <v>-117435.75</v>
      </c>
      <c r="H199">
        <v>0.39624107529865799</v>
      </c>
      <c r="I199" s="1">
        <v>39314</v>
      </c>
      <c r="J199">
        <v>4</v>
      </c>
      <c r="K199">
        <v>9300.7799999999897</v>
      </c>
      <c r="L199" s="5">
        <f t="shared" si="6"/>
        <v>8.6010843670645945E-2</v>
      </c>
      <c r="M199" s="5">
        <f t="shared" si="7"/>
        <v>1.1181409677183973</v>
      </c>
    </row>
    <row r="200" spans="1:13" x14ac:dyDescent="0.3">
      <c r="A200">
        <v>198</v>
      </c>
      <c r="B200" t="s">
        <v>21</v>
      </c>
      <c r="C200">
        <v>128</v>
      </c>
      <c r="D200">
        <v>99895.44</v>
      </c>
      <c r="E200">
        <v>0.353034027204777</v>
      </c>
      <c r="F200" s="1">
        <v>39321</v>
      </c>
      <c r="G200">
        <v>-100947.52</v>
      </c>
      <c r="H200">
        <v>0.338143776546454</v>
      </c>
      <c r="I200" s="1">
        <v>39328</v>
      </c>
      <c r="J200">
        <v>1</v>
      </c>
      <c r="K200">
        <v>1052.08</v>
      </c>
      <c r="L200" s="5">
        <f t="shared" si="6"/>
        <v>1.053181206269275E-2</v>
      </c>
      <c r="M200" s="5">
        <f t="shared" si="7"/>
        <v>0.547654227260023</v>
      </c>
    </row>
    <row r="201" spans="1:13" x14ac:dyDescent="0.3">
      <c r="A201">
        <v>199</v>
      </c>
      <c r="B201" t="s">
        <v>21</v>
      </c>
      <c r="C201">
        <v>184</v>
      </c>
      <c r="D201">
        <v>99788.479999999996</v>
      </c>
      <c r="E201">
        <v>0.52676006022824096</v>
      </c>
      <c r="F201" s="1">
        <v>39748</v>
      </c>
      <c r="G201">
        <v>-75586.880000000005</v>
      </c>
      <c r="H201">
        <v>0.61150913516099803</v>
      </c>
      <c r="I201" s="1">
        <v>39776</v>
      </c>
      <c r="J201">
        <v>4</v>
      </c>
      <c r="K201">
        <v>-24201.599999999999</v>
      </c>
      <c r="L201" s="5">
        <f t="shared" si="6"/>
        <v>-0.24252899733516334</v>
      </c>
      <c r="M201" s="5">
        <f t="shared" si="7"/>
        <v>-3.1528769653571231</v>
      </c>
    </row>
    <row r="202" spans="1:13" x14ac:dyDescent="0.3">
      <c r="A202">
        <v>200</v>
      </c>
      <c r="B202" t="s">
        <v>21</v>
      </c>
      <c r="C202">
        <v>888</v>
      </c>
      <c r="D202">
        <v>99928</v>
      </c>
      <c r="E202">
        <v>0.62738825938389597</v>
      </c>
      <c r="F202" s="1">
        <v>39874</v>
      </c>
      <c r="G202">
        <v>-290861.32</v>
      </c>
      <c r="H202">
        <v>0.42597506299913301</v>
      </c>
      <c r="I202" s="1">
        <v>40112</v>
      </c>
      <c r="J202">
        <v>34</v>
      </c>
      <c r="K202">
        <v>190933.32</v>
      </c>
      <c r="L202" s="5">
        <f t="shared" si="6"/>
        <v>1.9107089104154993</v>
      </c>
      <c r="M202" s="5">
        <f t="shared" si="7"/>
        <v>2.9222606865178222</v>
      </c>
    </row>
    <row r="203" spans="1:13" x14ac:dyDescent="0.3">
      <c r="A203">
        <v>201</v>
      </c>
      <c r="B203" t="s">
        <v>21</v>
      </c>
      <c r="C203">
        <v>738</v>
      </c>
      <c r="D203">
        <v>238572.34</v>
      </c>
      <c r="E203">
        <v>0.428365773497069</v>
      </c>
      <c r="F203" s="1">
        <v>40231</v>
      </c>
      <c r="G203">
        <v>-240825.48</v>
      </c>
      <c r="H203">
        <v>0.41443657374464199</v>
      </c>
      <c r="I203" s="1">
        <v>40301</v>
      </c>
      <c r="J203">
        <v>10</v>
      </c>
      <c r="K203">
        <v>2253.1400000000099</v>
      </c>
      <c r="L203" s="5">
        <f t="shared" si="6"/>
        <v>9.4442633207186127E-3</v>
      </c>
      <c r="M203" s="5">
        <f t="shared" si="7"/>
        <v>4.9110169267736786E-2</v>
      </c>
    </row>
    <row r="204" spans="1:13" x14ac:dyDescent="0.3">
      <c r="A204">
        <v>202</v>
      </c>
      <c r="B204" t="s">
        <v>21</v>
      </c>
      <c r="C204">
        <v>324</v>
      </c>
      <c r="D204">
        <v>99724.479999999996</v>
      </c>
      <c r="E204">
        <v>0.40119698979854101</v>
      </c>
      <c r="F204" s="1">
        <v>40777</v>
      </c>
      <c r="G204">
        <v>-94897.12</v>
      </c>
      <c r="H204">
        <v>0.45704313864267498</v>
      </c>
      <c r="I204" s="1">
        <v>40791</v>
      </c>
      <c r="J204">
        <v>2</v>
      </c>
      <c r="K204">
        <v>-4827.3599999999997</v>
      </c>
      <c r="L204" s="5">
        <f t="shared" si="6"/>
        <v>-4.8406970886185618E-2</v>
      </c>
      <c r="M204" s="5">
        <f t="shared" si="7"/>
        <v>-1.2585812430408261</v>
      </c>
    </row>
    <row r="205" spans="1:13" x14ac:dyDescent="0.3">
      <c r="A205">
        <v>203</v>
      </c>
      <c r="B205" t="s">
        <v>21</v>
      </c>
      <c r="C205">
        <v>3827</v>
      </c>
      <c r="D205">
        <v>1168594.83</v>
      </c>
      <c r="E205">
        <v>0.52514400524569604</v>
      </c>
      <c r="F205" s="1">
        <v>41043</v>
      </c>
      <c r="G205">
        <v>-2212595.62</v>
      </c>
      <c r="H205">
        <v>0.51541175155559804</v>
      </c>
      <c r="I205" s="1">
        <v>41596</v>
      </c>
      <c r="J205">
        <v>79</v>
      </c>
      <c r="K205">
        <v>1044000.79</v>
      </c>
      <c r="L205" s="5">
        <f t="shared" si="6"/>
        <v>0.89338131848486779</v>
      </c>
      <c r="M205" s="5">
        <f t="shared" si="7"/>
        <v>0.58804846280016621</v>
      </c>
    </row>
    <row r="206" spans="1:13" x14ac:dyDescent="0.3">
      <c r="A206">
        <v>204</v>
      </c>
      <c r="B206" t="s">
        <v>21</v>
      </c>
      <c r="C206">
        <v>5175</v>
      </c>
      <c r="D206">
        <v>2561823.25</v>
      </c>
      <c r="E206">
        <v>0.60331776678267501</v>
      </c>
      <c r="F206" s="1">
        <v>41827</v>
      </c>
      <c r="G206">
        <v>-2741252.25</v>
      </c>
      <c r="H206">
        <v>0.53826260240089296</v>
      </c>
      <c r="I206" s="1">
        <v>41897</v>
      </c>
      <c r="J206">
        <v>10</v>
      </c>
      <c r="K206">
        <v>179429</v>
      </c>
      <c r="L206" s="5">
        <f t="shared" si="6"/>
        <v>7.0039570450459457E-2</v>
      </c>
      <c r="M206" s="5">
        <f t="shared" si="7"/>
        <v>0.36420576634238916</v>
      </c>
    </row>
    <row r="207" spans="1:13" x14ac:dyDescent="0.3">
      <c r="A207">
        <v>205</v>
      </c>
      <c r="B207" t="s">
        <v>21</v>
      </c>
      <c r="C207">
        <v>3911</v>
      </c>
      <c r="D207">
        <v>2255528.15</v>
      </c>
      <c r="E207">
        <v>0.49679120570395302</v>
      </c>
      <c r="F207" s="1">
        <v>42548</v>
      </c>
      <c r="G207">
        <v>-2288037</v>
      </c>
      <c r="H207">
        <v>0.45957317099546602</v>
      </c>
      <c r="I207" s="1">
        <v>42583</v>
      </c>
      <c r="J207">
        <v>5</v>
      </c>
      <c r="K207">
        <v>32508.85</v>
      </c>
      <c r="L207" s="5">
        <f t="shared" si="6"/>
        <v>1.4412965761478082E-2</v>
      </c>
      <c r="M207" s="5">
        <f t="shared" si="7"/>
        <v>0.14989484391937205</v>
      </c>
    </row>
    <row r="208" spans="1:13" x14ac:dyDescent="0.3">
      <c r="A208">
        <v>206</v>
      </c>
      <c r="B208" t="s">
        <v>22</v>
      </c>
      <c r="C208">
        <v>457</v>
      </c>
      <c r="D208">
        <v>99798.31</v>
      </c>
      <c r="E208">
        <v>0.45955327216552699</v>
      </c>
      <c r="F208" s="1">
        <v>37088</v>
      </c>
      <c r="G208">
        <v>-83920.28</v>
      </c>
      <c r="H208">
        <v>0.52361214548678403</v>
      </c>
      <c r="I208" s="1">
        <v>37144</v>
      </c>
      <c r="J208">
        <v>8</v>
      </c>
      <c r="K208">
        <v>-15878.03</v>
      </c>
      <c r="L208" s="5">
        <f t="shared" si="6"/>
        <v>-0.1591011911925162</v>
      </c>
      <c r="M208" s="5">
        <f t="shared" si="7"/>
        <v>-1.0341577427513553</v>
      </c>
    </row>
    <row r="209" spans="1:13" x14ac:dyDescent="0.3">
      <c r="A209">
        <v>207</v>
      </c>
      <c r="B209" t="s">
        <v>22</v>
      </c>
      <c r="C209">
        <v>426</v>
      </c>
      <c r="D209">
        <v>99989.38</v>
      </c>
      <c r="E209">
        <v>0.51001398406137599</v>
      </c>
      <c r="F209" s="1">
        <v>37445</v>
      </c>
      <c r="G209">
        <v>-96126.52</v>
      </c>
      <c r="H209">
        <v>0.55014206031247304</v>
      </c>
      <c r="I209" s="1">
        <v>37452</v>
      </c>
      <c r="J209">
        <v>1</v>
      </c>
      <c r="K209">
        <v>-3862.86</v>
      </c>
      <c r="L209" s="5">
        <f t="shared" si="6"/>
        <v>-3.863270279303662E-2</v>
      </c>
      <c r="M209" s="5">
        <f t="shared" si="7"/>
        <v>-2.0089005452379043</v>
      </c>
    </row>
    <row r="210" spans="1:13" x14ac:dyDescent="0.3">
      <c r="A210">
        <v>208</v>
      </c>
      <c r="B210" t="s">
        <v>22</v>
      </c>
      <c r="C210">
        <v>645</v>
      </c>
      <c r="D210">
        <v>99992.799999999901</v>
      </c>
      <c r="E210">
        <v>0.87726099362524601</v>
      </c>
      <c r="F210" s="1">
        <v>37564</v>
      </c>
      <c r="G210">
        <v>-93316.85</v>
      </c>
      <c r="H210">
        <v>0.50268606834651097</v>
      </c>
      <c r="I210" s="1">
        <v>37585</v>
      </c>
      <c r="J210">
        <v>3</v>
      </c>
      <c r="K210">
        <v>-6675.9499999999798</v>
      </c>
      <c r="L210" s="5">
        <f t="shared" si="6"/>
        <v>-6.6764307030106038E-2</v>
      </c>
      <c r="M210" s="5">
        <f t="shared" si="7"/>
        <v>-1.1572479885218379</v>
      </c>
    </row>
    <row r="211" spans="1:13" x14ac:dyDescent="0.3">
      <c r="A211">
        <v>209</v>
      </c>
      <c r="B211" t="s">
        <v>22</v>
      </c>
      <c r="C211">
        <v>107</v>
      </c>
      <c r="D211">
        <v>99887.33</v>
      </c>
      <c r="E211">
        <v>0.50814438798538197</v>
      </c>
      <c r="F211" s="1">
        <v>39286</v>
      </c>
      <c r="G211">
        <v>-102122.94</v>
      </c>
      <c r="H211">
        <v>0.53110706666212804</v>
      </c>
      <c r="I211" s="1">
        <v>39293</v>
      </c>
      <c r="J211">
        <v>1</v>
      </c>
      <c r="K211">
        <v>2235.61</v>
      </c>
      <c r="L211" s="5">
        <f t="shared" si="6"/>
        <v>2.2381317029897586E-2</v>
      </c>
      <c r="M211" s="5">
        <f t="shared" si="7"/>
        <v>1.1638284855546743</v>
      </c>
    </row>
    <row r="212" spans="1:13" x14ac:dyDescent="0.3">
      <c r="A212">
        <v>210</v>
      </c>
      <c r="B212" t="s">
        <v>22</v>
      </c>
      <c r="C212">
        <v>1042</v>
      </c>
      <c r="D212">
        <v>251486.62</v>
      </c>
      <c r="E212">
        <v>0.74440834523379096</v>
      </c>
      <c r="F212" s="1">
        <v>39608</v>
      </c>
      <c r="G212">
        <v>-344514.82</v>
      </c>
      <c r="H212">
        <v>0.39884004013072799</v>
      </c>
      <c r="I212" s="1">
        <v>39713</v>
      </c>
      <c r="J212">
        <v>15</v>
      </c>
      <c r="K212">
        <v>93028.199999999895</v>
      </c>
      <c r="L212" s="5">
        <f t="shared" si="6"/>
        <v>0.36991311903591489</v>
      </c>
      <c r="M212" s="5">
        <f t="shared" si="7"/>
        <v>1.2823654793245052</v>
      </c>
    </row>
    <row r="213" spans="1:13" x14ac:dyDescent="0.3">
      <c r="A213">
        <v>211</v>
      </c>
      <c r="B213" t="s">
        <v>22</v>
      </c>
      <c r="C213">
        <v>793</v>
      </c>
      <c r="D213">
        <v>210125.38</v>
      </c>
      <c r="E213">
        <v>0.75817089465671805</v>
      </c>
      <c r="F213" s="1">
        <v>40168</v>
      </c>
      <c r="G213">
        <v>-238489.3</v>
      </c>
      <c r="H213">
        <v>0.47172111415916101</v>
      </c>
      <c r="I213" s="1">
        <v>40189</v>
      </c>
      <c r="J213">
        <v>3</v>
      </c>
      <c r="K213">
        <v>28363.9199999999</v>
      </c>
      <c r="L213" s="5">
        <f t="shared" si="6"/>
        <v>0.13498569282777692</v>
      </c>
      <c r="M213" s="5">
        <f t="shared" si="7"/>
        <v>2.3397520090147998</v>
      </c>
    </row>
    <row r="214" spans="1:13" x14ac:dyDescent="0.3">
      <c r="A214">
        <v>212</v>
      </c>
      <c r="B214" t="s">
        <v>22</v>
      </c>
      <c r="C214">
        <v>1424</v>
      </c>
      <c r="D214">
        <v>381981.68</v>
      </c>
      <c r="E214">
        <v>0.52956612811933101</v>
      </c>
      <c r="F214" s="1">
        <v>40413</v>
      </c>
      <c r="G214">
        <v>-380582.36</v>
      </c>
      <c r="H214">
        <v>0.484690375715425</v>
      </c>
      <c r="I214" s="1">
        <v>40455</v>
      </c>
      <c r="J214">
        <v>6</v>
      </c>
      <c r="K214">
        <v>-1399.32</v>
      </c>
      <c r="L214" s="5">
        <f t="shared" si="6"/>
        <v>-3.6633170470374392E-3</v>
      </c>
      <c r="M214" s="5">
        <f t="shared" si="7"/>
        <v>-3.1748747740991137E-2</v>
      </c>
    </row>
    <row r="215" spans="1:13" x14ac:dyDescent="0.3">
      <c r="A215">
        <v>213</v>
      </c>
      <c r="B215" t="s">
        <v>22</v>
      </c>
      <c r="C215">
        <v>1631</v>
      </c>
      <c r="D215">
        <v>418210.06</v>
      </c>
      <c r="E215">
        <v>0.56398083379148201</v>
      </c>
      <c r="F215" s="1">
        <v>40504</v>
      </c>
      <c r="G215">
        <v>-600462.93000000005</v>
      </c>
      <c r="H215">
        <v>0.49649214050667201</v>
      </c>
      <c r="I215" s="1">
        <v>40756</v>
      </c>
      <c r="J215">
        <v>36</v>
      </c>
      <c r="K215">
        <v>182252.87</v>
      </c>
      <c r="L215" s="5">
        <f t="shared" si="6"/>
        <v>0.43579264927295147</v>
      </c>
      <c r="M215" s="5">
        <f t="shared" si="7"/>
        <v>0.62947827117204103</v>
      </c>
    </row>
    <row r="216" spans="1:13" x14ac:dyDescent="0.3">
      <c r="A216">
        <v>214</v>
      </c>
      <c r="B216" t="s">
        <v>22</v>
      </c>
      <c r="C216">
        <v>385</v>
      </c>
      <c r="D216">
        <v>139670.04999999999</v>
      </c>
      <c r="E216">
        <v>0.44295273019219</v>
      </c>
      <c r="F216" s="1">
        <v>40777</v>
      </c>
      <c r="G216">
        <v>-204648.3</v>
      </c>
      <c r="H216">
        <v>0.48759045111636901</v>
      </c>
      <c r="I216" s="1">
        <v>41043</v>
      </c>
      <c r="J216">
        <v>38</v>
      </c>
      <c r="K216">
        <v>64978.25</v>
      </c>
      <c r="L216" s="5">
        <f t="shared" si="6"/>
        <v>0.46522679701195785</v>
      </c>
      <c r="M216" s="5">
        <f t="shared" si="7"/>
        <v>0.63662614327952127</v>
      </c>
    </row>
    <row r="217" spans="1:13" x14ac:dyDescent="0.3">
      <c r="A217">
        <v>215</v>
      </c>
      <c r="B217" t="s">
        <v>22</v>
      </c>
      <c r="C217">
        <v>2903</v>
      </c>
      <c r="D217">
        <v>2857179.39</v>
      </c>
      <c r="E217">
        <v>0.43443100847331001</v>
      </c>
      <c r="F217" s="1">
        <v>41806</v>
      </c>
      <c r="G217">
        <v>-3172440.82</v>
      </c>
      <c r="H217">
        <v>0.55717520979214896</v>
      </c>
      <c r="I217" s="1">
        <v>41897</v>
      </c>
      <c r="J217">
        <v>13</v>
      </c>
      <c r="K217">
        <v>315261.429999999</v>
      </c>
      <c r="L217" s="5">
        <f t="shared" si="6"/>
        <v>0.11034008963644351</v>
      </c>
      <c r="M217" s="5">
        <f t="shared" si="7"/>
        <v>0.44136035854577405</v>
      </c>
    </row>
    <row r="218" spans="1:13" x14ac:dyDescent="0.3">
      <c r="A218">
        <v>216</v>
      </c>
      <c r="B218" t="s">
        <v>22</v>
      </c>
      <c r="C218">
        <v>1882</v>
      </c>
      <c r="D218">
        <v>2314131.36</v>
      </c>
      <c r="E218">
        <v>0.53878719847372203</v>
      </c>
      <c r="F218" s="1">
        <v>42317</v>
      </c>
      <c r="G218">
        <v>-2338227.2000000002</v>
      </c>
      <c r="H218">
        <v>0.33542519549945699</v>
      </c>
      <c r="I218" s="1">
        <v>42324</v>
      </c>
      <c r="J218">
        <v>1</v>
      </c>
      <c r="K218">
        <v>24095.840000000298</v>
      </c>
      <c r="L218" s="5">
        <f t="shared" si="6"/>
        <v>1.0412477189713335E-2</v>
      </c>
      <c r="M218" s="5">
        <f t="shared" si="7"/>
        <v>0.54144881386509336</v>
      </c>
    </row>
    <row r="219" spans="1:13" x14ac:dyDescent="0.3">
      <c r="A219">
        <v>217</v>
      </c>
      <c r="B219" t="s">
        <v>22</v>
      </c>
      <c r="C219">
        <v>1575</v>
      </c>
      <c r="D219">
        <v>1199612.5</v>
      </c>
      <c r="E219">
        <v>0.74896355032568995</v>
      </c>
      <c r="F219" s="1">
        <v>42555</v>
      </c>
      <c r="G219">
        <v>-1817866.5</v>
      </c>
      <c r="H219">
        <v>0.58436839693720499</v>
      </c>
      <c r="I219" s="1">
        <v>42856</v>
      </c>
      <c r="J219">
        <v>43</v>
      </c>
      <c r="K219">
        <v>618254</v>
      </c>
      <c r="L219" s="5">
        <f t="shared" si="6"/>
        <v>0.51537809084183439</v>
      </c>
      <c r="M219" s="5">
        <f t="shared" si="7"/>
        <v>0.62324792380872995</v>
      </c>
    </row>
    <row r="220" spans="1:13" x14ac:dyDescent="0.3">
      <c r="A220">
        <v>218</v>
      </c>
      <c r="B220" t="s">
        <v>22</v>
      </c>
      <c r="C220">
        <v>7092</v>
      </c>
      <c r="D220">
        <v>7411531.8399999999</v>
      </c>
      <c r="E220">
        <v>0.43731118964639998</v>
      </c>
      <c r="F220" s="1">
        <v>42912</v>
      </c>
      <c r="G220">
        <v>-7409517.1200000001</v>
      </c>
      <c r="H220">
        <v>0.371385710533017</v>
      </c>
      <c r="I220" s="1">
        <v>42919</v>
      </c>
      <c r="J220">
        <v>1</v>
      </c>
      <c r="K220">
        <v>-2014.7199999997299</v>
      </c>
      <c r="L220" s="5">
        <f t="shared" si="6"/>
        <v>-2.718358422379428E-4</v>
      </c>
      <c r="M220" s="5">
        <f t="shared" si="7"/>
        <v>-1.4135463796373026E-2</v>
      </c>
    </row>
    <row r="221" spans="1:13" x14ac:dyDescent="0.3">
      <c r="A221">
        <v>219</v>
      </c>
      <c r="B221" t="s">
        <v>22</v>
      </c>
      <c r="C221">
        <v>6620</v>
      </c>
      <c r="D221">
        <v>6924306.5999999996</v>
      </c>
      <c r="E221">
        <v>0.365678966043267</v>
      </c>
      <c r="F221" s="1">
        <v>43059</v>
      </c>
      <c r="G221">
        <v>-7016641.2000000002</v>
      </c>
      <c r="H221">
        <v>0.357285957076863</v>
      </c>
      <c r="I221" s="1">
        <v>43066</v>
      </c>
      <c r="J221">
        <v>1</v>
      </c>
      <c r="K221">
        <v>92334.599999999598</v>
      </c>
      <c r="L221" s="5">
        <f t="shared" si="6"/>
        <v>1.3334851463682964E-2</v>
      </c>
      <c r="M221" s="5">
        <f t="shared" si="7"/>
        <v>0.69341227611151401</v>
      </c>
    </row>
    <row r="222" spans="1:13" x14ac:dyDescent="0.3">
      <c r="A222">
        <v>220</v>
      </c>
      <c r="B222" t="s">
        <v>22</v>
      </c>
      <c r="C222">
        <v>10482</v>
      </c>
      <c r="D222">
        <v>7939421.6200000001</v>
      </c>
      <c r="E222">
        <v>0.68544201348957201</v>
      </c>
      <c r="F222" s="1">
        <v>43157</v>
      </c>
      <c r="G222">
        <v>-9093480.2400000002</v>
      </c>
      <c r="H222">
        <v>0.29954311523052002</v>
      </c>
      <c r="I222" s="1">
        <v>43171</v>
      </c>
      <c r="J222">
        <v>2</v>
      </c>
      <c r="K222">
        <v>1154058.6200000001</v>
      </c>
      <c r="L222" s="5">
        <f t="shared" si="6"/>
        <v>0.14535802168420425</v>
      </c>
      <c r="M222" s="5">
        <f t="shared" si="7"/>
        <v>3.7793085637893102</v>
      </c>
    </row>
    <row r="223" spans="1:13" x14ac:dyDescent="0.3">
      <c r="A223">
        <v>221</v>
      </c>
      <c r="B223" t="s">
        <v>22</v>
      </c>
      <c r="C223">
        <v>4367</v>
      </c>
      <c r="D223">
        <v>3730497.73</v>
      </c>
      <c r="E223">
        <v>0.36705661811692702</v>
      </c>
      <c r="F223" s="1">
        <v>43178</v>
      </c>
      <c r="G223">
        <v>-3767532.5</v>
      </c>
      <c r="H223">
        <v>0.42431913536824101</v>
      </c>
      <c r="I223" s="1">
        <v>43276</v>
      </c>
      <c r="J223">
        <v>14</v>
      </c>
      <c r="K223">
        <v>37034.769999999502</v>
      </c>
      <c r="L223" s="5">
        <f t="shared" si="6"/>
        <v>9.9275680299099126E-3</v>
      </c>
      <c r="M223" s="5">
        <f t="shared" si="7"/>
        <v>3.687382411109396E-2</v>
      </c>
    </row>
    <row r="224" spans="1:13" x14ac:dyDescent="0.3">
      <c r="A224">
        <v>222</v>
      </c>
      <c r="B224" t="s">
        <v>22</v>
      </c>
      <c r="C224">
        <v>6242</v>
      </c>
      <c r="D224">
        <v>5179362.24</v>
      </c>
      <c r="E224">
        <v>0.39461354121720299</v>
      </c>
      <c r="F224" s="1">
        <v>43290</v>
      </c>
      <c r="G224">
        <v>-5379074</v>
      </c>
      <c r="H224">
        <v>0.40456382557640302</v>
      </c>
      <c r="I224" s="1">
        <v>43297</v>
      </c>
      <c r="J224">
        <v>1</v>
      </c>
      <c r="K224">
        <v>199711.75999999899</v>
      </c>
      <c r="L224" s="5">
        <f t="shared" si="6"/>
        <v>3.8559141211949484E-2</v>
      </c>
      <c r="M224" s="5">
        <f t="shared" si="7"/>
        <v>2.0050753430213732</v>
      </c>
    </row>
    <row r="225" spans="1:13" x14ac:dyDescent="0.3">
      <c r="A225">
        <v>223</v>
      </c>
      <c r="B225" t="s">
        <v>22</v>
      </c>
      <c r="C225">
        <v>12719</v>
      </c>
      <c r="D225">
        <v>7566655.9100000001</v>
      </c>
      <c r="E225">
        <v>0.87467280644976997</v>
      </c>
      <c r="F225" s="1">
        <v>43451</v>
      </c>
      <c r="G225">
        <v>-8845496.5</v>
      </c>
      <c r="H225">
        <v>0.43774976930068099</v>
      </c>
      <c r="I225" s="1">
        <v>43507</v>
      </c>
      <c r="J225">
        <v>8</v>
      </c>
      <c r="K225">
        <v>1278840.5899999901</v>
      </c>
      <c r="L225" s="5">
        <f t="shared" si="6"/>
        <v>0.16901000986577042</v>
      </c>
      <c r="M225" s="5">
        <f t="shared" si="7"/>
        <v>1.0985650641275075</v>
      </c>
    </row>
    <row r="226" spans="1:13" x14ac:dyDescent="0.3">
      <c r="A226">
        <v>224</v>
      </c>
      <c r="B226" t="s">
        <v>23</v>
      </c>
      <c r="C226">
        <v>584</v>
      </c>
      <c r="D226">
        <v>99932.959999999905</v>
      </c>
      <c r="E226">
        <v>0.60294618650535603</v>
      </c>
      <c r="F226" s="1">
        <v>37095</v>
      </c>
      <c r="G226">
        <v>-106710</v>
      </c>
      <c r="H226">
        <v>0.30663281656026198</v>
      </c>
      <c r="I226" s="1">
        <v>37102</v>
      </c>
      <c r="J226">
        <v>1</v>
      </c>
      <c r="K226">
        <v>6777.04</v>
      </c>
      <c r="L226" s="5">
        <f t="shared" si="6"/>
        <v>6.7815863755061462E-2</v>
      </c>
      <c r="M226" s="5">
        <f t="shared" si="7"/>
        <v>3.5264249152631959</v>
      </c>
    </row>
    <row r="227" spans="1:13" x14ac:dyDescent="0.3">
      <c r="A227">
        <v>225</v>
      </c>
      <c r="B227" t="s">
        <v>23</v>
      </c>
      <c r="C227">
        <v>619</v>
      </c>
      <c r="D227">
        <v>99964.71</v>
      </c>
      <c r="E227">
        <v>0.51813775973374399</v>
      </c>
      <c r="F227" s="1">
        <v>37214</v>
      </c>
      <c r="G227">
        <v>-121086</v>
      </c>
      <c r="H227">
        <v>0.40620707621444702</v>
      </c>
      <c r="I227" s="1">
        <v>37326</v>
      </c>
      <c r="J227">
        <v>16</v>
      </c>
      <c r="K227">
        <v>21121.289999999899</v>
      </c>
      <c r="L227" s="5">
        <f t="shared" si="6"/>
        <v>0.21128746334581372</v>
      </c>
      <c r="M227" s="5">
        <f t="shared" si="7"/>
        <v>0.68668425587389459</v>
      </c>
    </row>
    <row r="228" spans="1:13" x14ac:dyDescent="0.3">
      <c r="A228">
        <v>226</v>
      </c>
      <c r="B228" t="s">
        <v>23</v>
      </c>
      <c r="C228">
        <v>637</v>
      </c>
      <c r="D228">
        <v>99972.35</v>
      </c>
      <c r="E228">
        <v>0.69713714885758604</v>
      </c>
      <c r="F228" s="1">
        <v>37599</v>
      </c>
      <c r="G228">
        <v>-129029</v>
      </c>
      <c r="H228">
        <v>0.47098285724294497</v>
      </c>
      <c r="I228" s="1">
        <v>37802</v>
      </c>
      <c r="J228">
        <v>29</v>
      </c>
      <c r="K228">
        <v>29056.6499999999</v>
      </c>
      <c r="L228" s="5">
        <f t="shared" si="6"/>
        <v>0.29064686385785565</v>
      </c>
      <c r="M228" s="5">
        <f t="shared" si="7"/>
        <v>0.52115989381408601</v>
      </c>
    </row>
    <row r="229" spans="1:13" x14ac:dyDescent="0.3">
      <c r="A229">
        <v>227</v>
      </c>
      <c r="B229" t="s">
        <v>23</v>
      </c>
      <c r="C229">
        <v>422</v>
      </c>
      <c r="D229">
        <v>99879.98</v>
      </c>
      <c r="E229">
        <v>0.59148370692732699</v>
      </c>
      <c r="F229" s="1">
        <v>38187</v>
      </c>
      <c r="G229">
        <v>-108791</v>
      </c>
      <c r="H229">
        <v>0.34265877934633998</v>
      </c>
      <c r="I229" s="1">
        <v>38194</v>
      </c>
      <c r="J229">
        <v>1</v>
      </c>
      <c r="K229">
        <v>8911.02</v>
      </c>
      <c r="L229" s="5">
        <f t="shared" si="6"/>
        <v>8.9217278577749026E-2</v>
      </c>
      <c r="M229" s="5">
        <f t="shared" si="7"/>
        <v>4.6392984860429491</v>
      </c>
    </row>
    <row r="230" spans="1:13" x14ac:dyDescent="0.3">
      <c r="A230">
        <v>228</v>
      </c>
      <c r="B230" t="s">
        <v>23</v>
      </c>
      <c r="C230">
        <v>425</v>
      </c>
      <c r="D230">
        <v>99836</v>
      </c>
      <c r="E230">
        <v>0.527297069633059</v>
      </c>
      <c r="F230" s="1">
        <v>38285</v>
      </c>
      <c r="G230">
        <v>-100730</v>
      </c>
      <c r="H230">
        <v>0.42640623635996699</v>
      </c>
      <c r="I230" s="1">
        <v>38292</v>
      </c>
      <c r="J230">
        <v>1</v>
      </c>
      <c r="K230">
        <v>894</v>
      </c>
      <c r="L230" s="5">
        <f t="shared" si="6"/>
        <v>8.9546856845226178E-3</v>
      </c>
      <c r="M230" s="5">
        <f t="shared" si="7"/>
        <v>0.46564365559517612</v>
      </c>
    </row>
    <row r="231" spans="1:13" x14ac:dyDescent="0.3">
      <c r="A231">
        <v>229</v>
      </c>
      <c r="B231" t="s">
        <v>23</v>
      </c>
      <c r="C231">
        <v>420</v>
      </c>
      <c r="D231">
        <v>99937</v>
      </c>
      <c r="E231">
        <v>0.389668802927219</v>
      </c>
      <c r="F231" s="1">
        <v>38299</v>
      </c>
      <c r="G231">
        <v>-99438</v>
      </c>
      <c r="H231">
        <v>0.33835742785433098</v>
      </c>
      <c r="I231" s="1">
        <v>38306</v>
      </c>
      <c r="J231">
        <v>1</v>
      </c>
      <c r="K231">
        <v>-499</v>
      </c>
      <c r="L231" s="5">
        <f t="shared" si="6"/>
        <v>-4.9931456817795209E-3</v>
      </c>
      <c r="M231" s="5">
        <f t="shared" si="7"/>
        <v>-0.25964357545253508</v>
      </c>
    </row>
    <row r="232" spans="1:13" x14ac:dyDescent="0.3">
      <c r="A232">
        <v>230</v>
      </c>
      <c r="B232" t="s">
        <v>23</v>
      </c>
      <c r="C232">
        <v>429</v>
      </c>
      <c r="D232">
        <v>100339.99</v>
      </c>
      <c r="E232">
        <v>0.507165966370002</v>
      </c>
      <c r="F232" s="1">
        <v>38313</v>
      </c>
      <c r="G232">
        <v>-100406</v>
      </c>
      <c r="H232">
        <v>0.38204729366011397</v>
      </c>
      <c r="I232" s="1">
        <v>38320</v>
      </c>
      <c r="J232">
        <v>1</v>
      </c>
      <c r="K232">
        <v>66.009999999994704</v>
      </c>
      <c r="L232" s="5">
        <f t="shared" si="6"/>
        <v>6.5786333046270685E-4</v>
      </c>
      <c r="M232" s="5">
        <f t="shared" si="7"/>
        <v>3.4208893184060757E-2</v>
      </c>
    </row>
    <row r="233" spans="1:13" x14ac:dyDescent="0.3">
      <c r="A233">
        <v>231</v>
      </c>
      <c r="B233" t="s">
        <v>23</v>
      </c>
      <c r="C233">
        <v>310</v>
      </c>
      <c r="D233">
        <v>99893.3</v>
      </c>
      <c r="E233">
        <v>0.66394334963110202</v>
      </c>
      <c r="F233" s="1">
        <v>38873</v>
      </c>
      <c r="G233">
        <v>-102255</v>
      </c>
      <c r="H233">
        <v>0.35010234306092203</v>
      </c>
      <c r="I233" s="1">
        <v>38880</v>
      </c>
      <c r="J233">
        <v>1</v>
      </c>
      <c r="K233">
        <v>2361.6999999999898</v>
      </c>
      <c r="L233" s="5">
        <f t="shared" si="6"/>
        <v>2.3642226255414425E-2</v>
      </c>
      <c r="M233" s="5">
        <f t="shared" si="7"/>
        <v>1.2293957652815499</v>
      </c>
    </row>
    <row r="234" spans="1:13" x14ac:dyDescent="0.3">
      <c r="A234">
        <v>232</v>
      </c>
      <c r="B234" t="s">
        <v>23</v>
      </c>
      <c r="C234">
        <v>386</v>
      </c>
      <c r="D234">
        <v>162821.62</v>
      </c>
      <c r="E234">
        <v>0.48089598003608902</v>
      </c>
      <c r="F234" s="1">
        <v>39237</v>
      </c>
      <c r="G234">
        <v>-165885.5</v>
      </c>
      <c r="H234">
        <v>0.465550160509344</v>
      </c>
      <c r="I234" s="1">
        <v>39244</v>
      </c>
      <c r="J234">
        <v>1</v>
      </c>
      <c r="K234">
        <v>3063.88</v>
      </c>
      <c r="L234" s="5">
        <f t="shared" si="6"/>
        <v>1.8817402750322718E-2</v>
      </c>
      <c r="M234" s="5">
        <f t="shared" si="7"/>
        <v>0.97850494301678126</v>
      </c>
    </row>
    <row r="235" spans="1:13" x14ac:dyDescent="0.3">
      <c r="A235">
        <v>233</v>
      </c>
      <c r="B235" t="s">
        <v>23</v>
      </c>
      <c r="C235">
        <v>613</v>
      </c>
      <c r="D235">
        <v>184131.61</v>
      </c>
      <c r="E235">
        <v>0.84748825734954203</v>
      </c>
      <c r="F235" s="1">
        <v>39286</v>
      </c>
      <c r="G235">
        <v>-201685.75</v>
      </c>
      <c r="H235">
        <v>0.47966936632995499</v>
      </c>
      <c r="I235" s="1">
        <v>39328</v>
      </c>
      <c r="J235">
        <v>6</v>
      </c>
      <c r="K235">
        <v>17554.139999999901</v>
      </c>
      <c r="L235" s="5">
        <f t="shared" si="6"/>
        <v>9.5334744534085719E-2</v>
      </c>
      <c r="M235" s="5">
        <f t="shared" si="7"/>
        <v>0.82623445262874284</v>
      </c>
    </row>
    <row r="236" spans="1:13" x14ac:dyDescent="0.3">
      <c r="A236">
        <v>234</v>
      </c>
      <c r="B236" t="s">
        <v>23</v>
      </c>
      <c r="C236">
        <v>615</v>
      </c>
      <c r="D236">
        <v>124480</v>
      </c>
      <c r="E236">
        <v>0.68232106504082002</v>
      </c>
      <c r="F236" s="1">
        <v>39405</v>
      </c>
      <c r="G236">
        <v>-130044</v>
      </c>
      <c r="H236">
        <v>0.64313961200300396</v>
      </c>
      <c r="I236" s="1">
        <v>39419</v>
      </c>
      <c r="J236">
        <v>2</v>
      </c>
      <c r="K236">
        <v>5564</v>
      </c>
      <c r="L236" s="5">
        <f t="shared" si="6"/>
        <v>4.4697943444730076E-2</v>
      </c>
      <c r="M236" s="5">
        <f t="shared" si="7"/>
        <v>1.1621465295629818</v>
      </c>
    </row>
    <row r="237" spans="1:13" x14ac:dyDescent="0.3">
      <c r="A237">
        <v>235</v>
      </c>
      <c r="B237" t="s">
        <v>23</v>
      </c>
      <c r="C237">
        <v>627</v>
      </c>
      <c r="D237">
        <v>99861.49</v>
      </c>
      <c r="E237">
        <v>0.64631599861845701</v>
      </c>
      <c r="F237" s="1">
        <v>39517</v>
      </c>
      <c r="G237">
        <v>-114274.5</v>
      </c>
      <c r="H237">
        <v>0.57227414567955703</v>
      </c>
      <c r="I237" s="1">
        <v>39531</v>
      </c>
      <c r="J237">
        <v>2</v>
      </c>
      <c r="K237">
        <v>14413.0099999999</v>
      </c>
      <c r="L237" s="5">
        <f t="shared" si="6"/>
        <v>0.14433001149892616</v>
      </c>
      <c r="M237" s="5">
        <f t="shared" si="7"/>
        <v>3.75258029897208</v>
      </c>
    </row>
    <row r="238" spans="1:13" x14ac:dyDescent="0.3">
      <c r="A238">
        <v>236</v>
      </c>
      <c r="B238" t="s">
        <v>23</v>
      </c>
      <c r="C238">
        <v>2992</v>
      </c>
      <c r="D238">
        <v>99973.36</v>
      </c>
      <c r="E238">
        <v>0.73739440323450101</v>
      </c>
      <c r="F238" s="1">
        <v>39629</v>
      </c>
      <c r="G238">
        <v>-184880</v>
      </c>
      <c r="H238">
        <v>0.64942555268862201</v>
      </c>
      <c r="I238" s="1">
        <v>39692</v>
      </c>
      <c r="J238">
        <v>9</v>
      </c>
      <c r="K238">
        <v>84906.64</v>
      </c>
      <c r="L238" s="5">
        <f t="shared" si="6"/>
        <v>0.84929265156237621</v>
      </c>
      <c r="M238" s="5">
        <f t="shared" si="7"/>
        <v>4.907024209027063</v>
      </c>
    </row>
    <row r="239" spans="1:13" x14ac:dyDescent="0.3">
      <c r="A239">
        <v>237</v>
      </c>
      <c r="B239" t="s">
        <v>23</v>
      </c>
      <c r="C239">
        <v>4592</v>
      </c>
      <c r="D239">
        <v>171853.03999999899</v>
      </c>
      <c r="E239">
        <v>0.51661685700934101</v>
      </c>
      <c r="F239" s="1">
        <v>40112</v>
      </c>
      <c r="G239">
        <v>-194095</v>
      </c>
      <c r="H239">
        <v>0.63176744733093204</v>
      </c>
      <c r="I239" s="1">
        <v>40126</v>
      </c>
      <c r="J239">
        <v>2</v>
      </c>
      <c r="K239">
        <v>22241.96</v>
      </c>
      <c r="L239" s="5">
        <f t="shared" si="6"/>
        <v>0.12942430346300612</v>
      </c>
      <c r="M239" s="5">
        <f t="shared" si="7"/>
        <v>3.3650318900381588</v>
      </c>
    </row>
    <row r="240" spans="1:13" x14ac:dyDescent="0.3">
      <c r="A240">
        <v>238</v>
      </c>
      <c r="B240" t="s">
        <v>23</v>
      </c>
      <c r="C240">
        <v>6757</v>
      </c>
      <c r="D240">
        <v>176675.27</v>
      </c>
      <c r="E240">
        <v>0.605327491381776</v>
      </c>
      <c r="F240" s="1">
        <v>40357</v>
      </c>
      <c r="G240">
        <v>-215149.4</v>
      </c>
      <c r="H240">
        <v>0.48254654740210101</v>
      </c>
      <c r="I240" s="1">
        <v>40392</v>
      </c>
      <c r="J240">
        <v>5</v>
      </c>
      <c r="K240">
        <v>38474.129999999997</v>
      </c>
      <c r="L240" s="5">
        <f t="shared" si="6"/>
        <v>0.21776748947376731</v>
      </c>
      <c r="M240" s="5">
        <f t="shared" si="7"/>
        <v>2.2647818905271797</v>
      </c>
    </row>
    <row r="241" spans="1:13" x14ac:dyDescent="0.3">
      <c r="A241">
        <v>239</v>
      </c>
      <c r="B241" t="s">
        <v>23</v>
      </c>
      <c r="C241">
        <v>30834</v>
      </c>
      <c r="D241">
        <v>701723.5</v>
      </c>
      <c r="E241">
        <v>0.54070874763941901</v>
      </c>
      <c r="F241" s="1">
        <v>40476</v>
      </c>
      <c r="G241">
        <v>-793722.34</v>
      </c>
      <c r="H241">
        <v>0.443744142520061</v>
      </c>
      <c r="I241" s="1">
        <v>40483</v>
      </c>
      <c r="J241">
        <v>1</v>
      </c>
      <c r="K241">
        <v>91998.839999999895</v>
      </c>
      <c r="L241" s="5">
        <f t="shared" si="6"/>
        <v>0.13110411721995899</v>
      </c>
      <c r="M241" s="5">
        <f t="shared" si="7"/>
        <v>6.8174140954378668</v>
      </c>
    </row>
    <row r="242" spans="1:13" x14ac:dyDescent="0.3">
      <c r="A242">
        <v>240</v>
      </c>
      <c r="B242" t="s">
        <v>23</v>
      </c>
      <c r="C242">
        <v>1246</v>
      </c>
      <c r="D242">
        <v>166989.72</v>
      </c>
      <c r="E242">
        <v>0.56131439552111995</v>
      </c>
      <c r="F242" s="1">
        <v>42555</v>
      </c>
      <c r="G242">
        <v>-178736.6</v>
      </c>
      <c r="H242">
        <v>0.35327042891293597</v>
      </c>
      <c r="I242" s="1">
        <v>42562</v>
      </c>
      <c r="J242">
        <v>1</v>
      </c>
      <c r="K242">
        <v>11746.88</v>
      </c>
      <c r="L242" s="5">
        <f t="shared" si="6"/>
        <v>7.0344929017187405E-2</v>
      </c>
      <c r="M242" s="5">
        <f t="shared" si="7"/>
        <v>3.6579363088937447</v>
      </c>
    </row>
    <row r="243" spans="1:13" x14ac:dyDescent="0.3">
      <c r="A243">
        <v>241</v>
      </c>
      <c r="B243" t="s">
        <v>23</v>
      </c>
      <c r="C243">
        <v>14057</v>
      </c>
      <c r="D243">
        <v>2044700.08</v>
      </c>
      <c r="E243">
        <v>0.41053393285417999</v>
      </c>
      <c r="F243" s="1">
        <v>42674</v>
      </c>
      <c r="G243">
        <v>-2572898.2999999998</v>
      </c>
      <c r="H243">
        <v>0.56359966770314596</v>
      </c>
      <c r="I243" s="1">
        <v>42884</v>
      </c>
      <c r="J243">
        <v>30</v>
      </c>
      <c r="K243">
        <v>528198.21999999904</v>
      </c>
      <c r="L243" s="5">
        <f t="shared" si="6"/>
        <v>0.25832552420108429</v>
      </c>
      <c r="M243" s="5">
        <f t="shared" si="7"/>
        <v>0.44776424194854614</v>
      </c>
    </row>
    <row r="244" spans="1:13" x14ac:dyDescent="0.3">
      <c r="A244">
        <v>242</v>
      </c>
      <c r="B244" t="s">
        <v>23</v>
      </c>
      <c r="C244">
        <v>38501</v>
      </c>
      <c r="D244">
        <v>6642057.5099999998</v>
      </c>
      <c r="E244">
        <v>0.40855818443719</v>
      </c>
      <c r="F244" s="1">
        <v>43311</v>
      </c>
      <c r="G244">
        <v>-6544265.7000000002</v>
      </c>
      <c r="H244">
        <v>0.61964017518885095</v>
      </c>
      <c r="I244" s="1">
        <v>43367</v>
      </c>
      <c r="J244">
        <v>8</v>
      </c>
      <c r="K244">
        <v>-97791.809999999503</v>
      </c>
      <c r="L244" s="5">
        <f t="shared" si="6"/>
        <v>-1.4723120035134943E-2</v>
      </c>
      <c r="M244" s="5">
        <f t="shared" si="7"/>
        <v>-9.5700280228377121E-2</v>
      </c>
    </row>
    <row r="245" spans="1:13" x14ac:dyDescent="0.3">
      <c r="A245">
        <v>243</v>
      </c>
      <c r="B245" t="s">
        <v>24</v>
      </c>
      <c r="C245">
        <v>413</v>
      </c>
      <c r="D245">
        <v>99944.069999999905</v>
      </c>
      <c r="E245">
        <v>0.41888924598189398</v>
      </c>
      <c r="F245" s="1">
        <v>37095</v>
      </c>
      <c r="G245">
        <v>-100332</v>
      </c>
      <c r="H245">
        <v>0.56711581415455503</v>
      </c>
      <c r="I245" s="1">
        <v>37186</v>
      </c>
      <c r="J245">
        <v>13</v>
      </c>
      <c r="K245">
        <v>387.930000000007</v>
      </c>
      <c r="L245" s="5">
        <f t="shared" si="6"/>
        <v>3.8814709066781789E-3</v>
      </c>
      <c r="M245" s="5">
        <f t="shared" si="7"/>
        <v>1.5525883626712715E-2</v>
      </c>
    </row>
    <row r="246" spans="1:13" x14ac:dyDescent="0.3">
      <c r="A246">
        <v>244</v>
      </c>
      <c r="B246" t="s">
        <v>24</v>
      </c>
      <c r="C246">
        <v>591</v>
      </c>
      <c r="D246">
        <v>99933.969999999899</v>
      </c>
      <c r="E246">
        <v>0.79385585563323102</v>
      </c>
      <c r="F246" s="1">
        <v>37648</v>
      </c>
      <c r="G246">
        <v>-189173.25</v>
      </c>
      <c r="H246">
        <v>0.68600685222289803</v>
      </c>
      <c r="I246" s="1">
        <v>38607</v>
      </c>
      <c r="J246">
        <v>137</v>
      </c>
      <c r="K246">
        <v>89239.28</v>
      </c>
      <c r="L246" s="5">
        <f t="shared" si="6"/>
        <v>0.89298243630269158</v>
      </c>
      <c r="M246" s="5">
        <f t="shared" si="7"/>
        <v>0.33894223859664208</v>
      </c>
    </row>
    <row r="247" spans="1:13" x14ac:dyDescent="0.3">
      <c r="A247">
        <v>245</v>
      </c>
      <c r="B247" t="s">
        <v>24</v>
      </c>
      <c r="C247">
        <v>256</v>
      </c>
      <c r="D247">
        <v>100118.16</v>
      </c>
      <c r="E247">
        <v>0.83960815105086295</v>
      </c>
      <c r="F247" s="1">
        <v>39482</v>
      </c>
      <c r="G247">
        <v>-102330</v>
      </c>
      <c r="H247">
        <v>0.52600091724153097</v>
      </c>
      <c r="I247" s="1">
        <v>39510</v>
      </c>
      <c r="J247">
        <v>4</v>
      </c>
      <c r="K247">
        <v>2211.8399999999901</v>
      </c>
      <c r="L247" s="5">
        <f t="shared" si="6"/>
        <v>2.209229574334956E-2</v>
      </c>
      <c r="M247" s="5">
        <f t="shared" si="7"/>
        <v>0.28719984466354426</v>
      </c>
    </row>
    <row r="248" spans="1:13" x14ac:dyDescent="0.3">
      <c r="A248">
        <v>246</v>
      </c>
      <c r="B248" t="s">
        <v>24</v>
      </c>
      <c r="C248">
        <v>338</v>
      </c>
      <c r="D248">
        <v>131613.69999999899</v>
      </c>
      <c r="E248">
        <v>0.40988431850561702</v>
      </c>
      <c r="F248" s="1">
        <v>40357</v>
      </c>
      <c r="G248">
        <v>-131573.1</v>
      </c>
      <c r="H248">
        <v>0.39450266387558902</v>
      </c>
      <c r="I248" s="1">
        <v>40364</v>
      </c>
      <c r="J248">
        <v>1</v>
      </c>
      <c r="K248">
        <v>-40.599999999976703</v>
      </c>
      <c r="L248" s="5">
        <f t="shared" si="6"/>
        <v>-3.0847852465189425E-4</v>
      </c>
      <c r="M248" s="5">
        <f t="shared" si="7"/>
        <v>-1.60408832818985E-2</v>
      </c>
    </row>
    <row r="249" spans="1:13" x14ac:dyDescent="0.3">
      <c r="A249">
        <v>247</v>
      </c>
      <c r="B249" t="s">
        <v>24</v>
      </c>
      <c r="C249">
        <v>3292</v>
      </c>
      <c r="D249">
        <v>1054249.6399999999</v>
      </c>
      <c r="E249">
        <v>0.580445206360515</v>
      </c>
      <c r="F249" s="1">
        <v>40917</v>
      </c>
      <c r="G249">
        <v>-1075083.3999999999</v>
      </c>
      <c r="H249">
        <v>0.45038651323805201</v>
      </c>
      <c r="I249" s="1">
        <v>40924</v>
      </c>
      <c r="J249">
        <v>1</v>
      </c>
      <c r="K249">
        <v>20833.7599999997</v>
      </c>
      <c r="L249" s="5">
        <f t="shared" si="6"/>
        <v>1.9761695152202947E-2</v>
      </c>
      <c r="M249" s="5">
        <f t="shared" si="7"/>
        <v>1.0276081479145531</v>
      </c>
    </row>
    <row r="250" spans="1:13" x14ac:dyDescent="0.3">
      <c r="A250">
        <v>248</v>
      </c>
      <c r="B250" t="s">
        <v>24</v>
      </c>
      <c r="C250">
        <v>4233</v>
      </c>
      <c r="D250">
        <v>1377329.56</v>
      </c>
      <c r="E250">
        <v>0.38025914776833097</v>
      </c>
      <c r="F250" s="1">
        <v>40945</v>
      </c>
      <c r="G250">
        <v>-1339507.1000000001</v>
      </c>
      <c r="H250">
        <v>0.44041870366747599</v>
      </c>
      <c r="I250" s="1">
        <v>40973</v>
      </c>
      <c r="J250">
        <v>4</v>
      </c>
      <c r="K250">
        <v>-37822.459999999897</v>
      </c>
      <c r="L250" s="5">
        <f t="shared" si="6"/>
        <v>-2.7460718987255234E-2</v>
      </c>
      <c r="M250" s="5">
        <f t="shared" si="7"/>
        <v>-0.35698934683431804</v>
      </c>
    </row>
    <row r="251" spans="1:13" x14ac:dyDescent="0.3">
      <c r="A251">
        <v>249</v>
      </c>
      <c r="B251" t="s">
        <v>24</v>
      </c>
      <c r="C251">
        <v>2304</v>
      </c>
      <c r="D251">
        <v>756538</v>
      </c>
      <c r="E251">
        <v>0.38014050659208698</v>
      </c>
      <c r="F251" s="1">
        <v>41617</v>
      </c>
      <c r="G251">
        <v>-734333.2</v>
      </c>
      <c r="H251">
        <v>0.47977885078833599</v>
      </c>
      <c r="I251" s="1">
        <v>41645</v>
      </c>
      <c r="J251">
        <v>4</v>
      </c>
      <c r="K251">
        <v>-22204.799999999999</v>
      </c>
      <c r="L251" s="5">
        <f t="shared" si="6"/>
        <v>-2.9350541545831142E-2</v>
      </c>
      <c r="M251" s="5">
        <f t="shared" si="7"/>
        <v>-0.38155704009580482</v>
      </c>
    </row>
    <row r="252" spans="1:13" x14ac:dyDescent="0.3">
      <c r="A252">
        <v>250</v>
      </c>
      <c r="B252" t="s">
        <v>24</v>
      </c>
      <c r="C252">
        <v>9581</v>
      </c>
      <c r="D252">
        <v>1650194.01</v>
      </c>
      <c r="E252">
        <v>0.91751893443897103</v>
      </c>
      <c r="F252" s="1">
        <v>41932</v>
      </c>
      <c r="G252">
        <v>-1825649.5</v>
      </c>
      <c r="H252">
        <v>0.449121780625996</v>
      </c>
      <c r="I252" s="1">
        <v>41953</v>
      </c>
      <c r="J252">
        <v>3</v>
      </c>
      <c r="K252">
        <v>175455.49</v>
      </c>
      <c r="L252" s="5">
        <f t="shared" si="6"/>
        <v>0.10632415881815011</v>
      </c>
      <c r="M252" s="5">
        <f t="shared" si="7"/>
        <v>1.8429520861812685</v>
      </c>
    </row>
    <row r="253" spans="1:13" x14ac:dyDescent="0.3">
      <c r="A253">
        <v>251</v>
      </c>
      <c r="B253" t="s">
        <v>24</v>
      </c>
      <c r="C253">
        <v>21994</v>
      </c>
      <c r="D253">
        <v>4556307.0999999996</v>
      </c>
      <c r="E253">
        <v>0.57250827314592301</v>
      </c>
      <c r="F253" s="1">
        <v>42156</v>
      </c>
      <c r="G253">
        <v>-4469964.2</v>
      </c>
      <c r="H253">
        <v>0.41731923039573898</v>
      </c>
      <c r="I253" s="1">
        <v>42184</v>
      </c>
      <c r="J253">
        <v>4</v>
      </c>
      <c r="K253">
        <v>-86342.9000000003</v>
      </c>
      <c r="L253" s="5">
        <f t="shared" si="6"/>
        <v>-1.8950193238730616E-2</v>
      </c>
      <c r="M253" s="5">
        <f t="shared" si="7"/>
        <v>-0.24635251210349798</v>
      </c>
    </row>
    <row r="254" spans="1:13" x14ac:dyDescent="0.3">
      <c r="A254">
        <v>252</v>
      </c>
      <c r="B254" t="s">
        <v>24</v>
      </c>
      <c r="C254">
        <v>4069</v>
      </c>
      <c r="D254">
        <v>690271.02</v>
      </c>
      <c r="E254">
        <v>0.701499178915865</v>
      </c>
      <c r="F254" s="1">
        <v>42268</v>
      </c>
      <c r="G254">
        <v>-732902</v>
      </c>
      <c r="H254">
        <v>0.36614983429394898</v>
      </c>
      <c r="I254" s="1">
        <v>42303</v>
      </c>
      <c r="J254">
        <v>5</v>
      </c>
      <c r="K254">
        <v>42630.979999999901</v>
      </c>
      <c r="L254" s="5">
        <f t="shared" si="6"/>
        <v>6.1759770821611347E-2</v>
      </c>
      <c r="M254" s="5">
        <f t="shared" si="7"/>
        <v>0.64230161654475793</v>
      </c>
    </row>
    <row r="255" spans="1:13" x14ac:dyDescent="0.3">
      <c r="A255">
        <v>253</v>
      </c>
      <c r="B255" t="s">
        <v>24</v>
      </c>
      <c r="C255">
        <v>9431</v>
      </c>
      <c r="D255">
        <v>1344261.80999999</v>
      </c>
      <c r="E255">
        <v>0.692142437492266</v>
      </c>
      <c r="F255" s="1">
        <v>42352</v>
      </c>
      <c r="G255">
        <v>-1533301.75</v>
      </c>
      <c r="H255">
        <v>0.37013982490768899</v>
      </c>
      <c r="I255" s="1">
        <v>42506</v>
      </c>
      <c r="J255">
        <v>22</v>
      </c>
      <c r="K255">
        <v>189039.94</v>
      </c>
      <c r="L255" s="5">
        <f t="shared" si="6"/>
        <v>0.1406273231849095</v>
      </c>
      <c r="M255" s="5">
        <f t="shared" si="7"/>
        <v>0.33239185480069522</v>
      </c>
    </row>
    <row r="256" spans="1:13" x14ac:dyDescent="0.3">
      <c r="A256">
        <v>254</v>
      </c>
      <c r="B256" t="s">
        <v>25</v>
      </c>
      <c r="C256">
        <v>387</v>
      </c>
      <c r="D256">
        <v>99902.5</v>
      </c>
      <c r="E256">
        <v>0.589079917564439</v>
      </c>
      <c r="F256" s="1">
        <v>37109</v>
      </c>
      <c r="G256">
        <v>-91130.37</v>
      </c>
      <c r="H256">
        <v>0.54396540134587001</v>
      </c>
      <c r="I256" s="1">
        <v>37151</v>
      </c>
      <c r="J256">
        <v>6</v>
      </c>
      <c r="K256">
        <v>-8772.1299999999992</v>
      </c>
      <c r="L256" s="5">
        <f t="shared" si="6"/>
        <v>-8.7806911738945462E-2</v>
      </c>
      <c r="M256" s="5">
        <f t="shared" si="7"/>
        <v>-0.76099323507086059</v>
      </c>
    </row>
    <row r="257" spans="1:13" x14ac:dyDescent="0.3">
      <c r="A257">
        <v>255</v>
      </c>
      <c r="B257" t="s">
        <v>25</v>
      </c>
      <c r="C257">
        <v>394</v>
      </c>
      <c r="D257">
        <v>99932</v>
      </c>
      <c r="E257">
        <v>0.48738553295134002</v>
      </c>
      <c r="F257" s="1">
        <v>37284</v>
      </c>
      <c r="G257">
        <v>-115418.76</v>
      </c>
      <c r="H257">
        <v>0.46367683484321498</v>
      </c>
      <c r="I257" s="1">
        <v>37410</v>
      </c>
      <c r="J257">
        <v>18</v>
      </c>
      <c r="K257">
        <v>15486.7599999999</v>
      </c>
      <c r="L257" s="5">
        <f t="shared" si="6"/>
        <v>0.1549729816275057</v>
      </c>
      <c r="M257" s="5">
        <f t="shared" si="7"/>
        <v>0.44769972470168312</v>
      </c>
    </row>
    <row r="258" spans="1:13" x14ac:dyDescent="0.3">
      <c r="A258">
        <v>256</v>
      </c>
      <c r="B258" t="s">
        <v>25</v>
      </c>
      <c r="C258">
        <v>355</v>
      </c>
      <c r="D258">
        <v>99919.8</v>
      </c>
      <c r="E258">
        <v>0.66259729018186397</v>
      </c>
      <c r="F258" s="1">
        <v>37487</v>
      </c>
      <c r="G258">
        <v>-97481.4</v>
      </c>
      <c r="H258">
        <v>0.44927172621380801</v>
      </c>
      <c r="I258" s="1">
        <v>37599</v>
      </c>
      <c r="J258">
        <v>16</v>
      </c>
      <c r="K258">
        <v>-2438.4</v>
      </c>
      <c r="L258" s="5">
        <f t="shared" si="6"/>
        <v>-2.4403571664474908E-2</v>
      </c>
      <c r="M258" s="5">
        <f t="shared" si="7"/>
        <v>-7.9311607909543447E-2</v>
      </c>
    </row>
    <row r="259" spans="1:13" x14ac:dyDescent="0.3">
      <c r="A259">
        <v>257</v>
      </c>
      <c r="B259" t="s">
        <v>25</v>
      </c>
      <c r="C259">
        <v>356</v>
      </c>
      <c r="D259">
        <v>99819.64</v>
      </c>
      <c r="E259">
        <v>0.57522432822710301</v>
      </c>
      <c r="F259" s="1">
        <v>37977</v>
      </c>
      <c r="G259">
        <v>-98990.48</v>
      </c>
      <c r="H259">
        <v>0.49324373872344801</v>
      </c>
      <c r="I259" s="1">
        <v>38012</v>
      </c>
      <c r="J259">
        <v>5</v>
      </c>
      <c r="K259">
        <v>-829.16000000000304</v>
      </c>
      <c r="L259" s="5">
        <f t="shared" ref="L259:L322" si="8">K259/D259</f>
        <v>-8.3065817508458564E-3</v>
      </c>
      <c r="M259" s="5">
        <f t="shared" ref="M259:M322" si="9">L259/(J259/52)</f>
        <v>-8.6388450208796902E-2</v>
      </c>
    </row>
    <row r="260" spans="1:13" x14ac:dyDescent="0.3">
      <c r="A260">
        <v>258</v>
      </c>
      <c r="B260" t="s">
        <v>25</v>
      </c>
      <c r="C260">
        <v>346</v>
      </c>
      <c r="D260">
        <v>99984.5</v>
      </c>
      <c r="E260">
        <v>0.38073870334334697</v>
      </c>
      <c r="F260" s="1">
        <v>38089</v>
      </c>
      <c r="G260">
        <v>-138252.64000000001</v>
      </c>
      <c r="H260">
        <v>0.44888113836348298</v>
      </c>
      <c r="I260" s="1">
        <v>38481</v>
      </c>
      <c r="J260">
        <v>56</v>
      </c>
      <c r="K260">
        <v>38268.14</v>
      </c>
      <c r="L260" s="5">
        <f t="shared" si="8"/>
        <v>0.38274072481234589</v>
      </c>
      <c r="M260" s="5">
        <f t="shared" si="9"/>
        <v>0.35540210161146407</v>
      </c>
    </row>
    <row r="261" spans="1:13" x14ac:dyDescent="0.3">
      <c r="A261">
        <v>259</v>
      </c>
      <c r="B261" t="s">
        <v>25</v>
      </c>
      <c r="C261">
        <v>218</v>
      </c>
      <c r="D261">
        <v>99697.24</v>
      </c>
      <c r="E261">
        <v>0.57390492079317201</v>
      </c>
      <c r="F261" s="1">
        <v>38873</v>
      </c>
      <c r="G261">
        <v>-99126.28</v>
      </c>
      <c r="H261">
        <v>0.54751317909371</v>
      </c>
      <c r="I261" s="1">
        <v>38880</v>
      </c>
      <c r="J261">
        <v>1</v>
      </c>
      <c r="K261">
        <v>-570.96000000000595</v>
      </c>
      <c r="L261" s="5">
        <f t="shared" si="8"/>
        <v>-5.7269388801536123E-3</v>
      </c>
      <c r="M261" s="5">
        <f t="shared" si="9"/>
        <v>-0.29780082176798783</v>
      </c>
    </row>
    <row r="262" spans="1:13" x14ac:dyDescent="0.3">
      <c r="A262">
        <v>260</v>
      </c>
      <c r="B262" t="s">
        <v>25</v>
      </c>
      <c r="C262">
        <v>176</v>
      </c>
      <c r="D262">
        <v>99867.76</v>
      </c>
      <c r="E262">
        <v>0.65998284711431099</v>
      </c>
      <c r="F262" s="1">
        <v>39426</v>
      </c>
      <c r="G262">
        <v>-109171.24</v>
      </c>
      <c r="H262">
        <v>0.46485033554118799</v>
      </c>
      <c r="I262" s="1">
        <v>39433</v>
      </c>
      <c r="J262">
        <v>1</v>
      </c>
      <c r="K262">
        <v>9303.4800000000105</v>
      </c>
      <c r="L262" s="5">
        <f t="shared" si="8"/>
        <v>9.3157992128791223E-2</v>
      </c>
      <c r="M262" s="5">
        <f t="shared" si="9"/>
        <v>4.8442155906971429</v>
      </c>
    </row>
    <row r="263" spans="1:13" x14ac:dyDescent="0.3">
      <c r="A263">
        <v>261</v>
      </c>
      <c r="B263" t="s">
        <v>25</v>
      </c>
      <c r="C263">
        <v>172</v>
      </c>
      <c r="D263">
        <v>99889.599999999904</v>
      </c>
      <c r="E263">
        <v>0.56528752026631202</v>
      </c>
      <c r="F263" s="1">
        <v>39454</v>
      </c>
      <c r="G263">
        <v>-87696.56</v>
      </c>
      <c r="H263">
        <v>0.58290471891071505</v>
      </c>
      <c r="I263" s="1">
        <v>39461</v>
      </c>
      <c r="J263">
        <v>1</v>
      </c>
      <c r="K263">
        <v>-12193.039999999901</v>
      </c>
      <c r="L263" s="5">
        <f t="shared" si="8"/>
        <v>-0.12206515993656909</v>
      </c>
      <c r="M263" s="5">
        <f t="shared" si="9"/>
        <v>-6.3473883167015925</v>
      </c>
    </row>
    <row r="264" spans="1:13" x14ac:dyDescent="0.3">
      <c r="A264">
        <v>262</v>
      </c>
      <c r="B264" t="s">
        <v>25</v>
      </c>
      <c r="C264">
        <v>178</v>
      </c>
      <c r="D264">
        <v>99627.4</v>
      </c>
      <c r="E264">
        <v>0.46623699442205102</v>
      </c>
      <c r="F264" s="1">
        <v>39475</v>
      </c>
      <c r="G264">
        <v>-124641.94</v>
      </c>
      <c r="H264">
        <v>0.54621661419527001</v>
      </c>
      <c r="I264" s="1">
        <v>39608</v>
      </c>
      <c r="J264">
        <v>19</v>
      </c>
      <c r="K264">
        <v>25014.54</v>
      </c>
      <c r="L264" s="5">
        <f t="shared" si="8"/>
        <v>0.25108092753599914</v>
      </c>
      <c r="M264" s="5">
        <f t="shared" si="9"/>
        <v>0.68716885430905028</v>
      </c>
    </row>
    <row r="265" spans="1:13" x14ac:dyDescent="0.3">
      <c r="A265">
        <v>263</v>
      </c>
      <c r="B265" t="s">
        <v>25</v>
      </c>
      <c r="C265">
        <v>146</v>
      </c>
      <c r="D265">
        <v>99581.1</v>
      </c>
      <c r="E265">
        <v>0.43896338900032</v>
      </c>
      <c r="F265" s="1">
        <v>39629</v>
      </c>
      <c r="G265">
        <v>-99813.34</v>
      </c>
      <c r="H265">
        <v>0.42070527268548102</v>
      </c>
      <c r="I265" s="1">
        <v>39692</v>
      </c>
      <c r="J265">
        <v>9</v>
      </c>
      <c r="K265">
        <v>232.23999999999</v>
      </c>
      <c r="L265" s="5">
        <f t="shared" si="8"/>
        <v>2.3321694578588709E-3</v>
      </c>
      <c r="M265" s="5">
        <f t="shared" si="9"/>
        <v>1.3474756867629032E-2</v>
      </c>
    </row>
    <row r="266" spans="1:13" x14ac:dyDescent="0.3">
      <c r="A266">
        <v>264</v>
      </c>
      <c r="B266" t="s">
        <v>25</v>
      </c>
      <c r="C266">
        <v>187</v>
      </c>
      <c r="D266">
        <v>99601.23</v>
      </c>
      <c r="E266">
        <v>0.78228958074859301</v>
      </c>
      <c r="F266" s="1">
        <v>39734</v>
      </c>
      <c r="G266">
        <v>-88708.24</v>
      </c>
      <c r="H266">
        <v>0.62888424987056601</v>
      </c>
      <c r="I266" s="1">
        <v>39769</v>
      </c>
      <c r="J266">
        <v>5</v>
      </c>
      <c r="K266">
        <v>-10892.9899999999</v>
      </c>
      <c r="L266" s="5">
        <f t="shared" si="8"/>
        <v>-0.1093660188734607</v>
      </c>
      <c r="M266" s="5">
        <f t="shared" si="9"/>
        <v>-1.1374065962839912</v>
      </c>
    </row>
    <row r="267" spans="1:13" x14ac:dyDescent="0.3">
      <c r="A267">
        <v>265</v>
      </c>
      <c r="B267" t="s">
        <v>25</v>
      </c>
      <c r="C267">
        <v>225</v>
      </c>
      <c r="D267">
        <v>99632.5</v>
      </c>
      <c r="E267">
        <v>0.81260128902082795</v>
      </c>
      <c r="F267" s="1">
        <v>39783</v>
      </c>
      <c r="G267">
        <v>-119618.25</v>
      </c>
      <c r="H267">
        <v>0.55435828712197799</v>
      </c>
      <c r="I267" s="1">
        <v>39825</v>
      </c>
      <c r="J267">
        <v>6</v>
      </c>
      <c r="K267">
        <v>19985.75</v>
      </c>
      <c r="L267" s="5">
        <f t="shared" si="8"/>
        <v>0.20059468546909895</v>
      </c>
      <c r="M267" s="5">
        <f t="shared" si="9"/>
        <v>1.7384872740655242</v>
      </c>
    </row>
    <row r="268" spans="1:13" x14ac:dyDescent="0.3">
      <c r="A268">
        <v>266</v>
      </c>
      <c r="B268" t="s">
        <v>25</v>
      </c>
      <c r="C268">
        <v>103</v>
      </c>
      <c r="D268">
        <v>183503.48</v>
      </c>
      <c r="E268">
        <v>0.633507023664167</v>
      </c>
      <c r="F268" s="1">
        <v>40770</v>
      </c>
      <c r="G268">
        <v>-196965.15</v>
      </c>
      <c r="H268">
        <v>0.44578905626328003</v>
      </c>
      <c r="I268" s="1">
        <v>40777</v>
      </c>
      <c r="J268">
        <v>1</v>
      </c>
      <c r="K268">
        <v>13461.6699999999</v>
      </c>
      <c r="L268" s="5">
        <f t="shared" si="8"/>
        <v>7.3359208228639033E-2</v>
      </c>
      <c r="M268" s="5">
        <f t="shared" si="9"/>
        <v>3.8146788278892294</v>
      </c>
    </row>
    <row r="269" spans="1:13" x14ac:dyDescent="0.3">
      <c r="A269">
        <v>267</v>
      </c>
      <c r="B269" t="s">
        <v>25</v>
      </c>
      <c r="C269">
        <v>669</v>
      </c>
      <c r="D269">
        <v>1591386.22</v>
      </c>
      <c r="E269">
        <v>0.46091773772764399</v>
      </c>
      <c r="F269" s="1">
        <v>41211</v>
      </c>
      <c r="G269">
        <v>-1787966.93</v>
      </c>
      <c r="H269">
        <v>0.507172113602123</v>
      </c>
      <c r="I269" s="1">
        <v>41428</v>
      </c>
      <c r="J269">
        <v>31</v>
      </c>
      <c r="K269">
        <v>196580.709999999</v>
      </c>
      <c r="L269" s="5">
        <f t="shared" si="8"/>
        <v>0.12352797047595335</v>
      </c>
      <c r="M269" s="5">
        <f t="shared" si="9"/>
        <v>0.20720820854030883</v>
      </c>
    </row>
    <row r="270" spans="1:13" x14ac:dyDescent="0.3">
      <c r="A270">
        <v>268</v>
      </c>
      <c r="B270" t="s">
        <v>25</v>
      </c>
      <c r="C270">
        <v>492</v>
      </c>
      <c r="D270">
        <v>1243066.6000000001</v>
      </c>
      <c r="E270">
        <v>0.61616178763090002</v>
      </c>
      <c r="F270" s="1">
        <v>41582</v>
      </c>
      <c r="G270">
        <v>-1256508.48</v>
      </c>
      <c r="H270">
        <v>0.40520066979756703</v>
      </c>
      <c r="I270" s="1">
        <v>41589</v>
      </c>
      <c r="J270">
        <v>1</v>
      </c>
      <c r="K270">
        <v>13441.879999999799</v>
      </c>
      <c r="L270" s="5">
        <f t="shared" si="8"/>
        <v>1.0813483364447084E-2</v>
      </c>
      <c r="M270" s="5">
        <f t="shared" si="9"/>
        <v>0.56230113495124834</v>
      </c>
    </row>
    <row r="271" spans="1:13" x14ac:dyDescent="0.3">
      <c r="A271">
        <v>269</v>
      </c>
      <c r="B271" t="s">
        <v>25</v>
      </c>
      <c r="C271">
        <v>573</v>
      </c>
      <c r="D271">
        <v>1467382.12</v>
      </c>
      <c r="E271">
        <v>0.36170908832388299</v>
      </c>
      <c r="F271" s="1">
        <v>41610</v>
      </c>
      <c r="G271">
        <v>-1501387.49</v>
      </c>
      <c r="H271">
        <v>0.36837599132034099</v>
      </c>
      <c r="I271" s="1">
        <v>41624</v>
      </c>
      <c r="J271">
        <v>2</v>
      </c>
      <c r="K271">
        <v>34005.369999999799</v>
      </c>
      <c r="L271" s="5">
        <f t="shared" si="8"/>
        <v>2.3174174972228637E-2</v>
      </c>
      <c r="M271" s="5">
        <f t="shared" si="9"/>
        <v>0.60252854927794453</v>
      </c>
    </row>
    <row r="272" spans="1:13" x14ac:dyDescent="0.3">
      <c r="A272">
        <v>270</v>
      </c>
      <c r="B272" t="s">
        <v>25</v>
      </c>
      <c r="C272">
        <v>1057</v>
      </c>
      <c r="D272">
        <v>2571740.7400000002</v>
      </c>
      <c r="E272">
        <v>0.61915847220868803</v>
      </c>
      <c r="F272" s="1">
        <v>41813</v>
      </c>
      <c r="G272">
        <v>-2567500.7400000002</v>
      </c>
      <c r="H272">
        <v>0.494813796730248</v>
      </c>
      <c r="I272" s="1">
        <v>41820</v>
      </c>
      <c r="J272">
        <v>1</v>
      </c>
      <c r="K272">
        <v>-4240</v>
      </c>
      <c r="L272" s="5">
        <f t="shared" si="8"/>
        <v>-1.6486887399077403E-3</v>
      </c>
      <c r="M272" s="5">
        <f t="shared" si="9"/>
        <v>-8.5731814475202492E-2</v>
      </c>
    </row>
    <row r="273" spans="1:13" x14ac:dyDescent="0.3">
      <c r="A273">
        <v>271</v>
      </c>
      <c r="B273" t="s">
        <v>25</v>
      </c>
      <c r="C273">
        <v>472</v>
      </c>
      <c r="D273">
        <v>1407862.56</v>
      </c>
      <c r="E273">
        <v>0.483316612372997</v>
      </c>
      <c r="F273" s="1">
        <v>42261</v>
      </c>
      <c r="G273">
        <v>-1406701.68</v>
      </c>
      <c r="H273">
        <v>0.39933346733479902</v>
      </c>
      <c r="I273" s="1">
        <v>42268</v>
      </c>
      <c r="J273">
        <v>1</v>
      </c>
      <c r="K273">
        <v>-1160.8800000001199</v>
      </c>
      <c r="L273" s="5">
        <f t="shared" si="8"/>
        <v>-8.245691255545001E-4</v>
      </c>
      <c r="M273" s="5">
        <f t="shared" si="9"/>
        <v>-4.2877594528834002E-2</v>
      </c>
    </row>
    <row r="274" spans="1:13" x14ac:dyDescent="0.3">
      <c r="A274">
        <v>272</v>
      </c>
      <c r="B274" t="s">
        <v>25</v>
      </c>
      <c r="C274">
        <v>93</v>
      </c>
      <c r="D274">
        <v>285538.65999999997</v>
      </c>
      <c r="E274">
        <v>0.37972102915396599</v>
      </c>
      <c r="F274" s="1">
        <v>42275</v>
      </c>
      <c r="G274">
        <v>-287995.89</v>
      </c>
      <c r="H274">
        <v>0.51864817259166096</v>
      </c>
      <c r="I274" s="1">
        <v>42324</v>
      </c>
      <c r="J274">
        <v>7</v>
      </c>
      <c r="K274">
        <v>2457.23000000003</v>
      </c>
      <c r="L274" s="5">
        <f t="shared" si="8"/>
        <v>8.605594773051152E-3</v>
      </c>
      <c r="M274" s="5">
        <f t="shared" si="9"/>
        <v>6.3927275456951413E-2</v>
      </c>
    </row>
    <row r="275" spans="1:13" x14ac:dyDescent="0.3">
      <c r="A275">
        <v>273</v>
      </c>
      <c r="B275" t="s">
        <v>25</v>
      </c>
      <c r="C275">
        <v>1392</v>
      </c>
      <c r="D275">
        <v>4153810.96</v>
      </c>
      <c r="E275">
        <v>0.47838258503291797</v>
      </c>
      <c r="F275" s="1">
        <v>42534</v>
      </c>
      <c r="G275">
        <v>-4628693.16</v>
      </c>
      <c r="H275">
        <v>0.48188287510202099</v>
      </c>
      <c r="I275" s="1">
        <v>42674</v>
      </c>
      <c r="J275">
        <v>20</v>
      </c>
      <c r="K275">
        <v>474882.2</v>
      </c>
      <c r="L275" s="5">
        <f t="shared" si="8"/>
        <v>0.11432446121717586</v>
      </c>
      <c r="M275" s="5">
        <f t="shared" si="9"/>
        <v>0.2972435991646572</v>
      </c>
    </row>
    <row r="276" spans="1:13" x14ac:dyDescent="0.3">
      <c r="A276">
        <v>274</v>
      </c>
      <c r="B276" t="s">
        <v>25</v>
      </c>
      <c r="C276">
        <v>468</v>
      </c>
      <c r="D276">
        <v>1499361.64</v>
      </c>
      <c r="E276">
        <v>0.628084791087132</v>
      </c>
      <c r="F276" s="1">
        <v>42681</v>
      </c>
      <c r="G276">
        <v>-1854567.76</v>
      </c>
      <c r="H276">
        <v>0.57042738097033097</v>
      </c>
      <c r="I276" s="1">
        <v>42982</v>
      </c>
      <c r="J276">
        <v>43</v>
      </c>
      <c r="K276">
        <v>355206.12</v>
      </c>
      <c r="L276" s="5">
        <f t="shared" si="8"/>
        <v>0.23690490040814971</v>
      </c>
      <c r="M276" s="5">
        <f t="shared" si="9"/>
        <v>0.2864896470052043</v>
      </c>
    </row>
    <row r="277" spans="1:13" x14ac:dyDescent="0.3">
      <c r="A277">
        <v>275</v>
      </c>
      <c r="B277" t="s">
        <v>25</v>
      </c>
      <c r="C277">
        <v>658</v>
      </c>
      <c r="D277">
        <v>3069247.54</v>
      </c>
      <c r="E277">
        <v>0.50473216849713698</v>
      </c>
      <c r="F277" s="1">
        <v>43381</v>
      </c>
      <c r="G277">
        <v>-3158785.68</v>
      </c>
      <c r="H277">
        <v>0.56419877106745897</v>
      </c>
      <c r="I277" s="1">
        <v>43388</v>
      </c>
      <c r="J277">
        <v>1</v>
      </c>
      <c r="K277">
        <v>89538.140000000101</v>
      </c>
      <c r="L277" s="5">
        <f t="shared" si="8"/>
        <v>2.9172668164784161E-2</v>
      </c>
      <c r="M277" s="5">
        <f t="shared" si="9"/>
        <v>1.5169787445687763</v>
      </c>
    </row>
    <row r="278" spans="1:13" x14ac:dyDescent="0.3">
      <c r="A278">
        <v>276</v>
      </c>
      <c r="B278" t="s">
        <v>26</v>
      </c>
      <c r="C278">
        <v>470</v>
      </c>
      <c r="D278">
        <v>99937</v>
      </c>
      <c r="E278">
        <v>0.73666241548403</v>
      </c>
      <c r="F278" s="1">
        <v>37116</v>
      </c>
      <c r="G278">
        <v>-72322.899999999994</v>
      </c>
      <c r="H278">
        <v>0.65557986040663396</v>
      </c>
      <c r="I278" s="1">
        <v>37242</v>
      </c>
      <c r="J278">
        <v>18</v>
      </c>
      <c r="K278">
        <v>-27614.1</v>
      </c>
      <c r="L278" s="5">
        <f t="shared" si="8"/>
        <v>-0.27631507849945464</v>
      </c>
      <c r="M278" s="5">
        <f t="shared" si="9"/>
        <v>-0.79824356010953568</v>
      </c>
    </row>
    <row r="279" spans="1:13" x14ac:dyDescent="0.3">
      <c r="A279">
        <v>277</v>
      </c>
      <c r="B279" t="s">
        <v>26</v>
      </c>
      <c r="C279">
        <v>247</v>
      </c>
      <c r="D279">
        <v>99976.25</v>
      </c>
      <c r="E279">
        <v>0.373728983077942</v>
      </c>
      <c r="F279" s="1">
        <v>38908</v>
      </c>
      <c r="G279">
        <v>-108260.25</v>
      </c>
      <c r="H279">
        <v>0.36415735971931101</v>
      </c>
      <c r="I279" s="1">
        <v>39538</v>
      </c>
      <c r="J279">
        <v>90</v>
      </c>
      <c r="K279">
        <v>8284</v>
      </c>
      <c r="L279" s="5">
        <f t="shared" si="8"/>
        <v>8.2859679173803782E-2</v>
      </c>
      <c r="M279" s="5">
        <f t="shared" si="9"/>
        <v>4.7874481300419963E-2</v>
      </c>
    </row>
    <row r="280" spans="1:13" x14ac:dyDescent="0.3">
      <c r="A280">
        <v>278</v>
      </c>
      <c r="B280" t="s">
        <v>26</v>
      </c>
      <c r="C280">
        <v>203</v>
      </c>
      <c r="D280">
        <v>99894.58</v>
      </c>
      <c r="E280">
        <v>0.43232868442407801</v>
      </c>
      <c r="F280" s="1">
        <v>39328</v>
      </c>
      <c r="G280">
        <v>-94155.25</v>
      </c>
      <c r="H280">
        <v>0.53411001442780803</v>
      </c>
      <c r="I280" s="1">
        <v>39461</v>
      </c>
      <c r="J280">
        <v>19</v>
      </c>
      <c r="K280">
        <v>-5739.33</v>
      </c>
      <c r="L280" s="5">
        <f t="shared" si="8"/>
        <v>-5.745386786750592E-2</v>
      </c>
      <c r="M280" s="5">
        <f t="shared" si="9"/>
        <v>-0.1572421646900162</v>
      </c>
    </row>
    <row r="281" spans="1:13" x14ac:dyDescent="0.3">
      <c r="A281">
        <v>279</v>
      </c>
      <c r="B281" t="s">
        <v>26</v>
      </c>
      <c r="C281">
        <v>240</v>
      </c>
      <c r="D281">
        <v>99634</v>
      </c>
      <c r="E281">
        <v>0.64354202694798901</v>
      </c>
      <c r="F281" s="1">
        <v>39482</v>
      </c>
      <c r="G281">
        <v>-107502</v>
      </c>
      <c r="H281">
        <v>0.32084581831493297</v>
      </c>
      <c r="I281" s="1">
        <v>39496</v>
      </c>
      <c r="J281">
        <v>2</v>
      </c>
      <c r="K281">
        <v>7868</v>
      </c>
      <c r="L281" s="5">
        <f t="shared" si="8"/>
        <v>7.8969026637493223E-2</v>
      </c>
      <c r="M281" s="5">
        <f t="shared" si="9"/>
        <v>2.0531946925748237</v>
      </c>
    </row>
    <row r="282" spans="1:13" x14ac:dyDescent="0.3">
      <c r="A282">
        <v>280</v>
      </c>
      <c r="B282" t="s">
        <v>26</v>
      </c>
      <c r="C282">
        <v>247</v>
      </c>
      <c r="D282">
        <v>99914.5</v>
      </c>
      <c r="E282">
        <v>0.43141289122818999</v>
      </c>
      <c r="F282" s="1">
        <v>39517</v>
      </c>
      <c r="G282">
        <v>-108260.25</v>
      </c>
      <c r="H282">
        <v>0.36415735971931101</v>
      </c>
      <c r="I282" s="1">
        <v>39538</v>
      </c>
      <c r="J282">
        <v>3</v>
      </c>
      <c r="K282">
        <v>8345.75</v>
      </c>
      <c r="L282" s="5">
        <f t="shared" si="8"/>
        <v>8.3528917224226715E-2</v>
      </c>
      <c r="M282" s="5">
        <f t="shared" si="9"/>
        <v>1.4478345652199296</v>
      </c>
    </row>
    <row r="283" spans="1:13" x14ac:dyDescent="0.3">
      <c r="A283">
        <v>281</v>
      </c>
      <c r="B283" t="s">
        <v>26</v>
      </c>
      <c r="C283">
        <v>238</v>
      </c>
      <c r="D283">
        <v>99948.2</v>
      </c>
      <c r="E283">
        <v>0.36886398091208</v>
      </c>
      <c r="F283" s="1">
        <v>39545</v>
      </c>
      <c r="G283">
        <v>-93350.5</v>
      </c>
      <c r="H283">
        <v>0.64971934525427699</v>
      </c>
      <c r="I283" s="1">
        <v>39587</v>
      </c>
      <c r="J283">
        <v>6</v>
      </c>
      <c r="K283">
        <v>-6597.6999999999898</v>
      </c>
      <c r="L283" s="5">
        <f t="shared" si="8"/>
        <v>-6.6011193798387463E-2</v>
      </c>
      <c r="M283" s="5">
        <f t="shared" si="9"/>
        <v>-0.57209701291935799</v>
      </c>
    </row>
    <row r="284" spans="1:13" x14ac:dyDescent="0.3">
      <c r="A284">
        <v>282</v>
      </c>
      <c r="B284" t="s">
        <v>26</v>
      </c>
      <c r="C284">
        <v>376</v>
      </c>
      <c r="D284">
        <v>99747.12</v>
      </c>
      <c r="E284">
        <v>0.61617974751204596</v>
      </c>
      <c r="F284" s="1">
        <v>39874</v>
      </c>
      <c r="G284">
        <v>-110119</v>
      </c>
      <c r="H284">
        <v>0.36034182899806</v>
      </c>
      <c r="I284" s="1">
        <v>39881</v>
      </c>
      <c r="J284">
        <v>1</v>
      </c>
      <c r="K284">
        <v>10371.879999999999</v>
      </c>
      <c r="L284" s="5">
        <f t="shared" si="8"/>
        <v>0.10398174904699002</v>
      </c>
      <c r="M284" s="5">
        <f t="shared" si="9"/>
        <v>5.4070509504434812</v>
      </c>
    </row>
    <row r="285" spans="1:13" x14ac:dyDescent="0.3">
      <c r="A285">
        <v>283</v>
      </c>
      <c r="B285" t="s">
        <v>26</v>
      </c>
      <c r="C285">
        <v>1258</v>
      </c>
      <c r="D285">
        <v>720027.27999999898</v>
      </c>
      <c r="E285">
        <v>0.48872450409483098</v>
      </c>
      <c r="F285" s="1">
        <v>40756</v>
      </c>
      <c r="G285">
        <v>-1004804</v>
      </c>
      <c r="H285">
        <v>0.47844547449268598</v>
      </c>
      <c r="I285" s="1">
        <v>41008</v>
      </c>
      <c r="J285">
        <v>36</v>
      </c>
      <c r="K285">
        <v>284776.71999999997</v>
      </c>
      <c r="L285" s="5">
        <f t="shared" si="8"/>
        <v>0.39550823685458192</v>
      </c>
      <c r="M285" s="5">
        <f t="shared" si="9"/>
        <v>0.57128967545661835</v>
      </c>
    </row>
    <row r="286" spans="1:13" x14ac:dyDescent="0.3">
      <c r="A286">
        <v>284</v>
      </c>
      <c r="B286" t="s">
        <v>26</v>
      </c>
      <c r="C286">
        <v>1664</v>
      </c>
      <c r="D286">
        <v>1668276.88</v>
      </c>
      <c r="E286">
        <v>0.61185833198092598</v>
      </c>
      <c r="F286" s="1">
        <v>41687</v>
      </c>
      <c r="G286">
        <v>-1688294</v>
      </c>
      <c r="H286">
        <v>0.51882670666736497</v>
      </c>
      <c r="I286" s="1">
        <v>41736</v>
      </c>
      <c r="J286">
        <v>7</v>
      </c>
      <c r="K286">
        <v>20017.120000000101</v>
      </c>
      <c r="L286" s="5">
        <f t="shared" si="8"/>
        <v>1.1998679739540658E-2</v>
      </c>
      <c r="M286" s="5">
        <f t="shared" si="9"/>
        <v>8.9133049493730604E-2</v>
      </c>
    </row>
    <row r="287" spans="1:13" x14ac:dyDescent="0.3">
      <c r="A287">
        <v>285</v>
      </c>
      <c r="B287" t="s">
        <v>26</v>
      </c>
      <c r="C287">
        <v>1157</v>
      </c>
      <c r="D287">
        <v>931021.79</v>
      </c>
      <c r="E287">
        <v>0.468026956315507</v>
      </c>
      <c r="F287" s="1">
        <v>41932</v>
      </c>
      <c r="G287">
        <v>-964774.5</v>
      </c>
      <c r="H287">
        <v>0.473508450438757</v>
      </c>
      <c r="I287" s="1">
        <v>41939</v>
      </c>
      <c r="J287">
        <v>1</v>
      </c>
      <c r="K287">
        <v>33752.709999999897</v>
      </c>
      <c r="L287" s="5">
        <f t="shared" si="8"/>
        <v>3.6253404982068034E-2</v>
      </c>
      <c r="M287" s="5">
        <f t="shared" si="9"/>
        <v>1.8851770590675376</v>
      </c>
    </row>
    <row r="288" spans="1:13" x14ac:dyDescent="0.3">
      <c r="A288">
        <v>286</v>
      </c>
      <c r="B288" t="s">
        <v>26</v>
      </c>
      <c r="C288">
        <v>6705</v>
      </c>
      <c r="D288">
        <v>4957390.5999999996</v>
      </c>
      <c r="E288">
        <v>0.84805628969998803</v>
      </c>
      <c r="F288" s="1">
        <v>42205</v>
      </c>
      <c r="G288">
        <v>-4918471</v>
      </c>
      <c r="H288">
        <v>0.565084676402831</v>
      </c>
      <c r="I288" s="1">
        <v>42233</v>
      </c>
      <c r="J288">
        <v>4</v>
      </c>
      <c r="K288">
        <v>-38919.600000000501</v>
      </c>
      <c r="L288" s="5">
        <f t="shared" si="8"/>
        <v>-7.8508237781385447E-3</v>
      </c>
      <c r="M288" s="5">
        <f t="shared" si="9"/>
        <v>-0.10206070911580108</v>
      </c>
    </row>
    <row r="289" spans="1:13" x14ac:dyDescent="0.3">
      <c r="A289">
        <v>287</v>
      </c>
      <c r="B289" t="s">
        <v>26</v>
      </c>
      <c r="C289">
        <v>4256</v>
      </c>
      <c r="D289">
        <v>2820105.36</v>
      </c>
      <c r="E289">
        <v>0.36573768227945103</v>
      </c>
      <c r="F289" s="1">
        <v>42688</v>
      </c>
      <c r="G289">
        <v>-2801688</v>
      </c>
      <c r="H289">
        <v>0.377804981364041</v>
      </c>
      <c r="I289" s="1">
        <v>42695</v>
      </c>
      <c r="J289">
        <v>1</v>
      </c>
      <c r="K289">
        <v>-18417.3599999998</v>
      </c>
      <c r="L289" s="5">
        <f t="shared" si="8"/>
        <v>-6.5307347240387507E-3</v>
      </c>
      <c r="M289" s="5">
        <f t="shared" si="9"/>
        <v>-0.33959820565001503</v>
      </c>
    </row>
    <row r="290" spans="1:13" x14ac:dyDescent="0.3">
      <c r="A290">
        <v>288</v>
      </c>
      <c r="B290" t="s">
        <v>26</v>
      </c>
      <c r="C290">
        <v>8224</v>
      </c>
      <c r="D290">
        <v>6675177.3600000003</v>
      </c>
      <c r="E290">
        <v>0.43226906946202498</v>
      </c>
      <c r="F290" s="1">
        <v>43416</v>
      </c>
      <c r="G290">
        <v>-6685763.7999999998</v>
      </c>
      <c r="H290">
        <v>0.45684085840102401</v>
      </c>
      <c r="I290" s="1">
        <v>43423</v>
      </c>
      <c r="J290">
        <v>1</v>
      </c>
      <c r="K290">
        <v>10586.4399999994</v>
      </c>
      <c r="L290" s="5">
        <f t="shared" si="8"/>
        <v>1.5859413808893012E-3</v>
      </c>
      <c r="M290" s="5">
        <f t="shared" si="9"/>
        <v>8.2468951806243654E-2</v>
      </c>
    </row>
    <row r="291" spans="1:13" x14ac:dyDescent="0.3">
      <c r="A291">
        <v>289</v>
      </c>
      <c r="B291" t="s">
        <v>27</v>
      </c>
      <c r="C291">
        <v>93</v>
      </c>
      <c r="D291">
        <v>99081.1</v>
      </c>
      <c r="E291">
        <v>0.95742765088109605</v>
      </c>
      <c r="F291" s="1">
        <v>37151</v>
      </c>
      <c r="G291">
        <v>-129465.84</v>
      </c>
      <c r="H291">
        <v>0.62056283832074799</v>
      </c>
      <c r="I291" s="1">
        <v>37235</v>
      </c>
      <c r="J291">
        <v>12</v>
      </c>
      <c r="K291">
        <v>30384.7399999999</v>
      </c>
      <c r="L291" s="5">
        <f t="shared" si="8"/>
        <v>0.30666534788168376</v>
      </c>
      <c r="M291" s="5">
        <f t="shared" si="9"/>
        <v>1.3288831741539628</v>
      </c>
    </row>
    <row r="292" spans="1:13" x14ac:dyDescent="0.3">
      <c r="A292">
        <v>290</v>
      </c>
      <c r="B292" t="s">
        <v>27</v>
      </c>
      <c r="C292">
        <v>95</v>
      </c>
      <c r="D292">
        <v>99658.95</v>
      </c>
      <c r="E292">
        <v>0.38990181978261301</v>
      </c>
      <c r="F292" s="1">
        <v>37326</v>
      </c>
      <c r="G292">
        <v>-98960.65</v>
      </c>
      <c r="H292">
        <v>0.36967063286267898</v>
      </c>
      <c r="I292" s="1">
        <v>37333</v>
      </c>
      <c r="J292">
        <v>1</v>
      </c>
      <c r="K292">
        <v>-698.30000000001701</v>
      </c>
      <c r="L292" s="5">
        <f t="shared" si="8"/>
        <v>-7.0068970222947067E-3</v>
      </c>
      <c r="M292" s="5">
        <f t="shared" si="9"/>
        <v>-0.3643586451593247</v>
      </c>
    </row>
    <row r="293" spans="1:13" x14ac:dyDescent="0.3">
      <c r="A293">
        <v>291</v>
      </c>
      <c r="B293" t="s">
        <v>27</v>
      </c>
      <c r="C293">
        <v>233</v>
      </c>
      <c r="D293">
        <v>99799.25</v>
      </c>
      <c r="E293">
        <v>0.47931665754841501</v>
      </c>
      <c r="F293" s="1">
        <v>37494</v>
      </c>
      <c r="G293">
        <v>-106425.18</v>
      </c>
      <c r="H293">
        <v>0.56073101235391298</v>
      </c>
      <c r="I293" s="1">
        <v>37501</v>
      </c>
      <c r="J293">
        <v>1</v>
      </c>
      <c r="K293">
        <v>6625.9299999999903</v>
      </c>
      <c r="L293" s="5">
        <f t="shared" si="8"/>
        <v>6.6392583110594428E-2</v>
      </c>
      <c r="M293" s="5">
        <f t="shared" si="9"/>
        <v>3.45241432175091</v>
      </c>
    </row>
    <row r="294" spans="1:13" x14ac:dyDescent="0.3">
      <c r="A294">
        <v>292</v>
      </c>
      <c r="B294" t="s">
        <v>27</v>
      </c>
      <c r="C294">
        <v>372</v>
      </c>
      <c r="D294">
        <v>99923.68</v>
      </c>
      <c r="E294">
        <v>0.50810030336429901</v>
      </c>
      <c r="F294" s="1">
        <v>37704</v>
      </c>
      <c r="G294">
        <v>-179964.48</v>
      </c>
      <c r="H294">
        <v>0.54627593157300203</v>
      </c>
      <c r="I294" s="1">
        <v>37858</v>
      </c>
      <c r="J294">
        <v>22</v>
      </c>
      <c r="K294">
        <v>80040.800000000003</v>
      </c>
      <c r="L294" s="5">
        <f t="shared" si="8"/>
        <v>0.80101933795873015</v>
      </c>
      <c r="M294" s="5">
        <f t="shared" si="9"/>
        <v>1.8933184351751804</v>
      </c>
    </row>
    <row r="295" spans="1:13" x14ac:dyDescent="0.3">
      <c r="A295">
        <v>293</v>
      </c>
      <c r="B295" t="s">
        <v>27</v>
      </c>
      <c r="C295">
        <v>257</v>
      </c>
      <c r="D295">
        <v>99619.049999999901</v>
      </c>
      <c r="E295">
        <v>0.49625577498658602</v>
      </c>
      <c r="F295" s="1">
        <v>37893</v>
      </c>
      <c r="G295">
        <v>-100539.98</v>
      </c>
      <c r="H295">
        <v>0.41566521497901898</v>
      </c>
      <c r="I295" s="1">
        <v>37914</v>
      </c>
      <c r="J295">
        <v>3</v>
      </c>
      <c r="K295">
        <v>920.930000000007</v>
      </c>
      <c r="L295" s="5">
        <f t="shared" si="8"/>
        <v>9.244516987463822E-3</v>
      </c>
      <c r="M295" s="5">
        <f t="shared" si="9"/>
        <v>0.1602382944493729</v>
      </c>
    </row>
    <row r="296" spans="1:13" x14ac:dyDescent="0.3">
      <c r="A296">
        <v>294</v>
      </c>
      <c r="B296" t="s">
        <v>27</v>
      </c>
      <c r="C296">
        <v>170</v>
      </c>
      <c r="D296">
        <v>99626.9</v>
      </c>
      <c r="E296">
        <v>0.55476819721136394</v>
      </c>
      <c r="F296" s="1">
        <v>39286</v>
      </c>
      <c r="G296">
        <v>-104330.3</v>
      </c>
      <c r="H296">
        <v>0.37712976526007902</v>
      </c>
      <c r="I296" s="1">
        <v>39405</v>
      </c>
      <c r="J296">
        <v>17</v>
      </c>
      <c r="K296">
        <v>4703.3999999999896</v>
      </c>
      <c r="L296" s="5">
        <f t="shared" si="8"/>
        <v>4.7210141036205987E-2</v>
      </c>
      <c r="M296" s="5">
        <f t="shared" si="9"/>
        <v>0.14440749022839477</v>
      </c>
    </row>
    <row r="297" spans="1:13" x14ac:dyDescent="0.3">
      <c r="A297">
        <v>295</v>
      </c>
      <c r="B297" t="s">
        <v>27</v>
      </c>
      <c r="C297">
        <v>179</v>
      </c>
      <c r="D297">
        <v>99750.73</v>
      </c>
      <c r="E297">
        <v>0.56194680219370197</v>
      </c>
      <c r="F297" s="1">
        <v>39734</v>
      </c>
      <c r="G297">
        <v>-100428.27</v>
      </c>
      <c r="H297">
        <v>0.40889817154116098</v>
      </c>
      <c r="I297" s="1">
        <v>39832</v>
      </c>
      <c r="J297">
        <v>14</v>
      </c>
      <c r="K297">
        <v>677.54000000000804</v>
      </c>
      <c r="L297" s="5">
        <f t="shared" si="8"/>
        <v>6.7923312440922295E-3</v>
      </c>
      <c r="M297" s="5">
        <f t="shared" si="9"/>
        <v>2.522865890662828E-2</v>
      </c>
    </row>
    <row r="298" spans="1:13" x14ac:dyDescent="0.3">
      <c r="A298">
        <v>296</v>
      </c>
      <c r="B298" t="s">
        <v>27</v>
      </c>
      <c r="C298">
        <v>181</v>
      </c>
      <c r="D298">
        <v>99647.959999999905</v>
      </c>
      <c r="E298">
        <v>0.47504539394022499</v>
      </c>
      <c r="F298" s="1">
        <v>39902</v>
      </c>
      <c r="G298">
        <v>-102427.81</v>
      </c>
      <c r="H298">
        <v>0.47875012677921303</v>
      </c>
      <c r="I298" s="1">
        <v>39930</v>
      </c>
      <c r="J298">
        <v>4</v>
      </c>
      <c r="K298">
        <v>2779.85</v>
      </c>
      <c r="L298" s="5">
        <f t="shared" si="8"/>
        <v>2.7896707569327085E-2</v>
      </c>
      <c r="M298" s="5">
        <f t="shared" si="9"/>
        <v>0.3626571984012521</v>
      </c>
    </row>
    <row r="299" spans="1:13" x14ac:dyDescent="0.3">
      <c r="A299">
        <v>297</v>
      </c>
      <c r="B299" t="s">
        <v>27</v>
      </c>
      <c r="C299">
        <v>765</v>
      </c>
      <c r="D299">
        <v>389145.4</v>
      </c>
      <c r="E299">
        <v>0.633637205163331</v>
      </c>
      <c r="F299" s="1">
        <v>40000</v>
      </c>
      <c r="G299">
        <v>-406151.65</v>
      </c>
      <c r="H299">
        <v>0.53186585289697397</v>
      </c>
      <c r="I299" s="1">
        <v>40112</v>
      </c>
      <c r="J299">
        <v>16</v>
      </c>
      <c r="K299">
        <v>17006.25</v>
      </c>
      <c r="L299" s="5">
        <f t="shared" si="8"/>
        <v>4.3701531612605468E-2</v>
      </c>
      <c r="M299" s="5">
        <f t="shared" si="9"/>
        <v>0.14202997774096776</v>
      </c>
    </row>
    <row r="300" spans="1:13" x14ac:dyDescent="0.3">
      <c r="A300">
        <v>298</v>
      </c>
      <c r="B300" t="s">
        <v>27</v>
      </c>
      <c r="C300">
        <v>896</v>
      </c>
      <c r="D300">
        <v>474619.27999999898</v>
      </c>
      <c r="E300">
        <v>0.53133909679871005</v>
      </c>
      <c r="F300" s="1">
        <v>40154</v>
      </c>
      <c r="G300">
        <v>-489919.64</v>
      </c>
      <c r="H300">
        <v>0.450138435117868</v>
      </c>
      <c r="I300" s="1">
        <v>40238</v>
      </c>
      <c r="J300">
        <v>12</v>
      </c>
      <c r="K300">
        <v>15300.36</v>
      </c>
      <c r="L300" s="5">
        <f t="shared" si="8"/>
        <v>3.2237122773436495E-2</v>
      </c>
      <c r="M300" s="5">
        <f t="shared" si="9"/>
        <v>0.13969419868489147</v>
      </c>
    </row>
    <row r="301" spans="1:13" x14ac:dyDescent="0.3">
      <c r="A301">
        <v>299</v>
      </c>
      <c r="B301" t="s">
        <v>27</v>
      </c>
      <c r="C301">
        <v>827</v>
      </c>
      <c r="D301">
        <v>431414.72</v>
      </c>
      <c r="E301">
        <v>0.499750868217535</v>
      </c>
      <c r="F301" s="1">
        <v>40322</v>
      </c>
      <c r="G301">
        <v>-447448.14</v>
      </c>
      <c r="H301">
        <v>0.442056129254987</v>
      </c>
      <c r="I301" s="1">
        <v>40406</v>
      </c>
      <c r="J301">
        <v>12</v>
      </c>
      <c r="K301">
        <v>16033.4199999999</v>
      </c>
      <c r="L301" s="5">
        <f t="shared" si="8"/>
        <v>3.7164749501361248E-2</v>
      </c>
      <c r="M301" s="5">
        <f t="shared" si="9"/>
        <v>0.16104724783923208</v>
      </c>
    </row>
    <row r="302" spans="1:13" x14ac:dyDescent="0.3">
      <c r="A302">
        <v>300</v>
      </c>
      <c r="B302" t="s">
        <v>27</v>
      </c>
      <c r="C302">
        <v>1449</v>
      </c>
      <c r="D302">
        <v>645272.35</v>
      </c>
      <c r="E302">
        <v>0.50833936286925496</v>
      </c>
      <c r="F302" s="1">
        <v>40889</v>
      </c>
      <c r="G302">
        <v>-668288.96</v>
      </c>
      <c r="H302">
        <v>0.38327991200897499</v>
      </c>
      <c r="I302" s="1">
        <v>40896</v>
      </c>
      <c r="J302">
        <v>1</v>
      </c>
      <c r="K302">
        <v>23016.609999999899</v>
      </c>
      <c r="L302" s="5">
        <f t="shared" si="8"/>
        <v>3.5669605244978961E-2</v>
      </c>
      <c r="M302" s="5">
        <f t="shared" si="9"/>
        <v>1.8548194727389058</v>
      </c>
    </row>
    <row r="303" spans="1:13" x14ac:dyDescent="0.3">
      <c r="A303">
        <v>301</v>
      </c>
      <c r="B303" t="s">
        <v>27</v>
      </c>
      <c r="C303">
        <v>311</v>
      </c>
      <c r="D303">
        <v>137923.48000000001</v>
      </c>
      <c r="E303">
        <v>0.474683798635891</v>
      </c>
      <c r="F303" s="1">
        <v>41057</v>
      </c>
      <c r="G303">
        <v>-141327.13</v>
      </c>
      <c r="H303">
        <v>0.40760116104731198</v>
      </c>
      <c r="I303" s="1">
        <v>41064</v>
      </c>
      <c r="J303">
        <v>1</v>
      </c>
      <c r="K303">
        <v>3403.6499999999901</v>
      </c>
      <c r="L303" s="5">
        <f t="shared" si="8"/>
        <v>2.4677814103878395E-2</v>
      </c>
      <c r="M303" s="5">
        <f t="shared" si="9"/>
        <v>1.2832463334016764</v>
      </c>
    </row>
    <row r="304" spans="1:13" x14ac:dyDescent="0.3">
      <c r="A304">
        <v>302</v>
      </c>
      <c r="B304" t="s">
        <v>27</v>
      </c>
      <c r="C304">
        <v>2098</v>
      </c>
      <c r="D304">
        <v>1021640.32</v>
      </c>
      <c r="E304">
        <v>0.61285853145642599</v>
      </c>
      <c r="F304" s="1">
        <v>41379</v>
      </c>
      <c r="G304">
        <v>-1094941.42</v>
      </c>
      <c r="H304">
        <v>0.46282199210097302</v>
      </c>
      <c r="I304" s="1">
        <v>41547</v>
      </c>
      <c r="J304">
        <v>24</v>
      </c>
      <c r="K304">
        <v>73301.099999999904</v>
      </c>
      <c r="L304" s="5">
        <f t="shared" si="8"/>
        <v>7.1748440781976883E-2</v>
      </c>
      <c r="M304" s="5">
        <f t="shared" si="9"/>
        <v>0.15545495502761658</v>
      </c>
    </row>
    <row r="305" spans="1:13" x14ac:dyDescent="0.3">
      <c r="A305">
        <v>303</v>
      </c>
      <c r="B305" t="s">
        <v>27</v>
      </c>
      <c r="C305">
        <v>1910</v>
      </c>
      <c r="D305">
        <v>778135.7</v>
      </c>
      <c r="E305">
        <v>0.61019361741261602</v>
      </c>
      <c r="F305" s="1">
        <v>41624</v>
      </c>
      <c r="G305">
        <v>-810076.4</v>
      </c>
      <c r="H305">
        <v>0.45055258946045101</v>
      </c>
      <c r="I305" s="1">
        <v>41680</v>
      </c>
      <c r="J305">
        <v>8</v>
      </c>
      <c r="K305">
        <v>31940.7</v>
      </c>
      <c r="L305" s="5">
        <f t="shared" si="8"/>
        <v>4.1047724709199186E-2</v>
      </c>
      <c r="M305" s="5">
        <f t="shared" si="9"/>
        <v>0.26681021060979471</v>
      </c>
    </row>
    <row r="306" spans="1:13" x14ac:dyDescent="0.3">
      <c r="A306">
        <v>304</v>
      </c>
      <c r="B306" t="s">
        <v>27</v>
      </c>
      <c r="C306">
        <v>6877</v>
      </c>
      <c r="D306">
        <v>3005017.61</v>
      </c>
      <c r="E306">
        <v>0.43874436809964101</v>
      </c>
      <c r="F306" s="1">
        <v>42009</v>
      </c>
      <c r="G306">
        <v>-2934097</v>
      </c>
      <c r="H306">
        <v>0.42523545955363901</v>
      </c>
      <c r="I306" s="1">
        <v>42058</v>
      </c>
      <c r="J306">
        <v>7</v>
      </c>
      <c r="K306">
        <v>-70920.609999999797</v>
      </c>
      <c r="L306" s="5">
        <f t="shared" si="8"/>
        <v>-2.360073024663566E-2</v>
      </c>
      <c r="M306" s="5">
        <f t="shared" si="9"/>
        <v>-0.17531971040357919</v>
      </c>
    </row>
    <row r="307" spans="1:13" x14ac:dyDescent="0.3">
      <c r="A307">
        <v>305</v>
      </c>
      <c r="B307" t="s">
        <v>27</v>
      </c>
      <c r="C307">
        <v>11837</v>
      </c>
      <c r="D307">
        <v>4866085.59</v>
      </c>
      <c r="E307">
        <v>0.51302010812457199</v>
      </c>
      <c r="F307" s="1">
        <v>42065</v>
      </c>
      <c r="G307">
        <v>-5015324</v>
      </c>
      <c r="H307">
        <v>0.42767165669209001</v>
      </c>
      <c r="I307" s="1">
        <v>42086</v>
      </c>
      <c r="J307">
        <v>3</v>
      </c>
      <c r="K307">
        <v>149238.41</v>
      </c>
      <c r="L307" s="5">
        <f t="shared" si="8"/>
        <v>3.0669088580499056E-2</v>
      </c>
      <c r="M307" s="5">
        <f t="shared" si="9"/>
        <v>0.53159753539531696</v>
      </c>
    </row>
    <row r="308" spans="1:13" x14ac:dyDescent="0.3">
      <c r="A308">
        <v>306</v>
      </c>
      <c r="B308" t="s">
        <v>27</v>
      </c>
      <c r="C308">
        <v>7132</v>
      </c>
      <c r="D308">
        <v>2881578</v>
      </c>
      <c r="E308">
        <v>0.47381846069926298</v>
      </c>
      <c r="F308" s="1">
        <v>42177</v>
      </c>
      <c r="G308">
        <v>-2872740.8</v>
      </c>
      <c r="H308">
        <v>0.50383368551607999</v>
      </c>
      <c r="I308" s="1">
        <v>42268</v>
      </c>
      <c r="J308">
        <v>13</v>
      </c>
      <c r="K308">
        <v>-8837.2000000001808</v>
      </c>
      <c r="L308" s="5">
        <f t="shared" si="8"/>
        <v>-3.066791875840314E-3</v>
      </c>
      <c r="M308" s="5">
        <f t="shared" si="9"/>
        <v>-1.2267167503361256E-2</v>
      </c>
    </row>
    <row r="309" spans="1:13" x14ac:dyDescent="0.3">
      <c r="A309">
        <v>307</v>
      </c>
      <c r="B309" t="s">
        <v>27</v>
      </c>
      <c r="C309">
        <v>1117</v>
      </c>
      <c r="D309">
        <v>463592.77</v>
      </c>
      <c r="E309">
        <v>0.54334171894342997</v>
      </c>
      <c r="F309" s="1">
        <v>42275</v>
      </c>
      <c r="G309">
        <v>-467516</v>
      </c>
      <c r="H309">
        <v>0.41094673212327698</v>
      </c>
      <c r="I309" s="1">
        <v>42345</v>
      </c>
      <c r="J309">
        <v>10</v>
      </c>
      <c r="K309">
        <v>3923.22999999998</v>
      </c>
      <c r="L309" s="5">
        <f t="shared" si="8"/>
        <v>8.4626643336132706E-3</v>
      </c>
      <c r="M309" s="5">
        <f t="shared" si="9"/>
        <v>4.4005854534789002E-2</v>
      </c>
    </row>
    <row r="310" spans="1:13" x14ac:dyDescent="0.3">
      <c r="A310">
        <v>308</v>
      </c>
      <c r="B310" t="s">
        <v>27</v>
      </c>
      <c r="C310">
        <v>7405</v>
      </c>
      <c r="D310">
        <v>4496640.05</v>
      </c>
      <c r="E310">
        <v>0.40732518156550301</v>
      </c>
      <c r="F310" s="1">
        <v>43136</v>
      </c>
      <c r="G310">
        <v>-4726747</v>
      </c>
      <c r="H310">
        <v>0.46566110819093298</v>
      </c>
      <c r="I310" s="1">
        <v>43290</v>
      </c>
      <c r="J310">
        <v>22</v>
      </c>
      <c r="K310">
        <v>230106.95</v>
      </c>
      <c r="L310" s="5">
        <f t="shared" si="8"/>
        <v>5.117308644706841E-2</v>
      </c>
      <c r="M310" s="5">
        <f t="shared" si="9"/>
        <v>0.12095456796579807</v>
      </c>
    </row>
    <row r="311" spans="1:13" x14ac:dyDescent="0.3">
      <c r="A311">
        <v>309</v>
      </c>
      <c r="B311" t="s">
        <v>27</v>
      </c>
      <c r="C311">
        <v>3398</v>
      </c>
      <c r="D311">
        <v>1685352.18</v>
      </c>
      <c r="E311">
        <v>0.47913402442700997</v>
      </c>
      <c r="F311" s="1">
        <v>43451</v>
      </c>
      <c r="G311">
        <v>-1729528.6</v>
      </c>
      <c r="H311">
        <v>0.46966258117494603</v>
      </c>
      <c r="I311" s="1">
        <v>43458</v>
      </c>
      <c r="J311">
        <v>1</v>
      </c>
      <c r="K311">
        <v>44176.419999999896</v>
      </c>
      <c r="L311" s="5">
        <f t="shared" si="8"/>
        <v>2.6211981403198411E-2</v>
      </c>
      <c r="M311" s="5">
        <f t="shared" si="9"/>
        <v>1.3630230329663173</v>
      </c>
    </row>
    <row r="312" spans="1:13" x14ac:dyDescent="0.3">
      <c r="A312">
        <v>310</v>
      </c>
      <c r="B312" t="s">
        <v>27</v>
      </c>
      <c r="C312">
        <v>21384</v>
      </c>
      <c r="D312">
        <v>10980506.32</v>
      </c>
      <c r="E312">
        <v>0.41007786635648102</v>
      </c>
      <c r="F312" s="1">
        <v>43549</v>
      </c>
      <c r="G312">
        <v>-21169910</v>
      </c>
      <c r="H312">
        <v>0.52153058139864406</v>
      </c>
      <c r="I312" s="1">
        <v>43647</v>
      </c>
      <c r="J312">
        <v>14</v>
      </c>
      <c r="K312">
        <v>10189403.68</v>
      </c>
      <c r="L312" s="5">
        <f t="shared" si="8"/>
        <v>0.92795390149185752</v>
      </c>
      <c r="M312" s="5">
        <f t="shared" si="9"/>
        <v>3.4466859198268995</v>
      </c>
    </row>
    <row r="313" spans="1:13" x14ac:dyDescent="0.3">
      <c r="A313">
        <v>311</v>
      </c>
      <c r="B313" t="s">
        <v>28</v>
      </c>
      <c r="C313">
        <v>949</v>
      </c>
      <c r="D313">
        <v>99942.45</v>
      </c>
      <c r="E313">
        <v>0.94848392459518305</v>
      </c>
      <c r="F313" s="1">
        <v>37151</v>
      </c>
      <c r="G313">
        <v>-193842.91</v>
      </c>
      <c r="H313">
        <v>0.47681416423648798</v>
      </c>
      <c r="I313" s="1">
        <v>37277</v>
      </c>
      <c r="J313">
        <v>18</v>
      </c>
      <c r="K313">
        <v>93900.46</v>
      </c>
      <c r="L313" s="5">
        <f t="shared" si="8"/>
        <v>0.9395453083249411</v>
      </c>
      <c r="M313" s="5">
        <f t="shared" si="9"/>
        <v>2.7142420018276079</v>
      </c>
    </row>
    <row r="314" spans="1:13" x14ac:dyDescent="0.3">
      <c r="A314">
        <v>312</v>
      </c>
      <c r="B314" t="s">
        <v>28</v>
      </c>
      <c r="C314">
        <v>245</v>
      </c>
      <c r="D314">
        <v>99916</v>
      </c>
      <c r="E314">
        <v>0.41892878674877299</v>
      </c>
      <c r="F314" s="1">
        <v>39874</v>
      </c>
      <c r="G314">
        <v>-102836.45</v>
      </c>
      <c r="H314">
        <v>0.44176568771439101</v>
      </c>
      <c r="I314" s="1">
        <v>39979</v>
      </c>
      <c r="J314">
        <v>15</v>
      </c>
      <c r="K314">
        <v>2920.4499999999898</v>
      </c>
      <c r="L314" s="5">
        <f t="shared" si="8"/>
        <v>2.9229052404019275E-2</v>
      </c>
      <c r="M314" s="5">
        <f t="shared" si="9"/>
        <v>0.10132738166726683</v>
      </c>
    </row>
    <row r="315" spans="1:13" x14ac:dyDescent="0.3">
      <c r="A315">
        <v>313</v>
      </c>
      <c r="B315" t="s">
        <v>28</v>
      </c>
      <c r="C315">
        <v>199</v>
      </c>
      <c r="D315">
        <v>99785.82</v>
      </c>
      <c r="E315">
        <v>0.57610650351605996</v>
      </c>
      <c r="F315" s="1">
        <v>40777</v>
      </c>
      <c r="G315">
        <v>-102401.95</v>
      </c>
      <c r="H315">
        <v>0.55319259030470902</v>
      </c>
      <c r="I315" s="1">
        <v>40868</v>
      </c>
      <c r="J315">
        <v>13</v>
      </c>
      <c r="K315">
        <v>2616.1299999999901</v>
      </c>
      <c r="L315" s="5">
        <f t="shared" si="8"/>
        <v>2.621745253984975E-2</v>
      </c>
      <c r="M315" s="5">
        <f t="shared" si="9"/>
        <v>0.104869810159399</v>
      </c>
    </row>
    <row r="316" spans="1:13" x14ac:dyDescent="0.3">
      <c r="A316">
        <v>314</v>
      </c>
      <c r="B316" t="s">
        <v>28</v>
      </c>
      <c r="C316">
        <v>4528</v>
      </c>
      <c r="D316">
        <v>3793763.1199999899</v>
      </c>
      <c r="E316">
        <v>0.420740012095626</v>
      </c>
      <c r="F316" s="1">
        <v>42135</v>
      </c>
      <c r="G316">
        <v>-4323333</v>
      </c>
      <c r="H316">
        <v>0.40772639082241302</v>
      </c>
      <c r="I316" s="1">
        <v>42436</v>
      </c>
      <c r="J316">
        <v>43</v>
      </c>
      <c r="K316">
        <v>529569.88</v>
      </c>
      <c r="L316" s="5">
        <f t="shared" si="8"/>
        <v>0.13958960094482689</v>
      </c>
      <c r="M316" s="5">
        <f t="shared" si="9"/>
        <v>0.1688060290495581</v>
      </c>
    </row>
    <row r="317" spans="1:13" x14ac:dyDescent="0.3">
      <c r="A317">
        <v>315</v>
      </c>
      <c r="B317" t="s">
        <v>28</v>
      </c>
      <c r="C317">
        <v>5696</v>
      </c>
      <c r="D317">
        <v>7110908.5599999996</v>
      </c>
      <c r="E317">
        <v>0.47245926351057999</v>
      </c>
      <c r="F317" s="1">
        <v>42982</v>
      </c>
      <c r="G317">
        <v>-6907574</v>
      </c>
      <c r="H317">
        <v>0.40602094522700799</v>
      </c>
      <c r="I317" s="1">
        <v>42989</v>
      </c>
      <c r="J317">
        <v>1</v>
      </c>
      <c r="K317">
        <v>-203334.55999999901</v>
      </c>
      <c r="L317" s="5">
        <f t="shared" si="8"/>
        <v>-2.8594736985339469E-2</v>
      </c>
      <c r="M317" s="5">
        <f t="shared" si="9"/>
        <v>-1.4869263232376524</v>
      </c>
    </row>
    <row r="318" spans="1:13" x14ac:dyDescent="0.3">
      <c r="A318">
        <v>316</v>
      </c>
      <c r="B318" t="s">
        <v>28</v>
      </c>
      <c r="C318">
        <v>4422</v>
      </c>
      <c r="D318">
        <v>5466903.2800000003</v>
      </c>
      <c r="E318">
        <v>0.41129274192772802</v>
      </c>
      <c r="F318" s="1">
        <v>42996</v>
      </c>
      <c r="G318">
        <v>-6238086</v>
      </c>
      <c r="H318">
        <v>0.49815939839630402</v>
      </c>
      <c r="I318" s="1">
        <v>43115</v>
      </c>
      <c r="J318">
        <v>17</v>
      </c>
      <c r="K318">
        <v>771182.71999999904</v>
      </c>
      <c r="L318" s="5">
        <f t="shared" si="8"/>
        <v>0.14106390409745809</v>
      </c>
      <c r="M318" s="5">
        <f t="shared" si="9"/>
        <v>0.43148958900398943</v>
      </c>
    </row>
    <row r="319" spans="1:13" x14ac:dyDescent="0.3">
      <c r="A319">
        <v>317</v>
      </c>
      <c r="B319" t="s">
        <v>28</v>
      </c>
      <c r="C319">
        <v>8814</v>
      </c>
      <c r="D319">
        <v>12596778.1</v>
      </c>
      <c r="E319">
        <v>0.47278486285762</v>
      </c>
      <c r="F319" s="1">
        <v>43493</v>
      </c>
      <c r="G319">
        <v>-13071088</v>
      </c>
      <c r="H319">
        <v>0.36878904116438999</v>
      </c>
      <c r="I319" s="1">
        <v>43500</v>
      </c>
      <c r="J319">
        <v>1</v>
      </c>
      <c r="K319">
        <v>474309.89999999799</v>
      </c>
      <c r="L319" s="5">
        <f t="shared" si="8"/>
        <v>3.7653271037615406E-2</v>
      </c>
      <c r="M319" s="5">
        <f t="shared" si="9"/>
        <v>1.957970093956001</v>
      </c>
    </row>
    <row r="320" spans="1:13" x14ac:dyDescent="0.3">
      <c r="A320">
        <v>318</v>
      </c>
      <c r="B320" t="s">
        <v>29</v>
      </c>
      <c r="C320">
        <v>514</v>
      </c>
      <c r="D320">
        <v>99909.459999999905</v>
      </c>
      <c r="E320">
        <v>0.88451031330997598</v>
      </c>
      <c r="F320" s="1">
        <v>37151</v>
      </c>
      <c r="G320">
        <v>-135890.56</v>
      </c>
      <c r="H320">
        <v>0.47144417817673301</v>
      </c>
      <c r="I320" s="1">
        <v>37270</v>
      </c>
      <c r="J320">
        <v>17</v>
      </c>
      <c r="K320">
        <v>35981.1</v>
      </c>
      <c r="L320" s="5">
        <f t="shared" si="8"/>
        <v>0.3601370681014594</v>
      </c>
      <c r="M320" s="5">
        <f t="shared" si="9"/>
        <v>1.1015957377221111</v>
      </c>
    </row>
    <row r="321" spans="1:13" x14ac:dyDescent="0.3">
      <c r="A321">
        <v>319</v>
      </c>
      <c r="B321" t="s">
        <v>29</v>
      </c>
      <c r="C321">
        <v>403</v>
      </c>
      <c r="D321">
        <v>99940.11</v>
      </c>
      <c r="E321">
        <v>0.42810413568216799</v>
      </c>
      <c r="F321" s="1">
        <v>37599</v>
      </c>
      <c r="G321">
        <v>-99165.54</v>
      </c>
      <c r="H321">
        <v>0.38640363997622501</v>
      </c>
      <c r="I321" s="1">
        <v>37606</v>
      </c>
      <c r="J321">
        <v>1</v>
      </c>
      <c r="K321">
        <v>-774.57000000000698</v>
      </c>
      <c r="L321" s="5">
        <f t="shared" si="8"/>
        <v>-7.7503416796320017E-3</v>
      </c>
      <c r="M321" s="5">
        <f t="shared" si="9"/>
        <v>-0.40301776734086409</v>
      </c>
    </row>
    <row r="322" spans="1:13" x14ac:dyDescent="0.3">
      <c r="A322">
        <v>320</v>
      </c>
      <c r="B322" t="s">
        <v>29</v>
      </c>
      <c r="C322">
        <v>300</v>
      </c>
      <c r="D322">
        <v>99991</v>
      </c>
      <c r="E322">
        <v>0.430152971405587</v>
      </c>
      <c r="F322" s="1">
        <v>38278</v>
      </c>
      <c r="G322">
        <v>-100341</v>
      </c>
      <c r="H322">
        <v>0.33329456911853</v>
      </c>
      <c r="I322" s="1">
        <v>38313</v>
      </c>
      <c r="J322">
        <v>5</v>
      </c>
      <c r="K322">
        <v>349.99999999998499</v>
      </c>
      <c r="L322" s="5">
        <f t="shared" si="8"/>
        <v>3.5003150283524015E-3</v>
      </c>
      <c r="M322" s="5">
        <f t="shared" si="9"/>
        <v>3.6403276294864971E-2</v>
      </c>
    </row>
    <row r="323" spans="1:13" x14ac:dyDescent="0.3">
      <c r="A323">
        <v>321</v>
      </c>
      <c r="B323" t="s">
        <v>29</v>
      </c>
      <c r="C323">
        <v>270</v>
      </c>
      <c r="D323">
        <v>153855.69999999899</v>
      </c>
      <c r="E323">
        <v>0.82623078833832697</v>
      </c>
      <c r="F323" s="1">
        <v>38873</v>
      </c>
      <c r="G323">
        <v>-208334.8</v>
      </c>
      <c r="H323">
        <v>0.65990631495824903</v>
      </c>
      <c r="I323" s="1">
        <v>39146</v>
      </c>
      <c r="J323">
        <v>39</v>
      </c>
      <c r="K323">
        <v>54479.1</v>
      </c>
      <c r="L323" s="5">
        <f t="shared" ref="L323:L386" si="10">K323/D323</f>
        <v>0.35409217858032138</v>
      </c>
      <c r="M323" s="5">
        <f t="shared" ref="M323:M386" si="11">L323/(J323/52)</f>
        <v>0.47212290477376184</v>
      </c>
    </row>
    <row r="324" spans="1:13" x14ac:dyDescent="0.3">
      <c r="A324">
        <v>322</v>
      </c>
      <c r="B324" t="s">
        <v>29</v>
      </c>
      <c r="C324">
        <v>166</v>
      </c>
      <c r="D324">
        <v>99416.739999999903</v>
      </c>
      <c r="E324">
        <v>0.40942239564452099</v>
      </c>
      <c r="F324" s="1">
        <v>39286</v>
      </c>
      <c r="G324">
        <v>-98678.02</v>
      </c>
      <c r="H324">
        <v>0.45895671183625802</v>
      </c>
      <c r="I324" s="1">
        <v>39293</v>
      </c>
      <c r="J324">
        <v>1</v>
      </c>
      <c r="K324">
        <v>-738.71999999998604</v>
      </c>
      <c r="L324" s="5">
        <f t="shared" si="10"/>
        <v>-7.4305393638937137E-3</v>
      </c>
      <c r="M324" s="5">
        <f t="shared" si="11"/>
        <v>-0.38638804692247308</v>
      </c>
    </row>
    <row r="325" spans="1:13" x14ac:dyDescent="0.3">
      <c r="A325">
        <v>323</v>
      </c>
      <c r="B325" t="s">
        <v>29</v>
      </c>
      <c r="C325">
        <v>709</v>
      </c>
      <c r="D325">
        <v>162490.47</v>
      </c>
      <c r="E325">
        <v>0.96882534992438696</v>
      </c>
      <c r="F325" s="1">
        <v>39454</v>
      </c>
      <c r="G325">
        <v>-168671.94</v>
      </c>
      <c r="H325">
        <v>0.417169566632205</v>
      </c>
      <c r="I325" s="1">
        <v>39482</v>
      </c>
      <c r="J325">
        <v>4</v>
      </c>
      <c r="K325">
        <v>6181.47</v>
      </c>
      <c r="L325" s="5">
        <f t="shared" si="10"/>
        <v>3.8042046404321433E-2</v>
      </c>
      <c r="M325" s="5">
        <f t="shared" si="11"/>
        <v>0.49454660325617861</v>
      </c>
    </row>
    <row r="326" spans="1:13" x14ac:dyDescent="0.3">
      <c r="A326">
        <v>324</v>
      </c>
      <c r="B326" t="s">
        <v>29</v>
      </c>
      <c r="C326">
        <v>3607</v>
      </c>
      <c r="D326">
        <v>99983.549999999901</v>
      </c>
      <c r="E326">
        <v>0.69159674303343299</v>
      </c>
      <c r="F326" s="1">
        <v>39629</v>
      </c>
      <c r="G326">
        <v>-386124.4</v>
      </c>
      <c r="H326">
        <v>0.53601586576817495</v>
      </c>
      <c r="I326" s="1">
        <v>39692</v>
      </c>
      <c r="J326">
        <v>9</v>
      </c>
      <c r="K326">
        <v>286140.84999999998</v>
      </c>
      <c r="L326" s="5">
        <f t="shared" si="10"/>
        <v>2.8618792791414212</v>
      </c>
      <c r="M326" s="5">
        <f t="shared" si="11"/>
        <v>16.535302501705988</v>
      </c>
    </row>
    <row r="327" spans="1:13" x14ac:dyDescent="0.3">
      <c r="A327">
        <v>325</v>
      </c>
      <c r="B327" t="s">
        <v>29</v>
      </c>
      <c r="C327">
        <v>6112</v>
      </c>
      <c r="D327">
        <v>699646.16</v>
      </c>
      <c r="E327">
        <v>0.69988786038517004</v>
      </c>
      <c r="F327" s="1">
        <v>40154</v>
      </c>
      <c r="G327">
        <v>-851713.6</v>
      </c>
      <c r="H327">
        <v>0.493515096511836</v>
      </c>
      <c r="I327" s="1">
        <v>40182</v>
      </c>
      <c r="J327">
        <v>4</v>
      </c>
      <c r="K327">
        <v>152067.43999999901</v>
      </c>
      <c r="L327" s="5">
        <f t="shared" si="10"/>
        <v>0.21734906684830374</v>
      </c>
      <c r="M327" s="5">
        <f t="shared" si="11"/>
        <v>2.8255378690279485</v>
      </c>
    </row>
    <row r="328" spans="1:13" x14ac:dyDescent="0.3">
      <c r="A328">
        <v>326</v>
      </c>
      <c r="B328" t="s">
        <v>29</v>
      </c>
      <c r="C328">
        <v>2800</v>
      </c>
      <c r="D328">
        <v>280222</v>
      </c>
      <c r="E328">
        <v>0.49994864296726599</v>
      </c>
      <c r="F328" s="1">
        <v>40336</v>
      </c>
      <c r="G328">
        <v>-300789</v>
      </c>
      <c r="H328">
        <v>0.39642189347664802</v>
      </c>
      <c r="I328" s="1">
        <v>40343</v>
      </c>
      <c r="J328">
        <v>1</v>
      </c>
      <c r="K328">
        <v>20567</v>
      </c>
      <c r="L328" s="5">
        <f t="shared" si="10"/>
        <v>7.3395379377779041E-2</v>
      </c>
      <c r="M328" s="5">
        <f t="shared" si="11"/>
        <v>3.8165597276445098</v>
      </c>
    </row>
    <row r="329" spans="1:13" x14ac:dyDescent="0.3">
      <c r="A329">
        <v>327</v>
      </c>
      <c r="B329" t="s">
        <v>29</v>
      </c>
      <c r="C329">
        <v>2343</v>
      </c>
      <c r="D329">
        <v>218078.71</v>
      </c>
      <c r="E329">
        <v>0.63169131916348598</v>
      </c>
      <c r="F329" s="1">
        <v>40357</v>
      </c>
      <c r="G329">
        <v>-244464.5</v>
      </c>
      <c r="H329">
        <v>0.50214990576710095</v>
      </c>
      <c r="I329" s="1">
        <v>40392</v>
      </c>
      <c r="J329">
        <v>5</v>
      </c>
      <c r="K329">
        <v>26385.79</v>
      </c>
      <c r="L329" s="5">
        <f t="shared" si="10"/>
        <v>0.12099204915509634</v>
      </c>
      <c r="M329" s="5">
        <f t="shared" si="11"/>
        <v>1.2583173112130019</v>
      </c>
    </row>
    <row r="330" spans="1:13" x14ac:dyDescent="0.3">
      <c r="A330">
        <v>328</v>
      </c>
      <c r="B330" t="s">
        <v>29</v>
      </c>
      <c r="C330">
        <v>4855</v>
      </c>
      <c r="D330">
        <v>366802.5</v>
      </c>
      <c r="E330">
        <v>0.65166684545544795</v>
      </c>
      <c r="F330" s="1">
        <v>40504</v>
      </c>
      <c r="G330">
        <v>-407096.25</v>
      </c>
      <c r="H330">
        <v>0.41633238064952199</v>
      </c>
      <c r="I330" s="1">
        <v>40525</v>
      </c>
      <c r="J330">
        <v>3</v>
      </c>
      <c r="K330">
        <v>40293.75</v>
      </c>
      <c r="L330" s="5">
        <f t="shared" si="10"/>
        <v>0.10985135052242011</v>
      </c>
      <c r="M330" s="5">
        <f t="shared" si="11"/>
        <v>1.9040900757219483</v>
      </c>
    </row>
    <row r="331" spans="1:13" x14ac:dyDescent="0.3">
      <c r="A331">
        <v>329</v>
      </c>
      <c r="B331" t="s">
        <v>29</v>
      </c>
      <c r="C331">
        <v>3076</v>
      </c>
      <c r="D331">
        <v>233257</v>
      </c>
      <c r="E331">
        <v>0.47009807176363</v>
      </c>
      <c r="F331" s="1">
        <v>40777</v>
      </c>
      <c r="G331">
        <v>-244587.4</v>
      </c>
      <c r="H331">
        <v>0.47239927986422398</v>
      </c>
      <c r="I331" s="1">
        <v>40784</v>
      </c>
      <c r="J331">
        <v>1</v>
      </c>
      <c r="K331">
        <v>11330.3999999999</v>
      </c>
      <c r="L331" s="5">
        <f t="shared" si="10"/>
        <v>4.8574748024710512E-2</v>
      </c>
      <c r="M331" s="5">
        <f t="shared" si="11"/>
        <v>2.5258868972849466</v>
      </c>
    </row>
    <row r="332" spans="1:13" x14ac:dyDescent="0.3">
      <c r="A332">
        <v>330</v>
      </c>
      <c r="B332" t="s">
        <v>29</v>
      </c>
      <c r="C332">
        <v>1713</v>
      </c>
      <c r="D332">
        <v>198341.32</v>
      </c>
      <c r="E332">
        <v>0.56898599705353003</v>
      </c>
      <c r="F332" s="1">
        <v>41057</v>
      </c>
      <c r="G332">
        <v>-494096.5</v>
      </c>
      <c r="H332">
        <v>0.47106595351011898</v>
      </c>
      <c r="I332" s="1">
        <v>41442</v>
      </c>
      <c r="J332">
        <v>55</v>
      </c>
      <c r="K332">
        <v>295755.18</v>
      </c>
      <c r="L332" s="5">
        <f t="shared" si="10"/>
        <v>1.4911425415541248</v>
      </c>
      <c r="M332" s="5">
        <f t="shared" si="11"/>
        <v>1.4098074938329908</v>
      </c>
    </row>
    <row r="333" spans="1:13" x14ac:dyDescent="0.3">
      <c r="A333">
        <v>331</v>
      </c>
      <c r="B333" t="s">
        <v>29</v>
      </c>
      <c r="C333">
        <v>3494</v>
      </c>
      <c r="D333">
        <v>1187022.04</v>
      </c>
      <c r="E333">
        <v>0.39831856907236501</v>
      </c>
      <c r="F333" s="1">
        <v>41855</v>
      </c>
      <c r="G333">
        <v>-1469850</v>
      </c>
      <c r="H333">
        <v>0.47801077153698002</v>
      </c>
      <c r="I333" s="1">
        <v>42016</v>
      </c>
      <c r="J333">
        <v>23</v>
      </c>
      <c r="K333">
        <v>282827.95999999897</v>
      </c>
      <c r="L333" s="5">
        <f t="shared" si="10"/>
        <v>0.23826681432132377</v>
      </c>
      <c r="M333" s="5">
        <f t="shared" si="11"/>
        <v>0.53869018890038423</v>
      </c>
    </row>
    <row r="334" spans="1:13" x14ac:dyDescent="0.3">
      <c r="A334">
        <v>332</v>
      </c>
      <c r="B334" t="s">
        <v>29</v>
      </c>
      <c r="C334">
        <v>8963</v>
      </c>
      <c r="D334">
        <v>4562775.5199999996</v>
      </c>
      <c r="E334">
        <v>0.49149931209877001</v>
      </c>
      <c r="F334" s="1">
        <v>42471</v>
      </c>
      <c r="G334">
        <v>-4573972.5</v>
      </c>
      <c r="H334">
        <v>0.41106475439310303</v>
      </c>
      <c r="I334" s="1">
        <v>42478</v>
      </c>
      <c r="J334">
        <v>1</v>
      </c>
      <c r="K334">
        <v>11196.979999999499</v>
      </c>
      <c r="L334" s="5">
        <f t="shared" si="10"/>
        <v>2.4539844116634301E-3</v>
      </c>
      <c r="M334" s="5">
        <f t="shared" si="11"/>
        <v>0.12760718940649834</v>
      </c>
    </row>
    <row r="335" spans="1:13" x14ac:dyDescent="0.3">
      <c r="A335">
        <v>333</v>
      </c>
      <c r="B335" t="s">
        <v>29</v>
      </c>
      <c r="C335">
        <v>912</v>
      </c>
      <c r="D335">
        <v>348706.95999999897</v>
      </c>
      <c r="E335">
        <v>0.59458744361504201</v>
      </c>
      <c r="F335" s="1">
        <v>42555</v>
      </c>
      <c r="G335">
        <v>-527032</v>
      </c>
      <c r="H335">
        <v>0.456045153930285</v>
      </c>
      <c r="I335" s="1">
        <v>42989</v>
      </c>
      <c r="J335">
        <v>62</v>
      </c>
      <c r="K335">
        <v>178325.04</v>
      </c>
      <c r="L335" s="5">
        <f t="shared" si="10"/>
        <v>0.51138939125275995</v>
      </c>
      <c r="M335" s="5">
        <f t="shared" si="11"/>
        <v>0.42890723137328257</v>
      </c>
    </row>
    <row r="336" spans="1:13" x14ac:dyDescent="0.3">
      <c r="A336">
        <v>334</v>
      </c>
      <c r="B336" t="s">
        <v>29</v>
      </c>
      <c r="C336">
        <v>7175</v>
      </c>
      <c r="D336">
        <v>3813475.5</v>
      </c>
      <c r="E336">
        <v>0.42040379498361202</v>
      </c>
      <c r="F336" s="1">
        <v>43178</v>
      </c>
      <c r="G336">
        <v>-4166516</v>
      </c>
      <c r="H336">
        <v>0.60602095713316795</v>
      </c>
      <c r="I336" s="1">
        <v>43255</v>
      </c>
      <c r="J336">
        <v>11</v>
      </c>
      <c r="K336">
        <v>353040.49999999901</v>
      </c>
      <c r="L336" s="5">
        <f t="shared" si="10"/>
        <v>9.2577099289086556E-2</v>
      </c>
      <c r="M336" s="5">
        <f t="shared" si="11"/>
        <v>0.43763719663931827</v>
      </c>
    </row>
    <row r="337" spans="1:13" x14ac:dyDescent="0.3">
      <c r="A337">
        <v>335</v>
      </c>
      <c r="B337" t="s">
        <v>30</v>
      </c>
      <c r="C337">
        <v>57</v>
      </c>
      <c r="D337">
        <v>98579.56</v>
      </c>
      <c r="E337">
        <v>0.87605610644776599</v>
      </c>
      <c r="F337" s="1">
        <v>37151</v>
      </c>
      <c r="G337">
        <v>-94270</v>
      </c>
      <c r="H337">
        <v>0.58701289817557101</v>
      </c>
      <c r="I337" s="1">
        <v>37319</v>
      </c>
      <c r="J337">
        <v>24</v>
      </c>
      <c r="K337">
        <v>-4309.5599999999904</v>
      </c>
      <c r="L337" s="5">
        <f t="shared" si="10"/>
        <v>-4.3716567613002029E-2</v>
      </c>
      <c r="M337" s="5">
        <f t="shared" si="11"/>
        <v>-9.4719229828171062E-2</v>
      </c>
    </row>
    <row r="338" spans="1:13" x14ac:dyDescent="0.3">
      <c r="A338">
        <v>336</v>
      </c>
      <c r="B338" t="s">
        <v>30</v>
      </c>
      <c r="C338">
        <v>57</v>
      </c>
      <c r="D338">
        <v>98551.06</v>
      </c>
      <c r="E338">
        <v>0.66124544530403395</v>
      </c>
      <c r="F338" s="1">
        <v>37284</v>
      </c>
      <c r="G338">
        <v>-94270</v>
      </c>
      <c r="H338">
        <v>0.58701289817557101</v>
      </c>
      <c r="I338" s="1">
        <v>37319</v>
      </c>
      <c r="J338">
        <v>5</v>
      </c>
      <c r="K338">
        <v>-4281.0599999999904</v>
      </c>
      <c r="L338" s="5">
        <f t="shared" si="10"/>
        <v>-4.3440019823226567E-2</v>
      </c>
      <c r="M338" s="5">
        <f t="shared" si="11"/>
        <v>-0.45177620616155628</v>
      </c>
    </row>
    <row r="339" spans="1:13" x14ac:dyDescent="0.3">
      <c r="A339">
        <v>337</v>
      </c>
      <c r="B339" t="s">
        <v>30</v>
      </c>
      <c r="C339">
        <v>73</v>
      </c>
      <c r="D339">
        <v>98679.549999999901</v>
      </c>
      <c r="E339">
        <v>0.68257181707955095</v>
      </c>
      <c r="F339" s="1">
        <v>37417</v>
      </c>
      <c r="G339">
        <v>-102402.2</v>
      </c>
      <c r="H339">
        <v>0.62504899114394097</v>
      </c>
      <c r="I339" s="1">
        <v>37431</v>
      </c>
      <c r="J339">
        <v>2</v>
      </c>
      <c r="K339">
        <v>3722.65</v>
      </c>
      <c r="L339" s="5">
        <f t="shared" si="10"/>
        <v>3.7724634942092904E-2</v>
      </c>
      <c r="M339" s="5">
        <f t="shared" si="11"/>
        <v>0.9808405084944154</v>
      </c>
    </row>
    <row r="340" spans="1:13" x14ac:dyDescent="0.3">
      <c r="A340">
        <v>338</v>
      </c>
      <c r="B340" t="s">
        <v>30</v>
      </c>
      <c r="C340">
        <v>85</v>
      </c>
      <c r="D340">
        <v>98977.5</v>
      </c>
      <c r="E340">
        <v>0.57964868032783301</v>
      </c>
      <c r="F340" s="1">
        <v>37613</v>
      </c>
      <c r="G340">
        <v>-106873</v>
      </c>
      <c r="H340">
        <v>0.40419971894011703</v>
      </c>
      <c r="I340" s="1">
        <v>37956</v>
      </c>
      <c r="J340">
        <v>49</v>
      </c>
      <c r="K340">
        <v>7895.5</v>
      </c>
      <c r="L340" s="5">
        <f t="shared" si="10"/>
        <v>7.9770654946831346E-2</v>
      </c>
      <c r="M340" s="5">
        <f t="shared" si="11"/>
        <v>8.4654572596637348E-2</v>
      </c>
    </row>
    <row r="341" spans="1:13" x14ac:dyDescent="0.3">
      <c r="A341">
        <v>339</v>
      </c>
      <c r="B341" t="s">
        <v>30</v>
      </c>
      <c r="C341">
        <v>85</v>
      </c>
      <c r="D341">
        <v>99492.599999999904</v>
      </c>
      <c r="E341">
        <v>0.74891246084137897</v>
      </c>
      <c r="F341" s="1">
        <v>37830</v>
      </c>
      <c r="G341">
        <v>-106873</v>
      </c>
      <c r="H341">
        <v>0.40419971894011703</v>
      </c>
      <c r="I341" s="1">
        <v>37956</v>
      </c>
      <c r="J341">
        <v>18</v>
      </c>
      <c r="K341">
        <v>7380.4</v>
      </c>
      <c r="L341" s="5">
        <f t="shared" si="10"/>
        <v>7.4180391305484095E-2</v>
      </c>
      <c r="M341" s="5">
        <f t="shared" si="11"/>
        <v>0.21429890821584294</v>
      </c>
    </row>
    <row r="342" spans="1:13" x14ac:dyDescent="0.3">
      <c r="A342">
        <v>340</v>
      </c>
      <c r="B342" t="s">
        <v>30</v>
      </c>
      <c r="C342">
        <v>88</v>
      </c>
      <c r="D342">
        <v>98995.68</v>
      </c>
      <c r="E342">
        <v>0.52114235510200602</v>
      </c>
      <c r="F342" s="1">
        <v>38026</v>
      </c>
      <c r="G342">
        <v>-96715</v>
      </c>
      <c r="H342">
        <v>0.46843412543055502</v>
      </c>
      <c r="I342" s="1">
        <v>38047</v>
      </c>
      <c r="J342">
        <v>3</v>
      </c>
      <c r="K342">
        <v>-2280.6799999999898</v>
      </c>
      <c r="L342" s="5">
        <f t="shared" si="10"/>
        <v>-2.3038177019441556E-2</v>
      </c>
      <c r="M342" s="5">
        <f t="shared" si="11"/>
        <v>-0.3993284016703203</v>
      </c>
    </row>
    <row r="343" spans="1:13" x14ac:dyDescent="0.3">
      <c r="A343">
        <v>341</v>
      </c>
      <c r="B343" t="s">
        <v>30</v>
      </c>
      <c r="C343">
        <v>94</v>
      </c>
      <c r="D343">
        <v>99462.3</v>
      </c>
      <c r="E343">
        <v>0.57345636397829003</v>
      </c>
      <c r="F343" s="1">
        <v>38180</v>
      </c>
      <c r="G343">
        <v>-99603</v>
      </c>
      <c r="H343">
        <v>0.42172685416836397</v>
      </c>
      <c r="I343" s="1">
        <v>38201</v>
      </c>
      <c r="J343">
        <v>3</v>
      </c>
      <c r="K343">
        <v>140.699999999997</v>
      </c>
      <c r="L343" s="5">
        <f t="shared" si="10"/>
        <v>1.4146063382809064E-3</v>
      </c>
      <c r="M343" s="5">
        <f t="shared" si="11"/>
        <v>2.4519843196869045E-2</v>
      </c>
    </row>
    <row r="344" spans="1:13" x14ac:dyDescent="0.3">
      <c r="A344">
        <v>342</v>
      </c>
      <c r="B344" t="s">
        <v>30</v>
      </c>
      <c r="C344">
        <v>116</v>
      </c>
      <c r="D344">
        <v>156307.12</v>
      </c>
      <c r="E344">
        <v>0.47207630931078198</v>
      </c>
      <c r="F344" s="1">
        <v>39062</v>
      </c>
      <c r="G344">
        <v>-159378</v>
      </c>
      <c r="H344">
        <v>0.40026103298808002</v>
      </c>
      <c r="I344" s="1">
        <v>39160</v>
      </c>
      <c r="J344">
        <v>14</v>
      </c>
      <c r="K344">
        <v>3070.88</v>
      </c>
      <c r="L344" s="5">
        <f t="shared" si="10"/>
        <v>1.9646449886607853E-2</v>
      </c>
      <c r="M344" s="5">
        <f t="shared" si="11"/>
        <v>7.2972528150257746E-2</v>
      </c>
    </row>
    <row r="345" spans="1:13" x14ac:dyDescent="0.3">
      <c r="A345">
        <v>343</v>
      </c>
      <c r="B345" t="s">
        <v>30</v>
      </c>
      <c r="C345">
        <v>107</v>
      </c>
      <c r="D345">
        <v>139444.16</v>
      </c>
      <c r="E345">
        <v>0.44596390437102801</v>
      </c>
      <c r="F345" s="1">
        <v>39251</v>
      </c>
      <c r="G345">
        <v>-141378</v>
      </c>
      <c r="H345">
        <v>0.51075598094271801</v>
      </c>
      <c r="I345" s="1">
        <v>39342</v>
      </c>
      <c r="J345">
        <v>13</v>
      </c>
      <c r="K345">
        <v>1933.8399999999899</v>
      </c>
      <c r="L345" s="5">
        <f t="shared" si="10"/>
        <v>1.3868203587729954E-2</v>
      </c>
      <c r="M345" s="5">
        <f t="shared" si="11"/>
        <v>5.5472814350919816E-2</v>
      </c>
    </row>
    <row r="346" spans="1:13" x14ac:dyDescent="0.3">
      <c r="A346">
        <v>344</v>
      </c>
      <c r="B346" t="s">
        <v>30</v>
      </c>
      <c r="C346">
        <v>110</v>
      </c>
      <c r="D346">
        <v>132459</v>
      </c>
      <c r="E346">
        <v>0.63924378774702695</v>
      </c>
      <c r="F346" s="1">
        <v>39398</v>
      </c>
      <c r="G346">
        <v>-128796</v>
      </c>
      <c r="H346">
        <v>0.53853815267722105</v>
      </c>
      <c r="I346" s="1">
        <v>39468</v>
      </c>
      <c r="J346">
        <v>10</v>
      </c>
      <c r="K346">
        <v>-3663</v>
      </c>
      <c r="L346" s="5">
        <f t="shared" si="10"/>
        <v>-2.7653840056168322E-2</v>
      </c>
      <c r="M346" s="5">
        <f t="shared" si="11"/>
        <v>-0.14379996829207528</v>
      </c>
    </row>
    <row r="347" spans="1:13" x14ac:dyDescent="0.3">
      <c r="A347">
        <v>345</v>
      </c>
      <c r="B347" t="s">
        <v>30</v>
      </c>
      <c r="C347">
        <v>91</v>
      </c>
      <c r="D347">
        <v>99420.89</v>
      </c>
      <c r="E347">
        <v>0.77923040661980103</v>
      </c>
      <c r="F347" s="1">
        <v>39482</v>
      </c>
      <c r="G347">
        <v>-96597</v>
      </c>
      <c r="H347">
        <v>0.41870955495336798</v>
      </c>
      <c r="I347" s="1">
        <v>39545</v>
      </c>
      <c r="J347">
        <v>9</v>
      </c>
      <c r="K347">
        <v>-2823.8899999999899</v>
      </c>
      <c r="L347" s="5">
        <f t="shared" si="10"/>
        <v>-2.8403386853607826E-2</v>
      </c>
      <c r="M347" s="5">
        <f t="shared" si="11"/>
        <v>-0.16410845737640078</v>
      </c>
    </row>
    <row r="348" spans="1:13" x14ac:dyDescent="0.3">
      <c r="A348">
        <v>346</v>
      </c>
      <c r="B348" t="s">
        <v>30</v>
      </c>
      <c r="C348">
        <v>385</v>
      </c>
      <c r="D348">
        <v>404654</v>
      </c>
      <c r="E348">
        <v>0.90814483099989196</v>
      </c>
      <c r="F348" s="1">
        <v>39727</v>
      </c>
      <c r="G348">
        <v>-443218.5</v>
      </c>
      <c r="H348">
        <v>0.360409848849224</v>
      </c>
      <c r="I348" s="1">
        <v>39734</v>
      </c>
      <c r="J348">
        <v>1</v>
      </c>
      <c r="K348">
        <v>38564.499999999898</v>
      </c>
      <c r="L348" s="5">
        <f t="shared" si="10"/>
        <v>9.5302406500367962E-2</v>
      </c>
      <c r="M348" s="5">
        <f t="shared" si="11"/>
        <v>4.9557251380191341</v>
      </c>
    </row>
    <row r="349" spans="1:13" x14ac:dyDescent="0.3">
      <c r="A349">
        <v>347</v>
      </c>
      <c r="B349" t="s">
        <v>30</v>
      </c>
      <c r="C349">
        <v>90</v>
      </c>
      <c r="D349">
        <v>99785.5</v>
      </c>
      <c r="E349">
        <v>0.39316910231366098</v>
      </c>
      <c r="F349" s="1">
        <v>39769</v>
      </c>
      <c r="G349">
        <v>-99186</v>
      </c>
      <c r="H349">
        <v>0.39183286824565</v>
      </c>
      <c r="I349" s="1">
        <v>39776</v>
      </c>
      <c r="J349">
        <v>1</v>
      </c>
      <c r="K349">
        <v>-599.5</v>
      </c>
      <c r="L349" s="5">
        <f t="shared" si="10"/>
        <v>-6.0078869174379039E-3</v>
      </c>
      <c r="M349" s="5">
        <f t="shared" si="11"/>
        <v>-0.31241011970677096</v>
      </c>
    </row>
    <row r="350" spans="1:13" x14ac:dyDescent="0.3">
      <c r="A350">
        <v>348</v>
      </c>
      <c r="B350" t="s">
        <v>30</v>
      </c>
      <c r="C350">
        <v>129</v>
      </c>
      <c r="D350">
        <v>133797.25</v>
      </c>
      <c r="E350">
        <v>0.42973882025416699</v>
      </c>
      <c r="F350" s="1">
        <v>39923</v>
      </c>
      <c r="G350">
        <v>-132058</v>
      </c>
      <c r="H350">
        <v>0.42074897874109801</v>
      </c>
      <c r="I350" s="1">
        <v>39930</v>
      </c>
      <c r="J350">
        <v>1</v>
      </c>
      <c r="K350">
        <v>-1739.25</v>
      </c>
      <c r="L350" s="5">
        <f t="shared" si="10"/>
        <v>-1.299914609605205E-2</v>
      </c>
      <c r="M350" s="5">
        <f t="shared" si="11"/>
        <v>-0.67595559699470653</v>
      </c>
    </row>
    <row r="351" spans="1:13" x14ac:dyDescent="0.3">
      <c r="A351">
        <v>349</v>
      </c>
      <c r="B351" t="s">
        <v>30</v>
      </c>
      <c r="C351">
        <v>214</v>
      </c>
      <c r="D351">
        <v>263940.8</v>
      </c>
      <c r="E351">
        <v>0.44364624530959701</v>
      </c>
      <c r="F351" s="1">
        <v>40231</v>
      </c>
      <c r="G351">
        <v>-269872</v>
      </c>
      <c r="H351">
        <v>0.57241391316182799</v>
      </c>
      <c r="I351" s="1">
        <v>40280</v>
      </c>
      <c r="J351">
        <v>7</v>
      </c>
      <c r="K351">
        <v>5931.2000000000098</v>
      </c>
      <c r="L351" s="5">
        <f t="shared" si="10"/>
        <v>2.2471705776446877E-2</v>
      </c>
      <c r="M351" s="5">
        <f t="shared" si="11"/>
        <v>0.1669326714821768</v>
      </c>
    </row>
    <row r="352" spans="1:13" x14ac:dyDescent="0.3">
      <c r="A352">
        <v>350</v>
      </c>
      <c r="B352" t="s">
        <v>30</v>
      </c>
      <c r="C352">
        <v>362</v>
      </c>
      <c r="D352">
        <v>417422.42</v>
      </c>
      <c r="E352">
        <v>0.53504093032342404</v>
      </c>
      <c r="F352" s="1">
        <v>40315</v>
      </c>
      <c r="G352">
        <v>-415829</v>
      </c>
      <c r="H352">
        <v>0.359221707480469</v>
      </c>
      <c r="I352" s="1">
        <v>40329</v>
      </c>
      <c r="J352">
        <v>2</v>
      </c>
      <c r="K352">
        <v>-1593.4200000000401</v>
      </c>
      <c r="L352" s="5">
        <f t="shared" si="10"/>
        <v>-3.8172841794171962E-3</v>
      </c>
      <c r="M352" s="5">
        <f t="shared" si="11"/>
        <v>-9.9249388664847088E-2</v>
      </c>
    </row>
    <row r="353" spans="1:13" x14ac:dyDescent="0.3">
      <c r="A353">
        <v>351</v>
      </c>
      <c r="B353" t="s">
        <v>30</v>
      </c>
      <c r="C353">
        <v>570</v>
      </c>
      <c r="D353">
        <v>657123.69999999995</v>
      </c>
      <c r="E353">
        <v>0.51678054142836705</v>
      </c>
      <c r="F353" s="1">
        <v>40567</v>
      </c>
      <c r="G353">
        <v>-663085</v>
      </c>
      <c r="H353">
        <v>0.35646815195244802</v>
      </c>
      <c r="I353" s="1">
        <v>40574</v>
      </c>
      <c r="J353">
        <v>1</v>
      </c>
      <c r="K353">
        <v>5961.2999999999302</v>
      </c>
      <c r="L353" s="5">
        <f t="shared" si="10"/>
        <v>9.0718079411835715E-3</v>
      </c>
      <c r="M353" s="5">
        <f t="shared" si="11"/>
        <v>0.47173401294154571</v>
      </c>
    </row>
    <row r="354" spans="1:13" x14ac:dyDescent="0.3">
      <c r="A354">
        <v>352</v>
      </c>
      <c r="B354" t="s">
        <v>30</v>
      </c>
      <c r="C354">
        <v>868</v>
      </c>
      <c r="D354">
        <v>1159220.96</v>
      </c>
      <c r="E354">
        <v>0.47561720064694102</v>
      </c>
      <c r="F354" s="1">
        <v>41225</v>
      </c>
      <c r="G354">
        <v>-1151239</v>
      </c>
      <c r="H354">
        <v>0.41618453125208399</v>
      </c>
      <c r="I354" s="1">
        <v>41232</v>
      </c>
      <c r="J354">
        <v>1</v>
      </c>
      <c r="K354">
        <v>-7981.95999999996</v>
      </c>
      <c r="L354" s="5">
        <f t="shared" si="10"/>
        <v>-6.885624290299203E-3</v>
      </c>
      <c r="M354" s="5">
        <f t="shared" si="11"/>
        <v>-0.35805246309555855</v>
      </c>
    </row>
    <row r="355" spans="1:13" x14ac:dyDescent="0.3">
      <c r="A355">
        <v>353</v>
      </c>
      <c r="B355" t="s">
        <v>30</v>
      </c>
      <c r="C355">
        <v>1245</v>
      </c>
      <c r="D355">
        <v>1955584.75</v>
      </c>
      <c r="E355">
        <v>0.57799262588233002</v>
      </c>
      <c r="F355" s="1">
        <v>41554</v>
      </c>
      <c r="G355">
        <v>-1985388</v>
      </c>
      <c r="H355">
        <v>0.47876919167895698</v>
      </c>
      <c r="I355" s="1">
        <v>41610</v>
      </c>
      <c r="J355">
        <v>8</v>
      </c>
      <c r="K355">
        <v>29803.25</v>
      </c>
      <c r="L355" s="5">
        <f t="shared" si="10"/>
        <v>1.5240070776784284E-2</v>
      </c>
      <c r="M355" s="5">
        <f t="shared" si="11"/>
        <v>9.906046004909784E-2</v>
      </c>
    </row>
    <row r="356" spans="1:13" x14ac:dyDescent="0.3">
      <c r="A356">
        <v>354</v>
      </c>
      <c r="B356" t="s">
        <v>30</v>
      </c>
      <c r="C356">
        <v>1274</v>
      </c>
      <c r="D356">
        <v>1783034.64</v>
      </c>
      <c r="E356">
        <v>0.74034743592296004</v>
      </c>
      <c r="F356" s="1">
        <v>41855</v>
      </c>
      <c r="G356">
        <v>-1802721</v>
      </c>
      <c r="H356">
        <v>0.50324098521957605</v>
      </c>
      <c r="I356" s="1">
        <v>41911</v>
      </c>
      <c r="J356">
        <v>8</v>
      </c>
      <c r="K356">
        <v>19686.360000000099</v>
      </c>
      <c r="L356" s="5">
        <f t="shared" si="10"/>
        <v>1.1040929636678343E-2</v>
      </c>
      <c r="M356" s="5">
        <f t="shared" si="11"/>
        <v>7.176604263840923E-2</v>
      </c>
    </row>
    <row r="357" spans="1:13" x14ac:dyDescent="0.3">
      <c r="A357">
        <v>355</v>
      </c>
      <c r="B357" t="s">
        <v>30</v>
      </c>
      <c r="C357">
        <v>1598</v>
      </c>
      <c r="D357">
        <v>2182350.96</v>
      </c>
      <c r="E357">
        <v>0.43956452087744202</v>
      </c>
      <c r="F357" s="1">
        <v>41925</v>
      </c>
      <c r="G357">
        <v>-2197967</v>
      </c>
      <c r="H357">
        <v>0.45509474270231498</v>
      </c>
      <c r="I357" s="1">
        <v>41988</v>
      </c>
      <c r="J357">
        <v>9</v>
      </c>
      <c r="K357">
        <v>15616.04</v>
      </c>
      <c r="L357" s="5">
        <f t="shared" si="10"/>
        <v>7.1556043396429694E-3</v>
      </c>
      <c r="M357" s="5">
        <f t="shared" si="11"/>
        <v>4.1343491740159381E-2</v>
      </c>
    </row>
    <row r="358" spans="1:13" x14ac:dyDescent="0.3">
      <c r="A358">
        <v>356</v>
      </c>
      <c r="B358" t="s">
        <v>30</v>
      </c>
      <c r="C358">
        <v>3312</v>
      </c>
      <c r="D358">
        <v>4460984.08</v>
      </c>
      <c r="E358">
        <v>0.83565121553409105</v>
      </c>
      <c r="F358" s="1">
        <v>42205</v>
      </c>
      <c r="G358">
        <v>-4745929</v>
      </c>
      <c r="H358">
        <v>0.50093084837207003</v>
      </c>
      <c r="I358" s="1">
        <v>42219</v>
      </c>
      <c r="J358">
        <v>2</v>
      </c>
      <c r="K358">
        <v>284944.91999999899</v>
      </c>
      <c r="L358" s="5">
        <f t="shared" si="10"/>
        <v>6.3874901790727523E-2</v>
      </c>
      <c r="M358" s="5">
        <f t="shared" si="11"/>
        <v>1.6607474465589156</v>
      </c>
    </row>
    <row r="359" spans="1:13" x14ac:dyDescent="0.3">
      <c r="A359">
        <v>357</v>
      </c>
      <c r="B359" t="s">
        <v>30</v>
      </c>
      <c r="C359">
        <v>392</v>
      </c>
      <c r="D359">
        <v>514946</v>
      </c>
      <c r="E359">
        <v>0.54713318188672699</v>
      </c>
      <c r="F359" s="1">
        <v>42275</v>
      </c>
      <c r="G359">
        <v>-507165</v>
      </c>
      <c r="H359">
        <v>0.50099831281011298</v>
      </c>
      <c r="I359" s="1">
        <v>42317</v>
      </c>
      <c r="J359">
        <v>6</v>
      </c>
      <c r="K359">
        <v>-7781</v>
      </c>
      <c r="L359" s="5">
        <f t="shared" si="10"/>
        <v>-1.5110322247381279E-2</v>
      </c>
      <c r="M359" s="5">
        <f t="shared" si="11"/>
        <v>-0.13095612614397109</v>
      </c>
    </row>
    <row r="360" spans="1:13" x14ac:dyDescent="0.3">
      <c r="A360">
        <v>358</v>
      </c>
      <c r="B360" t="s">
        <v>30</v>
      </c>
      <c r="C360">
        <v>2762</v>
      </c>
      <c r="D360">
        <v>3921074.71999999</v>
      </c>
      <c r="E360">
        <v>0.44347362321914602</v>
      </c>
      <c r="F360" s="1">
        <v>42534</v>
      </c>
      <c r="G360">
        <v>-4439016</v>
      </c>
      <c r="H360">
        <v>0.47253403375000103</v>
      </c>
      <c r="I360" s="1">
        <v>42667</v>
      </c>
      <c r="J360">
        <v>19</v>
      </c>
      <c r="K360">
        <v>517941.28</v>
      </c>
      <c r="L360" s="5">
        <f t="shared" si="10"/>
        <v>0.13209166286940877</v>
      </c>
      <c r="M360" s="5">
        <f t="shared" si="11"/>
        <v>0.36151402469522403</v>
      </c>
    </row>
    <row r="361" spans="1:13" x14ac:dyDescent="0.3">
      <c r="A361">
        <v>359</v>
      </c>
      <c r="B361" t="s">
        <v>30</v>
      </c>
      <c r="C361">
        <v>5223</v>
      </c>
      <c r="D361">
        <v>7810254.1299999999</v>
      </c>
      <c r="E361">
        <v>0.53649466035482596</v>
      </c>
      <c r="F361" s="1">
        <v>42954</v>
      </c>
      <c r="G361">
        <v>-7541318.5</v>
      </c>
      <c r="H361">
        <v>0.391424412796814</v>
      </c>
      <c r="I361" s="1">
        <v>42989</v>
      </c>
      <c r="J361">
        <v>5</v>
      </c>
      <c r="K361">
        <v>-268935.62999999902</v>
      </c>
      <c r="L361" s="5">
        <f t="shared" si="10"/>
        <v>-3.4433659330877497E-2</v>
      </c>
      <c r="M361" s="5">
        <f t="shared" si="11"/>
        <v>-0.35811005704112597</v>
      </c>
    </row>
    <row r="362" spans="1:13" x14ac:dyDescent="0.3">
      <c r="A362">
        <v>360</v>
      </c>
      <c r="B362" t="s">
        <v>30</v>
      </c>
      <c r="C362">
        <v>3355</v>
      </c>
      <c r="D362">
        <v>4359636.3499999996</v>
      </c>
      <c r="E362">
        <v>0.60578010923869896</v>
      </c>
      <c r="F362" s="1">
        <v>43073</v>
      </c>
      <c r="G362">
        <v>-4538844</v>
      </c>
      <c r="H362">
        <v>0.51592101177634497</v>
      </c>
      <c r="I362" s="1">
        <v>43101</v>
      </c>
      <c r="J362">
        <v>4</v>
      </c>
      <c r="K362">
        <v>179207.65</v>
      </c>
      <c r="L362" s="5">
        <f t="shared" si="10"/>
        <v>4.1106100512259471E-2</v>
      </c>
      <c r="M362" s="5">
        <f t="shared" si="11"/>
        <v>0.53437930665937305</v>
      </c>
    </row>
    <row r="363" spans="1:13" x14ac:dyDescent="0.3">
      <c r="A363">
        <v>361</v>
      </c>
      <c r="B363" t="s">
        <v>30</v>
      </c>
      <c r="C363">
        <v>822</v>
      </c>
      <c r="D363">
        <v>1072064.02</v>
      </c>
      <c r="E363">
        <v>0.44230782498806398</v>
      </c>
      <c r="F363" s="1">
        <v>43157</v>
      </c>
      <c r="G363">
        <v>-1203655.8</v>
      </c>
      <c r="H363">
        <v>0.40170676831310997</v>
      </c>
      <c r="I363" s="1">
        <v>43353</v>
      </c>
      <c r="J363">
        <v>28</v>
      </c>
      <c r="K363">
        <v>131591.78</v>
      </c>
      <c r="L363" s="5">
        <f t="shared" si="10"/>
        <v>0.12274619569827555</v>
      </c>
      <c r="M363" s="5">
        <f t="shared" si="11"/>
        <v>0.22795722058251175</v>
      </c>
    </row>
    <row r="364" spans="1:13" x14ac:dyDescent="0.3">
      <c r="A364">
        <v>362</v>
      </c>
      <c r="B364" t="s">
        <v>30</v>
      </c>
      <c r="C364">
        <v>7303</v>
      </c>
      <c r="D364">
        <v>10537675.67</v>
      </c>
      <c r="E364">
        <v>0.65521666633557696</v>
      </c>
      <c r="F364" s="1">
        <v>43381</v>
      </c>
      <c r="G364">
        <v>-10692876</v>
      </c>
      <c r="H364">
        <v>0.46728799893996598</v>
      </c>
      <c r="I364" s="1">
        <v>43444</v>
      </c>
      <c r="J364">
        <v>9</v>
      </c>
      <c r="K364">
        <v>155200.32999999999</v>
      </c>
      <c r="L364" s="5">
        <f t="shared" si="10"/>
        <v>1.4728136911809129E-2</v>
      </c>
      <c r="M364" s="5">
        <f t="shared" si="11"/>
        <v>8.5095902157119416E-2</v>
      </c>
    </row>
    <row r="365" spans="1:13" x14ac:dyDescent="0.3">
      <c r="A365">
        <v>363</v>
      </c>
      <c r="B365" t="s">
        <v>31</v>
      </c>
      <c r="C365">
        <v>131</v>
      </c>
      <c r="D365">
        <v>99806.07</v>
      </c>
      <c r="E365">
        <v>0.52863456471047598</v>
      </c>
      <c r="F365" s="1">
        <v>37151</v>
      </c>
      <c r="G365">
        <v>-101969.89</v>
      </c>
      <c r="H365">
        <v>0.40340812821510602</v>
      </c>
      <c r="I365" s="1">
        <v>37158</v>
      </c>
      <c r="J365">
        <v>1</v>
      </c>
      <c r="K365">
        <v>2163.8199999999902</v>
      </c>
      <c r="L365" s="5">
        <f t="shared" si="10"/>
        <v>2.1680244498155171E-2</v>
      </c>
      <c r="M365" s="5">
        <f t="shared" si="11"/>
        <v>1.1273727139040688</v>
      </c>
    </row>
    <row r="366" spans="1:13" x14ac:dyDescent="0.3">
      <c r="A366">
        <v>364</v>
      </c>
      <c r="B366" t="s">
        <v>31</v>
      </c>
      <c r="C366">
        <v>60</v>
      </c>
      <c r="D366">
        <v>99110.2</v>
      </c>
      <c r="E366">
        <v>0.61828386575757699</v>
      </c>
      <c r="F366" s="1">
        <v>38873</v>
      </c>
      <c r="G366">
        <v>-99074.2</v>
      </c>
      <c r="H366">
        <v>0.38798035276867698</v>
      </c>
      <c r="I366" s="1">
        <v>38880</v>
      </c>
      <c r="J366">
        <v>1</v>
      </c>
      <c r="K366">
        <v>-36.000000000014502</v>
      </c>
      <c r="L366" s="5">
        <f t="shared" si="10"/>
        <v>-3.6323203868032252E-4</v>
      </c>
      <c r="M366" s="5">
        <f t="shared" si="11"/>
        <v>-1.888806601137677E-2</v>
      </c>
    </row>
    <row r="367" spans="1:13" x14ac:dyDescent="0.3">
      <c r="A367">
        <v>365</v>
      </c>
      <c r="B367" t="s">
        <v>31</v>
      </c>
      <c r="C367">
        <v>96</v>
      </c>
      <c r="D367">
        <v>155484.88</v>
      </c>
      <c r="E367">
        <v>0.519892993113235</v>
      </c>
      <c r="F367" s="1">
        <v>39251</v>
      </c>
      <c r="G367">
        <v>-156685.96</v>
      </c>
      <c r="H367">
        <v>0.36655942105660599</v>
      </c>
      <c r="I367" s="1">
        <v>39258</v>
      </c>
      <c r="J367">
        <v>1</v>
      </c>
      <c r="K367">
        <v>1201.0799999999799</v>
      </c>
      <c r="L367" s="5">
        <f t="shared" si="10"/>
        <v>7.7247382510761166E-3</v>
      </c>
      <c r="M367" s="5">
        <f t="shared" si="11"/>
        <v>0.40168638905595805</v>
      </c>
    </row>
    <row r="368" spans="1:13" x14ac:dyDescent="0.3">
      <c r="A368">
        <v>366</v>
      </c>
      <c r="B368" t="s">
        <v>31</v>
      </c>
      <c r="C368">
        <v>71</v>
      </c>
      <c r="D368">
        <v>98949.23</v>
      </c>
      <c r="E368">
        <v>0.42538039351073498</v>
      </c>
      <c r="F368" s="1">
        <v>39545</v>
      </c>
      <c r="G368">
        <v>-99426.68</v>
      </c>
      <c r="H368">
        <v>0.48979512245121398</v>
      </c>
      <c r="I368" s="1">
        <v>39573</v>
      </c>
      <c r="J368">
        <v>4</v>
      </c>
      <c r="K368">
        <v>477.44999999998203</v>
      </c>
      <c r="L368" s="5">
        <f t="shared" si="10"/>
        <v>4.8252017726664676E-3</v>
      </c>
      <c r="M368" s="5">
        <f t="shared" si="11"/>
        <v>6.2727623044664074E-2</v>
      </c>
    </row>
    <row r="369" spans="1:13" x14ac:dyDescent="0.3">
      <c r="A369">
        <v>367</v>
      </c>
      <c r="B369" t="s">
        <v>31</v>
      </c>
      <c r="C369">
        <v>110</v>
      </c>
      <c r="D369">
        <v>143475.5</v>
      </c>
      <c r="E369">
        <v>0.43678134889784698</v>
      </c>
      <c r="F369" s="1">
        <v>39692</v>
      </c>
      <c r="G369">
        <v>-139313.79999999999</v>
      </c>
      <c r="H369">
        <v>0.53059939033391301</v>
      </c>
      <c r="I369" s="1">
        <v>39699</v>
      </c>
      <c r="J369">
        <v>1</v>
      </c>
      <c r="K369">
        <v>-4161.7000000000098</v>
      </c>
      <c r="L369" s="5">
        <f t="shared" si="10"/>
        <v>-2.9006346031204003E-2</v>
      </c>
      <c r="M369" s="5">
        <f t="shared" si="11"/>
        <v>-1.508329993622608</v>
      </c>
    </row>
    <row r="370" spans="1:13" x14ac:dyDescent="0.3">
      <c r="A370">
        <v>368</v>
      </c>
      <c r="B370" t="s">
        <v>31</v>
      </c>
      <c r="C370">
        <v>558</v>
      </c>
      <c r="D370">
        <v>334670.56</v>
      </c>
      <c r="E370">
        <v>0.60167365402839301</v>
      </c>
      <c r="F370" s="1">
        <v>39832</v>
      </c>
      <c r="G370">
        <v>-352426.36</v>
      </c>
      <c r="H370">
        <v>0.56037146533776305</v>
      </c>
      <c r="I370" s="1">
        <v>39839</v>
      </c>
      <c r="J370">
        <v>1</v>
      </c>
      <c r="K370">
        <v>17755.799999999901</v>
      </c>
      <c r="L370" s="5">
        <f t="shared" si="10"/>
        <v>5.3054562074417007E-2</v>
      </c>
      <c r="M370" s="5">
        <f t="shared" si="11"/>
        <v>2.7588372278696842</v>
      </c>
    </row>
    <row r="371" spans="1:13" x14ac:dyDescent="0.3">
      <c r="A371">
        <v>369</v>
      </c>
      <c r="B371" t="s">
        <v>31</v>
      </c>
      <c r="C371">
        <v>244</v>
      </c>
      <c r="D371">
        <v>99614.12</v>
      </c>
      <c r="E371">
        <v>0.70356761742192697</v>
      </c>
      <c r="F371" s="1">
        <v>39881</v>
      </c>
      <c r="G371">
        <v>-141593.79999999999</v>
      </c>
      <c r="H371">
        <v>0.408048453162558</v>
      </c>
      <c r="I371" s="1">
        <v>39937</v>
      </c>
      <c r="J371">
        <v>8</v>
      </c>
      <c r="K371">
        <v>41979.679999999898</v>
      </c>
      <c r="L371" s="5">
        <f t="shared" si="10"/>
        <v>0.42142298702232073</v>
      </c>
      <c r="M371" s="5">
        <f t="shared" si="11"/>
        <v>2.7392494156450846</v>
      </c>
    </row>
    <row r="372" spans="1:13" x14ac:dyDescent="0.3">
      <c r="A372">
        <v>370</v>
      </c>
      <c r="B372" t="s">
        <v>31</v>
      </c>
      <c r="C372">
        <v>452</v>
      </c>
      <c r="D372">
        <v>206719.08</v>
      </c>
      <c r="E372">
        <v>0.53241320814530702</v>
      </c>
      <c r="F372" s="1">
        <v>40000</v>
      </c>
      <c r="G372">
        <v>-232202.44</v>
      </c>
      <c r="H372">
        <v>0.40334439564582802</v>
      </c>
      <c r="I372" s="1">
        <v>40007</v>
      </c>
      <c r="J372">
        <v>1</v>
      </c>
      <c r="K372">
        <v>25483.359999999899</v>
      </c>
      <c r="L372" s="5">
        <f t="shared" si="10"/>
        <v>0.12327531643426383</v>
      </c>
      <c r="M372" s="5">
        <f t="shared" si="11"/>
        <v>6.4103164545817188</v>
      </c>
    </row>
    <row r="373" spans="1:13" x14ac:dyDescent="0.3">
      <c r="A373">
        <v>371</v>
      </c>
      <c r="B373" t="s">
        <v>31</v>
      </c>
      <c r="C373">
        <v>955</v>
      </c>
      <c r="D373">
        <v>627331.65</v>
      </c>
      <c r="E373">
        <v>0.40268012238589401</v>
      </c>
      <c r="F373" s="1">
        <v>40301</v>
      </c>
      <c r="G373">
        <v>-590722.85</v>
      </c>
      <c r="H373">
        <v>0.46784916881118599</v>
      </c>
      <c r="I373" s="1">
        <v>40350</v>
      </c>
      <c r="J373">
        <v>7</v>
      </c>
      <c r="K373">
        <v>-36608.800000000003</v>
      </c>
      <c r="L373" s="5">
        <f t="shared" si="10"/>
        <v>-5.8356373379216564E-2</v>
      </c>
      <c r="M373" s="5">
        <f t="shared" si="11"/>
        <v>-0.43350448795989449</v>
      </c>
    </row>
    <row r="374" spans="1:13" x14ac:dyDescent="0.3">
      <c r="A374">
        <v>372</v>
      </c>
      <c r="B374" t="s">
        <v>31</v>
      </c>
      <c r="C374">
        <v>225</v>
      </c>
      <c r="D374">
        <v>151992.25</v>
      </c>
      <c r="E374">
        <v>0.59551592756437599</v>
      </c>
      <c r="F374" s="1">
        <v>40805</v>
      </c>
      <c r="G374">
        <v>-159774</v>
      </c>
      <c r="H374">
        <v>0.47721949995929402</v>
      </c>
      <c r="I374" s="1">
        <v>40833</v>
      </c>
      <c r="J374">
        <v>4</v>
      </c>
      <c r="K374">
        <v>7781.75</v>
      </c>
      <c r="L374" s="5">
        <f t="shared" si="10"/>
        <v>5.1198334125588642E-2</v>
      </c>
      <c r="M374" s="5">
        <f t="shared" si="11"/>
        <v>0.66557834363265234</v>
      </c>
    </row>
    <row r="375" spans="1:13" x14ac:dyDescent="0.3">
      <c r="A375">
        <v>373</v>
      </c>
      <c r="B375" t="s">
        <v>31</v>
      </c>
      <c r="C375">
        <v>1198</v>
      </c>
      <c r="D375">
        <v>1493521.06</v>
      </c>
      <c r="E375">
        <v>0.37701084279501401</v>
      </c>
      <c r="F375" s="1">
        <v>42345</v>
      </c>
      <c r="G375">
        <v>-1482428.74</v>
      </c>
      <c r="H375">
        <v>0.379684844423062</v>
      </c>
      <c r="I375" s="1">
        <v>42352</v>
      </c>
      <c r="J375">
        <v>1</v>
      </c>
      <c r="K375">
        <v>-11092.32</v>
      </c>
      <c r="L375" s="5">
        <f t="shared" si="10"/>
        <v>-7.4269592154261278E-3</v>
      </c>
      <c r="M375" s="5">
        <f t="shared" si="11"/>
        <v>-0.38620187920215865</v>
      </c>
    </row>
    <row r="376" spans="1:13" x14ac:dyDescent="0.3">
      <c r="A376">
        <v>374</v>
      </c>
      <c r="B376" t="s">
        <v>31</v>
      </c>
      <c r="C376">
        <v>1437</v>
      </c>
      <c r="D376">
        <v>1667586.73</v>
      </c>
      <c r="E376">
        <v>0.39768716886126398</v>
      </c>
      <c r="F376" s="1">
        <v>42380</v>
      </c>
      <c r="G376">
        <v>-1665934.4</v>
      </c>
      <c r="H376">
        <v>0.39571081324902702</v>
      </c>
      <c r="I376" s="1">
        <v>42387</v>
      </c>
      <c r="J376">
        <v>1</v>
      </c>
      <c r="K376">
        <v>-1652.33000000007</v>
      </c>
      <c r="L376" s="5">
        <f t="shared" si="10"/>
        <v>-9.9085101258875453E-4</v>
      </c>
      <c r="M376" s="5">
        <f t="shared" si="11"/>
        <v>-5.152425265461523E-2</v>
      </c>
    </row>
    <row r="377" spans="1:13" x14ac:dyDescent="0.3">
      <c r="A377">
        <v>375</v>
      </c>
      <c r="B377" t="s">
        <v>31</v>
      </c>
      <c r="C377">
        <v>850</v>
      </c>
      <c r="D377">
        <v>926053</v>
      </c>
      <c r="E377">
        <v>0.76094773385327497</v>
      </c>
      <c r="F377" s="1">
        <v>42408</v>
      </c>
      <c r="G377">
        <v>-1021221.5</v>
      </c>
      <c r="H377">
        <v>0.50976621699817803</v>
      </c>
      <c r="I377" s="1">
        <v>42534</v>
      </c>
      <c r="J377">
        <v>18</v>
      </c>
      <c r="K377">
        <v>95168.5</v>
      </c>
      <c r="L377" s="5">
        <f t="shared" si="10"/>
        <v>0.102767876136679</v>
      </c>
      <c r="M377" s="5">
        <f t="shared" si="11"/>
        <v>0.29688497550596155</v>
      </c>
    </row>
    <row r="378" spans="1:13" x14ac:dyDescent="0.3">
      <c r="A378">
        <v>376</v>
      </c>
      <c r="B378" t="s">
        <v>31</v>
      </c>
      <c r="C378">
        <v>1440</v>
      </c>
      <c r="D378">
        <v>1528349.2</v>
      </c>
      <c r="E378">
        <v>0.58669393699026595</v>
      </c>
      <c r="F378" s="1">
        <v>42541</v>
      </c>
      <c r="G378">
        <v>-1596422</v>
      </c>
      <c r="H378">
        <v>0.50442057855029498</v>
      </c>
      <c r="I378" s="1">
        <v>42548</v>
      </c>
      <c r="J378">
        <v>1</v>
      </c>
      <c r="K378">
        <v>68072.799999999799</v>
      </c>
      <c r="L378" s="5">
        <f t="shared" si="10"/>
        <v>4.454008285541014E-2</v>
      </c>
      <c r="M378" s="5">
        <f t="shared" si="11"/>
        <v>2.3160843084813272</v>
      </c>
    </row>
    <row r="379" spans="1:13" x14ac:dyDescent="0.3">
      <c r="A379">
        <v>377</v>
      </c>
      <c r="B379" t="s">
        <v>31</v>
      </c>
      <c r="C379">
        <v>90</v>
      </c>
      <c r="D379">
        <v>99246.399999999994</v>
      </c>
      <c r="E379">
        <v>0.46296023373845602</v>
      </c>
      <c r="F379" s="1">
        <v>42555</v>
      </c>
      <c r="G379">
        <v>-95835</v>
      </c>
      <c r="H379">
        <v>0.52064915767547104</v>
      </c>
      <c r="I379" s="1">
        <v>42625</v>
      </c>
      <c r="J379">
        <v>10</v>
      </c>
      <c r="K379">
        <v>-3411.4</v>
      </c>
      <c r="L379" s="5">
        <f t="shared" si="10"/>
        <v>-3.4373035193216078E-2</v>
      </c>
      <c r="M379" s="5">
        <f t="shared" si="11"/>
        <v>-0.1787397830047236</v>
      </c>
    </row>
    <row r="380" spans="1:13" x14ac:dyDescent="0.3">
      <c r="A380">
        <v>378</v>
      </c>
      <c r="B380" t="s">
        <v>31</v>
      </c>
      <c r="C380">
        <v>1253</v>
      </c>
      <c r="D380">
        <v>1288722.43</v>
      </c>
      <c r="E380">
        <v>0.38127651770576299</v>
      </c>
      <c r="F380" s="1">
        <v>42702</v>
      </c>
      <c r="G380">
        <v>-1297778.2</v>
      </c>
      <c r="H380">
        <v>0.42954646809387897</v>
      </c>
      <c r="I380" s="1">
        <v>42751</v>
      </c>
      <c r="J380">
        <v>7</v>
      </c>
      <c r="K380">
        <v>9055.7700000000095</v>
      </c>
      <c r="L380" s="5">
        <f t="shared" si="10"/>
        <v>7.0269359709988211E-3</v>
      </c>
      <c r="M380" s="5">
        <f t="shared" si="11"/>
        <v>5.2200095784562674E-2</v>
      </c>
    </row>
    <row r="381" spans="1:13" x14ac:dyDescent="0.3">
      <c r="A381">
        <v>379</v>
      </c>
      <c r="B381" t="s">
        <v>31</v>
      </c>
      <c r="C381">
        <v>6243</v>
      </c>
      <c r="D381">
        <v>6154349.6799999997</v>
      </c>
      <c r="E381">
        <v>0.44927049332479202</v>
      </c>
      <c r="F381" s="1">
        <v>43003</v>
      </c>
      <c r="G381">
        <v>-6249542.5999999996</v>
      </c>
      <c r="H381">
        <v>0.55496232710172599</v>
      </c>
      <c r="I381" s="1">
        <v>43122</v>
      </c>
      <c r="J381">
        <v>17</v>
      </c>
      <c r="K381">
        <v>95192.919999999896</v>
      </c>
      <c r="L381" s="5">
        <f t="shared" si="10"/>
        <v>1.5467583895882871E-2</v>
      </c>
      <c r="M381" s="5">
        <f t="shared" si="11"/>
        <v>4.731260956387702E-2</v>
      </c>
    </row>
    <row r="382" spans="1:13" x14ac:dyDescent="0.3">
      <c r="A382">
        <v>380</v>
      </c>
      <c r="B382" t="s">
        <v>31</v>
      </c>
      <c r="C382">
        <v>3986</v>
      </c>
      <c r="D382">
        <v>3657325.28</v>
      </c>
      <c r="E382">
        <v>0.42924353431141699</v>
      </c>
      <c r="F382" s="1">
        <v>43171</v>
      </c>
      <c r="G382">
        <v>-3630199</v>
      </c>
      <c r="H382">
        <v>0.44624548552868198</v>
      </c>
      <c r="I382" s="1">
        <v>43297</v>
      </c>
      <c r="J382">
        <v>18</v>
      </c>
      <c r="K382">
        <v>-27126.280000000199</v>
      </c>
      <c r="L382" s="5">
        <f t="shared" si="10"/>
        <v>-7.4169722196545228E-3</v>
      </c>
      <c r="M382" s="5">
        <f t="shared" si="11"/>
        <v>-2.1426808634557509E-2</v>
      </c>
    </row>
    <row r="383" spans="1:13" x14ac:dyDescent="0.3">
      <c r="A383">
        <v>381</v>
      </c>
      <c r="B383" t="s">
        <v>31</v>
      </c>
      <c r="C383">
        <v>3089</v>
      </c>
      <c r="D383">
        <v>2761352.65</v>
      </c>
      <c r="E383">
        <v>0.49806877652988801</v>
      </c>
      <c r="F383" s="1">
        <v>43346</v>
      </c>
      <c r="G383">
        <v>-2648073</v>
      </c>
      <c r="H383">
        <v>0.52624027679346796</v>
      </c>
      <c r="I383" s="1">
        <v>43423</v>
      </c>
      <c r="J383">
        <v>11</v>
      </c>
      <c r="K383">
        <v>-113279.649999999</v>
      </c>
      <c r="L383" s="5">
        <f t="shared" si="10"/>
        <v>-4.1023246342693317E-2</v>
      </c>
      <c r="M383" s="5">
        <f t="shared" si="11"/>
        <v>-0.19392807362000478</v>
      </c>
    </row>
    <row r="384" spans="1:13" x14ac:dyDescent="0.3">
      <c r="A384">
        <v>382</v>
      </c>
      <c r="B384" t="s">
        <v>32</v>
      </c>
      <c r="C384">
        <v>686</v>
      </c>
      <c r="D384">
        <v>99987.54</v>
      </c>
      <c r="E384">
        <v>0.95615230397610196</v>
      </c>
      <c r="F384" s="1">
        <v>37165</v>
      </c>
      <c r="G384">
        <v>-143517.34</v>
      </c>
      <c r="H384">
        <v>0.52317457972994197</v>
      </c>
      <c r="I384" s="1">
        <v>37298</v>
      </c>
      <c r="J384">
        <v>19</v>
      </c>
      <c r="K384">
        <v>43529.8</v>
      </c>
      <c r="L384" s="5">
        <f t="shared" si="10"/>
        <v>0.4353522448897133</v>
      </c>
      <c r="M384" s="5">
        <f t="shared" si="11"/>
        <v>1.1914903544350048</v>
      </c>
    </row>
    <row r="385" spans="1:13" x14ac:dyDescent="0.3">
      <c r="A385">
        <v>383</v>
      </c>
      <c r="B385" t="s">
        <v>32</v>
      </c>
      <c r="C385">
        <v>329</v>
      </c>
      <c r="D385">
        <v>99811.98</v>
      </c>
      <c r="E385">
        <v>0.62238889107873896</v>
      </c>
      <c r="F385" s="1">
        <v>39321</v>
      </c>
      <c r="G385">
        <v>-98665.01</v>
      </c>
      <c r="H385">
        <v>0.43180397852138802</v>
      </c>
      <c r="I385" s="1">
        <v>39342</v>
      </c>
      <c r="J385">
        <v>3</v>
      </c>
      <c r="K385">
        <v>-1146.97</v>
      </c>
      <c r="L385" s="5">
        <f t="shared" si="10"/>
        <v>-1.1491305953453684E-2</v>
      </c>
      <c r="M385" s="5">
        <f t="shared" si="11"/>
        <v>-0.19918263652653051</v>
      </c>
    </row>
    <row r="386" spans="1:13" x14ac:dyDescent="0.3">
      <c r="A386">
        <v>384</v>
      </c>
      <c r="B386" t="s">
        <v>32</v>
      </c>
      <c r="C386">
        <v>1081</v>
      </c>
      <c r="D386">
        <v>99983.06</v>
      </c>
      <c r="E386">
        <v>0.96827169503311905</v>
      </c>
      <c r="F386" s="1">
        <v>39636</v>
      </c>
      <c r="G386">
        <v>-135503.85</v>
      </c>
      <c r="H386">
        <v>0.40778551360450999</v>
      </c>
      <c r="I386" s="1">
        <v>39713</v>
      </c>
      <c r="J386">
        <v>11</v>
      </c>
      <c r="K386">
        <v>35520.789999999899</v>
      </c>
      <c r="L386" s="5">
        <f t="shared" si="10"/>
        <v>0.35526808241315977</v>
      </c>
      <c r="M386" s="5">
        <f t="shared" si="11"/>
        <v>1.6794491168622099</v>
      </c>
    </row>
    <row r="387" spans="1:13" x14ac:dyDescent="0.3">
      <c r="A387">
        <v>385</v>
      </c>
      <c r="B387" t="s">
        <v>32</v>
      </c>
      <c r="C387">
        <v>6879</v>
      </c>
      <c r="D387">
        <v>321568.09000000003</v>
      </c>
      <c r="E387">
        <v>0.61472589161521196</v>
      </c>
      <c r="F387" s="1">
        <v>39860</v>
      </c>
      <c r="G387">
        <v>-360146.68</v>
      </c>
      <c r="H387">
        <v>0.35337575325873499</v>
      </c>
      <c r="I387" s="1">
        <v>39923</v>
      </c>
      <c r="J387">
        <v>9</v>
      </c>
      <c r="K387">
        <v>38578.589999999902</v>
      </c>
      <c r="L387" s="5">
        <f t="shared" ref="L387:L450" si="12">K387/D387</f>
        <v>0.11997020599898423</v>
      </c>
      <c r="M387" s="5">
        <f t="shared" ref="M387:M450" si="13">L387/(J387/52)</f>
        <v>0.69316119021635336</v>
      </c>
    </row>
    <row r="388" spans="1:13" x14ac:dyDescent="0.3">
      <c r="A388">
        <v>386</v>
      </c>
      <c r="B388" t="s">
        <v>32</v>
      </c>
      <c r="C388">
        <v>6831</v>
      </c>
      <c r="D388">
        <v>595639.96</v>
      </c>
      <c r="E388">
        <v>0.49413761518356902</v>
      </c>
      <c r="F388" s="1">
        <v>40217</v>
      </c>
      <c r="G388">
        <v>-598788.98</v>
      </c>
      <c r="H388">
        <v>0.495180742337263</v>
      </c>
      <c r="I388" s="1">
        <v>40280</v>
      </c>
      <c r="J388">
        <v>9</v>
      </c>
      <c r="K388">
        <v>3149.02000000001</v>
      </c>
      <c r="L388" s="5">
        <f t="shared" si="12"/>
        <v>5.2867843185000719E-3</v>
      </c>
      <c r="M388" s="5">
        <f t="shared" si="13"/>
        <v>3.054586495133375E-2</v>
      </c>
    </row>
    <row r="389" spans="1:13" x14ac:dyDescent="0.3">
      <c r="A389">
        <v>387</v>
      </c>
      <c r="B389" t="s">
        <v>32</v>
      </c>
      <c r="C389">
        <v>6615</v>
      </c>
      <c r="D389">
        <v>564906.4</v>
      </c>
      <c r="E389">
        <v>0.39702799824055302</v>
      </c>
      <c r="F389" s="1">
        <v>40301</v>
      </c>
      <c r="G389">
        <v>-578602.85</v>
      </c>
      <c r="H389">
        <v>0.50637131083068299</v>
      </c>
      <c r="I389" s="1">
        <v>40392</v>
      </c>
      <c r="J389">
        <v>13</v>
      </c>
      <c r="K389">
        <v>13696.449999999901</v>
      </c>
      <c r="L389" s="5">
        <f t="shared" si="12"/>
        <v>2.4245521027908164E-2</v>
      </c>
      <c r="M389" s="5">
        <f t="shared" si="13"/>
        <v>9.6982084111632658E-2</v>
      </c>
    </row>
    <row r="390" spans="1:13" x14ac:dyDescent="0.3">
      <c r="A390">
        <v>388</v>
      </c>
      <c r="B390" t="s">
        <v>32</v>
      </c>
      <c r="C390">
        <v>5090</v>
      </c>
      <c r="D390">
        <v>380625.7</v>
      </c>
      <c r="E390">
        <v>0.46158006292915998</v>
      </c>
      <c r="F390" s="1">
        <v>40441</v>
      </c>
      <c r="G390">
        <v>-396579.5</v>
      </c>
      <c r="H390">
        <v>0.50313549265864499</v>
      </c>
      <c r="I390" s="1">
        <v>40455</v>
      </c>
      <c r="J390">
        <v>2</v>
      </c>
      <c r="K390">
        <v>15953.799999999899</v>
      </c>
      <c r="L390" s="5">
        <f t="shared" si="12"/>
        <v>4.1914668399952761E-2</v>
      </c>
      <c r="M390" s="5">
        <f t="shared" si="13"/>
        <v>1.0897813783987718</v>
      </c>
    </row>
    <row r="391" spans="1:13" x14ac:dyDescent="0.3">
      <c r="A391">
        <v>389</v>
      </c>
      <c r="B391" t="s">
        <v>32</v>
      </c>
      <c r="C391">
        <v>6758</v>
      </c>
      <c r="D391">
        <v>489326.46</v>
      </c>
      <c r="E391">
        <v>0.49973528569104098</v>
      </c>
      <c r="F391" s="1">
        <v>40490</v>
      </c>
      <c r="G391">
        <v>-502668.86</v>
      </c>
      <c r="H391">
        <v>0.38864330280675402</v>
      </c>
      <c r="I391" s="1">
        <v>40560</v>
      </c>
      <c r="J391">
        <v>10</v>
      </c>
      <c r="K391">
        <v>13342.3999999999</v>
      </c>
      <c r="L391" s="5">
        <f t="shared" si="12"/>
        <v>2.7266868012818885E-2</v>
      </c>
      <c r="M391" s="5">
        <f t="shared" si="13"/>
        <v>0.14178771366665818</v>
      </c>
    </row>
    <row r="392" spans="1:13" x14ac:dyDescent="0.3">
      <c r="A392">
        <v>390</v>
      </c>
      <c r="B392" t="s">
        <v>32</v>
      </c>
      <c r="C392">
        <v>8980</v>
      </c>
      <c r="D392">
        <v>676084.8</v>
      </c>
      <c r="E392">
        <v>0.42857581669443801</v>
      </c>
      <c r="F392" s="1">
        <v>40567</v>
      </c>
      <c r="G392">
        <v>-691763.19999999995</v>
      </c>
      <c r="H392">
        <v>0.47205538719206702</v>
      </c>
      <c r="I392" s="1">
        <v>40588</v>
      </c>
      <c r="J392">
        <v>3</v>
      </c>
      <c r="K392">
        <v>15678.3999999999</v>
      </c>
      <c r="L392" s="5">
        <f t="shared" si="12"/>
        <v>2.3189990368072021E-2</v>
      </c>
      <c r="M392" s="5">
        <f t="shared" si="13"/>
        <v>0.40195983304658167</v>
      </c>
    </row>
    <row r="393" spans="1:13" x14ac:dyDescent="0.3">
      <c r="A393">
        <v>391</v>
      </c>
      <c r="B393" t="s">
        <v>32</v>
      </c>
      <c r="C393">
        <v>8717</v>
      </c>
      <c r="D393">
        <v>618982.66</v>
      </c>
      <c r="E393">
        <v>0.48025963170192199</v>
      </c>
      <c r="F393" s="1">
        <v>40665</v>
      </c>
      <c r="G393">
        <v>-635509.39</v>
      </c>
      <c r="H393">
        <v>0.49849453941854199</v>
      </c>
      <c r="I393" s="1">
        <v>40686</v>
      </c>
      <c r="J393">
        <v>3</v>
      </c>
      <c r="K393">
        <v>16526.729999999901</v>
      </c>
      <c r="L393" s="5">
        <f t="shared" si="12"/>
        <v>2.6699827100164487E-2</v>
      </c>
      <c r="M393" s="5">
        <f t="shared" si="13"/>
        <v>0.46279700306951777</v>
      </c>
    </row>
    <row r="394" spans="1:13" x14ac:dyDescent="0.3">
      <c r="A394">
        <v>392</v>
      </c>
      <c r="B394" t="s">
        <v>32</v>
      </c>
      <c r="C394">
        <v>18486</v>
      </c>
      <c r="D394">
        <v>1082790.1599999999</v>
      </c>
      <c r="E394">
        <v>0.48386244571760401</v>
      </c>
      <c r="F394" s="1">
        <v>41043</v>
      </c>
      <c r="G394">
        <v>-1403264.34</v>
      </c>
      <c r="H394">
        <v>0.40496342815090403</v>
      </c>
      <c r="I394" s="1">
        <v>41316</v>
      </c>
      <c r="J394">
        <v>39</v>
      </c>
      <c r="K394">
        <v>320474.179999999</v>
      </c>
      <c r="L394" s="5">
        <f t="shared" si="12"/>
        <v>0.29597071698545824</v>
      </c>
      <c r="M394" s="5">
        <f t="shared" si="13"/>
        <v>0.39462762264727763</v>
      </c>
    </row>
    <row r="395" spans="1:13" x14ac:dyDescent="0.3">
      <c r="A395">
        <v>393</v>
      </c>
      <c r="B395" t="s">
        <v>32</v>
      </c>
      <c r="C395">
        <v>5131</v>
      </c>
      <c r="D395">
        <v>1278792.58</v>
      </c>
      <c r="E395">
        <v>0.51855213885215601</v>
      </c>
      <c r="F395" s="1">
        <v>42541</v>
      </c>
      <c r="G395">
        <v>-1353232.95</v>
      </c>
      <c r="H395">
        <v>0.36274873358669901</v>
      </c>
      <c r="I395" s="1">
        <v>42548</v>
      </c>
      <c r="J395">
        <v>1</v>
      </c>
      <c r="K395">
        <v>74440.369999999806</v>
      </c>
      <c r="L395" s="5">
        <f t="shared" si="12"/>
        <v>5.8211449741129871E-2</v>
      </c>
      <c r="M395" s="5">
        <f t="shared" si="13"/>
        <v>3.0269953865387533</v>
      </c>
    </row>
    <row r="396" spans="1:13" x14ac:dyDescent="0.3">
      <c r="A396">
        <v>394</v>
      </c>
      <c r="B396" t="s">
        <v>32</v>
      </c>
      <c r="C396">
        <v>17936</v>
      </c>
      <c r="D396">
        <v>4030827.92</v>
      </c>
      <c r="E396">
        <v>0.48709031012855503</v>
      </c>
      <c r="F396" s="1">
        <v>42758</v>
      </c>
      <c r="G396">
        <v>-4035833.8</v>
      </c>
      <c r="H396">
        <v>0.49343692392997102</v>
      </c>
      <c r="I396" s="1">
        <v>42849</v>
      </c>
      <c r="J396">
        <v>13</v>
      </c>
      <c r="K396">
        <v>5005.8799999998801</v>
      </c>
      <c r="L396" s="5">
        <f t="shared" si="12"/>
        <v>1.2418987114686554E-3</v>
      </c>
      <c r="M396" s="5">
        <f t="shared" si="13"/>
        <v>4.9675948458746217E-3</v>
      </c>
    </row>
    <row r="397" spans="1:13" x14ac:dyDescent="0.3">
      <c r="A397">
        <v>395</v>
      </c>
      <c r="B397" t="s">
        <v>32</v>
      </c>
      <c r="C397">
        <v>20030</v>
      </c>
      <c r="D397">
        <v>3779310.0999999898</v>
      </c>
      <c r="E397">
        <v>0.59664742397903503</v>
      </c>
      <c r="F397" s="1">
        <v>42989</v>
      </c>
      <c r="G397">
        <v>-3926031</v>
      </c>
      <c r="H397">
        <v>0.46675622344555801</v>
      </c>
      <c r="I397" s="1">
        <v>43031</v>
      </c>
      <c r="J397">
        <v>6</v>
      </c>
      <c r="K397">
        <v>146720.9</v>
      </c>
      <c r="L397" s="5">
        <f t="shared" si="12"/>
        <v>3.8822138463843012E-2</v>
      </c>
      <c r="M397" s="5">
        <f t="shared" si="13"/>
        <v>0.33645853335330606</v>
      </c>
    </row>
    <row r="398" spans="1:13" x14ac:dyDescent="0.3">
      <c r="A398">
        <v>396</v>
      </c>
      <c r="B398" t="s">
        <v>32</v>
      </c>
      <c r="C398">
        <v>24200</v>
      </c>
      <c r="D398">
        <v>3218124</v>
      </c>
      <c r="E398">
        <v>0.68982237738569296</v>
      </c>
      <c r="F398" s="1">
        <v>43178</v>
      </c>
      <c r="G398">
        <v>-4473906</v>
      </c>
      <c r="H398">
        <v>0.57153894923440396</v>
      </c>
      <c r="I398" s="1">
        <v>43304</v>
      </c>
      <c r="J398">
        <v>18</v>
      </c>
      <c r="K398">
        <v>1255782</v>
      </c>
      <c r="L398" s="5">
        <f t="shared" si="12"/>
        <v>0.39022175652647317</v>
      </c>
      <c r="M398" s="5">
        <f t="shared" si="13"/>
        <v>1.1273072966320337</v>
      </c>
    </row>
    <row r="399" spans="1:13" x14ac:dyDescent="0.3">
      <c r="A399">
        <v>397</v>
      </c>
      <c r="B399" t="s">
        <v>32</v>
      </c>
      <c r="C399">
        <v>41176</v>
      </c>
      <c r="D399">
        <v>7057816.4000000004</v>
      </c>
      <c r="E399">
        <v>0.41863058378547202</v>
      </c>
      <c r="F399" s="1">
        <v>43444</v>
      </c>
      <c r="G399">
        <v>-7255785</v>
      </c>
      <c r="H399">
        <v>0.38249307237886898</v>
      </c>
      <c r="I399" s="1">
        <v>43451</v>
      </c>
      <c r="J399">
        <v>1</v>
      </c>
      <c r="K399">
        <v>197968.59999999899</v>
      </c>
      <c r="L399" s="5">
        <f t="shared" si="12"/>
        <v>2.804955368348757E-2</v>
      </c>
      <c r="M399" s="5">
        <f t="shared" si="13"/>
        <v>1.4585767915413537</v>
      </c>
    </row>
    <row r="400" spans="1:13" x14ac:dyDescent="0.3">
      <c r="A400">
        <v>398</v>
      </c>
      <c r="B400" t="s">
        <v>33</v>
      </c>
      <c r="C400">
        <v>1458</v>
      </c>
      <c r="D400">
        <v>99962.62</v>
      </c>
      <c r="E400">
        <v>0.542111375564023</v>
      </c>
      <c r="F400" s="1">
        <v>37186</v>
      </c>
      <c r="G400">
        <v>-96863.24</v>
      </c>
      <c r="H400">
        <v>0.51052971119160095</v>
      </c>
      <c r="I400" s="1">
        <v>37214</v>
      </c>
      <c r="J400">
        <v>4</v>
      </c>
      <c r="K400">
        <v>-3099.3799999999901</v>
      </c>
      <c r="L400" s="5">
        <f t="shared" si="12"/>
        <v>-3.1005389814712642E-2</v>
      </c>
      <c r="M400" s="5">
        <f t="shared" si="13"/>
        <v>-0.40307006759126435</v>
      </c>
    </row>
    <row r="401" spans="1:13" x14ac:dyDescent="0.3">
      <c r="A401">
        <v>399</v>
      </c>
      <c r="B401" t="s">
        <v>33</v>
      </c>
      <c r="C401">
        <v>1334</v>
      </c>
      <c r="D401">
        <v>99939.82</v>
      </c>
      <c r="E401">
        <v>0.39827737785643103</v>
      </c>
      <c r="F401" s="1">
        <v>37585</v>
      </c>
      <c r="G401">
        <v>-100635.26</v>
      </c>
      <c r="H401">
        <v>0.43273532328175202</v>
      </c>
      <c r="I401" s="1">
        <v>37641</v>
      </c>
      <c r="J401">
        <v>8</v>
      </c>
      <c r="K401">
        <v>695.43999999998698</v>
      </c>
      <c r="L401" s="5">
        <f t="shared" si="12"/>
        <v>6.9585876780645286E-3</v>
      </c>
      <c r="M401" s="5">
        <f t="shared" si="13"/>
        <v>4.5230819907419437E-2</v>
      </c>
    </row>
    <row r="402" spans="1:13" x14ac:dyDescent="0.3">
      <c r="A402">
        <v>400</v>
      </c>
      <c r="B402" t="s">
        <v>33</v>
      </c>
      <c r="C402">
        <v>1515</v>
      </c>
      <c r="D402">
        <v>99937</v>
      </c>
      <c r="E402">
        <v>0.42716812734409099</v>
      </c>
      <c r="F402" s="1">
        <v>37900</v>
      </c>
      <c r="G402">
        <v>-171872.4</v>
      </c>
      <c r="H402">
        <v>0.48745021123244597</v>
      </c>
      <c r="I402" s="1">
        <v>38299</v>
      </c>
      <c r="J402">
        <v>57</v>
      </c>
      <c r="K402">
        <v>71935.399999999994</v>
      </c>
      <c r="L402" s="5">
        <f t="shared" si="12"/>
        <v>0.71980747871158823</v>
      </c>
      <c r="M402" s="5">
        <f t="shared" si="13"/>
        <v>0.65666647180706283</v>
      </c>
    </row>
    <row r="403" spans="1:13" x14ac:dyDescent="0.3">
      <c r="A403">
        <v>401</v>
      </c>
      <c r="B403" t="s">
        <v>33</v>
      </c>
      <c r="C403">
        <v>335</v>
      </c>
      <c r="D403">
        <v>99949.35</v>
      </c>
      <c r="E403">
        <v>0.383720793662857</v>
      </c>
      <c r="F403" s="1">
        <v>38852</v>
      </c>
      <c r="G403">
        <v>-333880.8</v>
      </c>
      <c r="H403">
        <v>0.46483803632468101</v>
      </c>
      <c r="I403" s="1">
        <v>40504</v>
      </c>
      <c r="J403">
        <v>236</v>
      </c>
      <c r="K403">
        <v>233931.44999999899</v>
      </c>
      <c r="L403" s="5">
        <f t="shared" si="12"/>
        <v>2.3404999632313666</v>
      </c>
      <c r="M403" s="5">
        <f t="shared" si="13"/>
        <v>0.51570338172894514</v>
      </c>
    </row>
    <row r="404" spans="1:13" x14ac:dyDescent="0.3">
      <c r="A404">
        <v>402</v>
      </c>
      <c r="B404" t="s">
        <v>33</v>
      </c>
      <c r="C404">
        <v>209</v>
      </c>
      <c r="D404">
        <v>99752.81</v>
      </c>
      <c r="E404">
        <v>0.55392146928771901</v>
      </c>
      <c r="F404" s="1">
        <v>39468</v>
      </c>
      <c r="G404">
        <v>-126093.58</v>
      </c>
      <c r="H404">
        <v>0.41144712894980401</v>
      </c>
      <c r="I404" s="1">
        <v>39650</v>
      </c>
      <c r="J404">
        <v>26</v>
      </c>
      <c r="K404">
        <v>26340.77</v>
      </c>
      <c r="L404" s="5">
        <f t="shared" si="12"/>
        <v>0.26406043097933785</v>
      </c>
      <c r="M404" s="5">
        <f t="shared" si="13"/>
        <v>0.52812086195867569</v>
      </c>
    </row>
    <row r="405" spans="1:13" x14ac:dyDescent="0.3">
      <c r="A405">
        <v>403</v>
      </c>
      <c r="B405" t="s">
        <v>33</v>
      </c>
      <c r="C405">
        <v>170</v>
      </c>
      <c r="D405">
        <v>99756.1</v>
      </c>
      <c r="E405">
        <v>0.74212619427460502</v>
      </c>
      <c r="F405" s="1">
        <v>39671</v>
      </c>
      <c r="G405">
        <v>-83454.5</v>
      </c>
      <c r="H405">
        <v>0.635633668348218</v>
      </c>
      <c r="I405" s="1">
        <v>39720</v>
      </c>
      <c r="J405">
        <v>7</v>
      </c>
      <c r="K405">
        <v>-16301.6</v>
      </c>
      <c r="L405" s="5">
        <f t="shared" si="12"/>
        <v>-0.16341456813167315</v>
      </c>
      <c r="M405" s="5">
        <f t="shared" si="13"/>
        <v>-1.2139367918352864</v>
      </c>
    </row>
    <row r="406" spans="1:13" x14ac:dyDescent="0.3">
      <c r="A406">
        <v>404</v>
      </c>
      <c r="B406" t="s">
        <v>33</v>
      </c>
      <c r="C406">
        <v>775</v>
      </c>
      <c r="D406">
        <v>715528.5</v>
      </c>
      <c r="E406">
        <v>0.498364650653499</v>
      </c>
      <c r="F406" s="1">
        <v>40301</v>
      </c>
      <c r="G406">
        <v>-723083</v>
      </c>
      <c r="H406">
        <v>0.377387304388694</v>
      </c>
      <c r="I406" s="1">
        <v>40308</v>
      </c>
      <c r="J406">
        <v>1</v>
      </c>
      <c r="K406">
        <v>7554.5</v>
      </c>
      <c r="L406" s="5">
        <f t="shared" si="12"/>
        <v>1.0557930257145593E-2</v>
      </c>
      <c r="M406" s="5">
        <f t="shared" si="13"/>
        <v>0.54901237337157083</v>
      </c>
    </row>
    <row r="407" spans="1:13" x14ac:dyDescent="0.3">
      <c r="A407">
        <v>405</v>
      </c>
      <c r="B407" t="s">
        <v>33</v>
      </c>
      <c r="C407">
        <v>335</v>
      </c>
      <c r="D407">
        <v>304821.95</v>
      </c>
      <c r="E407">
        <v>0.36682809043841702</v>
      </c>
      <c r="F407" s="1">
        <v>40315</v>
      </c>
      <c r="G407">
        <v>-333880.8</v>
      </c>
      <c r="H407">
        <v>0.46483803632468101</v>
      </c>
      <c r="I407" s="1">
        <v>40504</v>
      </c>
      <c r="J407">
        <v>27</v>
      </c>
      <c r="K407">
        <v>29058.8499999999</v>
      </c>
      <c r="L407" s="5">
        <f t="shared" si="12"/>
        <v>9.5330569206055857E-2</v>
      </c>
      <c r="M407" s="5">
        <f t="shared" si="13"/>
        <v>0.18359961476721867</v>
      </c>
    </row>
    <row r="408" spans="1:13" x14ac:dyDescent="0.3">
      <c r="A408">
        <v>406</v>
      </c>
      <c r="B408" t="s">
        <v>33</v>
      </c>
      <c r="C408">
        <v>907</v>
      </c>
      <c r="D408">
        <v>947357.54</v>
      </c>
      <c r="E408">
        <v>0.54877788452577003</v>
      </c>
      <c r="F408" s="1">
        <v>40714</v>
      </c>
      <c r="G408">
        <v>-954105.88</v>
      </c>
      <c r="H408">
        <v>0.49486901053780702</v>
      </c>
      <c r="I408" s="1">
        <v>40749</v>
      </c>
      <c r="J408">
        <v>5</v>
      </c>
      <c r="K408">
        <v>6748.3399999999601</v>
      </c>
      <c r="L408" s="5">
        <f t="shared" si="12"/>
        <v>7.1233295931755185E-3</v>
      </c>
      <c r="M408" s="5">
        <f t="shared" si="13"/>
        <v>7.4082627769025383E-2</v>
      </c>
    </row>
    <row r="409" spans="1:13" x14ac:dyDescent="0.3">
      <c r="A409">
        <v>407</v>
      </c>
      <c r="B409" t="s">
        <v>33</v>
      </c>
      <c r="C409">
        <v>123</v>
      </c>
      <c r="D409">
        <v>99594.64</v>
      </c>
      <c r="E409">
        <v>0.567505788586948</v>
      </c>
      <c r="F409" s="1">
        <v>40770</v>
      </c>
      <c r="G409">
        <v>-105527.18</v>
      </c>
      <c r="H409">
        <v>0.425737765474133</v>
      </c>
      <c r="I409" s="1">
        <v>40777</v>
      </c>
      <c r="J409">
        <v>1</v>
      </c>
      <c r="K409">
        <v>5932.53999999999</v>
      </c>
      <c r="L409" s="5">
        <f t="shared" si="12"/>
        <v>5.9566860224606367E-2</v>
      </c>
      <c r="M409" s="5">
        <f t="shared" si="13"/>
        <v>3.0974767316795311</v>
      </c>
    </row>
    <row r="410" spans="1:13" x14ac:dyDescent="0.3">
      <c r="A410">
        <v>408</v>
      </c>
      <c r="B410" t="s">
        <v>33</v>
      </c>
      <c r="C410">
        <v>3043</v>
      </c>
      <c r="D410">
        <v>1838982.75</v>
      </c>
      <c r="E410">
        <v>0.57662189373780603</v>
      </c>
      <c r="F410" s="1">
        <v>41869</v>
      </c>
      <c r="G410">
        <v>-1867513.57</v>
      </c>
      <c r="H410">
        <v>0.51110976677282205</v>
      </c>
      <c r="I410" s="1">
        <v>41876</v>
      </c>
      <c r="J410">
        <v>1</v>
      </c>
      <c r="K410">
        <v>28530.82</v>
      </c>
      <c r="L410" s="5">
        <f t="shared" si="12"/>
        <v>1.5514457653286851E-2</v>
      </c>
      <c r="M410" s="5">
        <f t="shared" si="13"/>
        <v>0.80675179797091623</v>
      </c>
    </row>
    <row r="411" spans="1:13" x14ac:dyDescent="0.3">
      <c r="A411">
        <v>409</v>
      </c>
      <c r="B411" t="s">
        <v>33</v>
      </c>
      <c r="C411">
        <v>9527</v>
      </c>
      <c r="D411">
        <v>3022404.94</v>
      </c>
      <c r="E411">
        <v>0.82538035176778202</v>
      </c>
      <c r="F411" s="1">
        <v>41981</v>
      </c>
      <c r="G411">
        <v>-3293027.59</v>
      </c>
      <c r="H411">
        <v>0.54703378885785503</v>
      </c>
      <c r="I411" s="1">
        <v>42037</v>
      </c>
      <c r="J411">
        <v>8</v>
      </c>
      <c r="K411">
        <v>270622.64999999898</v>
      </c>
      <c r="L411" s="5">
        <f t="shared" si="12"/>
        <v>8.953884584373363E-2</v>
      </c>
      <c r="M411" s="5">
        <f t="shared" si="13"/>
        <v>0.58200249798426862</v>
      </c>
    </row>
    <row r="412" spans="1:13" x14ac:dyDescent="0.3">
      <c r="A412">
        <v>410</v>
      </c>
      <c r="B412" t="s">
        <v>33</v>
      </c>
      <c r="C412">
        <v>20098</v>
      </c>
      <c r="D412">
        <v>4984152.04</v>
      </c>
      <c r="E412">
        <v>0.61561125868645095</v>
      </c>
      <c r="F412" s="1">
        <v>42093</v>
      </c>
      <c r="G412">
        <v>-5688109.2199999997</v>
      </c>
      <c r="H412">
        <v>0.367366289529103</v>
      </c>
      <c r="I412" s="1">
        <v>42100</v>
      </c>
      <c r="J412">
        <v>1</v>
      </c>
      <c r="K412">
        <v>703957.179999999</v>
      </c>
      <c r="L412" s="5">
        <f t="shared" si="12"/>
        <v>0.14123910634154713</v>
      </c>
      <c r="M412" s="5">
        <f t="shared" si="13"/>
        <v>7.3444335297604502</v>
      </c>
    </row>
    <row r="413" spans="1:13" x14ac:dyDescent="0.3">
      <c r="A413">
        <v>411</v>
      </c>
      <c r="B413" t="s">
        <v>33</v>
      </c>
      <c r="C413">
        <v>12216</v>
      </c>
      <c r="D413">
        <v>1781220.64</v>
      </c>
      <c r="E413">
        <v>0.86821144501073699</v>
      </c>
      <c r="F413" s="1">
        <v>42268</v>
      </c>
      <c r="G413">
        <v>-2494225.16</v>
      </c>
      <c r="H413">
        <v>0.48099848159161301</v>
      </c>
      <c r="I413" s="1">
        <v>42289</v>
      </c>
      <c r="J413">
        <v>3</v>
      </c>
      <c r="K413">
        <v>713004.52</v>
      </c>
      <c r="L413" s="5">
        <f t="shared" si="12"/>
        <v>0.40028983719838329</v>
      </c>
      <c r="M413" s="5">
        <f t="shared" si="13"/>
        <v>6.9383571781053099</v>
      </c>
    </row>
    <row r="414" spans="1:13" x14ac:dyDescent="0.3">
      <c r="A414">
        <v>412</v>
      </c>
      <c r="B414" t="s">
        <v>33</v>
      </c>
      <c r="C414">
        <v>55663</v>
      </c>
      <c r="D414">
        <v>6167153.7699999996</v>
      </c>
      <c r="E414">
        <v>0.72005912995695898</v>
      </c>
      <c r="F414" s="1">
        <v>42380</v>
      </c>
      <c r="G414">
        <v>-8691126.3599999994</v>
      </c>
      <c r="H414">
        <v>0.48605785224922199</v>
      </c>
      <c r="I414" s="1">
        <v>42401</v>
      </c>
      <c r="J414">
        <v>3</v>
      </c>
      <c r="K414">
        <v>2523972.5899999901</v>
      </c>
      <c r="L414" s="5">
        <f t="shared" si="12"/>
        <v>0.40926052505416777</v>
      </c>
      <c r="M414" s="5">
        <f t="shared" si="13"/>
        <v>7.0938491009389075</v>
      </c>
    </row>
    <row r="415" spans="1:13" x14ac:dyDescent="0.3">
      <c r="A415">
        <v>413</v>
      </c>
      <c r="B415" t="s">
        <v>33</v>
      </c>
      <c r="C415">
        <v>35935</v>
      </c>
      <c r="D415">
        <v>6460284.9500000002</v>
      </c>
      <c r="E415">
        <v>0.63545553187604498</v>
      </c>
      <c r="F415" s="1">
        <v>42814</v>
      </c>
      <c r="G415">
        <v>-7477752</v>
      </c>
      <c r="H415">
        <v>0.47590824157185302</v>
      </c>
      <c r="I415" s="1">
        <v>42842</v>
      </c>
      <c r="J415">
        <v>4</v>
      </c>
      <c r="K415">
        <v>1017467.04999999</v>
      </c>
      <c r="L415" s="5">
        <f t="shared" si="12"/>
        <v>0.1574956921985291</v>
      </c>
      <c r="M415" s="5">
        <f t="shared" si="13"/>
        <v>2.0474439985808783</v>
      </c>
    </row>
    <row r="416" spans="1:13" x14ac:dyDescent="0.3">
      <c r="A416">
        <v>414</v>
      </c>
      <c r="B416" t="s">
        <v>33</v>
      </c>
      <c r="C416">
        <v>53642</v>
      </c>
      <c r="D416">
        <v>8235369.8399999999</v>
      </c>
      <c r="E416">
        <v>0.48509493161119299</v>
      </c>
      <c r="F416" s="1">
        <v>42912</v>
      </c>
      <c r="G416">
        <v>-8130214.2000000002</v>
      </c>
      <c r="H416">
        <v>0.43837639693337499</v>
      </c>
      <c r="I416" s="1">
        <v>42919</v>
      </c>
      <c r="J416">
        <v>1</v>
      </c>
      <c r="K416">
        <v>-105155.64</v>
      </c>
      <c r="L416" s="5">
        <f t="shared" si="12"/>
        <v>-1.2768781735733195E-2</v>
      </c>
      <c r="M416" s="5">
        <f t="shared" si="13"/>
        <v>-0.66397665025812613</v>
      </c>
    </row>
    <row r="417" spans="1:13" x14ac:dyDescent="0.3">
      <c r="A417">
        <v>415</v>
      </c>
      <c r="B417" t="s">
        <v>33</v>
      </c>
      <c r="C417">
        <v>37612</v>
      </c>
      <c r="D417">
        <v>8198161.5199999996</v>
      </c>
      <c r="E417">
        <v>0.52061759288248399</v>
      </c>
      <c r="F417" s="1">
        <v>43325</v>
      </c>
      <c r="G417">
        <v>-9085305</v>
      </c>
      <c r="H417">
        <v>0.44484297262148698</v>
      </c>
      <c r="I417" s="1">
        <v>43381</v>
      </c>
      <c r="J417">
        <v>8</v>
      </c>
      <c r="K417">
        <v>887143.47999999905</v>
      </c>
      <c r="L417" s="5">
        <f t="shared" si="12"/>
        <v>0.1082124910366488</v>
      </c>
      <c r="M417" s="5">
        <f t="shared" si="13"/>
        <v>0.70338119173821723</v>
      </c>
    </row>
    <row r="418" spans="1:13" x14ac:dyDescent="0.3">
      <c r="A418">
        <v>416</v>
      </c>
      <c r="B418" t="s">
        <v>33</v>
      </c>
      <c r="C418">
        <v>31589</v>
      </c>
      <c r="D418">
        <v>5583605.75</v>
      </c>
      <c r="E418">
        <v>0.49065583367801102</v>
      </c>
      <c r="F418" s="1">
        <v>43423</v>
      </c>
      <c r="G418">
        <v>-7017435.5999999996</v>
      </c>
      <c r="H418">
        <v>0.55149782394645397</v>
      </c>
      <c r="I418" s="1">
        <v>43577</v>
      </c>
      <c r="J418">
        <v>22</v>
      </c>
      <c r="K418">
        <v>1433829.8499999901</v>
      </c>
      <c r="L418" s="5">
        <f t="shared" si="12"/>
        <v>0.25679281707881868</v>
      </c>
      <c r="M418" s="5">
        <f t="shared" si="13"/>
        <v>0.60696484036811693</v>
      </c>
    </row>
    <row r="419" spans="1:13" x14ac:dyDescent="0.3">
      <c r="A419">
        <v>417</v>
      </c>
      <c r="B419" t="s">
        <v>34</v>
      </c>
      <c r="C419">
        <v>194</v>
      </c>
      <c r="D419">
        <v>99983.46</v>
      </c>
      <c r="E419">
        <v>0.52525274703177205</v>
      </c>
      <c r="F419" s="1">
        <v>37207</v>
      </c>
      <c r="G419">
        <v>-101158</v>
      </c>
      <c r="H419">
        <v>0.58388379329830498</v>
      </c>
      <c r="I419" s="1">
        <v>37214</v>
      </c>
      <c r="J419">
        <v>1</v>
      </c>
      <c r="K419">
        <v>1174.53999999999</v>
      </c>
      <c r="L419" s="5">
        <f t="shared" si="12"/>
        <v>1.1747343010533842E-2</v>
      </c>
      <c r="M419" s="5">
        <f t="shared" si="13"/>
        <v>0.61086183654775972</v>
      </c>
    </row>
    <row r="420" spans="1:13" x14ac:dyDescent="0.3">
      <c r="A420">
        <v>418</v>
      </c>
      <c r="B420" t="s">
        <v>34</v>
      </c>
      <c r="C420">
        <v>186</v>
      </c>
      <c r="D420">
        <v>99741.4</v>
      </c>
      <c r="E420">
        <v>0.83470690933139402</v>
      </c>
      <c r="F420" s="1">
        <v>37417</v>
      </c>
      <c r="G420">
        <v>-101229.6</v>
      </c>
      <c r="H420">
        <v>0.43999596660497398</v>
      </c>
      <c r="I420" s="1">
        <v>37431</v>
      </c>
      <c r="J420">
        <v>2</v>
      </c>
      <c r="K420">
        <v>1488.20000000001</v>
      </c>
      <c r="L420" s="5">
        <f t="shared" si="12"/>
        <v>1.4920584631858086E-2</v>
      </c>
      <c r="M420" s="5">
        <f t="shared" si="13"/>
        <v>0.3879352004283102</v>
      </c>
    </row>
    <row r="421" spans="1:13" x14ac:dyDescent="0.3">
      <c r="A421">
        <v>419</v>
      </c>
      <c r="B421" t="s">
        <v>34</v>
      </c>
      <c r="C421">
        <v>164</v>
      </c>
      <c r="D421">
        <v>99799.64</v>
      </c>
      <c r="E421">
        <v>0.54046923661992197</v>
      </c>
      <c r="F421" s="1">
        <v>38880</v>
      </c>
      <c r="G421">
        <v>-99277</v>
      </c>
      <c r="H421">
        <v>0.52519995129324504</v>
      </c>
      <c r="I421" s="1">
        <v>38936</v>
      </c>
      <c r="J421">
        <v>8</v>
      </c>
      <c r="K421">
        <v>-522.63999999999896</v>
      </c>
      <c r="L421" s="5">
        <f t="shared" si="12"/>
        <v>-5.2368926380896661E-3</v>
      </c>
      <c r="M421" s="5">
        <f t="shared" si="13"/>
        <v>-3.4039802147582829E-2</v>
      </c>
    </row>
    <row r="422" spans="1:13" x14ac:dyDescent="0.3">
      <c r="A422">
        <v>420</v>
      </c>
      <c r="B422" t="s">
        <v>34</v>
      </c>
      <c r="C422">
        <v>291</v>
      </c>
      <c r="D422">
        <v>151319.74</v>
      </c>
      <c r="E422">
        <v>0.466378915202946</v>
      </c>
      <c r="F422" s="1">
        <v>39153</v>
      </c>
      <c r="G422">
        <v>-156903.5</v>
      </c>
      <c r="H422">
        <v>0.60748288820784402</v>
      </c>
      <c r="I422" s="1">
        <v>39293</v>
      </c>
      <c r="J422">
        <v>20</v>
      </c>
      <c r="K422">
        <v>5583.76</v>
      </c>
      <c r="L422" s="5">
        <f t="shared" si="12"/>
        <v>3.6900407045372931E-2</v>
      </c>
      <c r="M422" s="5">
        <f t="shared" si="13"/>
        <v>9.5941058317969619E-2</v>
      </c>
    </row>
    <row r="423" spans="1:13" x14ac:dyDescent="0.3">
      <c r="A423">
        <v>421</v>
      </c>
      <c r="B423" t="s">
        <v>34</v>
      </c>
      <c r="C423">
        <v>182</v>
      </c>
      <c r="D423">
        <v>99787.62</v>
      </c>
      <c r="E423">
        <v>0.38957948544346899</v>
      </c>
      <c r="F423" s="1">
        <v>39636</v>
      </c>
      <c r="G423">
        <v>-94119.5</v>
      </c>
      <c r="H423">
        <v>0.54796238533765795</v>
      </c>
      <c r="I423" s="1">
        <v>39685</v>
      </c>
      <c r="J423">
        <v>7</v>
      </c>
      <c r="K423">
        <v>-5668.1199999999899</v>
      </c>
      <c r="L423" s="5">
        <f t="shared" si="12"/>
        <v>-5.680183573874184E-2</v>
      </c>
      <c r="M423" s="5">
        <f t="shared" si="13"/>
        <v>-0.42195649405922514</v>
      </c>
    </row>
    <row r="424" spans="1:13" x14ac:dyDescent="0.3">
      <c r="A424">
        <v>422</v>
      </c>
      <c r="B424" t="s">
        <v>34</v>
      </c>
      <c r="C424">
        <v>809</v>
      </c>
      <c r="D424">
        <v>328517.93</v>
      </c>
      <c r="E424">
        <v>0.87411014135473297</v>
      </c>
      <c r="F424" s="1">
        <v>39727</v>
      </c>
      <c r="G424">
        <v>-384187</v>
      </c>
      <c r="H424">
        <v>0.34211757964522599</v>
      </c>
      <c r="I424" s="1">
        <v>39769</v>
      </c>
      <c r="J424">
        <v>6</v>
      </c>
      <c r="K424">
        <v>55669.07</v>
      </c>
      <c r="L424" s="5">
        <f t="shared" si="12"/>
        <v>0.16945519533743561</v>
      </c>
      <c r="M424" s="5">
        <f t="shared" si="13"/>
        <v>1.4686116929244419</v>
      </c>
    </row>
    <row r="425" spans="1:13" x14ac:dyDescent="0.3">
      <c r="A425">
        <v>423</v>
      </c>
      <c r="B425" t="s">
        <v>34</v>
      </c>
      <c r="C425">
        <v>433</v>
      </c>
      <c r="D425">
        <v>182837.44</v>
      </c>
      <c r="E425">
        <v>0.70148940886501299</v>
      </c>
      <c r="F425" s="1">
        <v>39874</v>
      </c>
      <c r="G425">
        <v>-193080</v>
      </c>
      <c r="H425">
        <v>0.47300250758561702</v>
      </c>
      <c r="I425" s="1">
        <v>39909</v>
      </c>
      <c r="J425">
        <v>5</v>
      </c>
      <c r="K425">
        <v>10242.559999999899</v>
      </c>
      <c r="L425" s="5">
        <f t="shared" si="12"/>
        <v>5.6020036158895573E-2</v>
      </c>
      <c r="M425" s="5">
        <f t="shared" si="13"/>
        <v>0.58260837605251392</v>
      </c>
    </row>
    <row r="426" spans="1:13" x14ac:dyDescent="0.3">
      <c r="A426">
        <v>424</v>
      </c>
      <c r="B426" t="s">
        <v>34</v>
      </c>
      <c r="C426">
        <v>1186</v>
      </c>
      <c r="D426">
        <v>369190.88</v>
      </c>
      <c r="E426">
        <v>0.94445334274500103</v>
      </c>
      <c r="F426" s="1">
        <v>40350</v>
      </c>
      <c r="G426">
        <v>-442401</v>
      </c>
      <c r="H426">
        <v>0.63483084714526905</v>
      </c>
      <c r="I426" s="1">
        <v>40413</v>
      </c>
      <c r="J426">
        <v>9</v>
      </c>
      <c r="K426">
        <v>73210.12</v>
      </c>
      <c r="L426" s="5">
        <f t="shared" si="12"/>
        <v>0.19829883121706579</v>
      </c>
      <c r="M426" s="5">
        <f t="shared" si="13"/>
        <v>1.145726580365269</v>
      </c>
    </row>
    <row r="427" spans="1:13" x14ac:dyDescent="0.3">
      <c r="A427">
        <v>425</v>
      </c>
      <c r="B427" t="s">
        <v>34</v>
      </c>
      <c r="C427">
        <v>2834</v>
      </c>
      <c r="D427">
        <v>1246813.24</v>
      </c>
      <c r="E427">
        <v>0.53097890199756403</v>
      </c>
      <c r="F427" s="1">
        <v>40707</v>
      </c>
      <c r="G427">
        <v>-1127625</v>
      </c>
      <c r="H427">
        <v>0.62893266118025304</v>
      </c>
      <c r="I427" s="1">
        <v>40756</v>
      </c>
      <c r="J427">
        <v>7</v>
      </c>
      <c r="K427">
        <v>-119188.239999999</v>
      </c>
      <c r="L427" s="5">
        <f t="shared" si="12"/>
        <v>-9.5594300875405366E-2</v>
      </c>
      <c r="M427" s="5">
        <f t="shared" si="13"/>
        <v>-0.71012909221729703</v>
      </c>
    </row>
    <row r="428" spans="1:13" x14ac:dyDescent="0.3">
      <c r="A428">
        <v>426</v>
      </c>
      <c r="B428" t="s">
        <v>34</v>
      </c>
      <c r="C428">
        <v>3630</v>
      </c>
      <c r="D428">
        <v>1442557.9</v>
      </c>
      <c r="E428">
        <v>0.61638561217280396</v>
      </c>
      <c r="F428" s="1">
        <v>41043</v>
      </c>
      <c r="G428">
        <v>-1542885</v>
      </c>
      <c r="H428">
        <v>0.47997584319540199</v>
      </c>
      <c r="I428" s="1">
        <v>41204</v>
      </c>
      <c r="J428">
        <v>23</v>
      </c>
      <c r="K428">
        <v>100327.1</v>
      </c>
      <c r="L428" s="5">
        <f t="shared" si="12"/>
        <v>6.9548057655086162E-2</v>
      </c>
      <c r="M428" s="5">
        <f t="shared" si="13"/>
        <v>0.15723908687236873</v>
      </c>
    </row>
    <row r="429" spans="1:13" x14ac:dyDescent="0.3">
      <c r="A429">
        <v>427</v>
      </c>
      <c r="B429" t="s">
        <v>34</v>
      </c>
      <c r="C429">
        <v>3853</v>
      </c>
      <c r="D429">
        <v>1298479.82</v>
      </c>
      <c r="E429">
        <v>0.82980097043136003</v>
      </c>
      <c r="F429" s="1">
        <v>42268</v>
      </c>
      <c r="G429">
        <v>-1358655.25</v>
      </c>
      <c r="H429">
        <v>0.45142692142504998</v>
      </c>
      <c r="I429" s="1">
        <v>42338</v>
      </c>
      <c r="J429">
        <v>10</v>
      </c>
      <c r="K429">
        <v>60175.429999999898</v>
      </c>
      <c r="L429" s="5">
        <f t="shared" si="12"/>
        <v>4.6342984367673805E-2</v>
      </c>
      <c r="M429" s="5">
        <f t="shared" si="13"/>
        <v>0.24098351871190377</v>
      </c>
    </row>
    <row r="430" spans="1:13" x14ac:dyDescent="0.3">
      <c r="A430">
        <v>428</v>
      </c>
      <c r="B430" t="s">
        <v>35</v>
      </c>
      <c r="C430">
        <v>736</v>
      </c>
      <c r="D430">
        <v>99911.76</v>
      </c>
      <c r="E430">
        <v>0.37277531489215499</v>
      </c>
      <c r="F430" s="1">
        <v>37214</v>
      </c>
      <c r="G430">
        <v>-90305.08</v>
      </c>
      <c r="H430">
        <v>0.39119559612781901</v>
      </c>
      <c r="I430" s="1">
        <v>37298</v>
      </c>
      <c r="J430">
        <v>12</v>
      </c>
      <c r="K430">
        <v>-9606.6799999999894</v>
      </c>
      <c r="L430" s="5">
        <f t="shared" si="12"/>
        <v>-9.6151644210851553E-2</v>
      </c>
      <c r="M430" s="5">
        <f t="shared" si="13"/>
        <v>-0.41665712491369006</v>
      </c>
    </row>
    <row r="431" spans="1:13" x14ac:dyDescent="0.3">
      <c r="A431">
        <v>429</v>
      </c>
      <c r="B431" t="s">
        <v>35</v>
      </c>
      <c r="C431">
        <v>397</v>
      </c>
      <c r="D431">
        <v>99793.78</v>
      </c>
      <c r="E431">
        <v>0.54014199662842599</v>
      </c>
      <c r="F431" s="1">
        <v>38873</v>
      </c>
      <c r="G431">
        <v>-97996.09</v>
      </c>
      <c r="H431">
        <v>0.41807922641607398</v>
      </c>
      <c r="I431" s="1">
        <v>38929</v>
      </c>
      <c r="J431">
        <v>8</v>
      </c>
      <c r="K431">
        <v>-1797.69</v>
      </c>
      <c r="L431" s="5">
        <f t="shared" si="12"/>
        <v>-1.8014048570963042E-2</v>
      </c>
      <c r="M431" s="5">
        <f t="shared" si="13"/>
        <v>-0.11709131571125976</v>
      </c>
    </row>
    <row r="432" spans="1:13" x14ac:dyDescent="0.3">
      <c r="A432">
        <v>430</v>
      </c>
      <c r="B432" t="s">
        <v>35</v>
      </c>
      <c r="C432">
        <v>505</v>
      </c>
      <c r="D432">
        <v>99836</v>
      </c>
      <c r="E432">
        <v>0.71880447087315102</v>
      </c>
      <c r="F432" s="1">
        <v>39643</v>
      </c>
      <c r="G432">
        <v>-98365.25</v>
      </c>
      <c r="H432">
        <v>0.41591822207005502</v>
      </c>
      <c r="I432" s="1">
        <v>39713</v>
      </c>
      <c r="J432">
        <v>10</v>
      </c>
      <c r="K432">
        <v>-1470.75</v>
      </c>
      <c r="L432" s="5">
        <f t="shared" si="12"/>
        <v>-1.4731659922272527E-2</v>
      </c>
      <c r="M432" s="5">
        <f t="shared" si="13"/>
        <v>-7.6604631595817138E-2</v>
      </c>
    </row>
    <row r="433" spans="1:13" x14ac:dyDescent="0.3">
      <c r="A433">
        <v>431</v>
      </c>
      <c r="B433" t="s">
        <v>35</v>
      </c>
      <c r="C433">
        <v>858</v>
      </c>
      <c r="D433">
        <v>99906.7</v>
      </c>
      <c r="E433">
        <v>0.83823461705649605</v>
      </c>
      <c r="F433" s="1">
        <v>39741</v>
      </c>
      <c r="G433">
        <v>-116121</v>
      </c>
      <c r="H433">
        <v>0.40448310367926898</v>
      </c>
      <c r="I433" s="1">
        <v>39762</v>
      </c>
      <c r="J433">
        <v>3</v>
      </c>
      <c r="K433">
        <v>16214.299999999899</v>
      </c>
      <c r="L433" s="5">
        <f t="shared" si="12"/>
        <v>0.16229442069450697</v>
      </c>
      <c r="M433" s="5">
        <f t="shared" si="13"/>
        <v>2.8131032920381207</v>
      </c>
    </row>
    <row r="434" spans="1:13" x14ac:dyDescent="0.3">
      <c r="A434">
        <v>432</v>
      </c>
      <c r="B434" t="s">
        <v>35</v>
      </c>
      <c r="C434">
        <v>1740</v>
      </c>
      <c r="D434">
        <v>203238.39999999999</v>
      </c>
      <c r="E434">
        <v>0.71331782032111801</v>
      </c>
      <c r="F434" s="1">
        <v>39874</v>
      </c>
      <c r="G434">
        <v>-432295</v>
      </c>
      <c r="H434">
        <v>0.49446811095295801</v>
      </c>
      <c r="I434" s="1">
        <v>40147</v>
      </c>
      <c r="J434">
        <v>39</v>
      </c>
      <c r="K434">
        <v>229056.6</v>
      </c>
      <c r="L434" s="5">
        <f t="shared" si="12"/>
        <v>1.1270340644287695</v>
      </c>
      <c r="M434" s="5">
        <f t="shared" si="13"/>
        <v>1.502712085905026</v>
      </c>
    </row>
    <row r="435" spans="1:13" x14ac:dyDescent="0.3">
      <c r="A435">
        <v>433</v>
      </c>
      <c r="B435" t="s">
        <v>35</v>
      </c>
      <c r="C435">
        <v>1317</v>
      </c>
      <c r="D435">
        <v>342103.69</v>
      </c>
      <c r="E435">
        <v>0.46555883728151098</v>
      </c>
      <c r="F435" s="1">
        <v>40413</v>
      </c>
      <c r="G435">
        <v>-458698</v>
      </c>
      <c r="H435">
        <v>0.55182135267202204</v>
      </c>
      <c r="I435" s="1">
        <v>40602</v>
      </c>
      <c r="J435">
        <v>27</v>
      </c>
      <c r="K435">
        <v>116594.31</v>
      </c>
      <c r="L435" s="5">
        <f t="shared" si="12"/>
        <v>0.34081570415098417</v>
      </c>
      <c r="M435" s="5">
        <f t="shared" si="13"/>
        <v>0.65638580058708051</v>
      </c>
    </row>
    <row r="436" spans="1:13" x14ac:dyDescent="0.3">
      <c r="A436">
        <v>434</v>
      </c>
      <c r="B436" t="s">
        <v>35</v>
      </c>
      <c r="C436">
        <v>5055</v>
      </c>
      <c r="D436">
        <v>2303864.0499999998</v>
      </c>
      <c r="E436">
        <v>0.50096296365498805</v>
      </c>
      <c r="F436" s="1">
        <v>41708</v>
      </c>
      <c r="G436">
        <v>-2378365.5</v>
      </c>
      <c r="H436">
        <v>0.42735152804786303</v>
      </c>
      <c r="I436" s="1">
        <v>41855</v>
      </c>
      <c r="J436">
        <v>21</v>
      </c>
      <c r="K436">
        <v>74501.450000000099</v>
      </c>
      <c r="L436" s="5">
        <f t="shared" si="12"/>
        <v>3.2337606900025247E-2</v>
      </c>
      <c r="M436" s="5">
        <f t="shared" si="13"/>
        <v>8.007407422863394E-2</v>
      </c>
    </row>
    <row r="437" spans="1:13" x14ac:dyDescent="0.3">
      <c r="A437">
        <v>435</v>
      </c>
      <c r="B437" t="s">
        <v>35</v>
      </c>
      <c r="C437">
        <v>8774</v>
      </c>
      <c r="D437">
        <v>4015495.62</v>
      </c>
      <c r="E437">
        <v>0.82391653454895697</v>
      </c>
      <c r="F437" s="1">
        <v>42205</v>
      </c>
      <c r="G437">
        <v>-4421056</v>
      </c>
      <c r="H437">
        <v>0.51920387360774201</v>
      </c>
      <c r="I437" s="1">
        <v>42219</v>
      </c>
      <c r="J437">
        <v>2</v>
      </c>
      <c r="K437">
        <v>405560.37999999902</v>
      </c>
      <c r="L437" s="5">
        <f t="shared" si="12"/>
        <v>0.10099883510768193</v>
      </c>
      <c r="M437" s="5">
        <f t="shared" si="13"/>
        <v>2.6259697127997299</v>
      </c>
    </row>
    <row r="438" spans="1:13" x14ac:dyDescent="0.3">
      <c r="A438">
        <v>436</v>
      </c>
      <c r="B438" t="s">
        <v>35</v>
      </c>
      <c r="C438">
        <v>9968</v>
      </c>
      <c r="D438">
        <v>3541082.96</v>
      </c>
      <c r="E438">
        <v>0.69609432106297597</v>
      </c>
      <c r="F438" s="1">
        <v>42303</v>
      </c>
      <c r="G438">
        <v>-3786224.6</v>
      </c>
      <c r="H438">
        <v>0.48293068812322099</v>
      </c>
      <c r="I438" s="1">
        <v>42310</v>
      </c>
      <c r="J438">
        <v>1</v>
      </c>
      <c r="K438">
        <v>245141.639999999</v>
      </c>
      <c r="L438" s="5">
        <f t="shared" si="12"/>
        <v>6.9227872594094492E-2</v>
      </c>
      <c r="M438" s="5">
        <f t="shared" si="13"/>
        <v>3.5998493748929135</v>
      </c>
    </row>
    <row r="439" spans="1:13" x14ac:dyDescent="0.3">
      <c r="A439">
        <v>437</v>
      </c>
      <c r="B439" t="s">
        <v>35</v>
      </c>
      <c r="C439">
        <v>6300</v>
      </c>
      <c r="D439">
        <v>2320225</v>
      </c>
      <c r="E439">
        <v>0.38847229382891701</v>
      </c>
      <c r="F439" s="1">
        <v>42317</v>
      </c>
      <c r="G439">
        <v>-2409103</v>
      </c>
      <c r="H439">
        <v>0.46870512100202599</v>
      </c>
      <c r="I439" s="1">
        <v>42324</v>
      </c>
      <c r="J439">
        <v>1</v>
      </c>
      <c r="K439">
        <v>88878</v>
      </c>
      <c r="L439" s="5">
        <f t="shared" si="12"/>
        <v>3.8305767759592282E-2</v>
      </c>
      <c r="M439" s="5">
        <f t="shared" si="13"/>
        <v>1.9918999234987986</v>
      </c>
    </row>
    <row r="440" spans="1:13" x14ac:dyDescent="0.3">
      <c r="A440">
        <v>438</v>
      </c>
      <c r="B440" t="s">
        <v>36</v>
      </c>
      <c r="C440">
        <v>445</v>
      </c>
      <c r="D440">
        <v>99921.099999999904</v>
      </c>
      <c r="E440">
        <v>0.42064717776656502</v>
      </c>
      <c r="F440" s="1">
        <v>37235</v>
      </c>
      <c r="G440">
        <v>-103913.8</v>
      </c>
      <c r="H440">
        <v>0.50630164154999002</v>
      </c>
      <c r="I440" s="1">
        <v>37263</v>
      </c>
      <c r="J440">
        <v>4</v>
      </c>
      <c r="K440">
        <v>3992.7000000000098</v>
      </c>
      <c r="L440" s="5">
        <f t="shared" si="12"/>
        <v>3.9958527278022495E-2</v>
      </c>
      <c r="M440" s="5">
        <f t="shared" si="13"/>
        <v>0.51946085461429237</v>
      </c>
    </row>
    <row r="441" spans="1:13" x14ac:dyDescent="0.3">
      <c r="A441">
        <v>439</v>
      </c>
      <c r="B441" t="s">
        <v>36</v>
      </c>
      <c r="C441">
        <v>513</v>
      </c>
      <c r="D441">
        <v>99941.29</v>
      </c>
      <c r="E441">
        <v>0.51753424573701001</v>
      </c>
      <c r="F441" s="1">
        <v>37487</v>
      </c>
      <c r="G441">
        <v>-91466.67</v>
      </c>
      <c r="H441">
        <v>0.51984092856490705</v>
      </c>
      <c r="I441" s="1">
        <v>37536</v>
      </c>
      <c r="J441">
        <v>7</v>
      </c>
      <c r="K441">
        <v>-8474.6200000000099</v>
      </c>
      <c r="L441" s="5">
        <f t="shared" si="12"/>
        <v>-8.4795983722043319E-2</v>
      </c>
      <c r="M441" s="5">
        <f t="shared" si="13"/>
        <v>-0.62991302193517895</v>
      </c>
    </row>
    <row r="442" spans="1:13" x14ac:dyDescent="0.3">
      <c r="A442">
        <v>440</v>
      </c>
      <c r="B442" t="s">
        <v>36</v>
      </c>
      <c r="C442">
        <v>387</v>
      </c>
      <c r="D442">
        <v>99933.459999999905</v>
      </c>
      <c r="E442">
        <v>0.40836872412679698</v>
      </c>
      <c r="F442" s="1">
        <v>38474</v>
      </c>
      <c r="G442">
        <v>-100739.33</v>
      </c>
      <c r="H442">
        <v>0.53930173045887897</v>
      </c>
      <c r="I442" s="1">
        <v>38551</v>
      </c>
      <c r="J442">
        <v>11</v>
      </c>
      <c r="K442">
        <v>805.87000000000899</v>
      </c>
      <c r="L442" s="5">
        <f t="shared" si="12"/>
        <v>8.0640658294029825E-3</v>
      </c>
      <c r="M442" s="5">
        <f t="shared" si="13"/>
        <v>3.8121038466268645E-2</v>
      </c>
    </row>
    <row r="443" spans="1:13" x14ac:dyDescent="0.3">
      <c r="A443">
        <v>441</v>
      </c>
      <c r="B443" t="s">
        <v>36</v>
      </c>
      <c r="C443">
        <v>272</v>
      </c>
      <c r="D443">
        <v>99641.52</v>
      </c>
      <c r="E443">
        <v>0.59541228693192105</v>
      </c>
      <c r="F443" s="1">
        <v>39762</v>
      </c>
      <c r="G443">
        <v>-102224.6</v>
      </c>
      <c r="H443">
        <v>0.55467119137798204</v>
      </c>
      <c r="I443" s="1">
        <v>39776</v>
      </c>
      <c r="J443">
        <v>2</v>
      </c>
      <c r="K443">
        <v>2583.08</v>
      </c>
      <c r="L443" s="5">
        <f t="shared" si="12"/>
        <v>2.5923731392295098E-2</v>
      </c>
      <c r="M443" s="5">
        <f t="shared" si="13"/>
        <v>0.67401701619967247</v>
      </c>
    </row>
    <row r="444" spans="1:13" x14ac:dyDescent="0.3">
      <c r="A444">
        <v>442</v>
      </c>
      <c r="B444" t="s">
        <v>36</v>
      </c>
      <c r="C444">
        <v>953</v>
      </c>
      <c r="D444">
        <v>210958.3</v>
      </c>
      <c r="E444">
        <v>0.52019634363567402</v>
      </c>
      <c r="F444" s="1">
        <v>39839</v>
      </c>
      <c r="G444">
        <v>-220710.6</v>
      </c>
      <c r="H444">
        <v>0.49113930482102403</v>
      </c>
      <c r="I444" s="1">
        <v>39846</v>
      </c>
      <c r="J444">
        <v>1</v>
      </c>
      <c r="K444">
        <v>9752.3000000000102</v>
      </c>
      <c r="L444" s="5">
        <f t="shared" si="12"/>
        <v>4.6228567446741892E-2</v>
      </c>
      <c r="M444" s="5">
        <f t="shared" si="13"/>
        <v>2.4038855072305783</v>
      </c>
    </row>
    <row r="445" spans="1:13" x14ac:dyDescent="0.3">
      <c r="A445">
        <v>443</v>
      </c>
      <c r="B445" t="s">
        <v>36</v>
      </c>
      <c r="C445">
        <v>2638</v>
      </c>
      <c r="D445">
        <v>735355.08</v>
      </c>
      <c r="E445">
        <v>0.51039521843463598</v>
      </c>
      <c r="F445" s="1">
        <v>40217</v>
      </c>
      <c r="G445">
        <v>-765424.84</v>
      </c>
      <c r="H445">
        <v>0.52520956857533296</v>
      </c>
      <c r="I445" s="1">
        <v>40266</v>
      </c>
      <c r="J445">
        <v>7</v>
      </c>
      <c r="K445">
        <v>30069.759999999798</v>
      </c>
      <c r="L445" s="5">
        <f t="shared" si="12"/>
        <v>4.0891483336186106E-2</v>
      </c>
      <c r="M445" s="5">
        <f t="shared" si="13"/>
        <v>0.30376530478309682</v>
      </c>
    </row>
    <row r="446" spans="1:13" x14ac:dyDescent="0.3">
      <c r="A446">
        <v>444</v>
      </c>
      <c r="B446" t="s">
        <v>36</v>
      </c>
      <c r="C446">
        <v>1349</v>
      </c>
      <c r="D446">
        <v>379939.54</v>
      </c>
      <c r="E446">
        <v>0.46896593856185298</v>
      </c>
      <c r="F446" s="1">
        <v>40413</v>
      </c>
      <c r="G446">
        <v>-380517.39</v>
      </c>
      <c r="H446">
        <v>0.43939456740136201</v>
      </c>
      <c r="I446" s="1">
        <v>40434</v>
      </c>
      <c r="J446">
        <v>3</v>
      </c>
      <c r="K446">
        <v>577.85000000003402</v>
      </c>
      <c r="L446" s="5">
        <f t="shared" si="12"/>
        <v>1.5208998779122438E-3</v>
      </c>
      <c r="M446" s="5">
        <f t="shared" si="13"/>
        <v>2.6362264550478891E-2</v>
      </c>
    </row>
    <row r="447" spans="1:13" x14ac:dyDescent="0.3">
      <c r="A447">
        <v>445</v>
      </c>
      <c r="B447" t="s">
        <v>36</v>
      </c>
      <c r="C447">
        <v>1489</v>
      </c>
      <c r="D447">
        <v>384143.98</v>
      </c>
      <c r="E447">
        <v>0.69957037336139705</v>
      </c>
      <c r="F447" s="1">
        <v>40637</v>
      </c>
      <c r="G447">
        <v>-405499.25</v>
      </c>
      <c r="H447">
        <v>0.458501177479545</v>
      </c>
      <c r="I447" s="1">
        <v>40693</v>
      </c>
      <c r="J447">
        <v>8</v>
      </c>
      <c r="K447">
        <v>21355.27</v>
      </c>
      <c r="L447" s="5">
        <f t="shared" si="12"/>
        <v>5.5591838247732013E-2</v>
      </c>
      <c r="M447" s="5">
        <f t="shared" si="13"/>
        <v>0.36134694861025807</v>
      </c>
    </row>
    <row r="448" spans="1:13" x14ac:dyDescent="0.3">
      <c r="A448">
        <v>446</v>
      </c>
      <c r="B448" t="s">
        <v>36</v>
      </c>
      <c r="C448">
        <v>10058</v>
      </c>
      <c r="D448">
        <v>1612849.14</v>
      </c>
      <c r="E448">
        <v>0.86142439453747299</v>
      </c>
      <c r="F448" s="1">
        <v>41029</v>
      </c>
      <c r="G448">
        <v>-1798756.86</v>
      </c>
      <c r="H448">
        <v>0.48419119052901699</v>
      </c>
      <c r="I448" s="1">
        <v>41050</v>
      </c>
      <c r="J448">
        <v>3</v>
      </c>
      <c r="K448">
        <v>185907.71999999901</v>
      </c>
      <c r="L448" s="5">
        <f t="shared" si="12"/>
        <v>0.11526665165968283</v>
      </c>
      <c r="M448" s="5">
        <f t="shared" si="13"/>
        <v>1.9979552954345023</v>
      </c>
    </row>
    <row r="449" spans="1:13" x14ac:dyDescent="0.3">
      <c r="A449">
        <v>447</v>
      </c>
      <c r="B449" t="s">
        <v>36</v>
      </c>
      <c r="C449">
        <v>7479</v>
      </c>
      <c r="D449">
        <v>1093455.43</v>
      </c>
      <c r="E449">
        <v>0.430628307029084</v>
      </c>
      <c r="F449" s="1">
        <v>41225</v>
      </c>
      <c r="G449">
        <v>-1094240.78</v>
      </c>
      <c r="H449">
        <v>0.40271327373149801</v>
      </c>
      <c r="I449" s="1">
        <v>41232</v>
      </c>
      <c r="J449">
        <v>1</v>
      </c>
      <c r="K449">
        <v>785.35000000009302</v>
      </c>
      <c r="L449" s="5">
        <f t="shared" si="12"/>
        <v>7.1822771962465174E-4</v>
      </c>
      <c r="M449" s="5">
        <f t="shared" si="13"/>
        <v>3.7347841420481892E-2</v>
      </c>
    </row>
    <row r="450" spans="1:13" x14ac:dyDescent="0.3">
      <c r="A450">
        <v>448</v>
      </c>
      <c r="B450" t="s">
        <v>36</v>
      </c>
      <c r="C450">
        <v>21685</v>
      </c>
      <c r="D450">
        <v>2059023.9</v>
      </c>
      <c r="E450">
        <v>0.618751914274559</v>
      </c>
      <c r="F450" s="1">
        <v>41435</v>
      </c>
      <c r="G450">
        <v>-2651066.5</v>
      </c>
      <c r="H450">
        <v>0.53001325014934197</v>
      </c>
      <c r="I450" s="1">
        <v>41547</v>
      </c>
      <c r="J450">
        <v>16</v>
      </c>
      <c r="K450">
        <v>592042.6</v>
      </c>
      <c r="L450" s="5">
        <f t="shared" si="12"/>
        <v>0.28753556478873316</v>
      </c>
      <c r="M450" s="5">
        <f t="shared" si="13"/>
        <v>0.93449058556338271</v>
      </c>
    </row>
    <row r="451" spans="1:13" x14ac:dyDescent="0.3">
      <c r="A451">
        <v>449</v>
      </c>
      <c r="B451" t="s">
        <v>36</v>
      </c>
      <c r="C451">
        <v>16628</v>
      </c>
      <c r="D451">
        <v>1844295.2</v>
      </c>
      <c r="E451">
        <v>0.506646515649542</v>
      </c>
      <c r="F451" s="1">
        <v>41918</v>
      </c>
      <c r="G451">
        <v>-2001494.8</v>
      </c>
      <c r="H451">
        <v>0.53362230916378794</v>
      </c>
      <c r="I451" s="1">
        <v>41946</v>
      </c>
      <c r="J451">
        <v>4</v>
      </c>
      <c r="K451">
        <v>157199.59999999899</v>
      </c>
      <c r="L451" s="5">
        <f t="shared" ref="L451:L513" si="14">K451/D451</f>
        <v>8.5235595689886839E-2</v>
      </c>
      <c r="M451" s="5">
        <f t="shared" ref="M451:M513" si="15">L451/(J451/52)</f>
        <v>1.1080627439685289</v>
      </c>
    </row>
    <row r="452" spans="1:13" x14ac:dyDescent="0.3">
      <c r="A452">
        <v>450</v>
      </c>
      <c r="B452" t="s">
        <v>36</v>
      </c>
      <c r="C452">
        <v>52179</v>
      </c>
      <c r="D452">
        <v>4980735.55</v>
      </c>
      <c r="E452">
        <v>0.47787188051269103</v>
      </c>
      <c r="F452" s="1">
        <v>42086</v>
      </c>
      <c r="G452">
        <v>-5253288.3</v>
      </c>
      <c r="H452">
        <v>0.45967961221808601</v>
      </c>
      <c r="I452" s="1">
        <v>42100</v>
      </c>
      <c r="J452">
        <v>2</v>
      </c>
      <c r="K452">
        <v>272552.75</v>
      </c>
      <c r="L452" s="5">
        <f t="shared" si="14"/>
        <v>5.4721385478897794E-2</v>
      </c>
      <c r="M452" s="5">
        <f t="shared" si="15"/>
        <v>1.4227560224513425</v>
      </c>
    </row>
    <row r="453" spans="1:13" x14ac:dyDescent="0.3">
      <c r="A453">
        <v>451</v>
      </c>
      <c r="B453" t="s">
        <v>36</v>
      </c>
      <c r="C453">
        <v>3599</v>
      </c>
      <c r="D453">
        <v>314478.69</v>
      </c>
      <c r="E453">
        <v>0.55564467657637895</v>
      </c>
      <c r="F453" s="1">
        <v>42415</v>
      </c>
      <c r="G453">
        <v>-370303</v>
      </c>
      <c r="H453">
        <v>0.47479143357651798</v>
      </c>
      <c r="I453" s="1">
        <v>42527</v>
      </c>
      <c r="J453">
        <v>16</v>
      </c>
      <c r="K453">
        <v>55824.31</v>
      </c>
      <c r="L453" s="5">
        <f t="shared" si="14"/>
        <v>0.17751380864630287</v>
      </c>
      <c r="M453" s="5">
        <f t="shared" si="15"/>
        <v>0.57691987810048428</v>
      </c>
    </row>
    <row r="454" spans="1:13" x14ac:dyDescent="0.3">
      <c r="A454">
        <v>452</v>
      </c>
      <c r="B454" t="s">
        <v>36</v>
      </c>
      <c r="C454">
        <v>85327</v>
      </c>
      <c r="D454">
        <v>9643907.5399999991</v>
      </c>
      <c r="E454">
        <v>0.662052256145364</v>
      </c>
      <c r="F454" s="1">
        <v>42954</v>
      </c>
      <c r="G454">
        <v>-9942307.9000000004</v>
      </c>
      <c r="H454">
        <v>0.46271510128051602</v>
      </c>
      <c r="I454" s="1">
        <v>42975</v>
      </c>
      <c r="J454">
        <v>3</v>
      </c>
      <c r="K454">
        <v>298400.36000000098</v>
      </c>
      <c r="L454" s="5">
        <f t="shared" si="14"/>
        <v>3.0941852020286063E-2</v>
      </c>
      <c r="M454" s="5">
        <f t="shared" si="15"/>
        <v>0.53632543501829177</v>
      </c>
    </row>
    <row r="455" spans="1:13" x14ac:dyDescent="0.3">
      <c r="A455">
        <v>453</v>
      </c>
      <c r="B455" t="s">
        <v>36</v>
      </c>
      <c r="C455">
        <v>59322</v>
      </c>
      <c r="D455">
        <v>4688467.66</v>
      </c>
      <c r="E455">
        <v>0.59735865931520604</v>
      </c>
      <c r="F455" s="1">
        <v>43157</v>
      </c>
      <c r="G455">
        <v>-5649458.4000000004</v>
      </c>
      <c r="H455">
        <v>0.47338305959709398</v>
      </c>
      <c r="I455" s="1">
        <v>43248</v>
      </c>
      <c r="J455">
        <v>13</v>
      </c>
      <c r="K455">
        <v>960990.74</v>
      </c>
      <c r="L455" s="5">
        <f t="shared" si="14"/>
        <v>0.20496904525944837</v>
      </c>
      <c r="M455" s="5">
        <f t="shared" si="15"/>
        <v>0.81987618103779347</v>
      </c>
    </row>
    <row r="456" spans="1:13" x14ac:dyDescent="0.3">
      <c r="A456">
        <v>454</v>
      </c>
      <c r="B456" t="s">
        <v>36</v>
      </c>
      <c r="C456">
        <v>55828</v>
      </c>
      <c r="D456">
        <v>4663562.84</v>
      </c>
      <c r="E456">
        <v>0.50400514569431099</v>
      </c>
      <c r="F456" s="1">
        <v>43276</v>
      </c>
      <c r="G456">
        <v>-5255900.8</v>
      </c>
      <c r="H456">
        <v>0.48639123652724697</v>
      </c>
      <c r="I456" s="1">
        <v>43360</v>
      </c>
      <c r="J456">
        <v>12</v>
      </c>
      <c r="K456">
        <v>592337.96</v>
      </c>
      <c r="L456" s="5">
        <f t="shared" si="14"/>
        <v>0.12701404062135463</v>
      </c>
      <c r="M456" s="5">
        <f t="shared" si="15"/>
        <v>0.55039417602587004</v>
      </c>
    </row>
    <row r="457" spans="1:13" x14ac:dyDescent="0.3">
      <c r="A457">
        <v>455</v>
      </c>
      <c r="B457" t="s">
        <v>36</v>
      </c>
      <c r="C457">
        <v>114385</v>
      </c>
      <c r="D457">
        <v>9462177.1999999993</v>
      </c>
      <c r="E457">
        <v>0.49651390423651198</v>
      </c>
      <c r="F457" s="1">
        <v>43409</v>
      </c>
      <c r="G457">
        <v>-10055564</v>
      </c>
      <c r="H457">
        <v>0.43957896610130298</v>
      </c>
      <c r="I457" s="1">
        <v>43437</v>
      </c>
      <c r="J457">
        <v>4</v>
      </c>
      <c r="K457">
        <v>593386.80000000005</v>
      </c>
      <c r="L457" s="5">
        <f t="shared" si="14"/>
        <v>6.2711444465445021E-2</v>
      </c>
      <c r="M457" s="5">
        <f t="shared" si="15"/>
        <v>0.81524877805078522</v>
      </c>
    </row>
    <row r="458" spans="1:13" x14ac:dyDescent="0.3">
      <c r="A458">
        <v>456</v>
      </c>
      <c r="B458" t="s">
        <v>36</v>
      </c>
      <c r="C458">
        <v>27844</v>
      </c>
      <c r="D458">
        <v>2283736.44</v>
      </c>
      <c r="E458">
        <v>0.46285515023365298</v>
      </c>
      <c r="F458" s="1">
        <v>43451</v>
      </c>
      <c r="G458">
        <v>-2775601.8</v>
      </c>
      <c r="H458">
        <v>0.49581820514264802</v>
      </c>
      <c r="I458" s="1">
        <v>43626</v>
      </c>
      <c r="J458">
        <v>25</v>
      </c>
      <c r="K458">
        <v>491865.359999999</v>
      </c>
      <c r="L458" s="5">
        <f t="shared" si="14"/>
        <v>0.21537746273383412</v>
      </c>
      <c r="M458" s="5">
        <f t="shared" si="15"/>
        <v>0.44798512248637495</v>
      </c>
    </row>
    <row r="459" spans="1:13" x14ac:dyDescent="0.3">
      <c r="A459">
        <v>457</v>
      </c>
      <c r="B459" t="s">
        <v>37</v>
      </c>
      <c r="C459">
        <v>234</v>
      </c>
      <c r="D459">
        <v>99950.38</v>
      </c>
      <c r="E459">
        <v>0.48624369091974301</v>
      </c>
      <c r="F459" s="1">
        <v>37256</v>
      </c>
      <c r="G459">
        <v>-101499.48</v>
      </c>
      <c r="H459">
        <v>0.43440713226883998</v>
      </c>
      <c r="I459" s="1">
        <v>37263</v>
      </c>
      <c r="J459">
        <v>1</v>
      </c>
      <c r="K459">
        <v>1549.0999999999899</v>
      </c>
      <c r="L459" s="5">
        <f t="shared" si="14"/>
        <v>1.5498690450201288E-2</v>
      </c>
      <c r="M459" s="5">
        <f t="shared" si="15"/>
        <v>0.80593190341046694</v>
      </c>
    </row>
    <row r="460" spans="1:13" x14ac:dyDescent="0.3">
      <c r="A460">
        <v>458</v>
      </c>
      <c r="B460" t="s">
        <v>37</v>
      </c>
      <c r="C460">
        <v>162</v>
      </c>
      <c r="D460">
        <v>99403.719999999899</v>
      </c>
      <c r="E460">
        <v>0.38271556462879902</v>
      </c>
      <c r="F460" s="1">
        <v>38887</v>
      </c>
      <c r="G460">
        <v>-106082</v>
      </c>
      <c r="H460">
        <v>0.45335498221475501</v>
      </c>
      <c r="I460" s="1">
        <v>39069</v>
      </c>
      <c r="J460">
        <v>26</v>
      </c>
      <c r="K460">
        <v>6678.2800000000097</v>
      </c>
      <c r="L460" s="5">
        <f t="shared" si="14"/>
        <v>6.7183401184583602E-2</v>
      </c>
      <c r="M460" s="5">
        <f t="shared" si="15"/>
        <v>0.1343668023691672</v>
      </c>
    </row>
    <row r="461" spans="1:13" x14ac:dyDescent="0.3">
      <c r="A461">
        <v>459</v>
      </c>
      <c r="B461" t="s">
        <v>37</v>
      </c>
      <c r="C461">
        <v>153</v>
      </c>
      <c r="D461">
        <v>99612.79</v>
      </c>
      <c r="E461">
        <v>0.62945948680043495</v>
      </c>
      <c r="F461" s="1">
        <v>39286</v>
      </c>
      <c r="G461">
        <v>-100401.5</v>
      </c>
      <c r="H461">
        <v>0.442565285639754</v>
      </c>
      <c r="I461" s="1">
        <v>39391</v>
      </c>
      <c r="J461">
        <v>15</v>
      </c>
      <c r="K461">
        <v>788.71000000000595</v>
      </c>
      <c r="L461" s="5">
        <f t="shared" si="14"/>
        <v>7.9177583521152853E-3</v>
      </c>
      <c r="M461" s="5">
        <f t="shared" si="15"/>
        <v>2.7448228953999659E-2</v>
      </c>
    </row>
    <row r="462" spans="1:13" x14ac:dyDescent="0.3">
      <c r="A462">
        <v>460</v>
      </c>
      <c r="B462" t="s">
        <v>37</v>
      </c>
      <c r="C462">
        <v>159</v>
      </c>
      <c r="D462">
        <v>99736.3</v>
      </c>
      <c r="E462">
        <v>0.40745334895926499</v>
      </c>
      <c r="F462" s="1">
        <v>39468</v>
      </c>
      <c r="G462">
        <v>-102145.5</v>
      </c>
      <c r="H462">
        <v>0.41371303705740198</v>
      </c>
      <c r="I462" s="1">
        <v>39475</v>
      </c>
      <c r="J462">
        <v>1</v>
      </c>
      <c r="K462">
        <v>2409.1999999999898</v>
      </c>
      <c r="L462" s="5">
        <f t="shared" si="14"/>
        <v>2.4155698577147836E-2</v>
      </c>
      <c r="M462" s="5">
        <f t="shared" si="15"/>
        <v>1.2560963260116873</v>
      </c>
    </row>
    <row r="463" spans="1:13" x14ac:dyDescent="0.3">
      <c r="A463">
        <v>461</v>
      </c>
      <c r="B463" t="s">
        <v>37</v>
      </c>
      <c r="C463">
        <v>154</v>
      </c>
      <c r="D463">
        <v>99484.52</v>
      </c>
      <c r="E463">
        <v>0.38857687109252398</v>
      </c>
      <c r="F463" s="1">
        <v>39643</v>
      </c>
      <c r="G463">
        <v>-92674</v>
      </c>
      <c r="H463">
        <v>0.56170210734233805</v>
      </c>
      <c r="I463" s="1">
        <v>39727</v>
      </c>
      <c r="J463">
        <v>12</v>
      </c>
      <c r="K463">
        <v>-6810.52</v>
      </c>
      <c r="L463" s="5">
        <f t="shared" si="14"/>
        <v>-6.8458087750737501E-2</v>
      </c>
      <c r="M463" s="5">
        <f t="shared" si="15"/>
        <v>-0.29665171358652914</v>
      </c>
    </row>
    <row r="464" spans="1:13" x14ac:dyDescent="0.3">
      <c r="A464">
        <v>462</v>
      </c>
      <c r="B464" t="s">
        <v>37</v>
      </c>
      <c r="C464">
        <v>721</v>
      </c>
      <c r="D464">
        <v>352883.88999999902</v>
      </c>
      <c r="E464">
        <v>0.43471310515758699</v>
      </c>
      <c r="F464" s="1">
        <v>39979</v>
      </c>
      <c r="G464">
        <v>-357359</v>
      </c>
      <c r="H464">
        <v>0.40570863027103998</v>
      </c>
      <c r="I464" s="1">
        <v>39986</v>
      </c>
      <c r="J464">
        <v>1</v>
      </c>
      <c r="K464">
        <v>4475.1100000000397</v>
      </c>
      <c r="L464" s="5">
        <f t="shared" si="14"/>
        <v>1.268153669469029E-2</v>
      </c>
      <c r="M464" s="5">
        <f t="shared" si="15"/>
        <v>0.65943990812389508</v>
      </c>
    </row>
    <row r="465" spans="1:13" x14ac:dyDescent="0.3">
      <c r="A465">
        <v>463</v>
      </c>
      <c r="B465" t="s">
        <v>37</v>
      </c>
      <c r="C465">
        <v>2378</v>
      </c>
      <c r="D465">
        <v>4164936.52</v>
      </c>
      <c r="E465">
        <v>0.36395995582588397</v>
      </c>
      <c r="F465" s="1">
        <v>42184</v>
      </c>
      <c r="G465">
        <v>-4032529</v>
      </c>
      <c r="H465">
        <v>0.51481583379065199</v>
      </c>
      <c r="I465" s="1">
        <v>42240</v>
      </c>
      <c r="J465">
        <v>8</v>
      </c>
      <c r="K465">
        <v>-132407.51999999999</v>
      </c>
      <c r="L465" s="5">
        <f t="shared" si="14"/>
        <v>-3.1791005544545489E-2</v>
      </c>
      <c r="M465" s="5">
        <f t="shared" si="15"/>
        <v>-0.20664153603954566</v>
      </c>
    </row>
    <row r="466" spans="1:13" x14ac:dyDescent="0.3">
      <c r="A466">
        <v>464</v>
      </c>
      <c r="B466" t="s">
        <v>37</v>
      </c>
      <c r="C466">
        <v>998</v>
      </c>
      <c r="D466">
        <v>2008146.16</v>
      </c>
      <c r="E466">
        <v>0.55282840132310895</v>
      </c>
      <c r="F466" s="1">
        <v>42688</v>
      </c>
      <c r="G466">
        <v>-2110161</v>
      </c>
      <c r="H466">
        <v>0.60161866118271501</v>
      </c>
      <c r="I466" s="1">
        <v>42744</v>
      </c>
      <c r="J466">
        <v>8</v>
      </c>
      <c r="K466">
        <v>102014.83999999901</v>
      </c>
      <c r="L466" s="5">
        <f t="shared" si="14"/>
        <v>5.0800505477150634E-2</v>
      </c>
      <c r="M466" s="5">
        <f t="shared" si="15"/>
        <v>0.3302032856014791</v>
      </c>
    </row>
    <row r="467" spans="1:13" x14ac:dyDescent="0.3">
      <c r="A467">
        <v>465</v>
      </c>
      <c r="B467" t="s">
        <v>37</v>
      </c>
      <c r="C467">
        <v>4054</v>
      </c>
      <c r="D467">
        <v>8619256.6999999993</v>
      </c>
      <c r="E467">
        <v>0.49230525648176798</v>
      </c>
      <c r="F467" s="1">
        <v>43605</v>
      </c>
      <c r="G467">
        <v>-8825349</v>
      </c>
      <c r="H467">
        <v>0.50416323781724803</v>
      </c>
      <c r="I467" s="1">
        <v>43619</v>
      </c>
      <c r="J467">
        <v>2</v>
      </c>
      <c r="K467">
        <v>206092.29999999801</v>
      </c>
      <c r="L467" s="5">
        <f t="shared" si="14"/>
        <v>2.391068130039543E-2</v>
      </c>
      <c r="M467" s="5">
        <f t="shared" si="15"/>
        <v>0.62167771381028114</v>
      </c>
    </row>
    <row r="468" spans="1:13" x14ac:dyDescent="0.3">
      <c r="A468">
        <v>466</v>
      </c>
      <c r="B468" t="s">
        <v>38</v>
      </c>
      <c r="C468">
        <v>167</v>
      </c>
      <c r="D468">
        <v>99917.269999999902</v>
      </c>
      <c r="E468">
        <v>0.44727168763742797</v>
      </c>
      <c r="F468" s="1">
        <v>37263</v>
      </c>
      <c r="G468">
        <v>-115302.64</v>
      </c>
      <c r="H468">
        <v>0.41342412896012198</v>
      </c>
      <c r="I468" s="1">
        <v>37438</v>
      </c>
      <c r="J468">
        <v>25</v>
      </c>
      <c r="K468">
        <v>15385.37</v>
      </c>
      <c r="L468" s="5">
        <f t="shared" si="14"/>
        <v>0.15398108855456136</v>
      </c>
      <c r="M468" s="5">
        <f t="shared" si="15"/>
        <v>0.32028066419348761</v>
      </c>
    </row>
    <row r="469" spans="1:13" x14ac:dyDescent="0.3">
      <c r="A469">
        <v>467</v>
      </c>
      <c r="B469" t="s">
        <v>38</v>
      </c>
      <c r="C469">
        <v>154</v>
      </c>
      <c r="D469">
        <v>99924.96</v>
      </c>
      <c r="E469">
        <v>0.48450234866901498</v>
      </c>
      <c r="F469" s="1">
        <v>37445</v>
      </c>
      <c r="G469">
        <v>-91222.92</v>
      </c>
      <c r="H469">
        <v>0.58239093446603596</v>
      </c>
      <c r="I469" s="1">
        <v>37459</v>
      </c>
      <c r="J469">
        <v>2</v>
      </c>
      <c r="K469">
        <v>-8702.0400000000009</v>
      </c>
      <c r="L469" s="5">
        <f t="shared" si="14"/>
        <v>-8.7085749146159283E-2</v>
      </c>
      <c r="M469" s="5">
        <f t="shared" si="15"/>
        <v>-2.2642294778001411</v>
      </c>
    </row>
    <row r="470" spans="1:13" x14ac:dyDescent="0.3">
      <c r="A470">
        <v>468</v>
      </c>
      <c r="B470" t="s">
        <v>38</v>
      </c>
      <c r="C470">
        <v>113</v>
      </c>
      <c r="D470">
        <v>99760.06</v>
      </c>
      <c r="E470">
        <v>0.83333871519288805</v>
      </c>
      <c r="F470" s="1">
        <v>39342</v>
      </c>
      <c r="G470">
        <v>-98770.82</v>
      </c>
      <c r="H470">
        <v>0.70101280729788196</v>
      </c>
      <c r="I470" s="1">
        <v>39363</v>
      </c>
      <c r="J470">
        <v>3</v>
      </c>
      <c r="K470">
        <v>-989.23999999999</v>
      </c>
      <c r="L470" s="5">
        <f t="shared" si="14"/>
        <v>-9.9161929132760146E-3</v>
      </c>
      <c r="M470" s="5">
        <f t="shared" si="15"/>
        <v>-0.1718806771634509</v>
      </c>
    </row>
    <row r="471" spans="1:13" x14ac:dyDescent="0.3">
      <c r="A471">
        <v>469</v>
      </c>
      <c r="B471" t="s">
        <v>38</v>
      </c>
      <c r="C471">
        <v>340</v>
      </c>
      <c r="D471">
        <v>227540</v>
      </c>
      <c r="E471">
        <v>0.84335015013938397</v>
      </c>
      <c r="F471" s="1">
        <v>39629</v>
      </c>
      <c r="G471">
        <v>-228711.8</v>
      </c>
      <c r="H471">
        <v>0.51408119678053599</v>
      </c>
      <c r="I471" s="1">
        <v>39727</v>
      </c>
      <c r="J471">
        <v>14</v>
      </c>
      <c r="K471">
        <v>1171.7999999999799</v>
      </c>
      <c r="L471" s="5">
        <f t="shared" si="14"/>
        <v>5.1498637602178958E-3</v>
      </c>
      <c r="M471" s="5">
        <f t="shared" si="15"/>
        <v>1.9128065395095043E-2</v>
      </c>
    </row>
    <row r="472" spans="1:13" x14ac:dyDescent="0.3">
      <c r="A472">
        <v>470</v>
      </c>
      <c r="B472" t="s">
        <v>38</v>
      </c>
      <c r="C472">
        <v>237</v>
      </c>
      <c r="D472">
        <v>99799.48</v>
      </c>
      <c r="E472">
        <v>0.84606074102739104</v>
      </c>
      <c r="F472" s="1">
        <v>39776</v>
      </c>
      <c r="G472">
        <v>-116283.79</v>
      </c>
      <c r="H472">
        <v>0.49297530246799498</v>
      </c>
      <c r="I472" s="1">
        <v>39818</v>
      </c>
      <c r="J472">
        <v>6</v>
      </c>
      <c r="K472">
        <v>16484.309999999899</v>
      </c>
      <c r="L472" s="5">
        <f t="shared" si="14"/>
        <v>0.16517430752144099</v>
      </c>
      <c r="M472" s="5">
        <f t="shared" si="15"/>
        <v>1.4315106651858218</v>
      </c>
    </row>
    <row r="473" spans="1:13" x14ac:dyDescent="0.3">
      <c r="A473">
        <v>471</v>
      </c>
      <c r="B473" t="s">
        <v>38</v>
      </c>
      <c r="C473">
        <v>1429</v>
      </c>
      <c r="D473">
        <v>260356.58</v>
      </c>
      <c r="E473">
        <v>0.53702768344503404</v>
      </c>
      <c r="F473" s="1">
        <v>39860</v>
      </c>
      <c r="G473">
        <v>-259434.23999999999</v>
      </c>
      <c r="H473">
        <v>0.434892065716041</v>
      </c>
      <c r="I473" s="1">
        <v>39874</v>
      </c>
      <c r="J473">
        <v>2</v>
      </c>
      <c r="K473">
        <v>-922.34000000002504</v>
      </c>
      <c r="L473" s="5">
        <f t="shared" si="14"/>
        <v>-3.5426029947083536E-3</v>
      </c>
      <c r="M473" s="5">
        <f t="shared" si="15"/>
        <v>-9.2107677862417192E-2</v>
      </c>
    </row>
    <row r="474" spans="1:13" x14ac:dyDescent="0.3">
      <c r="A474">
        <v>472</v>
      </c>
      <c r="B474" t="s">
        <v>38</v>
      </c>
      <c r="C474">
        <v>589</v>
      </c>
      <c r="D474">
        <v>123386.34</v>
      </c>
      <c r="E474">
        <v>0.39522669582088299</v>
      </c>
      <c r="F474" s="1">
        <v>39881</v>
      </c>
      <c r="G474">
        <v>-146087.44</v>
      </c>
      <c r="H474">
        <v>0.54358537351249703</v>
      </c>
      <c r="I474" s="1">
        <v>39888</v>
      </c>
      <c r="J474">
        <v>1</v>
      </c>
      <c r="K474">
        <v>22701.1</v>
      </c>
      <c r="L474" s="5">
        <f t="shared" si="14"/>
        <v>0.18398389967641474</v>
      </c>
      <c r="M474" s="5">
        <f t="shared" si="15"/>
        <v>9.5671627831735666</v>
      </c>
    </row>
    <row r="475" spans="1:13" x14ac:dyDescent="0.3">
      <c r="A475">
        <v>473</v>
      </c>
      <c r="B475" t="s">
        <v>38</v>
      </c>
      <c r="C475">
        <v>1479</v>
      </c>
      <c r="D475">
        <v>434114.65</v>
      </c>
      <c r="E475">
        <v>0.39033770438420101</v>
      </c>
      <c r="F475" s="1">
        <v>40217</v>
      </c>
      <c r="G475">
        <v>-463933.58</v>
      </c>
      <c r="H475">
        <v>0.46352519403589698</v>
      </c>
      <c r="I475" s="1">
        <v>40245</v>
      </c>
      <c r="J475">
        <v>4</v>
      </c>
      <c r="K475">
        <v>29818.929999999898</v>
      </c>
      <c r="L475" s="5">
        <f t="shared" si="14"/>
        <v>6.8689066356087958E-2</v>
      </c>
      <c r="M475" s="5">
        <f t="shared" si="15"/>
        <v>0.89295786262914345</v>
      </c>
    </row>
    <row r="476" spans="1:13" x14ac:dyDescent="0.3">
      <c r="A476">
        <v>474</v>
      </c>
      <c r="B476" t="s">
        <v>38</v>
      </c>
      <c r="C476">
        <v>2904</v>
      </c>
      <c r="D476">
        <v>795771.76</v>
      </c>
      <c r="E476">
        <v>0.50119948737275699</v>
      </c>
      <c r="F476" s="1">
        <v>40301</v>
      </c>
      <c r="G476">
        <v>-788581.52</v>
      </c>
      <c r="H476">
        <v>0.528787621887301</v>
      </c>
      <c r="I476" s="1">
        <v>40322</v>
      </c>
      <c r="J476">
        <v>3</v>
      </c>
      <c r="K476">
        <v>-7190.2399999999898</v>
      </c>
      <c r="L476" s="5">
        <f t="shared" si="14"/>
        <v>-9.035555622129628E-3</v>
      </c>
      <c r="M476" s="5">
        <f t="shared" si="15"/>
        <v>-0.15661629745024688</v>
      </c>
    </row>
    <row r="477" spans="1:13" x14ac:dyDescent="0.3">
      <c r="A477">
        <v>475</v>
      </c>
      <c r="B477" t="s">
        <v>38</v>
      </c>
      <c r="C477">
        <v>5388</v>
      </c>
      <c r="D477">
        <v>1033991.6800000001</v>
      </c>
      <c r="E477">
        <v>0.46155329197030998</v>
      </c>
      <c r="F477" s="1">
        <v>40917</v>
      </c>
      <c r="G477">
        <v>-1202220.8400000001</v>
      </c>
      <c r="H477">
        <v>0.45552145779133502</v>
      </c>
      <c r="I477" s="1">
        <v>40987</v>
      </c>
      <c r="J477">
        <v>10</v>
      </c>
      <c r="K477">
        <v>168229.16</v>
      </c>
      <c r="L477" s="5">
        <f t="shared" si="14"/>
        <v>0.16269875595130515</v>
      </c>
      <c r="M477" s="5">
        <f t="shared" si="15"/>
        <v>0.84603353094678668</v>
      </c>
    </row>
    <row r="478" spans="1:13" x14ac:dyDescent="0.3">
      <c r="A478">
        <v>476</v>
      </c>
      <c r="B478" t="s">
        <v>38</v>
      </c>
      <c r="C478">
        <v>1088</v>
      </c>
      <c r="D478">
        <v>220341.52</v>
      </c>
      <c r="E478">
        <v>0.57276970736070698</v>
      </c>
      <c r="F478" s="1">
        <v>41057</v>
      </c>
      <c r="G478">
        <v>-242877.36</v>
      </c>
      <c r="H478">
        <v>0.52462791461201397</v>
      </c>
      <c r="I478" s="1">
        <v>41162</v>
      </c>
      <c r="J478">
        <v>15</v>
      </c>
      <c r="K478">
        <v>22535.839999999898</v>
      </c>
      <c r="L478" s="5">
        <f t="shared" si="14"/>
        <v>0.10227686547682842</v>
      </c>
      <c r="M478" s="5">
        <f t="shared" si="15"/>
        <v>0.35455980031967188</v>
      </c>
    </row>
    <row r="479" spans="1:13" x14ac:dyDescent="0.3">
      <c r="A479">
        <v>477</v>
      </c>
      <c r="B479" t="s">
        <v>38</v>
      </c>
      <c r="C479">
        <v>9987</v>
      </c>
      <c r="D479">
        <v>3901072.3299999898</v>
      </c>
      <c r="E479">
        <v>0.45851263390327501</v>
      </c>
      <c r="F479" s="1">
        <v>42450</v>
      </c>
      <c r="G479">
        <v>-3828936.23</v>
      </c>
      <c r="H479">
        <v>0.476342278317408</v>
      </c>
      <c r="I479" s="1">
        <v>42478</v>
      </c>
      <c r="J479">
        <v>4</v>
      </c>
      <c r="K479">
        <v>-72136.099999999598</v>
      </c>
      <c r="L479" s="5">
        <f t="shared" si="14"/>
        <v>-1.8491351581784127E-2</v>
      </c>
      <c r="M479" s="5">
        <f t="shared" si="15"/>
        <v>-0.24038757056319365</v>
      </c>
    </row>
    <row r="480" spans="1:13" x14ac:dyDescent="0.3">
      <c r="A480">
        <v>479</v>
      </c>
      <c r="B480" t="s">
        <v>39</v>
      </c>
      <c r="C480">
        <v>110</v>
      </c>
      <c r="D480">
        <v>99207.1</v>
      </c>
      <c r="E480">
        <v>0.450176719174611</v>
      </c>
      <c r="F480" s="1">
        <v>37284</v>
      </c>
      <c r="G480">
        <v>-97714.9</v>
      </c>
      <c r="H480">
        <v>0.48407598534244201</v>
      </c>
      <c r="I480" s="1">
        <v>37291</v>
      </c>
      <c r="J480">
        <v>1</v>
      </c>
      <c r="K480">
        <v>-1492.20000000001</v>
      </c>
      <c r="L480" s="5">
        <f t="shared" si="14"/>
        <v>-1.5041262167728015E-2</v>
      </c>
      <c r="M480" s="5">
        <f t="shared" si="15"/>
        <v>-0.78214563272185678</v>
      </c>
    </row>
    <row r="481" spans="1:13" x14ac:dyDescent="0.3">
      <c r="A481">
        <v>480</v>
      </c>
      <c r="B481" t="s">
        <v>39</v>
      </c>
      <c r="C481">
        <v>112</v>
      </c>
      <c r="D481">
        <v>99860.56</v>
      </c>
      <c r="E481">
        <v>0.38786247455849898</v>
      </c>
      <c r="F481" s="1">
        <v>37326</v>
      </c>
      <c r="G481">
        <v>-94059.72</v>
      </c>
      <c r="H481">
        <v>0.50370416947656604</v>
      </c>
      <c r="I481" s="1">
        <v>37445</v>
      </c>
      <c r="J481">
        <v>17</v>
      </c>
      <c r="K481">
        <v>-5800.8399999999901</v>
      </c>
      <c r="L481" s="5">
        <f t="shared" si="14"/>
        <v>-5.8089399859163518E-2</v>
      </c>
      <c r="M481" s="5">
        <f t="shared" si="15"/>
        <v>-0.17768522309861781</v>
      </c>
    </row>
    <row r="482" spans="1:13" x14ac:dyDescent="0.3">
      <c r="A482">
        <v>481</v>
      </c>
      <c r="B482" t="s">
        <v>39</v>
      </c>
      <c r="C482">
        <v>105</v>
      </c>
      <c r="D482">
        <v>99815.2</v>
      </c>
      <c r="E482">
        <v>0.62670203151349102</v>
      </c>
      <c r="F482" s="1">
        <v>37809</v>
      </c>
      <c r="G482">
        <v>-97369.5</v>
      </c>
      <c r="H482">
        <v>0.50482407296131704</v>
      </c>
      <c r="I482" s="1">
        <v>37935</v>
      </c>
      <c r="J482">
        <v>18</v>
      </c>
      <c r="K482">
        <v>-2445.6999999999898</v>
      </c>
      <c r="L482" s="5">
        <f t="shared" si="14"/>
        <v>-2.4502280213835066E-2</v>
      </c>
      <c r="M482" s="5">
        <f t="shared" si="15"/>
        <v>-7.0784365062190185E-2</v>
      </c>
    </row>
    <row r="483" spans="1:13" x14ac:dyDescent="0.3">
      <c r="A483">
        <v>482</v>
      </c>
      <c r="B483" t="s">
        <v>39</v>
      </c>
      <c r="C483">
        <v>71</v>
      </c>
      <c r="D483">
        <v>99843.12</v>
      </c>
      <c r="E483">
        <v>0.40328471332842702</v>
      </c>
      <c r="F483" s="1">
        <v>38502</v>
      </c>
      <c r="G483">
        <v>-98461.14</v>
      </c>
      <c r="H483">
        <v>0.348011090223528</v>
      </c>
      <c r="I483" s="1">
        <v>38509</v>
      </c>
      <c r="J483">
        <v>1</v>
      </c>
      <c r="K483">
        <v>-1381.97999999999</v>
      </c>
      <c r="L483" s="5">
        <f t="shared" si="14"/>
        <v>-1.3841514568054264E-2</v>
      </c>
      <c r="M483" s="5">
        <f t="shared" si="15"/>
        <v>-0.71975875753882168</v>
      </c>
    </row>
    <row r="484" spans="1:13" x14ac:dyDescent="0.3">
      <c r="A484">
        <v>483</v>
      </c>
      <c r="B484" t="s">
        <v>39</v>
      </c>
      <c r="C484">
        <v>76</v>
      </c>
      <c r="D484">
        <v>99119.16</v>
      </c>
      <c r="E484">
        <v>0.76030567061602605</v>
      </c>
      <c r="F484" s="1">
        <v>38642</v>
      </c>
      <c r="G484">
        <v>-120710.92</v>
      </c>
      <c r="H484">
        <v>0.51107593518122296</v>
      </c>
      <c r="I484" s="1">
        <v>38810</v>
      </c>
      <c r="J484">
        <v>24</v>
      </c>
      <c r="K484">
        <v>21591.7599999999</v>
      </c>
      <c r="L484" s="5">
        <f t="shared" si="14"/>
        <v>0.21783639005818753</v>
      </c>
      <c r="M484" s="5">
        <f t="shared" si="15"/>
        <v>0.47197884512607297</v>
      </c>
    </row>
    <row r="485" spans="1:13" x14ac:dyDescent="0.3">
      <c r="A485">
        <v>484</v>
      </c>
      <c r="B485" t="s">
        <v>39</v>
      </c>
      <c r="C485">
        <v>65</v>
      </c>
      <c r="D485">
        <v>134300.79999999999</v>
      </c>
      <c r="E485">
        <v>0.46460227431770301</v>
      </c>
      <c r="F485" s="1">
        <v>39153</v>
      </c>
      <c r="G485">
        <v>-138353.5</v>
      </c>
      <c r="H485">
        <v>0.40190924819163398</v>
      </c>
      <c r="I485" s="1">
        <v>39195</v>
      </c>
      <c r="J485">
        <v>6</v>
      </c>
      <c r="K485">
        <v>4052.6999999999798</v>
      </c>
      <c r="L485" s="5">
        <f t="shared" si="14"/>
        <v>3.0176290833710449E-2</v>
      </c>
      <c r="M485" s="5">
        <f t="shared" si="15"/>
        <v>0.26152785389215721</v>
      </c>
    </row>
    <row r="486" spans="1:13" x14ac:dyDescent="0.3">
      <c r="A486">
        <v>485</v>
      </c>
      <c r="B486" t="s">
        <v>39</v>
      </c>
      <c r="C486">
        <v>54</v>
      </c>
      <c r="D486">
        <v>98927.98</v>
      </c>
      <c r="E486">
        <v>0.67131078595868998</v>
      </c>
      <c r="F486" s="1">
        <v>39286</v>
      </c>
      <c r="G486">
        <v>-96934.06</v>
      </c>
      <c r="H486">
        <v>0.51171058482651099</v>
      </c>
      <c r="I486" s="1">
        <v>39307</v>
      </c>
      <c r="J486">
        <v>3</v>
      </c>
      <c r="K486">
        <v>-1993.9199999999901</v>
      </c>
      <c r="L486" s="5">
        <f t="shared" si="14"/>
        <v>-2.0155268509475178E-2</v>
      </c>
      <c r="M486" s="5">
        <f t="shared" si="15"/>
        <v>-0.34935798749756974</v>
      </c>
    </row>
    <row r="487" spans="1:13" x14ac:dyDescent="0.3">
      <c r="A487">
        <v>486</v>
      </c>
      <c r="B487" t="s">
        <v>39</v>
      </c>
      <c r="C487">
        <v>66</v>
      </c>
      <c r="D487">
        <v>99606.399999999994</v>
      </c>
      <c r="E487">
        <v>0.525218330424984</v>
      </c>
      <c r="F487" s="1">
        <v>39405</v>
      </c>
      <c r="G487">
        <v>-98771.68</v>
      </c>
      <c r="H487">
        <v>0.47372069965244601</v>
      </c>
      <c r="I487" s="1">
        <v>39412</v>
      </c>
      <c r="J487">
        <v>1</v>
      </c>
      <c r="K487">
        <v>-834.72000000001503</v>
      </c>
      <c r="L487" s="5">
        <f t="shared" si="14"/>
        <v>-8.3801844058214638E-3</v>
      </c>
      <c r="M487" s="5">
        <f t="shared" si="15"/>
        <v>-0.43576958910271607</v>
      </c>
    </row>
    <row r="488" spans="1:13" x14ac:dyDescent="0.3">
      <c r="A488">
        <v>487</v>
      </c>
      <c r="B488" t="s">
        <v>39</v>
      </c>
      <c r="C488">
        <v>87</v>
      </c>
      <c r="D488">
        <v>115170.91</v>
      </c>
      <c r="E488">
        <v>0.739297959675429</v>
      </c>
      <c r="F488" s="1">
        <v>39510</v>
      </c>
      <c r="G488">
        <v>-121002.73</v>
      </c>
      <c r="H488">
        <v>0.60306535130090699</v>
      </c>
      <c r="I488" s="1">
        <v>39538</v>
      </c>
      <c r="J488">
        <v>4</v>
      </c>
      <c r="K488">
        <v>5831.8199999999897</v>
      </c>
      <c r="L488" s="5">
        <f t="shared" si="14"/>
        <v>5.0636224025667503E-2</v>
      </c>
      <c r="M488" s="5">
        <f t="shared" si="15"/>
        <v>0.65827091233367752</v>
      </c>
    </row>
    <row r="489" spans="1:13" x14ac:dyDescent="0.3">
      <c r="A489">
        <v>488</v>
      </c>
      <c r="B489" t="s">
        <v>39</v>
      </c>
      <c r="C489">
        <v>185</v>
      </c>
      <c r="D489">
        <v>168315.1</v>
      </c>
      <c r="E489">
        <v>0.89634445086091297</v>
      </c>
      <c r="F489" s="1">
        <v>39741</v>
      </c>
      <c r="G489">
        <v>-189102.95</v>
      </c>
      <c r="H489">
        <v>0.4527037719925</v>
      </c>
      <c r="I489" s="1">
        <v>39762</v>
      </c>
      <c r="J489">
        <v>3</v>
      </c>
      <c r="K489">
        <v>20787.849999999999</v>
      </c>
      <c r="L489" s="5">
        <f t="shared" si="14"/>
        <v>0.12350555594833736</v>
      </c>
      <c r="M489" s="5">
        <f t="shared" si="15"/>
        <v>2.1407629697711807</v>
      </c>
    </row>
    <row r="490" spans="1:13" x14ac:dyDescent="0.3">
      <c r="A490">
        <v>489</v>
      </c>
      <c r="B490" t="s">
        <v>39</v>
      </c>
      <c r="C490">
        <v>108</v>
      </c>
      <c r="D490">
        <v>99115.36</v>
      </c>
      <c r="E490">
        <v>0.42274948582618599</v>
      </c>
      <c r="F490" s="1">
        <v>39811</v>
      </c>
      <c r="G490">
        <v>-98777.44</v>
      </c>
      <c r="H490">
        <v>0.43125195716869102</v>
      </c>
      <c r="I490" s="1">
        <v>39832</v>
      </c>
      <c r="J490">
        <v>3</v>
      </c>
      <c r="K490">
        <v>-337.91999999999803</v>
      </c>
      <c r="L490" s="5">
        <f t="shared" si="14"/>
        <v>-3.4093605673227441E-3</v>
      </c>
      <c r="M490" s="5">
        <f t="shared" si="15"/>
        <v>-5.9095583166927562E-2</v>
      </c>
    </row>
    <row r="491" spans="1:13" x14ac:dyDescent="0.3">
      <c r="A491">
        <v>490</v>
      </c>
      <c r="B491" t="s">
        <v>39</v>
      </c>
      <c r="C491">
        <v>548</v>
      </c>
      <c r="D491">
        <v>882436.84</v>
      </c>
      <c r="E491">
        <v>0.50323905824582305</v>
      </c>
      <c r="F491" s="1">
        <v>40301</v>
      </c>
      <c r="G491">
        <v>-871476.88</v>
      </c>
      <c r="H491">
        <v>0.42914299566632402</v>
      </c>
      <c r="I491" s="1">
        <v>40308</v>
      </c>
      <c r="J491">
        <v>1</v>
      </c>
      <c r="K491">
        <v>-10959.959999999901</v>
      </c>
      <c r="L491" s="5">
        <f t="shared" si="14"/>
        <v>-1.2420107029982906E-2</v>
      </c>
      <c r="M491" s="5">
        <f t="shared" si="15"/>
        <v>-0.6458455655591111</v>
      </c>
    </row>
    <row r="492" spans="1:13" x14ac:dyDescent="0.3">
      <c r="A492">
        <v>491</v>
      </c>
      <c r="B492" t="s">
        <v>39</v>
      </c>
      <c r="C492">
        <v>1216</v>
      </c>
      <c r="D492">
        <v>1823410.96</v>
      </c>
      <c r="E492">
        <v>0.820477153450061</v>
      </c>
      <c r="F492" s="1">
        <v>40756</v>
      </c>
      <c r="G492">
        <v>-1842816.84</v>
      </c>
      <c r="H492">
        <v>0.47730420611026497</v>
      </c>
      <c r="I492" s="1">
        <v>40763</v>
      </c>
      <c r="J492">
        <v>1</v>
      </c>
      <c r="K492">
        <v>19405.880000000099</v>
      </c>
      <c r="L492" s="5">
        <f t="shared" si="14"/>
        <v>1.0642625511036799E-2</v>
      </c>
      <c r="M492" s="5">
        <f t="shared" si="15"/>
        <v>0.55341652657391349</v>
      </c>
    </row>
    <row r="493" spans="1:13" x14ac:dyDescent="0.3">
      <c r="A493">
        <v>492</v>
      </c>
      <c r="B493" t="s">
        <v>39</v>
      </c>
      <c r="C493">
        <v>296</v>
      </c>
      <c r="D493">
        <v>1511492.8</v>
      </c>
      <c r="E493">
        <v>0.51476224926085501</v>
      </c>
      <c r="F493" s="1">
        <v>42387</v>
      </c>
      <c r="G493">
        <v>-1585096</v>
      </c>
      <c r="H493">
        <v>0.389567437705303</v>
      </c>
      <c r="I493" s="1">
        <v>42394</v>
      </c>
      <c r="J493">
        <v>1</v>
      </c>
      <c r="K493">
        <v>73603.199999999895</v>
      </c>
      <c r="L493" s="5">
        <f t="shared" si="14"/>
        <v>4.8695700039060652E-2</v>
      </c>
      <c r="M493" s="5">
        <f t="shared" si="15"/>
        <v>2.5321764020311539</v>
      </c>
    </row>
    <row r="494" spans="1:13" x14ac:dyDescent="0.3">
      <c r="A494">
        <v>493</v>
      </c>
      <c r="B494" t="s">
        <v>39</v>
      </c>
      <c r="C494">
        <v>335</v>
      </c>
      <c r="D494">
        <v>1722451.49999999</v>
      </c>
      <c r="E494">
        <v>0.63675557648778303</v>
      </c>
      <c r="F494" s="1">
        <v>42401</v>
      </c>
      <c r="G494">
        <v>-2200248</v>
      </c>
      <c r="H494">
        <v>0.58175434079740695</v>
      </c>
      <c r="I494" s="1">
        <v>42660</v>
      </c>
      <c r="J494">
        <v>37</v>
      </c>
      <c r="K494">
        <v>477796.5</v>
      </c>
      <c r="L494" s="5">
        <f t="shared" si="14"/>
        <v>0.27739329670530799</v>
      </c>
      <c r="M494" s="5">
        <f t="shared" si="15"/>
        <v>0.38985003861286527</v>
      </c>
    </row>
    <row r="495" spans="1:13" x14ac:dyDescent="0.3">
      <c r="A495">
        <v>494</v>
      </c>
      <c r="B495" t="s">
        <v>39</v>
      </c>
      <c r="C495">
        <v>174</v>
      </c>
      <c r="D495">
        <v>1032722.5</v>
      </c>
      <c r="E495">
        <v>0.522576143797156</v>
      </c>
      <c r="F495" s="1">
        <v>42716</v>
      </c>
      <c r="G495">
        <v>-1042784</v>
      </c>
      <c r="H495">
        <v>0.560431804760258</v>
      </c>
      <c r="I495" s="1">
        <v>42751</v>
      </c>
      <c r="J495">
        <v>5</v>
      </c>
      <c r="K495">
        <v>10061.5</v>
      </c>
      <c r="L495" s="5">
        <f t="shared" si="14"/>
        <v>9.7426946735449261E-3</v>
      </c>
      <c r="M495" s="5">
        <f t="shared" si="15"/>
        <v>0.10132402460486722</v>
      </c>
    </row>
    <row r="496" spans="1:13" x14ac:dyDescent="0.3">
      <c r="A496">
        <v>495</v>
      </c>
      <c r="B496" t="s">
        <v>39</v>
      </c>
      <c r="C496">
        <v>540</v>
      </c>
      <c r="D496">
        <v>3632614</v>
      </c>
      <c r="E496">
        <v>0.50061095465250605</v>
      </c>
      <c r="F496" s="1">
        <v>42940</v>
      </c>
      <c r="G496">
        <v>-3830159</v>
      </c>
      <c r="H496">
        <v>0.54357069481951503</v>
      </c>
      <c r="I496" s="1">
        <v>43052</v>
      </c>
      <c r="J496">
        <v>16</v>
      </c>
      <c r="K496">
        <v>197545</v>
      </c>
      <c r="L496" s="5">
        <f t="shared" si="14"/>
        <v>5.4380949916506403E-2</v>
      </c>
      <c r="M496" s="5">
        <f t="shared" si="15"/>
        <v>0.17673808722864581</v>
      </c>
    </row>
    <row r="497" spans="1:13" x14ac:dyDescent="0.3">
      <c r="A497">
        <v>496</v>
      </c>
      <c r="B497" t="s">
        <v>39</v>
      </c>
      <c r="C497">
        <v>640</v>
      </c>
      <c r="D497">
        <v>4214778</v>
      </c>
      <c r="E497">
        <v>0.584073484922361</v>
      </c>
      <c r="F497" s="1">
        <v>43157</v>
      </c>
      <c r="G497">
        <v>-4172006</v>
      </c>
      <c r="H497">
        <v>0.446563482714745</v>
      </c>
      <c r="I497" s="1">
        <v>43178</v>
      </c>
      <c r="J497">
        <v>3</v>
      </c>
      <c r="K497">
        <v>-42772</v>
      </c>
      <c r="L497" s="5">
        <f t="shared" si="14"/>
        <v>-1.0148102699596515E-2</v>
      </c>
      <c r="M497" s="5">
        <f t="shared" si="15"/>
        <v>-0.17590044679300626</v>
      </c>
    </row>
    <row r="498" spans="1:13" x14ac:dyDescent="0.3">
      <c r="A498">
        <v>497</v>
      </c>
      <c r="B498" t="s">
        <v>39</v>
      </c>
      <c r="C498">
        <v>739</v>
      </c>
      <c r="D498">
        <v>4751022.3499999996</v>
      </c>
      <c r="E498">
        <v>0.42515979855170799</v>
      </c>
      <c r="F498" s="1">
        <v>43381</v>
      </c>
      <c r="G498">
        <v>-4674738</v>
      </c>
      <c r="H498">
        <v>0.42133359076300098</v>
      </c>
      <c r="I498" s="1">
        <v>43395</v>
      </c>
      <c r="J498">
        <v>2</v>
      </c>
      <c r="K498">
        <v>-76284.349999999598</v>
      </c>
      <c r="L498" s="5">
        <f t="shared" si="14"/>
        <v>-1.605640731199667E-2</v>
      </c>
      <c r="M498" s="5">
        <f t="shared" si="15"/>
        <v>-0.41746659011191339</v>
      </c>
    </row>
    <row r="499" spans="1:13" x14ac:dyDescent="0.3">
      <c r="A499">
        <v>498</v>
      </c>
      <c r="B499" t="s">
        <v>39</v>
      </c>
      <c r="C499">
        <v>1044</v>
      </c>
      <c r="D499">
        <v>6116002</v>
      </c>
      <c r="E499">
        <v>0.51023401202945795</v>
      </c>
      <c r="F499" s="1">
        <v>43423</v>
      </c>
      <c r="G499">
        <v>-6190774</v>
      </c>
      <c r="H499">
        <v>0.34283532467056899</v>
      </c>
      <c r="I499" s="1">
        <v>43444</v>
      </c>
      <c r="J499">
        <v>3</v>
      </c>
      <c r="K499">
        <v>74772</v>
      </c>
      <c r="L499" s="5">
        <f t="shared" si="14"/>
        <v>1.2225633673762696E-2</v>
      </c>
      <c r="M499" s="5">
        <f t="shared" si="15"/>
        <v>0.21191098367855338</v>
      </c>
    </row>
    <row r="500" spans="1:13" x14ac:dyDescent="0.3">
      <c r="A500">
        <v>499</v>
      </c>
      <c r="B500" t="s">
        <v>39</v>
      </c>
      <c r="C500">
        <v>298</v>
      </c>
      <c r="D500">
        <v>1730885</v>
      </c>
      <c r="E500">
        <v>0.50605529259349302</v>
      </c>
      <c r="F500" s="1">
        <v>43451</v>
      </c>
      <c r="G500">
        <v>-1930656</v>
      </c>
      <c r="H500">
        <v>0.492545496527311</v>
      </c>
      <c r="I500" s="1">
        <v>43521</v>
      </c>
      <c r="J500">
        <v>10</v>
      </c>
      <c r="K500">
        <v>199771</v>
      </c>
      <c r="L500" s="5">
        <f t="shared" si="14"/>
        <v>0.11541552442825491</v>
      </c>
      <c r="M500" s="5">
        <f t="shared" si="15"/>
        <v>0.60016072702692547</v>
      </c>
    </row>
    <row r="501" spans="1:13" x14ac:dyDescent="0.3">
      <c r="A501">
        <v>500</v>
      </c>
      <c r="B501" t="s">
        <v>40</v>
      </c>
      <c r="C501">
        <v>136</v>
      </c>
      <c r="D501">
        <v>99973.36</v>
      </c>
      <c r="E501">
        <v>0.74729561715238202</v>
      </c>
      <c r="F501" s="1">
        <v>37305</v>
      </c>
      <c r="G501">
        <v>-108539</v>
      </c>
      <c r="H501">
        <v>0.41181324504613498</v>
      </c>
      <c r="I501" s="1">
        <v>37410</v>
      </c>
      <c r="J501">
        <v>15</v>
      </c>
      <c r="K501">
        <v>8565.64</v>
      </c>
      <c r="L501" s="5">
        <f t="shared" si="14"/>
        <v>8.5679224945525476E-2</v>
      </c>
      <c r="M501" s="5">
        <f t="shared" si="15"/>
        <v>0.29702131314448832</v>
      </c>
    </row>
    <row r="502" spans="1:13" x14ac:dyDescent="0.3">
      <c r="A502">
        <v>501</v>
      </c>
      <c r="B502" t="s">
        <v>40</v>
      </c>
      <c r="C502">
        <v>179</v>
      </c>
      <c r="D502">
        <v>99684.5</v>
      </c>
      <c r="E502">
        <v>0.44973522482320599</v>
      </c>
      <c r="F502" s="1">
        <v>37529</v>
      </c>
      <c r="G502">
        <v>-114847.5</v>
      </c>
      <c r="H502">
        <v>0.43783262759955099</v>
      </c>
      <c r="I502" s="1">
        <v>37592</v>
      </c>
      <c r="J502">
        <v>9</v>
      </c>
      <c r="K502">
        <v>15163</v>
      </c>
      <c r="L502" s="5">
        <f t="shared" si="14"/>
        <v>0.15210990675581459</v>
      </c>
      <c r="M502" s="5">
        <f t="shared" si="15"/>
        <v>0.87885723903359547</v>
      </c>
    </row>
    <row r="503" spans="1:13" x14ac:dyDescent="0.3">
      <c r="A503">
        <v>502</v>
      </c>
      <c r="B503" t="s">
        <v>40</v>
      </c>
      <c r="C503">
        <v>193</v>
      </c>
      <c r="D503">
        <v>99859.23</v>
      </c>
      <c r="E503">
        <v>0.51559298430052103</v>
      </c>
      <c r="F503" s="1">
        <v>37690</v>
      </c>
      <c r="G503">
        <v>-100300.25</v>
      </c>
      <c r="H503">
        <v>0.434121134481253</v>
      </c>
      <c r="I503" s="1">
        <v>37739</v>
      </c>
      <c r="J503">
        <v>7</v>
      </c>
      <c r="K503">
        <v>441.02000000000402</v>
      </c>
      <c r="L503" s="5">
        <f t="shared" si="14"/>
        <v>4.4164169901971407E-3</v>
      </c>
      <c r="M503" s="5">
        <f t="shared" si="15"/>
        <v>3.2807669070035905E-2</v>
      </c>
    </row>
    <row r="504" spans="1:13" x14ac:dyDescent="0.3">
      <c r="A504">
        <v>503</v>
      </c>
      <c r="B504" t="s">
        <v>40</v>
      </c>
      <c r="C504">
        <v>157</v>
      </c>
      <c r="D504">
        <v>99831.959999999905</v>
      </c>
      <c r="E504">
        <v>0.52701797236416903</v>
      </c>
      <c r="F504" s="1">
        <v>38649</v>
      </c>
      <c r="G504">
        <v>-115778.5</v>
      </c>
      <c r="H504">
        <v>0.55298647425221703</v>
      </c>
      <c r="I504" s="1">
        <v>38845</v>
      </c>
      <c r="J504">
        <v>28</v>
      </c>
      <c r="K504">
        <v>15946.54</v>
      </c>
      <c r="L504" s="5">
        <f t="shared" si="14"/>
        <v>0.15973381670559225</v>
      </c>
      <c r="M504" s="5">
        <f t="shared" si="15"/>
        <v>0.29664851673895704</v>
      </c>
    </row>
    <row r="505" spans="1:13" x14ac:dyDescent="0.3">
      <c r="A505">
        <v>504</v>
      </c>
      <c r="B505" t="s">
        <v>40</v>
      </c>
      <c r="C505">
        <v>134</v>
      </c>
      <c r="D505">
        <v>99657.9</v>
      </c>
      <c r="E505">
        <v>0.69229548855856704</v>
      </c>
      <c r="F505" s="1">
        <v>39328</v>
      </c>
      <c r="G505">
        <v>-105082</v>
      </c>
      <c r="H505">
        <v>0.55708785461232901</v>
      </c>
      <c r="I505" s="1">
        <v>39363</v>
      </c>
      <c r="J505">
        <v>5</v>
      </c>
      <c r="K505">
        <v>5424.0999999999904</v>
      </c>
      <c r="L505" s="5">
        <f t="shared" si="14"/>
        <v>5.4427195435585045E-2</v>
      </c>
      <c r="M505" s="5">
        <f t="shared" si="15"/>
        <v>0.56604283253008447</v>
      </c>
    </row>
    <row r="506" spans="1:13" x14ac:dyDescent="0.3">
      <c r="A506">
        <v>505</v>
      </c>
      <c r="B506" t="s">
        <v>40</v>
      </c>
      <c r="C506">
        <v>156</v>
      </c>
      <c r="D506">
        <v>99985.48</v>
      </c>
      <c r="E506">
        <v>0.46607869127907398</v>
      </c>
      <c r="F506" s="1">
        <v>39461</v>
      </c>
      <c r="G506">
        <v>-100985</v>
      </c>
      <c r="H506">
        <v>0.41689874762864898</v>
      </c>
      <c r="I506" s="1">
        <v>39468</v>
      </c>
      <c r="J506">
        <v>1</v>
      </c>
      <c r="K506">
        <v>999.51999999998895</v>
      </c>
      <c r="L506" s="5">
        <f t="shared" si="14"/>
        <v>9.9966515137996943E-3</v>
      </c>
      <c r="M506" s="5">
        <f t="shared" si="15"/>
        <v>0.51982587871758412</v>
      </c>
    </row>
    <row r="507" spans="1:13" x14ac:dyDescent="0.3">
      <c r="A507">
        <v>506</v>
      </c>
      <c r="B507" t="s">
        <v>40</v>
      </c>
      <c r="C507">
        <v>177</v>
      </c>
      <c r="D507">
        <v>99824.89</v>
      </c>
      <c r="E507">
        <v>0.45782457705971802</v>
      </c>
      <c r="F507" s="1">
        <v>39734</v>
      </c>
      <c r="G507">
        <v>-100419.5</v>
      </c>
      <c r="H507">
        <v>0.394748924095017</v>
      </c>
      <c r="I507" s="1">
        <v>39769</v>
      </c>
      <c r="J507">
        <v>5</v>
      </c>
      <c r="K507">
        <v>594.60999999998603</v>
      </c>
      <c r="L507" s="5">
        <f t="shared" si="14"/>
        <v>5.9565304805243068E-3</v>
      </c>
      <c r="M507" s="5">
        <f t="shared" si="15"/>
        <v>6.1947916997452786E-2</v>
      </c>
    </row>
    <row r="508" spans="1:13" x14ac:dyDescent="0.3">
      <c r="A508">
        <v>507</v>
      </c>
      <c r="B508" t="s">
        <v>40</v>
      </c>
      <c r="C508">
        <v>682</v>
      </c>
      <c r="D508">
        <v>399765.6</v>
      </c>
      <c r="E508">
        <v>0.51613569262646897</v>
      </c>
      <c r="F508" s="1">
        <v>39993</v>
      </c>
      <c r="G508">
        <v>-645560</v>
      </c>
      <c r="H508">
        <v>0.491208851227046</v>
      </c>
      <c r="I508" s="1">
        <v>40301</v>
      </c>
      <c r="J508">
        <v>44</v>
      </c>
      <c r="K508">
        <v>245794.4</v>
      </c>
      <c r="L508" s="5">
        <f t="shared" si="14"/>
        <v>0.61484629993175999</v>
      </c>
      <c r="M508" s="5">
        <f t="shared" si="15"/>
        <v>0.72663653628298908</v>
      </c>
    </row>
    <row r="509" spans="1:13" x14ac:dyDescent="0.3">
      <c r="A509">
        <v>508</v>
      </c>
      <c r="B509" t="s">
        <v>40</v>
      </c>
      <c r="C509">
        <v>2471</v>
      </c>
      <c r="D509">
        <v>2505942.84</v>
      </c>
      <c r="E509">
        <v>0.60618749048174503</v>
      </c>
      <c r="F509" s="1">
        <v>41708</v>
      </c>
      <c r="G509">
        <v>-2729810</v>
      </c>
      <c r="H509">
        <v>0.51823041272605996</v>
      </c>
      <c r="I509" s="1">
        <v>41799</v>
      </c>
      <c r="J509">
        <v>13</v>
      </c>
      <c r="K509">
        <v>223867.16</v>
      </c>
      <c r="L509" s="5">
        <f t="shared" si="14"/>
        <v>8.9334503735129092E-2</v>
      </c>
      <c r="M509" s="5">
        <f t="shared" si="15"/>
        <v>0.35733801494051637</v>
      </c>
    </row>
    <row r="510" spans="1:13" x14ac:dyDescent="0.3">
      <c r="A510">
        <v>509</v>
      </c>
      <c r="B510" t="s">
        <v>40</v>
      </c>
      <c r="C510">
        <v>3690</v>
      </c>
      <c r="D510">
        <v>2873689.9</v>
      </c>
      <c r="E510">
        <v>0.61282151964684395</v>
      </c>
      <c r="F510" s="1">
        <v>42317</v>
      </c>
      <c r="G510">
        <v>-3022690</v>
      </c>
      <c r="H510">
        <v>0.54705871725008604</v>
      </c>
      <c r="I510" s="1">
        <v>42331</v>
      </c>
      <c r="J510">
        <v>2</v>
      </c>
      <c r="K510">
        <v>149000.1</v>
      </c>
      <c r="L510" s="5">
        <f t="shared" si="14"/>
        <v>5.1849748993445681E-2</v>
      </c>
      <c r="M510" s="5">
        <f t="shared" si="15"/>
        <v>1.3480934738295876</v>
      </c>
    </row>
    <row r="511" spans="1:13" x14ac:dyDescent="0.3">
      <c r="A511">
        <v>510</v>
      </c>
      <c r="B511" t="s">
        <v>40</v>
      </c>
      <c r="C511">
        <v>8266</v>
      </c>
      <c r="D511">
        <v>6311836.96</v>
      </c>
      <c r="E511">
        <v>0.74438311507781996</v>
      </c>
      <c r="F511" s="1">
        <v>42639</v>
      </c>
      <c r="G511">
        <v>-6669172</v>
      </c>
      <c r="H511">
        <v>0.49883123159826798</v>
      </c>
      <c r="I511" s="1">
        <v>42653</v>
      </c>
      <c r="J511">
        <v>2</v>
      </c>
      <c r="K511">
        <v>357335.03999999998</v>
      </c>
      <c r="L511" s="5">
        <f t="shared" si="14"/>
        <v>5.6613477544578399E-2</v>
      </c>
      <c r="M511" s="5">
        <f t="shared" si="15"/>
        <v>1.4719504161590382</v>
      </c>
    </row>
    <row r="512" spans="1:13" x14ac:dyDescent="0.3">
      <c r="A512">
        <v>511</v>
      </c>
      <c r="B512" t="s">
        <v>40</v>
      </c>
      <c r="C512">
        <v>4513</v>
      </c>
      <c r="D512">
        <v>2664499.5499999998</v>
      </c>
      <c r="E512">
        <v>0.64072453260269702</v>
      </c>
      <c r="F512" s="1">
        <v>42751</v>
      </c>
      <c r="G512">
        <v>-2926205</v>
      </c>
      <c r="H512">
        <v>0.437744919594796</v>
      </c>
      <c r="I512" s="1">
        <v>42807</v>
      </c>
      <c r="J512">
        <v>8</v>
      </c>
      <c r="K512">
        <v>261705.44999999899</v>
      </c>
      <c r="L512" s="5">
        <f t="shared" si="14"/>
        <v>9.8219363557407624E-2</v>
      </c>
      <c r="M512" s="5">
        <f t="shared" si="15"/>
        <v>0.63842586312314953</v>
      </c>
    </row>
    <row r="513" spans="1:13" x14ac:dyDescent="0.3">
      <c r="A513">
        <v>512</v>
      </c>
      <c r="B513" t="s">
        <v>40</v>
      </c>
      <c r="C513">
        <v>10049</v>
      </c>
      <c r="D513">
        <v>5760035.3299999898</v>
      </c>
      <c r="E513">
        <v>0.69408886448998897</v>
      </c>
      <c r="F513" s="1">
        <v>42989</v>
      </c>
      <c r="G513">
        <v>-8903666</v>
      </c>
      <c r="H513">
        <v>0.51900733550774203</v>
      </c>
      <c r="I513" s="1">
        <v>43346</v>
      </c>
      <c r="J513">
        <v>51</v>
      </c>
      <c r="K513">
        <v>3143630.67</v>
      </c>
      <c r="L513" s="5">
        <f t="shared" si="14"/>
        <v>0.54576586598818755</v>
      </c>
      <c r="M513" s="5">
        <f t="shared" si="15"/>
        <v>0.55646715747815201</v>
      </c>
    </row>
    <row r="514" spans="1:13" x14ac:dyDescent="0.3">
      <c r="A514">
        <v>513</v>
      </c>
      <c r="B514" t="s">
        <v>40</v>
      </c>
      <c r="C514">
        <v>7462</v>
      </c>
      <c r="D514">
        <v>5872769.3799999999</v>
      </c>
      <c r="E514">
        <v>0.42909530042640198</v>
      </c>
      <c r="F514" s="1">
        <v>43381</v>
      </c>
      <c r="G514">
        <v>-6206626.4000000004</v>
      </c>
      <c r="H514">
        <v>0.49379958376719502</v>
      </c>
      <c r="I514" s="1">
        <v>43521</v>
      </c>
      <c r="J514">
        <v>20</v>
      </c>
      <c r="K514">
        <v>333857.02</v>
      </c>
      <c r="L514" s="5">
        <f t="shared" ref="L514:L576" si="16">K514/D514</f>
        <v>5.6848310975221715E-2</v>
      </c>
      <c r="M514" s="5">
        <f t="shared" ref="M514:M576" si="17">L514/(J514/52)</f>
        <v>0.14780560853557645</v>
      </c>
    </row>
    <row r="515" spans="1:13" x14ac:dyDescent="0.3">
      <c r="A515">
        <v>514</v>
      </c>
      <c r="B515" t="s">
        <v>41</v>
      </c>
      <c r="C515">
        <v>753</v>
      </c>
      <c r="D515">
        <v>99879.43</v>
      </c>
      <c r="E515">
        <v>0.49634693227711102</v>
      </c>
      <c r="F515" s="1">
        <v>37305</v>
      </c>
      <c r="G515">
        <v>-104861</v>
      </c>
      <c r="H515">
        <v>0.487166337851478</v>
      </c>
      <c r="I515" s="1">
        <v>37326</v>
      </c>
      <c r="J515">
        <v>3</v>
      </c>
      <c r="K515">
        <v>4981.5699999999897</v>
      </c>
      <c r="L515" s="5">
        <f t="shared" si="16"/>
        <v>4.9875835294614618E-2</v>
      </c>
      <c r="M515" s="5">
        <f t="shared" si="17"/>
        <v>0.86451447843998663</v>
      </c>
    </row>
    <row r="516" spans="1:13" x14ac:dyDescent="0.3">
      <c r="A516">
        <v>515</v>
      </c>
      <c r="B516" t="s">
        <v>41</v>
      </c>
      <c r="C516">
        <v>968</v>
      </c>
      <c r="D516">
        <v>99973.36</v>
      </c>
      <c r="E516">
        <v>0.66172808621652701</v>
      </c>
      <c r="F516" s="1">
        <v>37368</v>
      </c>
      <c r="G516">
        <v>-110676</v>
      </c>
      <c r="H516">
        <v>0.47822892896318703</v>
      </c>
      <c r="I516" s="1">
        <v>37403</v>
      </c>
      <c r="J516">
        <v>5</v>
      </c>
      <c r="K516">
        <v>10702.64</v>
      </c>
      <c r="L516" s="5">
        <f t="shared" si="16"/>
        <v>0.10705491943053629</v>
      </c>
      <c r="M516" s="5">
        <f t="shared" si="17"/>
        <v>1.1133711620775772</v>
      </c>
    </row>
    <row r="517" spans="1:13" x14ac:dyDescent="0.3">
      <c r="A517">
        <v>516</v>
      </c>
      <c r="B517" t="s">
        <v>41</v>
      </c>
      <c r="C517">
        <v>2296</v>
      </c>
      <c r="D517">
        <v>99965.28</v>
      </c>
      <c r="E517">
        <v>0.52347993563875295</v>
      </c>
      <c r="F517" s="1">
        <v>38467</v>
      </c>
      <c r="G517">
        <v>-102037</v>
      </c>
      <c r="H517">
        <v>0.47213366974948001</v>
      </c>
      <c r="I517" s="1">
        <v>38502</v>
      </c>
      <c r="J517">
        <v>5</v>
      </c>
      <c r="K517">
        <v>2071.7199999999998</v>
      </c>
      <c r="L517" s="5">
        <f t="shared" si="16"/>
        <v>2.0724395510121112E-2</v>
      </c>
      <c r="M517" s="5">
        <f t="shared" si="17"/>
        <v>0.21553371330525956</v>
      </c>
    </row>
    <row r="518" spans="1:13" x14ac:dyDescent="0.3">
      <c r="A518">
        <v>517</v>
      </c>
      <c r="B518" t="s">
        <v>41</v>
      </c>
      <c r="C518">
        <v>2430</v>
      </c>
      <c r="D518">
        <v>102723.1</v>
      </c>
      <c r="E518">
        <v>0.441078902384825</v>
      </c>
      <c r="F518" s="1">
        <v>38831</v>
      </c>
      <c r="G518">
        <v>-99587</v>
      </c>
      <c r="H518">
        <v>0.443039917720224</v>
      </c>
      <c r="I518" s="1">
        <v>38852</v>
      </c>
      <c r="J518">
        <v>3</v>
      </c>
      <c r="K518">
        <v>-3136.1</v>
      </c>
      <c r="L518" s="5">
        <f t="shared" si="16"/>
        <v>-3.0529647177703942E-2</v>
      </c>
      <c r="M518" s="5">
        <f t="shared" si="17"/>
        <v>-0.52918055108020168</v>
      </c>
    </row>
    <row r="519" spans="1:13" x14ac:dyDescent="0.3">
      <c r="A519">
        <v>518</v>
      </c>
      <c r="B519" t="s">
        <v>41</v>
      </c>
      <c r="C519">
        <v>2904</v>
      </c>
      <c r="D519">
        <v>99973.36</v>
      </c>
      <c r="E519">
        <v>0.64184047780836495</v>
      </c>
      <c r="F519" s="1">
        <v>38922</v>
      </c>
      <c r="G519">
        <v>-216809</v>
      </c>
      <c r="H519">
        <v>0.55151193607175997</v>
      </c>
      <c r="I519" s="1">
        <v>39279</v>
      </c>
      <c r="J519">
        <v>51</v>
      </c>
      <c r="K519">
        <v>116835.639999999</v>
      </c>
      <c r="L519" s="5">
        <f t="shared" si="16"/>
        <v>1.1686677330840836</v>
      </c>
      <c r="M519" s="5">
        <f t="shared" si="17"/>
        <v>1.1915827866739677</v>
      </c>
    </row>
    <row r="520" spans="1:13" x14ac:dyDescent="0.3">
      <c r="A520">
        <v>519</v>
      </c>
      <c r="B520" t="s">
        <v>41</v>
      </c>
      <c r="C520">
        <v>1680</v>
      </c>
      <c r="D520">
        <v>99941.2</v>
      </c>
      <c r="E520">
        <v>0.48048853100961902</v>
      </c>
      <c r="F520" s="1">
        <v>39349</v>
      </c>
      <c r="G520">
        <v>-110353</v>
      </c>
      <c r="H520">
        <v>0.50281839934390204</v>
      </c>
      <c r="I520" s="1">
        <v>39405</v>
      </c>
      <c r="J520">
        <v>8</v>
      </c>
      <c r="K520">
        <v>10411.799999999899</v>
      </c>
      <c r="L520" s="5">
        <f t="shared" si="16"/>
        <v>0.10417925740335217</v>
      </c>
      <c r="M520" s="5">
        <f t="shared" si="17"/>
        <v>0.67716517312178903</v>
      </c>
    </row>
    <row r="521" spans="1:13" x14ac:dyDescent="0.3">
      <c r="A521">
        <v>520</v>
      </c>
      <c r="B521" t="s">
        <v>41</v>
      </c>
      <c r="C521">
        <v>1955</v>
      </c>
      <c r="D521">
        <v>99974.55</v>
      </c>
      <c r="E521">
        <v>0.481942071680661</v>
      </c>
      <c r="F521" s="1">
        <v>39482</v>
      </c>
      <c r="G521">
        <v>-127973.75</v>
      </c>
      <c r="H521">
        <v>0.51274006735782496</v>
      </c>
      <c r="I521" s="1">
        <v>39622</v>
      </c>
      <c r="J521">
        <v>20</v>
      </c>
      <c r="K521">
        <v>27999.199999999899</v>
      </c>
      <c r="L521" s="5">
        <f t="shared" si="16"/>
        <v>0.28006327610376741</v>
      </c>
      <c r="M521" s="5">
        <f t="shared" si="17"/>
        <v>0.72816451786979519</v>
      </c>
    </row>
    <row r="522" spans="1:13" x14ac:dyDescent="0.3">
      <c r="A522">
        <v>521</v>
      </c>
      <c r="B522" t="s">
        <v>41</v>
      </c>
      <c r="C522">
        <v>2101</v>
      </c>
      <c r="D522">
        <v>99984.47</v>
      </c>
      <c r="E522">
        <v>0.52561578741640902</v>
      </c>
      <c r="F522" s="1">
        <v>39769</v>
      </c>
      <c r="G522">
        <v>-122989.25</v>
      </c>
      <c r="H522">
        <v>0.50552637294545899</v>
      </c>
      <c r="I522" s="1">
        <v>39993</v>
      </c>
      <c r="J522">
        <v>32</v>
      </c>
      <c r="K522">
        <v>23004.78</v>
      </c>
      <c r="L522" s="5">
        <f t="shared" si="16"/>
        <v>0.23008353197251533</v>
      </c>
      <c r="M522" s="5">
        <f t="shared" si="17"/>
        <v>0.37388573945533737</v>
      </c>
    </row>
    <row r="523" spans="1:13" x14ac:dyDescent="0.3">
      <c r="A523">
        <v>522</v>
      </c>
      <c r="B523" t="s">
        <v>41</v>
      </c>
      <c r="C523">
        <v>1745</v>
      </c>
      <c r="D523">
        <v>203996.2</v>
      </c>
      <c r="E523">
        <v>0.63839143473377202</v>
      </c>
      <c r="F523" s="1">
        <v>40770</v>
      </c>
      <c r="G523">
        <v>-219667.5</v>
      </c>
      <c r="H523">
        <v>0.49106716655953597</v>
      </c>
      <c r="I523" s="1">
        <v>40847</v>
      </c>
      <c r="J523">
        <v>11</v>
      </c>
      <c r="K523">
        <v>15671.299999999899</v>
      </c>
      <c r="L523" s="5">
        <f t="shared" si="16"/>
        <v>7.6821529028481411E-2</v>
      </c>
      <c r="M523" s="5">
        <f t="shared" si="17"/>
        <v>0.3631563190437303</v>
      </c>
    </row>
    <row r="524" spans="1:13" x14ac:dyDescent="0.3">
      <c r="A524">
        <v>523</v>
      </c>
      <c r="B524" t="s">
        <v>41</v>
      </c>
      <c r="C524">
        <v>5450</v>
      </c>
      <c r="D524">
        <v>584817</v>
      </c>
      <c r="E524">
        <v>0.528158859463283</v>
      </c>
      <c r="F524" s="1">
        <v>40889</v>
      </c>
      <c r="G524">
        <v>-895403</v>
      </c>
      <c r="H524">
        <v>0.51207660202210104</v>
      </c>
      <c r="I524" s="1">
        <v>41099</v>
      </c>
      <c r="J524">
        <v>30</v>
      </c>
      <c r="K524">
        <v>310586</v>
      </c>
      <c r="L524" s="5">
        <f t="shared" si="16"/>
        <v>0.53108237277644121</v>
      </c>
      <c r="M524" s="5">
        <f t="shared" si="17"/>
        <v>0.92054277947916485</v>
      </c>
    </row>
    <row r="525" spans="1:13" x14ac:dyDescent="0.3">
      <c r="A525">
        <v>524</v>
      </c>
      <c r="B525" t="s">
        <v>41</v>
      </c>
      <c r="C525">
        <v>8573</v>
      </c>
      <c r="D525">
        <v>919789.98</v>
      </c>
      <c r="E525">
        <v>0.54857547939240203</v>
      </c>
      <c r="F525" s="1">
        <v>41379</v>
      </c>
      <c r="G525">
        <v>-1123464.2</v>
      </c>
      <c r="H525">
        <v>0.437853447341017</v>
      </c>
      <c r="I525" s="1">
        <v>41407</v>
      </c>
      <c r="J525">
        <v>4</v>
      </c>
      <c r="K525">
        <v>203674.21999999901</v>
      </c>
      <c r="L525" s="5">
        <f t="shared" si="16"/>
        <v>0.22143557162907887</v>
      </c>
      <c r="M525" s="5">
        <f t="shared" si="17"/>
        <v>2.8786624311780251</v>
      </c>
    </row>
    <row r="526" spans="1:13" x14ac:dyDescent="0.3">
      <c r="A526">
        <v>525</v>
      </c>
      <c r="B526" t="s">
        <v>41</v>
      </c>
      <c r="C526">
        <v>28380</v>
      </c>
      <c r="D526">
        <v>2684714.2</v>
      </c>
      <c r="E526">
        <v>0.46544825915517202</v>
      </c>
      <c r="F526" s="1">
        <v>41827</v>
      </c>
      <c r="G526">
        <v>-2805156</v>
      </c>
      <c r="H526">
        <v>0.45068430691139</v>
      </c>
      <c r="I526" s="1">
        <v>41841</v>
      </c>
      <c r="J526">
        <v>2</v>
      </c>
      <c r="K526">
        <v>120441.799999999</v>
      </c>
      <c r="L526" s="5">
        <f t="shared" si="16"/>
        <v>4.4862056452787041E-2</v>
      </c>
      <c r="M526" s="5">
        <f t="shared" si="17"/>
        <v>1.1664134677724629</v>
      </c>
    </row>
    <row r="527" spans="1:13" x14ac:dyDescent="0.3">
      <c r="A527">
        <v>526</v>
      </c>
      <c r="B527" t="s">
        <v>41</v>
      </c>
      <c r="C527">
        <v>6548</v>
      </c>
      <c r="D527">
        <v>499535</v>
      </c>
      <c r="E527">
        <v>0.46966897598230201</v>
      </c>
      <c r="F527" s="1">
        <v>42268</v>
      </c>
      <c r="G527">
        <v>-511869</v>
      </c>
      <c r="H527">
        <v>0.47972213408730402</v>
      </c>
      <c r="I527" s="1">
        <v>42282</v>
      </c>
      <c r="J527">
        <v>2</v>
      </c>
      <c r="K527">
        <v>12334</v>
      </c>
      <c r="L527" s="5">
        <f t="shared" si="16"/>
        <v>2.4690962595213549E-2</v>
      </c>
      <c r="M527" s="5">
        <f t="shared" si="17"/>
        <v>0.64196502747555229</v>
      </c>
    </row>
    <row r="528" spans="1:13" x14ac:dyDescent="0.3">
      <c r="A528">
        <v>527</v>
      </c>
      <c r="B528" t="s">
        <v>41</v>
      </c>
      <c r="C528">
        <v>61043</v>
      </c>
      <c r="D528">
        <v>5580190.6299999999</v>
      </c>
      <c r="E528">
        <v>0.55067775164806998</v>
      </c>
      <c r="F528" s="1">
        <v>43024</v>
      </c>
      <c r="G528">
        <v>-6209196.25</v>
      </c>
      <c r="H528">
        <v>0.49021437273851398</v>
      </c>
      <c r="I528" s="1">
        <v>43080</v>
      </c>
      <c r="J528">
        <v>8</v>
      </c>
      <c r="K528">
        <v>629005.62</v>
      </c>
      <c r="L528" s="5">
        <f t="shared" si="16"/>
        <v>0.11272117060273262</v>
      </c>
      <c r="M528" s="5">
        <f t="shared" si="17"/>
        <v>0.73268760891776197</v>
      </c>
    </row>
    <row r="529" spans="1:13" x14ac:dyDescent="0.3">
      <c r="A529">
        <v>528</v>
      </c>
      <c r="B529" t="s">
        <v>42</v>
      </c>
      <c r="C529">
        <v>209</v>
      </c>
      <c r="D529">
        <v>99566.8</v>
      </c>
      <c r="E529">
        <v>0.47644744060177102</v>
      </c>
      <c r="F529" s="1">
        <v>37305</v>
      </c>
      <c r="G529">
        <v>-90583</v>
      </c>
      <c r="H529">
        <v>0.55215501934333699</v>
      </c>
      <c r="I529" s="1">
        <v>37368</v>
      </c>
      <c r="J529">
        <v>9</v>
      </c>
      <c r="K529">
        <v>-8983.7999999999993</v>
      </c>
      <c r="L529" s="5">
        <f t="shared" si="16"/>
        <v>-9.0228871471213293E-2</v>
      </c>
      <c r="M529" s="5">
        <f t="shared" si="17"/>
        <v>-0.52132236850034352</v>
      </c>
    </row>
    <row r="530" spans="1:13" x14ac:dyDescent="0.3">
      <c r="A530">
        <v>529</v>
      </c>
      <c r="B530" t="s">
        <v>42</v>
      </c>
      <c r="C530">
        <v>316</v>
      </c>
      <c r="D530">
        <v>99827.92</v>
      </c>
      <c r="E530">
        <v>0.47951339136147503</v>
      </c>
      <c r="F530" s="1">
        <v>38208</v>
      </c>
      <c r="G530">
        <v>-102987</v>
      </c>
      <c r="H530">
        <v>0.50499495302355601</v>
      </c>
      <c r="I530" s="1">
        <v>38243</v>
      </c>
      <c r="J530">
        <v>5</v>
      </c>
      <c r="K530">
        <v>3159.08</v>
      </c>
      <c r="L530" s="5">
        <f t="shared" si="16"/>
        <v>3.1645255155070849E-2</v>
      </c>
      <c r="M530" s="5">
        <f t="shared" si="17"/>
        <v>0.32911065361273684</v>
      </c>
    </row>
    <row r="531" spans="1:13" x14ac:dyDescent="0.3">
      <c r="A531">
        <v>530</v>
      </c>
      <c r="B531" t="s">
        <v>42</v>
      </c>
      <c r="C531">
        <v>345</v>
      </c>
      <c r="D531">
        <v>99906.7</v>
      </c>
      <c r="E531">
        <v>0.43384584406491999</v>
      </c>
      <c r="F531" s="1">
        <v>38285</v>
      </c>
      <c r="G531">
        <v>-104776.5</v>
      </c>
      <c r="H531">
        <v>0.47249405275979001</v>
      </c>
      <c r="I531" s="1">
        <v>38292</v>
      </c>
      <c r="J531">
        <v>1</v>
      </c>
      <c r="K531">
        <v>4869.7999999999802</v>
      </c>
      <c r="L531" s="5">
        <f t="shared" si="16"/>
        <v>4.8743477664660931E-2</v>
      </c>
      <c r="M531" s="5">
        <f t="shared" si="17"/>
        <v>2.5346608385623681</v>
      </c>
    </row>
    <row r="532" spans="1:13" x14ac:dyDescent="0.3">
      <c r="A532">
        <v>531</v>
      </c>
      <c r="B532" t="s">
        <v>42</v>
      </c>
      <c r="C532">
        <v>416</v>
      </c>
      <c r="D532">
        <v>99827.92</v>
      </c>
      <c r="E532">
        <v>0.61446476504414604</v>
      </c>
      <c r="F532" s="1">
        <v>38481</v>
      </c>
      <c r="G532">
        <v>-99415</v>
      </c>
      <c r="H532">
        <v>0.41467246393997997</v>
      </c>
      <c r="I532" s="1">
        <v>38523</v>
      </c>
      <c r="J532">
        <v>6</v>
      </c>
      <c r="K532">
        <v>-412.91999999999803</v>
      </c>
      <c r="L532" s="5">
        <f t="shared" si="16"/>
        <v>-4.1363177756282817E-3</v>
      </c>
      <c r="M532" s="5">
        <f t="shared" si="17"/>
        <v>-3.5848087388778441E-2</v>
      </c>
    </row>
    <row r="533" spans="1:13" x14ac:dyDescent="0.3">
      <c r="A533">
        <v>532</v>
      </c>
      <c r="B533" t="s">
        <v>42</v>
      </c>
      <c r="C533">
        <v>444</v>
      </c>
      <c r="D533">
        <v>99914.68</v>
      </c>
      <c r="E533">
        <v>0.66000532030119496</v>
      </c>
      <c r="F533" s="1">
        <v>38649</v>
      </c>
      <c r="G533">
        <v>-123816</v>
      </c>
      <c r="H533">
        <v>0.47966788539739103</v>
      </c>
      <c r="I533" s="1">
        <v>38803</v>
      </c>
      <c r="J533">
        <v>22</v>
      </c>
      <c r="K533">
        <v>23901.32</v>
      </c>
      <c r="L533" s="5">
        <f t="shared" si="16"/>
        <v>0.23921730020053111</v>
      </c>
      <c r="M533" s="5">
        <f t="shared" si="17"/>
        <v>0.56542270956489171</v>
      </c>
    </row>
    <row r="534" spans="1:13" x14ac:dyDescent="0.3">
      <c r="A534">
        <v>533</v>
      </c>
      <c r="B534" t="s">
        <v>42</v>
      </c>
      <c r="C534">
        <v>426</v>
      </c>
      <c r="D534">
        <v>99963.819999999905</v>
      </c>
      <c r="E534">
        <v>0.71702889783517498</v>
      </c>
      <c r="F534" s="1">
        <v>38915</v>
      </c>
      <c r="G534">
        <v>-120157</v>
      </c>
      <c r="H534">
        <v>0.49157615263478099</v>
      </c>
      <c r="I534" s="1">
        <v>39097</v>
      </c>
      <c r="J534">
        <v>26</v>
      </c>
      <c r="K534">
        <v>20193.18</v>
      </c>
      <c r="L534" s="5">
        <f t="shared" si="16"/>
        <v>0.20200488536752617</v>
      </c>
      <c r="M534" s="5">
        <f t="shared" si="17"/>
        <v>0.40400977073505234</v>
      </c>
    </row>
    <row r="535" spans="1:13" x14ac:dyDescent="0.3">
      <c r="A535">
        <v>534</v>
      </c>
      <c r="B535" t="s">
        <v>42</v>
      </c>
      <c r="C535">
        <v>393</v>
      </c>
      <c r="D535">
        <v>99879.43</v>
      </c>
      <c r="E535">
        <v>0.54014746664873903</v>
      </c>
      <c r="F535" s="1">
        <v>39286</v>
      </c>
      <c r="G535">
        <v>-96239</v>
      </c>
      <c r="H535">
        <v>0.42896471244790102</v>
      </c>
      <c r="I535" s="1">
        <v>39307</v>
      </c>
      <c r="J535">
        <v>3</v>
      </c>
      <c r="K535">
        <v>-3640.4299999999898</v>
      </c>
      <c r="L535" s="5">
        <f t="shared" si="16"/>
        <v>-3.6448245649779838E-2</v>
      </c>
      <c r="M535" s="5">
        <f t="shared" si="17"/>
        <v>-0.63176959126285048</v>
      </c>
    </row>
    <row r="536" spans="1:13" x14ac:dyDescent="0.3">
      <c r="A536">
        <v>535</v>
      </c>
      <c r="B536" t="s">
        <v>42</v>
      </c>
      <c r="C536">
        <v>408</v>
      </c>
      <c r="D536">
        <v>99765.28</v>
      </c>
      <c r="E536">
        <v>0.39491779798302901</v>
      </c>
      <c r="F536" s="1">
        <v>39335</v>
      </c>
      <c r="G536">
        <v>-104567</v>
      </c>
      <c r="H536">
        <v>0.42910619176930398</v>
      </c>
      <c r="I536" s="1">
        <v>39363</v>
      </c>
      <c r="J536">
        <v>4</v>
      </c>
      <c r="K536">
        <v>4801.72</v>
      </c>
      <c r="L536" s="5">
        <f t="shared" si="16"/>
        <v>4.8130171137694397E-2</v>
      </c>
      <c r="M536" s="5">
        <f t="shared" si="17"/>
        <v>0.62569222479002717</v>
      </c>
    </row>
    <row r="537" spans="1:13" x14ac:dyDescent="0.3">
      <c r="A537">
        <v>536</v>
      </c>
      <c r="B537" t="s">
        <v>42</v>
      </c>
      <c r="C537">
        <v>549</v>
      </c>
      <c r="D537">
        <v>99920.95</v>
      </c>
      <c r="E537">
        <v>0.74430435296055497</v>
      </c>
      <c r="F537" s="1">
        <v>39454</v>
      </c>
      <c r="G537">
        <v>-107365</v>
      </c>
      <c r="H537">
        <v>0.48423901482520998</v>
      </c>
      <c r="I537" s="1">
        <v>39475</v>
      </c>
      <c r="J537">
        <v>3</v>
      </c>
      <c r="K537">
        <v>7444.0499999999802</v>
      </c>
      <c r="L537" s="5">
        <f t="shared" si="16"/>
        <v>7.4499391769193346E-2</v>
      </c>
      <c r="M537" s="5">
        <f t="shared" si="17"/>
        <v>1.2913227906660179</v>
      </c>
    </row>
    <row r="538" spans="1:13" x14ac:dyDescent="0.3">
      <c r="A538">
        <v>537</v>
      </c>
      <c r="B538" t="s">
        <v>42</v>
      </c>
      <c r="C538">
        <v>610</v>
      </c>
      <c r="D538">
        <v>99905.7</v>
      </c>
      <c r="E538">
        <v>0.48943163562912201</v>
      </c>
      <c r="F538" s="1">
        <v>39517</v>
      </c>
      <c r="G538">
        <v>-114491</v>
      </c>
      <c r="H538">
        <v>0.43639081890717102</v>
      </c>
      <c r="I538" s="1">
        <v>39559</v>
      </c>
      <c r="J538">
        <v>6</v>
      </c>
      <c r="K538">
        <v>14585.3</v>
      </c>
      <c r="L538" s="5">
        <f t="shared" si="16"/>
        <v>0.14599066920105661</v>
      </c>
      <c r="M538" s="5">
        <f t="shared" si="17"/>
        <v>1.2652524664091571</v>
      </c>
    </row>
    <row r="539" spans="1:13" x14ac:dyDescent="0.3">
      <c r="A539">
        <v>538</v>
      </c>
      <c r="B539" t="s">
        <v>42</v>
      </c>
      <c r="C539">
        <v>702</v>
      </c>
      <c r="D539">
        <v>99870.819999999905</v>
      </c>
      <c r="E539">
        <v>0.681798559345141</v>
      </c>
      <c r="F539" s="1">
        <v>39629</v>
      </c>
      <c r="G539">
        <v>-105387</v>
      </c>
      <c r="H539">
        <v>0.43390243184535598</v>
      </c>
      <c r="I539" s="1">
        <v>39727</v>
      </c>
      <c r="J539">
        <v>14</v>
      </c>
      <c r="K539">
        <v>5516.18</v>
      </c>
      <c r="L539" s="5">
        <f t="shared" si="16"/>
        <v>5.5233150183406979E-2</v>
      </c>
      <c r="M539" s="5">
        <f t="shared" si="17"/>
        <v>0.20515170068122593</v>
      </c>
    </row>
    <row r="540" spans="1:13" x14ac:dyDescent="0.3">
      <c r="A540">
        <v>539</v>
      </c>
      <c r="B540" t="s">
        <v>42</v>
      </c>
      <c r="C540">
        <v>2035</v>
      </c>
      <c r="D540">
        <v>265390.14999999898</v>
      </c>
      <c r="E540">
        <v>0.47827098394235701</v>
      </c>
      <c r="F540" s="1">
        <v>39832</v>
      </c>
      <c r="G540">
        <v>-276764.5</v>
      </c>
      <c r="H540">
        <v>0.45047472437003599</v>
      </c>
      <c r="I540" s="1">
        <v>39853</v>
      </c>
      <c r="J540">
        <v>3</v>
      </c>
      <c r="K540">
        <v>11374.35</v>
      </c>
      <c r="L540" s="5">
        <f t="shared" si="16"/>
        <v>4.2858975738172815E-2</v>
      </c>
      <c r="M540" s="5">
        <f t="shared" si="17"/>
        <v>0.74288891279499547</v>
      </c>
    </row>
    <row r="541" spans="1:13" x14ac:dyDescent="0.3">
      <c r="A541">
        <v>540</v>
      </c>
      <c r="B541" t="s">
        <v>42</v>
      </c>
      <c r="C541">
        <v>788</v>
      </c>
      <c r="D541">
        <v>99932</v>
      </c>
      <c r="E541">
        <v>0.43388817127565399</v>
      </c>
      <c r="F541" s="1">
        <v>39874</v>
      </c>
      <c r="G541">
        <v>-119888</v>
      </c>
      <c r="H541">
        <v>0.459967381698276</v>
      </c>
      <c r="I541" s="1">
        <v>39979</v>
      </c>
      <c r="J541">
        <v>15</v>
      </c>
      <c r="K541">
        <v>19956</v>
      </c>
      <c r="L541" s="5">
        <f t="shared" si="16"/>
        <v>0.19969579313933475</v>
      </c>
      <c r="M541" s="5">
        <f t="shared" si="17"/>
        <v>0.69227874954969382</v>
      </c>
    </row>
    <row r="542" spans="1:13" x14ac:dyDescent="0.3">
      <c r="A542">
        <v>541</v>
      </c>
      <c r="B542" t="s">
        <v>42</v>
      </c>
      <c r="C542">
        <v>5141</v>
      </c>
      <c r="D542">
        <v>989943.90999999898</v>
      </c>
      <c r="E542">
        <v>0.74278087963487804</v>
      </c>
      <c r="F542" s="1">
        <v>40770</v>
      </c>
      <c r="G542">
        <v>-1054822.3</v>
      </c>
      <c r="H542">
        <v>0.44531699037663602</v>
      </c>
      <c r="I542" s="1">
        <v>40784</v>
      </c>
      <c r="J542">
        <v>2</v>
      </c>
      <c r="K542">
        <v>64878.390000000101</v>
      </c>
      <c r="L542" s="5">
        <f t="shared" si="16"/>
        <v>6.5537440399022373E-2</v>
      </c>
      <c r="M542" s="5">
        <f t="shared" si="17"/>
        <v>1.7039734503745816</v>
      </c>
    </row>
    <row r="543" spans="1:13" x14ac:dyDescent="0.3">
      <c r="A543">
        <v>542</v>
      </c>
      <c r="B543" t="s">
        <v>42</v>
      </c>
      <c r="C543">
        <v>4800</v>
      </c>
      <c r="D543">
        <v>930586</v>
      </c>
      <c r="E543">
        <v>0.60364197442945</v>
      </c>
      <c r="F543" s="1">
        <v>40903</v>
      </c>
      <c r="G543">
        <v>-1090334</v>
      </c>
      <c r="H543">
        <v>0.45887563131489401</v>
      </c>
      <c r="I543" s="1">
        <v>41015</v>
      </c>
      <c r="J543">
        <v>16</v>
      </c>
      <c r="K543">
        <v>159748</v>
      </c>
      <c r="L543" s="5">
        <f t="shared" si="16"/>
        <v>0.17166387631019595</v>
      </c>
      <c r="M543" s="5">
        <f t="shared" si="17"/>
        <v>0.55790759800813683</v>
      </c>
    </row>
    <row r="544" spans="1:13" x14ac:dyDescent="0.3">
      <c r="A544">
        <v>543</v>
      </c>
      <c r="B544" t="s">
        <v>42</v>
      </c>
      <c r="C544">
        <v>2851</v>
      </c>
      <c r="D544">
        <v>568653.87</v>
      </c>
      <c r="E544">
        <v>0.700734734754482</v>
      </c>
      <c r="F544" s="1">
        <v>41057</v>
      </c>
      <c r="G544">
        <v>-634810</v>
      </c>
      <c r="H544">
        <v>0.52823818699768499</v>
      </c>
      <c r="I544" s="1">
        <v>41169</v>
      </c>
      <c r="J544">
        <v>16</v>
      </c>
      <c r="K544">
        <v>66156.13</v>
      </c>
      <c r="L544" s="5">
        <f t="shared" si="16"/>
        <v>0.11633813377547225</v>
      </c>
      <c r="M544" s="5">
        <f t="shared" si="17"/>
        <v>0.37809893477028478</v>
      </c>
    </row>
    <row r="545" spans="1:13" x14ac:dyDescent="0.3">
      <c r="A545">
        <v>544</v>
      </c>
      <c r="B545" t="s">
        <v>42</v>
      </c>
      <c r="C545">
        <v>6139</v>
      </c>
      <c r="D545">
        <v>1444940.87</v>
      </c>
      <c r="E545">
        <v>0.68380044969494602</v>
      </c>
      <c r="F545" s="1">
        <v>41855</v>
      </c>
      <c r="G545">
        <v>-1494842</v>
      </c>
      <c r="H545">
        <v>0.451235214145561</v>
      </c>
      <c r="I545" s="1">
        <v>41883</v>
      </c>
      <c r="J545">
        <v>4</v>
      </c>
      <c r="K545">
        <v>49901.129999999801</v>
      </c>
      <c r="L545" s="5">
        <f t="shared" si="16"/>
        <v>3.4535067168526973E-2</v>
      </c>
      <c r="M545" s="5">
        <f t="shared" si="17"/>
        <v>0.44895587319085062</v>
      </c>
    </row>
    <row r="546" spans="1:13" x14ac:dyDescent="0.3">
      <c r="A546">
        <v>545</v>
      </c>
      <c r="B546" t="s">
        <v>42</v>
      </c>
      <c r="C546">
        <v>5734</v>
      </c>
      <c r="D546">
        <v>1170100.68</v>
      </c>
      <c r="E546">
        <v>0.45945136699698902</v>
      </c>
      <c r="F546" s="1">
        <v>41918</v>
      </c>
      <c r="G546">
        <v>-1183334</v>
      </c>
      <c r="H546">
        <v>0.39725865638367902</v>
      </c>
      <c r="I546" s="1">
        <v>41925</v>
      </c>
      <c r="J546">
        <v>1</v>
      </c>
      <c r="K546">
        <v>13233.3199999998</v>
      </c>
      <c r="L546" s="5">
        <f t="shared" si="16"/>
        <v>1.1309556712675186E-2</v>
      </c>
      <c r="M546" s="5">
        <f t="shared" si="17"/>
        <v>0.5880969490591097</v>
      </c>
    </row>
    <row r="547" spans="1:13" x14ac:dyDescent="0.3">
      <c r="A547">
        <v>546</v>
      </c>
      <c r="B547" t="s">
        <v>42</v>
      </c>
      <c r="C547">
        <v>12287</v>
      </c>
      <c r="D547">
        <v>2507043.7400000002</v>
      </c>
      <c r="E547">
        <v>0.46143067695383799</v>
      </c>
      <c r="F547" s="1">
        <v>42023</v>
      </c>
      <c r="G547">
        <v>-2489747.9</v>
      </c>
      <c r="H547">
        <v>0.386939566903788</v>
      </c>
      <c r="I547" s="1">
        <v>42030</v>
      </c>
      <c r="J547">
        <v>1</v>
      </c>
      <c r="K547">
        <v>-17295.840000000298</v>
      </c>
      <c r="L547" s="5">
        <f t="shared" si="16"/>
        <v>-6.8988983814061008E-3</v>
      </c>
      <c r="M547" s="5">
        <f t="shared" si="17"/>
        <v>-0.35874271583311723</v>
      </c>
    </row>
    <row r="548" spans="1:13" x14ac:dyDescent="0.3">
      <c r="A548">
        <v>547</v>
      </c>
      <c r="B548" t="s">
        <v>42</v>
      </c>
      <c r="C548">
        <v>17698</v>
      </c>
      <c r="D548">
        <v>3169430.86</v>
      </c>
      <c r="E548">
        <v>0.75158780519589896</v>
      </c>
      <c r="F548" s="1">
        <v>42233</v>
      </c>
      <c r="G548">
        <v>-3334000.4</v>
      </c>
      <c r="H548">
        <v>0.46569490806130498</v>
      </c>
      <c r="I548" s="1">
        <v>42254</v>
      </c>
      <c r="J548">
        <v>3</v>
      </c>
      <c r="K548">
        <v>164569.54</v>
      </c>
      <c r="L548" s="5">
        <f t="shared" si="16"/>
        <v>5.1924003794170163E-2</v>
      </c>
      <c r="M548" s="5">
        <f t="shared" si="17"/>
        <v>0.9000160657656161</v>
      </c>
    </row>
    <row r="549" spans="1:13" x14ac:dyDescent="0.3">
      <c r="A549">
        <v>548</v>
      </c>
      <c r="B549" t="s">
        <v>42</v>
      </c>
      <c r="C549">
        <v>717</v>
      </c>
      <c r="D549">
        <v>428234.47</v>
      </c>
      <c r="E549">
        <v>0.472177023179359</v>
      </c>
      <c r="F549" s="1">
        <v>43395</v>
      </c>
      <c r="G549">
        <v>-386465.6</v>
      </c>
      <c r="H549">
        <v>0.56160594571329703</v>
      </c>
      <c r="I549" s="1">
        <v>43423</v>
      </c>
      <c r="J549">
        <v>4</v>
      </c>
      <c r="K549">
        <v>-41768.869999999901</v>
      </c>
      <c r="L549" s="5">
        <f t="shared" si="16"/>
        <v>-9.7537384134443697E-2</v>
      </c>
      <c r="M549" s="5">
        <f t="shared" si="17"/>
        <v>-1.267985993747768</v>
      </c>
    </row>
    <row r="550" spans="1:13" x14ac:dyDescent="0.3">
      <c r="A550">
        <v>549</v>
      </c>
      <c r="B550" t="s">
        <v>43</v>
      </c>
      <c r="C550">
        <v>392</v>
      </c>
      <c r="D550">
        <v>99845.440000000002</v>
      </c>
      <c r="E550">
        <v>0.46674897611320798</v>
      </c>
      <c r="F550" s="1">
        <v>37305</v>
      </c>
      <c r="G550">
        <v>-103146.56</v>
      </c>
      <c r="H550">
        <v>0.49672040066746198</v>
      </c>
      <c r="I550" s="1">
        <v>37326</v>
      </c>
      <c r="J550">
        <v>3</v>
      </c>
      <c r="K550">
        <v>3301.1199999999899</v>
      </c>
      <c r="L550" s="5">
        <f t="shared" si="16"/>
        <v>3.3062301092568573E-2</v>
      </c>
      <c r="M550" s="5">
        <f t="shared" si="17"/>
        <v>0.57307988560452194</v>
      </c>
    </row>
    <row r="551" spans="1:13" x14ac:dyDescent="0.3">
      <c r="A551">
        <v>550</v>
      </c>
      <c r="B551" t="s">
        <v>43</v>
      </c>
      <c r="C551">
        <v>524</v>
      </c>
      <c r="D551">
        <v>99893.84</v>
      </c>
      <c r="E551">
        <v>0.731032644952886</v>
      </c>
      <c r="F551" s="1">
        <v>37382</v>
      </c>
      <c r="G551">
        <v>-66337.64</v>
      </c>
      <c r="H551">
        <v>0.62014195259199101</v>
      </c>
      <c r="I551" s="1">
        <v>37445</v>
      </c>
      <c r="J551">
        <v>9</v>
      </c>
      <c r="K551">
        <v>-33556.199999999997</v>
      </c>
      <c r="L551" s="5">
        <f t="shared" si="16"/>
        <v>-0.33591861119764743</v>
      </c>
      <c r="M551" s="5">
        <f t="shared" si="17"/>
        <v>-1.9408630869197407</v>
      </c>
    </row>
    <row r="552" spans="1:13" x14ac:dyDescent="0.3">
      <c r="A552">
        <v>551</v>
      </c>
      <c r="B552" t="s">
        <v>43</v>
      </c>
      <c r="C552">
        <v>871</v>
      </c>
      <c r="D552">
        <v>99979.5</v>
      </c>
      <c r="E552">
        <v>0.59143711866585702</v>
      </c>
      <c r="F552" s="1">
        <v>37543</v>
      </c>
      <c r="G552">
        <v>-116711.44</v>
      </c>
      <c r="H552">
        <v>0.54581287139366996</v>
      </c>
      <c r="I552" s="1">
        <v>37592</v>
      </c>
      <c r="J552">
        <v>7</v>
      </c>
      <c r="K552">
        <v>16731.939999999999</v>
      </c>
      <c r="L552" s="5">
        <f t="shared" si="16"/>
        <v>0.16735370751003956</v>
      </c>
      <c r="M552" s="5">
        <f t="shared" si="17"/>
        <v>1.2431989700745796</v>
      </c>
    </row>
    <row r="553" spans="1:13" x14ac:dyDescent="0.3">
      <c r="A553">
        <v>552</v>
      </c>
      <c r="B553" t="s">
        <v>43</v>
      </c>
      <c r="C553">
        <v>804</v>
      </c>
      <c r="D553">
        <v>99881.68</v>
      </c>
      <c r="E553">
        <v>0.497389962926367</v>
      </c>
      <c r="F553" s="1">
        <v>37837</v>
      </c>
      <c r="G553">
        <v>-109648.28</v>
      </c>
      <c r="H553">
        <v>0.434026783298814</v>
      </c>
      <c r="I553" s="1">
        <v>37914</v>
      </c>
      <c r="J553">
        <v>11</v>
      </c>
      <c r="K553">
        <v>9766.5999999999894</v>
      </c>
      <c r="L553" s="5">
        <f t="shared" si="16"/>
        <v>9.7781695301881091E-2</v>
      </c>
      <c r="M553" s="5">
        <f t="shared" si="17"/>
        <v>0.46224074142707428</v>
      </c>
    </row>
    <row r="554" spans="1:13" x14ac:dyDescent="0.3">
      <c r="A554">
        <v>553</v>
      </c>
      <c r="B554" t="s">
        <v>43</v>
      </c>
      <c r="C554">
        <v>300</v>
      </c>
      <c r="D554">
        <v>99811</v>
      </c>
      <c r="E554">
        <v>0.409061454330091</v>
      </c>
      <c r="F554" s="1">
        <v>39468</v>
      </c>
      <c r="G554">
        <v>-108883</v>
      </c>
      <c r="H554">
        <v>0.55280578966305205</v>
      </c>
      <c r="I554" s="1">
        <v>39580</v>
      </c>
      <c r="J554">
        <v>16</v>
      </c>
      <c r="K554">
        <v>9072</v>
      </c>
      <c r="L554" s="5">
        <f t="shared" si="16"/>
        <v>9.0891785474546891E-2</v>
      </c>
      <c r="M554" s="5">
        <f t="shared" si="17"/>
        <v>0.29539830279227736</v>
      </c>
    </row>
    <row r="555" spans="1:13" x14ac:dyDescent="0.3">
      <c r="A555">
        <v>554</v>
      </c>
      <c r="B555" t="s">
        <v>43</v>
      </c>
      <c r="C555">
        <v>339</v>
      </c>
      <c r="D555">
        <v>99790.569999999905</v>
      </c>
      <c r="E555">
        <v>0.480001974910433</v>
      </c>
      <c r="F555" s="1">
        <v>39888</v>
      </c>
      <c r="G555">
        <v>-143250.62</v>
      </c>
      <c r="H555">
        <v>0.56130105375607497</v>
      </c>
      <c r="I555" s="1">
        <v>40147</v>
      </c>
      <c r="J555">
        <v>37</v>
      </c>
      <c r="K555">
        <v>43460.05</v>
      </c>
      <c r="L555" s="5">
        <f t="shared" si="16"/>
        <v>0.43551259402566839</v>
      </c>
      <c r="M555" s="5">
        <f t="shared" si="17"/>
        <v>0.61207175376580425</v>
      </c>
    </row>
    <row r="556" spans="1:13" x14ac:dyDescent="0.3">
      <c r="A556">
        <v>555</v>
      </c>
      <c r="B556" t="s">
        <v>43</v>
      </c>
      <c r="C556">
        <v>4047</v>
      </c>
      <c r="D556">
        <v>1820792.95</v>
      </c>
      <c r="E556">
        <v>0.39681335588824002</v>
      </c>
      <c r="F556" s="1">
        <v>41512</v>
      </c>
      <c r="G556">
        <v>-1793994.01</v>
      </c>
      <c r="H556">
        <v>0.42626368198654402</v>
      </c>
      <c r="I556" s="1">
        <v>41519</v>
      </c>
      <c r="J556">
        <v>1</v>
      </c>
      <c r="K556">
        <v>-26798.940000000101</v>
      </c>
      <c r="L556" s="5">
        <f t="shared" si="16"/>
        <v>-1.4718279747293672E-2</v>
      </c>
      <c r="M556" s="5">
        <f t="shared" si="17"/>
        <v>-0.76535054685927095</v>
      </c>
    </row>
    <row r="557" spans="1:13" x14ac:dyDescent="0.3">
      <c r="A557">
        <v>556</v>
      </c>
      <c r="B557" t="s">
        <v>43</v>
      </c>
      <c r="C557">
        <v>3280</v>
      </c>
      <c r="D557">
        <v>1418095.5999999901</v>
      </c>
      <c r="E557">
        <v>0.39917242471716202</v>
      </c>
      <c r="F557" s="1">
        <v>41561</v>
      </c>
      <c r="G557">
        <v>-1375036.4</v>
      </c>
      <c r="H557">
        <v>0.52014209717264903</v>
      </c>
      <c r="I557" s="1">
        <v>41582</v>
      </c>
      <c r="J557">
        <v>3</v>
      </c>
      <c r="K557">
        <v>-43059.199999999903</v>
      </c>
      <c r="L557" s="5">
        <f t="shared" si="16"/>
        <v>-3.0364102391968639E-2</v>
      </c>
      <c r="M557" s="5">
        <f t="shared" si="17"/>
        <v>-0.52631110812745641</v>
      </c>
    </row>
    <row r="558" spans="1:13" x14ac:dyDescent="0.3">
      <c r="A558">
        <v>557</v>
      </c>
      <c r="B558" t="s">
        <v>43</v>
      </c>
      <c r="C558">
        <v>3975</v>
      </c>
      <c r="D558">
        <v>1363516</v>
      </c>
      <c r="E558">
        <v>0.48033706216905298</v>
      </c>
      <c r="F558" s="1">
        <v>41589</v>
      </c>
      <c r="G558">
        <v>-1411206.25</v>
      </c>
      <c r="H558">
        <v>0.38491621888595101</v>
      </c>
      <c r="I558" s="1">
        <v>41596</v>
      </c>
      <c r="J558">
        <v>1</v>
      </c>
      <c r="K558">
        <v>47690.25</v>
      </c>
      <c r="L558" s="5">
        <f t="shared" si="16"/>
        <v>3.4975937209391017E-2</v>
      </c>
      <c r="M558" s="5">
        <f t="shared" si="17"/>
        <v>1.8187487348883329</v>
      </c>
    </row>
    <row r="559" spans="1:13" x14ac:dyDescent="0.3">
      <c r="A559">
        <v>558</v>
      </c>
      <c r="B559" t="s">
        <v>43</v>
      </c>
      <c r="C559">
        <v>9063</v>
      </c>
      <c r="D559">
        <v>2577676.5699999998</v>
      </c>
      <c r="E559">
        <v>0.50359285430477996</v>
      </c>
      <c r="F559" s="1">
        <v>41764</v>
      </c>
      <c r="G559">
        <v>-2709943.78</v>
      </c>
      <c r="H559">
        <v>0.61052408576635997</v>
      </c>
      <c r="I559" s="1">
        <v>41785</v>
      </c>
      <c r="J559">
        <v>3</v>
      </c>
      <c r="K559">
        <v>132267.209999999</v>
      </c>
      <c r="L559" s="5">
        <f t="shared" si="16"/>
        <v>5.1312570219001138E-2</v>
      </c>
      <c r="M559" s="5">
        <f t="shared" si="17"/>
        <v>0.88941788379601971</v>
      </c>
    </row>
    <row r="560" spans="1:13" x14ac:dyDescent="0.3">
      <c r="A560">
        <v>559</v>
      </c>
      <c r="B560" t="s">
        <v>43</v>
      </c>
      <c r="C560">
        <v>10146</v>
      </c>
      <c r="D560">
        <v>2567898.21999999</v>
      </c>
      <c r="E560">
        <v>0.46180538704822999</v>
      </c>
      <c r="F560" s="1">
        <v>41876</v>
      </c>
      <c r="G560">
        <v>-2632825.44</v>
      </c>
      <c r="H560">
        <v>0.65451676962110705</v>
      </c>
      <c r="I560" s="1">
        <v>41883</v>
      </c>
      <c r="J560">
        <v>1</v>
      </c>
      <c r="K560">
        <v>64927.220000000198</v>
      </c>
      <c r="L560" s="5">
        <f t="shared" si="16"/>
        <v>2.52841874706391E-2</v>
      </c>
      <c r="M560" s="5">
        <f t="shared" si="17"/>
        <v>1.314777748473233</v>
      </c>
    </row>
    <row r="561" spans="1:13" x14ac:dyDescent="0.3">
      <c r="A561">
        <v>560</v>
      </c>
      <c r="B561" t="s">
        <v>43</v>
      </c>
      <c r="C561">
        <v>14098</v>
      </c>
      <c r="D561">
        <v>1787594.44</v>
      </c>
      <c r="E561">
        <v>0.70140614226284503</v>
      </c>
      <c r="F561" s="1">
        <v>41988</v>
      </c>
      <c r="G561">
        <v>-2271534.46</v>
      </c>
      <c r="H561">
        <v>0.37043559220445299</v>
      </c>
      <c r="I561" s="1">
        <v>42044</v>
      </c>
      <c r="J561">
        <v>8</v>
      </c>
      <c r="K561">
        <v>483940.02</v>
      </c>
      <c r="L561" s="5">
        <f t="shared" si="16"/>
        <v>0.27072137234886456</v>
      </c>
      <c r="M561" s="5">
        <f t="shared" si="17"/>
        <v>1.7596889202676196</v>
      </c>
    </row>
    <row r="562" spans="1:13" x14ac:dyDescent="0.3">
      <c r="A562">
        <v>561</v>
      </c>
      <c r="B562" t="s">
        <v>43</v>
      </c>
      <c r="C562">
        <v>38715</v>
      </c>
      <c r="D562">
        <v>5141989.1500000004</v>
      </c>
      <c r="E562">
        <v>0.60111596496035802</v>
      </c>
      <c r="F562" s="1">
        <v>42121</v>
      </c>
      <c r="G562">
        <v>-5288993</v>
      </c>
      <c r="H562">
        <v>0.56085205470921795</v>
      </c>
      <c r="I562" s="1">
        <v>42142</v>
      </c>
      <c r="J562">
        <v>3</v>
      </c>
      <c r="K562">
        <v>147003.84999999899</v>
      </c>
      <c r="L562" s="5">
        <f t="shared" si="16"/>
        <v>2.8588907076942973E-2</v>
      </c>
      <c r="M562" s="5">
        <f t="shared" si="17"/>
        <v>0.49554105600034482</v>
      </c>
    </row>
    <row r="563" spans="1:13" x14ac:dyDescent="0.3">
      <c r="A563">
        <v>562</v>
      </c>
      <c r="B563" t="s">
        <v>43</v>
      </c>
      <c r="C563">
        <v>27420</v>
      </c>
      <c r="D563">
        <v>3201809.2</v>
      </c>
      <c r="E563">
        <v>0.57132197310616994</v>
      </c>
      <c r="F563" s="1">
        <v>42177</v>
      </c>
      <c r="G563">
        <v>-3447267</v>
      </c>
      <c r="H563">
        <v>0.49125009947787701</v>
      </c>
      <c r="I563" s="1">
        <v>42184</v>
      </c>
      <c r="J563">
        <v>1</v>
      </c>
      <c r="K563">
        <v>245457.799999999</v>
      </c>
      <c r="L563" s="5">
        <f t="shared" si="16"/>
        <v>7.6662219597594686E-2</v>
      </c>
      <c r="M563" s="5">
        <f t="shared" si="17"/>
        <v>3.9864354190749234</v>
      </c>
    </row>
    <row r="564" spans="1:13" x14ac:dyDescent="0.3">
      <c r="A564">
        <v>563</v>
      </c>
      <c r="B564" t="s">
        <v>43</v>
      </c>
      <c r="C564">
        <v>1248</v>
      </c>
      <c r="D564">
        <v>99952.72</v>
      </c>
      <c r="E564">
        <v>0.60705433712087098</v>
      </c>
      <c r="F564" s="1">
        <v>42408</v>
      </c>
      <c r="G564">
        <v>-171858.4</v>
      </c>
      <c r="H564">
        <v>0.54532273255809705</v>
      </c>
      <c r="I564" s="1">
        <v>42681</v>
      </c>
      <c r="J564">
        <v>39</v>
      </c>
      <c r="K564">
        <v>71905.679999999993</v>
      </c>
      <c r="L564" s="5">
        <f t="shared" si="16"/>
        <v>0.71939693086891476</v>
      </c>
      <c r="M564" s="5">
        <f t="shared" si="17"/>
        <v>0.95919590782521968</v>
      </c>
    </row>
    <row r="565" spans="1:13" x14ac:dyDescent="0.3">
      <c r="A565">
        <v>564</v>
      </c>
      <c r="B565" t="s">
        <v>43</v>
      </c>
      <c r="C565">
        <v>71121</v>
      </c>
      <c r="D565">
        <v>7686296.4699999997</v>
      </c>
      <c r="E565">
        <v>0.45292297097511097</v>
      </c>
      <c r="F565" s="1">
        <v>42961</v>
      </c>
      <c r="G565">
        <v>-8040548.2000000002</v>
      </c>
      <c r="H565">
        <v>0.471600448683133</v>
      </c>
      <c r="I565" s="1">
        <v>42975</v>
      </c>
      <c r="J565">
        <v>2</v>
      </c>
      <c r="K565">
        <v>354251.73</v>
      </c>
      <c r="L565" s="5">
        <f t="shared" si="16"/>
        <v>4.608874135712332E-2</v>
      </c>
      <c r="M565" s="5">
        <f t="shared" si="17"/>
        <v>1.1983072752852062</v>
      </c>
    </row>
    <row r="566" spans="1:13" x14ac:dyDescent="0.3">
      <c r="A566">
        <v>565</v>
      </c>
      <c r="B566" t="s">
        <v>43</v>
      </c>
      <c r="C566">
        <v>50400</v>
      </c>
      <c r="D566">
        <v>4670818</v>
      </c>
      <c r="E566">
        <v>0.66047006784873197</v>
      </c>
      <c r="F566" s="1">
        <v>43073</v>
      </c>
      <c r="G566">
        <v>-4994340</v>
      </c>
      <c r="H566">
        <v>0.46242184283686899</v>
      </c>
      <c r="I566" s="1">
        <v>43101</v>
      </c>
      <c r="J566">
        <v>4</v>
      </c>
      <c r="K566">
        <v>323522</v>
      </c>
      <c r="L566" s="5">
        <f t="shared" si="16"/>
        <v>6.9264527112809796E-2</v>
      </c>
      <c r="M566" s="5">
        <f t="shared" si="17"/>
        <v>0.90043885246652733</v>
      </c>
    </row>
    <row r="567" spans="1:13" x14ac:dyDescent="0.3">
      <c r="A567">
        <v>566</v>
      </c>
      <c r="B567" t="s">
        <v>43</v>
      </c>
      <c r="C567">
        <v>92098</v>
      </c>
      <c r="D567">
        <v>7902258.3999999901</v>
      </c>
      <c r="E567">
        <v>0.53622424083284503</v>
      </c>
      <c r="F567" s="1">
        <v>43136</v>
      </c>
      <c r="G567">
        <v>-8050680.4000000004</v>
      </c>
      <c r="H567">
        <v>0.38761509182370302</v>
      </c>
      <c r="I567" s="1">
        <v>43143</v>
      </c>
      <c r="J567">
        <v>1</v>
      </c>
      <c r="K567">
        <v>148422</v>
      </c>
      <c r="L567" s="5">
        <f t="shared" si="16"/>
        <v>1.8782225597684856E-2</v>
      </c>
      <c r="M567" s="5">
        <f t="shared" si="17"/>
        <v>0.97667573107961247</v>
      </c>
    </row>
    <row r="568" spans="1:13" x14ac:dyDescent="0.3">
      <c r="A568">
        <v>568</v>
      </c>
      <c r="B568" t="s">
        <v>44</v>
      </c>
      <c r="C568">
        <v>476</v>
      </c>
      <c r="D568">
        <v>99876.800000000003</v>
      </c>
      <c r="E568">
        <v>0.448991899399521</v>
      </c>
      <c r="F568" s="1">
        <v>37305</v>
      </c>
      <c r="G568">
        <v>-109798.28</v>
      </c>
      <c r="H568">
        <v>0.49669951658964301</v>
      </c>
      <c r="I568" s="1">
        <v>37340</v>
      </c>
      <c r="J568">
        <v>5</v>
      </c>
      <c r="K568">
        <v>9921.4799999999905</v>
      </c>
      <c r="L568" s="5">
        <f t="shared" si="16"/>
        <v>9.9337183409960977E-2</v>
      </c>
      <c r="M568" s="5">
        <f t="shared" si="17"/>
        <v>1.033106707463594</v>
      </c>
    </row>
    <row r="569" spans="1:13" x14ac:dyDescent="0.3">
      <c r="A569">
        <v>569</v>
      </c>
      <c r="B569" t="s">
        <v>44</v>
      </c>
      <c r="C569">
        <v>498</v>
      </c>
      <c r="D569">
        <v>99854.98</v>
      </c>
      <c r="E569">
        <v>0.49700111523139701</v>
      </c>
      <c r="F569" s="1">
        <v>37368</v>
      </c>
      <c r="G569">
        <v>-101790.06</v>
      </c>
      <c r="H569">
        <v>0.58852232244407299</v>
      </c>
      <c r="I569" s="1">
        <v>37389</v>
      </c>
      <c r="J569">
        <v>3</v>
      </c>
      <c r="K569">
        <v>1935.08</v>
      </c>
      <c r="L569" s="5">
        <f t="shared" si="16"/>
        <v>1.9378903285544698E-2</v>
      </c>
      <c r="M569" s="5">
        <f t="shared" si="17"/>
        <v>0.33590099028277476</v>
      </c>
    </row>
    <row r="570" spans="1:13" x14ac:dyDescent="0.3">
      <c r="A570">
        <v>570</v>
      </c>
      <c r="B570" t="s">
        <v>44</v>
      </c>
      <c r="C570">
        <v>565</v>
      </c>
      <c r="D570">
        <v>99899.05</v>
      </c>
      <c r="E570">
        <v>0.56082224840873196</v>
      </c>
      <c r="F570" s="1">
        <v>37417</v>
      </c>
      <c r="G570">
        <v>-95807.45</v>
      </c>
      <c r="H570">
        <v>0.51600007740181897</v>
      </c>
      <c r="I570" s="1">
        <v>37431</v>
      </c>
      <c r="J570">
        <v>2</v>
      </c>
      <c r="K570">
        <v>-4091.6</v>
      </c>
      <c r="L570" s="5">
        <f t="shared" si="16"/>
        <v>-4.0957346441232424E-2</v>
      </c>
      <c r="M570" s="5">
        <f t="shared" si="17"/>
        <v>-1.064891007472043</v>
      </c>
    </row>
    <row r="571" spans="1:13" x14ac:dyDescent="0.3">
      <c r="A571">
        <v>571</v>
      </c>
      <c r="B571" t="s">
        <v>44</v>
      </c>
      <c r="C571">
        <v>403</v>
      </c>
      <c r="D571">
        <v>99803.09</v>
      </c>
      <c r="E571">
        <v>0.44175659266165801</v>
      </c>
      <c r="F571" s="1">
        <v>39258</v>
      </c>
      <c r="G571">
        <v>-99951.45</v>
      </c>
      <c r="H571">
        <v>0.50945438725617698</v>
      </c>
      <c r="I571" s="1">
        <v>39272</v>
      </c>
      <c r="J571">
        <v>2</v>
      </c>
      <c r="K571">
        <v>148.36000000000001</v>
      </c>
      <c r="L571" s="5">
        <f t="shared" si="16"/>
        <v>1.4865271205530813E-3</v>
      </c>
      <c r="M571" s="5">
        <f t="shared" si="17"/>
        <v>3.8649705134380111E-2</v>
      </c>
    </row>
    <row r="572" spans="1:13" x14ac:dyDescent="0.3">
      <c r="A572">
        <v>572</v>
      </c>
      <c r="B572" t="s">
        <v>44</v>
      </c>
      <c r="C572">
        <v>445</v>
      </c>
      <c r="D572">
        <v>99894.399999999994</v>
      </c>
      <c r="E572">
        <v>0.61153467093701397</v>
      </c>
      <c r="F572" s="1">
        <v>39405</v>
      </c>
      <c r="G572">
        <v>-103909.35</v>
      </c>
      <c r="H572">
        <v>0.46862186159542502</v>
      </c>
      <c r="I572" s="1">
        <v>39447</v>
      </c>
      <c r="J572">
        <v>6</v>
      </c>
      <c r="K572">
        <v>4014.9500000000098</v>
      </c>
      <c r="L572" s="5">
        <f t="shared" si="16"/>
        <v>4.0191942691482303E-2</v>
      </c>
      <c r="M572" s="5">
        <f t="shared" si="17"/>
        <v>0.34833016999284661</v>
      </c>
    </row>
    <row r="573" spans="1:13" x14ac:dyDescent="0.3">
      <c r="A573">
        <v>573</v>
      </c>
      <c r="B573" t="s">
        <v>44</v>
      </c>
      <c r="C573">
        <v>485</v>
      </c>
      <c r="D573">
        <v>99961.15</v>
      </c>
      <c r="E573">
        <v>0.65527645410081603</v>
      </c>
      <c r="F573" s="1">
        <v>39524</v>
      </c>
      <c r="G573">
        <v>-104681.9</v>
      </c>
      <c r="H573">
        <v>0.51181334694476199</v>
      </c>
      <c r="I573" s="1">
        <v>39615</v>
      </c>
      <c r="J573">
        <v>13</v>
      </c>
      <c r="K573">
        <v>4720.74999999998</v>
      </c>
      <c r="L573" s="5">
        <f t="shared" si="16"/>
        <v>4.7225847241653185E-2</v>
      </c>
      <c r="M573" s="5">
        <f t="shared" si="17"/>
        <v>0.18890338896661274</v>
      </c>
    </row>
    <row r="574" spans="1:13" x14ac:dyDescent="0.3">
      <c r="A574">
        <v>574</v>
      </c>
      <c r="B574" t="s">
        <v>44</v>
      </c>
      <c r="C574">
        <v>547</v>
      </c>
      <c r="D574">
        <v>146999.15999999901</v>
      </c>
      <c r="E574">
        <v>0.616016173828564</v>
      </c>
      <c r="F574" s="1">
        <v>41071</v>
      </c>
      <c r="G574">
        <v>-170591.56</v>
      </c>
      <c r="H574">
        <v>0.46609621680288299</v>
      </c>
      <c r="I574" s="1">
        <v>41225</v>
      </c>
      <c r="J574">
        <v>22</v>
      </c>
      <c r="K574">
        <v>23592.400000000001</v>
      </c>
      <c r="L574" s="5">
        <f t="shared" si="16"/>
        <v>0.16049343411214159</v>
      </c>
      <c r="M574" s="5">
        <f t="shared" si="17"/>
        <v>0.37934811699233467</v>
      </c>
    </row>
    <row r="575" spans="1:13" x14ac:dyDescent="0.3">
      <c r="A575">
        <v>575</v>
      </c>
      <c r="B575" t="s">
        <v>44</v>
      </c>
      <c r="C575">
        <v>5926</v>
      </c>
      <c r="D575">
        <v>2202233.08</v>
      </c>
      <c r="E575">
        <v>0.38822935547591197</v>
      </c>
      <c r="F575" s="1">
        <v>41848</v>
      </c>
      <c r="G575">
        <v>-2281325.4</v>
      </c>
      <c r="H575">
        <v>0.48944929745833099</v>
      </c>
      <c r="I575" s="1">
        <v>41883</v>
      </c>
      <c r="J575">
        <v>5</v>
      </c>
      <c r="K575">
        <v>79092.319999999803</v>
      </c>
      <c r="L575" s="5">
        <f t="shared" si="16"/>
        <v>3.5914599920549642E-2</v>
      </c>
      <c r="M575" s="5">
        <f t="shared" si="17"/>
        <v>0.37351183917371628</v>
      </c>
    </row>
    <row r="576" spans="1:13" x14ac:dyDescent="0.3">
      <c r="A576">
        <v>576</v>
      </c>
      <c r="B576" t="s">
        <v>44</v>
      </c>
      <c r="C576">
        <v>2428</v>
      </c>
      <c r="D576">
        <v>852915.04</v>
      </c>
      <c r="E576">
        <v>0.398044298658704</v>
      </c>
      <c r="F576" s="1">
        <v>41918</v>
      </c>
      <c r="G576">
        <v>-1155699.2</v>
      </c>
      <c r="H576">
        <v>0.54288345193967003</v>
      </c>
      <c r="I576" s="1">
        <v>42079</v>
      </c>
      <c r="J576">
        <v>23</v>
      </c>
      <c r="K576">
        <v>302784.15999999898</v>
      </c>
      <c r="L576" s="5">
        <f t="shared" si="16"/>
        <v>0.35499920367214882</v>
      </c>
      <c r="M576" s="5">
        <f t="shared" si="17"/>
        <v>0.80260689525877127</v>
      </c>
    </row>
    <row r="577" spans="1:13" x14ac:dyDescent="0.3">
      <c r="A577">
        <v>577</v>
      </c>
      <c r="B577" t="s">
        <v>44</v>
      </c>
      <c r="C577">
        <v>3230</v>
      </c>
      <c r="D577">
        <v>1981758.1</v>
      </c>
      <c r="E577">
        <v>0.54831055662773498</v>
      </c>
      <c r="F577" s="1">
        <v>43199</v>
      </c>
      <c r="G577">
        <v>-2012382</v>
      </c>
      <c r="H577">
        <v>0.40494002497269799</v>
      </c>
      <c r="I577" s="1">
        <v>43206</v>
      </c>
      <c r="J577">
        <v>1</v>
      </c>
      <c r="K577">
        <v>30623.8999999999</v>
      </c>
      <c r="L577" s="5">
        <f t="shared" ref="L577:L640" si="18">K577/D577</f>
        <v>1.5452895083410986E-2</v>
      </c>
      <c r="M577" s="5">
        <f t="shared" ref="M577:M640" si="19">L577/(J577/52)</f>
        <v>0.80355054433737128</v>
      </c>
    </row>
    <row r="578" spans="1:13" x14ac:dyDescent="0.3">
      <c r="A578">
        <v>578</v>
      </c>
      <c r="B578" t="s">
        <v>45</v>
      </c>
      <c r="C578">
        <v>2302</v>
      </c>
      <c r="D578">
        <v>99972.64</v>
      </c>
      <c r="E578">
        <v>0.58521407837955197</v>
      </c>
      <c r="F578" s="1">
        <v>37319</v>
      </c>
      <c r="G578">
        <v>-96971.32</v>
      </c>
      <c r="H578">
        <v>0.499263414398322</v>
      </c>
      <c r="I578" s="1">
        <v>37326</v>
      </c>
      <c r="J578">
        <v>1</v>
      </c>
      <c r="K578">
        <v>-3001.3199999999902</v>
      </c>
      <c r="L578" s="5">
        <f t="shared" si="18"/>
        <v>-3.002141385883168E-2</v>
      </c>
      <c r="M578" s="5">
        <f t="shared" si="19"/>
        <v>-1.5611135206592472</v>
      </c>
    </row>
    <row r="579" spans="1:13" x14ac:dyDescent="0.3">
      <c r="A579">
        <v>579</v>
      </c>
      <c r="B579" t="s">
        <v>45</v>
      </c>
      <c r="C579">
        <v>14270</v>
      </c>
      <c r="D579">
        <v>99997.3</v>
      </c>
      <c r="E579">
        <v>0.57812175176887404</v>
      </c>
      <c r="F579" s="1">
        <v>37732</v>
      </c>
      <c r="G579">
        <v>-198520.9</v>
      </c>
      <c r="H579">
        <v>0.47317098646349598</v>
      </c>
      <c r="I579" s="1">
        <v>37788</v>
      </c>
      <c r="J579">
        <v>8</v>
      </c>
      <c r="K579">
        <v>98523.599999999904</v>
      </c>
      <c r="L579" s="5">
        <f t="shared" si="18"/>
        <v>0.9852626020902554</v>
      </c>
      <c r="M579" s="5">
        <f t="shared" si="19"/>
        <v>6.4042069135866599</v>
      </c>
    </row>
    <row r="580" spans="1:13" x14ac:dyDescent="0.3">
      <c r="A580">
        <v>580</v>
      </c>
      <c r="B580" t="s">
        <v>45</v>
      </c>
      <c r="C580">
        <v>849</v>
      </c>
      <c r="D580">
        <v>99931.09</v>
      </c>
      <c r="E580">
        <v>0.80629574277737504</v>
      </c>
      <c r="F580" s="1">
        <v>38936</v>
      </c>
      <c r="G580">
        <v>-118682.5</v>
      </c>
      <c r="H580">
        <v>0.31412342372617502</v>
      </c>
      <c r="I580" s="1">
        <v>38971</v>
      </c>
      <c r="J580">
        <v>5</v>
      </c>
      <c r="K580">
        <v>18751.41</v>
      </c>
      <c r="L580" s="5">
        <f t="shared" si="18"/>
        <v>0.18764340507043403</v>
      </c>
      <c r="M580" s="5">
        <f t="shared" si="19"/>
        <v>1.9514914127325138</v>
      </c>
    </row>
    <row r="581" spans="1:13" x14ac:dyDescent="0.3">
      <c r="A581">
        <v>581</v>
      </c>
      <c r="B581" t="s">
        <v>45</v>
      </c>
      <c r="C581">
        <v>919</v>
      </c>
      <c r="D581">
        <v>129498.159999999</v>
      </c>
      <c r="E581">
        <v>0.31768731608964201</v>
      </c>
      <c r="F581" s="1">
        <v>38978</v>
      </c>
      <c r="G581">
        <v>-128488.5</v>
      </c>
      <c r="H581">
        <v>0.52463331997408402</v>
      </c>
      <c r="I581" s="1">
        <v>39013</v>
      </c>
      <c r="J581">
        <v>5</v>
      </c>
      <c r="K581">
        <v>-1009.65999999998</v>
      </c>
      <c r="L581" s="5">
        <f t="shared" si="18"/>
        <v>-7.7967130961550937E-3</v>
      </c>
      <c r="M581" s="5">
        <f t="shared" si="19"/>
        <v>-8.108581620001297E-2</v>
      </c>
    </row>
    <row r="582" spans="1:13" x14ac:dyDescent="0.3">
      <c r="A582">
        <v>582</v>
      </c>
      <c r="B582" t="s">
        <v>45</v>
      </c>
      <c r="C582">
        <v>790</v>
      </c>
      <c r="D582">
        <v>99987.5</v>
      </c>
      <c r="E582">
        <v>0.37741133927438397</v>
      </c>
      <c r="F582" s="1">
        <v>39314</v>
      </c>
      <c r="G582">
        <v>-91256</v>
      </c>
      <c r="H582">
        <v>0.510932004991693</v>
      </c>
      <c r="I582" s="1">
        <v>39342</v>
      </c>
      <c r="J582">
        <v>4</v>
      </c>
      <c r="K582">
        <v>-8731.5</v>
      </c>
      <c r="L582" s="5">
        <f t="shared" si="18"/>
        <v>-8.7325915739467436E-2</v>
      </c>
      <c r="M582" s="5">
        <f t="shared" si="19"/>
        <v>-1.1352369046130766</v>
      </c>
    </row>
    <row r="583" spans="1:13" x14ac:dyDescent="0.3">
      <c r="A583">
        <v>583</v>
      </c>
      <c r="B583" t="s">
        <v>45</v>
      </c>
      <c r="C583">
        <v>1169</v>
      </c>
      <c r="D583">
        <v>121861.07</v>
      </c>
      <c r="E583">
        <v>0.738560155902659</v>
      </c>
      <c r="F583" s="1">
        <v>39349</v>
      </c>
      <c r="G583">
        <v>-133419.5</v>
      </c>
      <c r="H583">
        <v>0.57562036730022703</v>
      </c>
      <c r="I583" s="1">
        <v>39370</v>
      </c>
      <c r="J583">
        <v>3</v>
      </c>
      <c r="K583">
        <v>11558.4299999999</v>
      </c>
      <c r="L583" s="5">
        <f t="shared" si="18"/>
        <v>9.4849241025045161E-2</v>
      </c>
      <c r="M583" s="5">
        <f t="shared" si="19"/>
        <v>1.6440535111007828</v>
      </c>
    </row>
    <row r="584" spans="1:13" x14ac:dyDescent="0.3">
      <c r="A584">
        <v>584</v>
      </c>
      <c r="B584" t="s">
        <v>45</v>
      </c>
      <c r="C584">
        <v>1820</v>
      </c>
      <c r="D584">
        <v>99967.8</v>
      </c>
      <c r="E584">
        <v>0.56587173977523297</v>
      </c>
      <c r="F584" s="1">
        <v>39524</v>
      </c>
      <c r="G584">
        <v>-111912</v>
      </c>
      <c r="H584">
        <v>0.38611325725452</v>
      </c>
      <c r="I584" s="1">
        <v>39531</v>
      </c>
      <c r="J584">
        <v>1</v>
      </c>
      <c r="K584">
        <v>11944.199999999901</v>
      </c>
      <c r="L584" s="5">
        <f t="shared" si="18"/>
        <v>0.11948047271221234</v>
      </c>
      <c r="M584" s="5">
        <f t="shared" si="19"/>
        <v>6.212984581035041</v>
      </c>
    </row>
    <row r="585" spans="1:13" x14ac:dyDescent="0.3">
      <c r="A585">
        <v>585</v>
      </c>
      <c r="B585" t="s">
        <v>45</v>
      </c>
      <c r="C585">
        <v>2283</v>
      </c>
      <c r="D585">
        <v>99971.44</v>
      </c>
      <c r="E585">
        <v>0.65582728651595701</v>
      </c>
      <c r="F585" s="1">
        <v>39748</v>
      </c>
      <c r="G585">
        <v>-108802.75</v>
      </c>
      <c r="H585">
        <v>0.49582832550193001</v>
      </c>
      <c r="I585" s="1">
        <v>39755</v>
      </c>
      <c r="J585">
        <v>1</v>
      </c>
      <c r="K585">
        <v>8831.3099999999904</v>
      </c>
      <c r="L585" s="5">
        <f t="shared" si="18"/>
        <v>8.8338329426884216E-2</v>
      </c>
      <c r="M585" s="5">
        <f t="shared" si="19"/>
        <v>4.5935931301979789</v>
      </c>
    </row>
    <row r="586" spans="1:13" x14ac:dyDescent="0.3">
      <c r="A586">
        <v>586</v>
      </c>
      <c r="B586" t="s">
        <v>45</v>
      </c>
      <c r="C586">
        <v>3107</v>
      </c>
      <c r="D586">
        <v>249400.33</v>
      </c>
      <c r="E586">
        <v>0.40163399797906901</v>
      </c>
      <c r="F586" s="1">
        <v>40413</v>
      </c>
      <c r="G586">
        <v>-558953.6</v>
      </c>
      <c r="H586">
        <v>0.54797253622241004</v>
      </c>
      <c r="I586" s="1">
        <v>40686</v>
      </c>
      <c r="J586">
        <v>39</v>
      </c>
      <c r="K586">
        <v>309553.27</v>
      </c>
      <c r="L586" s="5">
        <f t="shared" si="18"/>
        <v>1.241190298344834</v>
      </c>
      <c r="M586" s="5">
        <f t="shared" si="19"/>
        <v>1.654920397793112</v>
      </c>
    </row>
    <row r="587" spans="1:13" x14ac:dyDescent="0.3">
      <c r="A587">
        <v>587</v>
      </c>
      <c r="B587" t="s">
        <v>45</v>
      </c>
      <c r="C587">
        <v>4773</v>
      </c>
      <c r="D587">
        <v>767700.66999999899</v>
      </c>
      <c r="E587">
        <v>0.53249649771282903</v>
      </c>
      <c r="F587" s="1">
        <v>40714</v>
      </c>
      <c r="G587">
        <v>-816748.7</v>
      </c>
      <c r="H587">
        <v>0.39021387097712801</v>
      </c>
      <c r="I587" s="1">
        <v>40721</v>
      </c>
      <c r="J587">
        <v>1</v>
      </c>
      <c r="K587">
        <v>49048.03</v>
      </c>
      <c r="L587" s="5">
        <f t="shared" si="18"/>
        <v>6.3889523503998069E-2</v>
      </c>
      <c r="M587" s="5">
        <f t="shared" si="19"/>
        <v>3.3222552222078994</v>
      </c>
    </row>
    <row r="588" spans="1:13" x14ac:dyDescent="0.3">
      <c r="A588">
        <v>588</v>
      </c>
      <c r="B588" t="s">
        <v>45</v>
      </c>
      <c r="C588">
        <v>958</v>
      </c>
      <c r="D588">
        <v>99910.74</v>
      </c>
      <c r="E588">
        <v>0.61601324774542299</v>
      </c>
      <c r="F588" s="1">
        <v>40777</v>
      </c>
      <c r="G588">
        <v>-105973</v>
      </c>
      <c r="H588">
        <v>0.46820665350677199</v>
      </c>
      <c r="I588" s="1">
        <v>40784</v>
      </c>
      <c r="J588">
        <v>1</v>
      </c>
      <c r="K588">
        <v>6062.2599999999902</v>
      </c>
      <c r="L588" s="5">
        <f t="shared" si="18"/>
        <v>6.0676760076043779E-2</v>
      </c>
      <c r="M588" s="5">
        <f t="shared" si="19"/>
        <v>3.1551915239542763</v>
      </c>
    </row>
    <row r="589" spans="1:13" x14ac:dyDescent="0.3">
      <c r="A589">
        <v>589</v>
      </c>
      <c r="B589" t="s">
        <v>45</v>
      </c>
      <c r="C589">
        <v>965</v>
      </c>
      <c r="D589">
        <v>210581.4</v>
      </c>
      <c r="E589">
        <v>0.51613704263857796</v>
      </c>
      <c r="F589" s="1">
        <v>41057</v>
      </c>
      <c r="G589">
        <v>-565317</v>
      </c>
      <c r="H589">
        <v>0.54397787411556797</v>
      </c>
      <c r="I589" s="1">
        <v>41400</v>
      </c>
      <c r="J589">
        <v>49</v>
      </c>
      <c r="K589">
        <v>354735.6</v>
      </c>
      <c r="L589" s="5">
        <f t="shared" si="18"/>
        <v>1.6845533366194734</v>
      </c>
      <c r="M589" s="5">
        <f t="shared" si="19"/>
        <v>1.7876892551880126</v>
      </c>
    </row>
    <row r="590" spans="1:13" x14ac:dyDescent="0.3">
      <c r="A590">
        <v>590</v>
      </c>
      <c r="B590" t="s">
        <v>45</v>
      </c>
      <c r="C590">
        <v>1414</v>
      </c>
      <c r="D590">
        <v>1144190.1399999999</v>
      </c>
      <c r="E590">
        <v>0.66011166358903095</v>
      </c>
      <c r="F590" s="1">
        <v>41771</v>
      </c>
      <c r="G590">
        <v>-1219028</v>
      </c>
      <c r="H590">
        <v>0.48293510894805303</v>
      </c>
      <c r="I590" s="1">
        <v>41778</v>
      </c>
      <c r="J590">
        <v>1</v>
      </c>
      <c r="K590">
        <v>74837.860000000102</v>
      </c>
      <c r="L590" s="5">
        <f t="shared" si="18"/>
        <v>6.5406838761956215E-2</v>
      </c>
      <c r="M590" s="5">
        <f t="shared" si="19"/>
        <v>3.4011556156217231</v>
      </c>
    </row>
    <row r="591" spans="1:13" x14ac:dyDescent="0.3">
      <c r="A591">
        <v>591</v>
      </c>
      <c r="B591" t="s">
        <v>45</v>
      </c>
      <c r="C591">
        <v>3096</v>
      </c>
      <c r="D591">
        <v>2927084.56</v>
      </c>
      <c r="E591">
        <v>0.63332116739979305</v>
      </c>
      <c r="F591" s="1">
        <v>42205</v>
      </c>
      <c r="G591">
        <v>-2988164</v>
      </c>
      <c r="H591">
        <v>0.59050954319384497</v>
      </c>
      <c r="I591" s="1">
        <v>42212</v>
      </c>
      <c r="J591">
        <v>1</v>
      </c>
      <c r="K591">
        <v>61079.4399999999</v>
      </c>
      <c r="L591" s="5">
        <f t="shared" si="18"/>
        <v>2.0866988550545973E-2</v>
      </c>
      <c r="M591" s="5">
        <f t="shared" si="19"/>
        <v>1.0850834046283906</v>
      </c>
    </row>
    <row r="592" spans="1:13" x14ac:dyDescent="0.3">
      <c r="A592">
        <v>592</v>
      </c>
      <c r="B592" t="s">
        <v>45</v>
      </c>
      <c r="C592">
        <v>2380</v>
      </c>
      <c r="D592">
        <v>2079537</v>
      </c>
      <c r="E592">
        <v>0.58724686332416498</v>
      </c>
      <c r="F592" s="1">
        <v>42233</v>
      </c>
      <c r="G592">
        <v>-2194550</v>
      </c>
      <c r="H592">
        <v>0.65029870632403497</v>
      </c>
      <c r="I592" s="1">
        <v>42240</v>
      </c>
      <c r="J592">
        <v>1</v>
      </c>
      <c r="K592">
        <v>115013</v>
      </c>
      <c r="L592" s="5">
        <f t="shared" si="18"/>
        <v>5.5307022668988334E-2</v>
      </c>
      <c r="M592" s="5">
        <f t="shared" si="19"/>
        <v>2.8759651787873932</v>
      </c>
    </row>
    <row r="593" spans="1:13" x14ac:dyDescent="0.3">
      <c r="A593">
        <v>593</v>
      </c>
      <c r="B593" t="s">
        <v>45</v>
      </c>
      <c r="C593">
        <v>593</v>
      </c>
      <c r="D593">
        <v>492273.96</v>
      </c>
      <c r="E593">
        <v>0.72358502924741397</v>
      </c>
      <c r="F593" s="1">
        <v>42408</v>
      </c>
      <c r="G593">
        <v>-528993.5</v>
      </c>
      <c r="H593">
        <v>0.48500126857646297</v>
      </c>
      <c r="I593" s="1">
        <v>42422</v>
      </c>
      <c r="J593">
        <v>2</v>
      </c>
      <c r="K593">
        <v>36719.539999999899</v>
      </c>
      <c r="L593" s="5">
        <f t="shared" si="18"/>
        <v>7.4591676553437639E-2</v>
      </c>
      <c r="M593" s="5">
        <f t="shared" si="19"/>
        <v>1.9393835903893786</v>
      </c>
    </row>
    <row r="594" spans="1:13" x14ac:dyDescent="0.3">
      <c r="A594">
        <v>594</v>
      </c>
      <c r="B594" t="s">
        <v>45</v>
      </c>
      <c r="C594">
        <v>1234</v>
      </c>
      <c r="D594">
        <v>2253015.71999999</v>
      </c>
      <c r="E594">
        <v>0.671876302800548</v>
      </c>
      <c r="F594" s="1">
        <v>43395</v>
      </c>
      <c r="G594">
        <v>-2394814</v>
      </c>
      <c r="H594">
        <v>0.40768659305156202</v>
      </c>
      <c r="I594" s="1">
        <v>43402</v>
      </c>
      <c r="J594">
        <v>1</v>
      </c>
      <c r="K594">
        <v>141798.28</v>
      </c>
      <c r="L594" s="5">
        <f t="shared" si="18"/>
        <v>6.2937101921330854E-2</v>
      </c>
      <c r="M594" s="5">
        <f t="shared" si="19"/>
        <v>3.2727292999092041</v>
      </c>
    </row>
    <row r="595" spans="1:13" x14ac:dyDescent="0.3">
      <c r="A595">
        <v>595</v>
      </c>
      <c r="B595" t="s">
        <v>45</v>
      </c>
      <c r="C595">
        <v>3494</v>
      </c>
      <c r="D595">
        <v>6758170.0999999996</v>
      </c>
      <c r="E595">
        <v>0.379741223226785</v>
      </c>
      <c r="F595" s="1">
        <v>43409</v>
      </c>
      <c r="G595">
        <v>-6487217</v>
      </c>
      <c r="H595">
        <v>0.35613379395894401</v>
      </c>
      <c r="I595" s="1">
        <v>43416</v>
      </c>
      <c r="J595">
        <v>1</v>
      </c>
      <c r="K595">
        <v>-270953.09999999998</v>
      </c>
      <c r="L595" s="5">
        <f t="shared" si="18"/>
        <v>-4.0092672423264399E-2</v>
      </c>
      <c r="M595" s="5">
        <f t="shared" si="19"/>
        <v>-2.0848189660097485</v>
      </c>
    </row>
    <row r="596" spans="1:13" x14ac:dyDescent="0.3">
      <c r="A596">
        <v>596</v>
      </c>
      <c r="B596" t="s">
        <v>45</v>
      </c>
      <c r="C596">
        <v>1185</v>
      </c>
      <c r="D596">
        <v>1922391.0999999901</v>
      </c>
      <c r="E596">
        <v>0.55524650592698299</v>
      </c>
      <c r="F596" s="1">
        <v>43451</v>
      </c>
      <c r="G596">
        <v>-2316721</v>
      </c>
      <c r="H596">
        <v>0.43815590855486503</v>
      </c>
      <c r="I596" s="1">
        <v>43619</v>
      </c>
      <c r="J596">
        <v>24</v>
      </c>
      <c r="K596">
        <v>394329.9</v>
      </c>
      <c r="L596" s="5">
        <f t="shared" si="18"/>
        <v>0.20512470121194487</v>
      </c>
      <c r="M596" s="5">
        <f t="shared" si="19"/>
        <v>0.44443685262588051</v>
      </c>
    </row>
    <row r="597" spans="1:13" x14ac:dyDescent="0.3">
      <c r="A597">
        <v>597</v>
      </c>
      <c r="B597" t="s">
        <v>46</v>
      </c>
      <c r="C597">
        <v>317</v>
      </c>
      <c r="D597">
        <v>99905.29</v>
      </c>
      <c r="E597">
        <v>0.59598512541436699</v>
      </c>
      <c r="F597" s="1">
        <v>37333</v>
      </c>
      <c r="G597">
        <v>-103558.26</v>
      </c>
      <c r="H597">
        <v>0.46235684825929102</v>
      </c>
      <c r="I597" s="1">
        <v>37375</v>
      </c>
      <c r="J597">
        <v>6</v>
      </c>
      <c r="K597">
        <v>3652.9699999999798</v>
      </c>
      <c r="L597" s="5">
        <f t="shared" si="18"/>
        <v>3.656433007701574E-2</v>
      </c>
      <c r="M597" s="5">
        <f t="shared" si="19"/>
        <v>0.31689086066746974</v>
      </c>
    </row>
    <row r="598" spans="1:13" x14ac:dyDescent="0.3">
      <c r="A598">
        <v>598</v>
      </c>
      <c r="B598" t="s">
        <v>46</v>
      </c>
      <c r="C598">
        <v>551</v>
      </c>
      <c r="D598">
        <v>99837.74</v>
      </c>
      <c r="E598">
        <v>0.78381268978713803</v>
      </c>
      <c r="F598" s="1">
        <v>37438</v>
      </c>
      <c r="G598">
        <v>-93219.85</v>
      </c>
      <c r="H598">
        <v>0.66697657808075705</v>
      </c>
      <c r="I598" s="1">
        <v>37487</v>
      </c>
      <c r="J598">
        <v>7</v>
      </c>
      <c r="K598">
        <v>-6617.8899999999903</v>
      </c>
      <c r="L598" s="5">
        <f t="shared" si="18"/>
        <v>-6.6286456404161295E-2</v>
      </c>
      <c r="M598" s="5">
        <f t="shared" si="19"/>
        <v>-0.49241367614519821</v>
      </c>
    </row>
    <row r="599" spans="1:13" x14ac:dyDescent="0.3">
      <c r="A599">
        <v>599</v>
      </c>
      <c r="B599" t="s">
        <v>46</v>
      </c>
      <c r="C599">
        <v>686</v>
      </c>
      <c r="D599">
        <v>99891.5</v>
      </c>
      <c r="E599">
        <v>0.51739989063583403</v>
      </c>
      <c r="F599" s="1">
        <v>37809</v>
      </c>
      <c r="G599">
        <v>-107563.5</v>
      </c>
      <c r="H599">
        <v>0.35676862561882899</v>
      </c>
      <c r="I599" s="1">
        <v>37823</v>
      </c>
      <c r="J599">
        <v>2</v>
      </c>
      <c r="K599">
        <v>7672</v>
      </c>
      <c r="L599" s="5">
        <f t="shared" si="18"/>
        <v>7.6803331614802059E-2</v>
      </c>
      <c r="M599" s="5">
        <f t="shared" si="19"/>
        <v>1.9968866219848533</v>
      </c>
    </row>
    <row r="600" spans="1:13" x14ac:dyDescent="0.3">
      <c r="A600">
        <v>600</v>
      </c>
      <c r="B600" t="s">
        <v>46</v>
      </c>
      <c r="C600">
        <v>186</v>
      </c>
      <c r="D600">
        <v>99469.84</v>
      </c>
      <c r="E600">
        <v>0.36172620192603</v>
      </c>
      <c r="F600" s="1">
        <v>39307</v>
      </c>
      <c r="G600">
        <v>-104494.38</v>
      </c>
      <c r="H600">
        <v>0.39925879760712202</v>
      </c>
      <c r="I600" s="1">
        <v>39405</v>
      </c>
      <c r="J600">
        <v>14</v>
      </c>
      <c r="K600">
        <v>5024.53999999999</v>
      </c>
      <c r="L600" s="5">
        <f t="shared" si="18"/>
        <v>5.0513200785283159E-2</v>
      </c>
      <c r="M600" s="5">
        <f t="shared" si="19"/>
        <v>0.18762046005962318</v>
      </c>
    </row>
    <row r="601" spans="1:13" x14ac:dyDescent="0.3">
      <c r="A601">
        <v>601</v>
      </c>
      <c r="B601" t="s">
        <v>46</v>
      </c>
      <c r="C601">
        <v>225</v>
      </c>
      <c r="D601">
        <v>111463</v>
      </c>
      <c r="E601">
        <v>0.73345759055011095</v>
      </c>
      <c r="F601" s="1">
        <v>39426</v>
      </c>
      <c r="G601">
        <v>-111118.25</v>
      </c>
      <c r="H601">
        <v>0.40134791417198101</v>
      </c>
      <c r="I601" s="1">
        <v>39461</v>
      </c>
      <c r="J601">
        <v>5</v>
      </c>
      <c r="K601">
        <v>-344.75</v>
      </c>
      <c r="L601" s="5">
        <f t="shared" si="18"/>
        <v>-3.092954612741448E-3</v>
      </c>
      <c r="M601" s="5">
        <f t="shared" si="19"/>
        <v>-3.2166727972511057E-2</v>
      </c>
    </row>
    <row r="602" spans="1:13" x14ac:dyDescent="0.3">
      <c r="A602">
        <v>602</v>
      </c>
      <c r="B602" t="s">
        <v>46</v>
      </c>
      <c r="C602">
        <v>182</v>
      </c>
      <c r="D602">
        <v>99480.04</v>
      </c>
      <c r="E602">
        <v>0.41885031650573501</v>
      </c>
      <c r="F602" s="1">
        <v>40000</v>
      </c>
      <c r="G602">
        <v>-294232.15999999997</v>
      </c>
      <c r="H602">
        <v>0.44205672097419202</v>
      </c>
      <c r="I602" s="1">
        <v>40532</v>
      </c>
      <c r="J602">
        <v>76</v>
      </c>
      <c r="K602">
        <v>194752.11999999901</v>
      </c>
      <c r="L602" s="5">
        <f t="shared" si="18"/>
        <v>1.9577004593082092</v>
      </c>
      <c r="M602" s="5">
        <f t="shared" si="19"/>
        <v>1.3394792616319326</v>
      </c>
    </row>
    <row r="603" spans="1:13" x14ac:dyDescent="0.3">
      <c r="A603">
        <v>603</v>
      </c>
      <c r="B603" t="s">
        <v>46</v>
      </c>
      <c r="C603">
        <v>55</v>
      </c>
      <c r="D603">
        <v>98532.800000000003</v>
      </c>
      <c r="E603">
        <v>0.57598012720727298</v>
      </c>
      <c r="F603" s="1">
        <v>40770</v>
      </c>
      <c r="G603">
        <v>-93912.7</v>
      </c>
      <c r="H603">
        <v>0.43719296135479502</v>
      </c>
      <c r="I603" s="1">
        <v>40805</v>
      </c>
      <c r="J603">
        <v>5</v>
      </c>
      <c r="K603">
        <v>-4620.1000000000004</v>
      </c>
      <c r="L603" s="5">
        <f t="shared" si="18"/>
        <v>-4.6888954744004029E-2</v>
      </c>
      <c r="M603" s="5">
        <f t="shared" si="19"/>
        <v>-0.48764512933764187</v>
      </c>
    </row>
    <row r="604" spans="1:13" x14ac:dyDescent="0.3">
      <c r="A604">
        <v>604</v>
      </c>
      <c r="B604" t="s">
        <v>46</v>
      </c>
      <c r="C604">
        <v>683</v>
      </c>
      <c r="D604">
        <v>1257707.6399999999</v>
      </c>
      <c r="E604">
        <v>0.45131932612137499</v>
      </c>
      <c r="F604" s="1">
        <v>41267</v>
      </c>
      <c r="G604">
        <v>-1269245.8400000001</v>
      </c>
      <c r="H604">
        <v>0.42342646658335098</v>
      </c>
      <c r="I604" s="1">
        <v>41281</v>
      </c>
      <c r="J604">
        <v>2</v>
      </c>
      <c r="K604">
        <v>11538.200000000101</v>
      </c>
      <c r="L604" s="5">
        <f t="shared" si="18"/>
        <v>9.1739921369962431E-3</v>
      </c>
      <c r="M604" s="5">
        <f t="shared" si="19"/>
        <v>0.23852379556190231</v>
      </c>
    </row>
    <row r="605" spans="1:13" x14ac:dyDescent="0.3">
      <c r="A605">
        <v>605</v>
      </c>
      <c r="B605" t="s">
        <v>46</v>
      </c>
      <c r="C605">
        <v>729</v>
      </c>
      <c r="D605">
        <v>1228680.6099999901</v>
      </c>
      <c r="E605">
        <v>0.493903827759609</v>
      </c>
      <c r="F605" s="1">
        <v>41484</v>
      </c>
      <c r="G605">
        <v>-1257691</v>
      </c>
      <c r="H605">
        <v>0.42081031599459301</v>
      </c>
      <c r="I605" s="1">
        <v>41498</v>
      </c>
      <c r="J605">
        <v>2</v>
      </c>
      <c r="K605">
        <v>29010.390000000101</v>
      </c>
      <c r="L605" s="5">
        <f t="shared" si="18"/>
        <v>2.3611009862034314E-2</v>
      </c>
      <c r="M605" s="5">
        <f t="shared" si="19"/>
        <v>0.61388625641289218</v>
      </c>
    </row>
    <row r="606" spans="1:13" x14ac:dyDescent="0.3">
      <c r="A606">
        <v>606</v>
      </c>
      <c r="B606" t="s">
        <v>46</v>
      </c>
      <c r="C606">
        <v>1549</v>
      </c>
      <c r="D606">
        <v>2367183.96</v>
      </c>
      <c r="E606">
        <v>0.6868930952208</v>
      </c>
      <c r="F606" s="1">
        <v>41547</v>
      </c>
      <c r="G606">
        <v>-2484158.92</v>
      </c>
      <c r="H606">
        <v>0.38506210911718203</v>
      </c>
      <c r="I606" s="1">
        <v>41666</v>
      </c>
      <c r="J606">
        <v>17</v>
      </c>
      <c r="K606">
        <v>116974.959999999</v>
      </c>
      <c r="L606" s="5">
        <f t="shared" si="18"/>
        <v>4.94152385182599E-2</v>
      </c>
      <c r="M606" s="5">
        <f t="shared" si="19"/>
        <v>0.15115249429114794</v>
      </c>
    </row>
    <row r="607" spans="1:13" x14ac:dyDescent="0.3">
      <c r="A607">
        <v>607</v>
      </c>
      <c r="B607" t="s">
        <v>46</v>
      </c>
      <c r="C607">
        <v>725</v>
      </c>
      <c r="D607">
        <v>1052493.25</v>
      </c>
      <c r="E607">
        <v>0.43031074423888599</v>
      </c>
      <c r="F607" s="1">
        <v>41918</v>
      </c>
      <c r="G607">
        <v>-1068480</v>
      </c>
      <c r="H607">
        <v>0.34974949447077602</v>
      </c>
      <c r="I607" s="1">
        <v>41925</v>
      </c>
      <c r="J607">
        <v>1</v>
      </c>
      <c r="K607">
        <v>15986.75</v>
      </c>
      <c r="L607" s="5">
        <f t="shared" si="18"/>
        <v>1.5189408578154777E-2</v>
      </c>
      <c r="M607" s="5">
        <f t="shared" si="19"/>
        <v>0.78984924606404838</v>
      </c>
    </row>
    <row r="608" spans="1:13" x14ac:dyDescent="0.3">
      <c r="A608">
        <v>608</v>
      </c>
      <c r="B608" t="s">
        <v>46</v>
      </c>
      <c r="C608">
        <v>2309</v>
      </c>
      <c r="D608">
        <v>2362657.17</v>
      </c>
      <c r="E608">
        <v>0.56346791608573599</v>
      </c>
      <c r="F608" s="1">
        <v>42233</v>
      </c>
      <c r="G608">
        <v>-2365667</v>
      </c>
      <c r="H608">
        <v>0.50325981996283997</v>
      </c>
      <c r="I608" s="1">
        <v>42254</v>
      </c>
      <c r="J608">
        <v>3</v>
      </c>
      <c r="K608">
        <v>3009.83000000007</v>
      </c>
      <c r="L608" s="5">
        <f t="shared" si="18"/>
        <v>1.2739173665217243E-3</v>
      </c>
      <c r="M608" s="5">
        <f t="shared" si="19"/>
        <v>2.2081234353043218E-2</v>
      </c>
    </row>
    <row r="609" spans="1:13" x14ac:dyDescent="0.3">
      <c r="A609">
        <v>609</v>
      </c>
      <c r="B609" t="s">
        <v>46</v>
      </c>
      <c r="C609">
        <v>681</v>
      </c>
      <c r="D609">
        <v>620654.62</v>
      </c>
      <c r="E609">
        <v>0.67431846845891197</v>
      </c>
      <c r="F609" s="1">
        <v>42268</v>
      </c>
      <c r="G609">
        <v>-725178</v>
      </c>
      <c r="H609">
        <v>0.59836747604519702</v>
      </c>
      <c r="I609" s="1">
        <v>42282</v>
      </c>
      <c r="J609">
        <v>2</v>
      </c>
      <c r="K609">
        <v>104523.38</v>
      </c>
      <c r="L609" s="5">
        <f t="shared" si="18"/>
        <v>0.16840828478808392</v>
      </c>
      <c r="M609" s="5">
        <f t="shared" si="19"/>
        <v>4.3786154044901817</v>
      </c>
    </row>
    <row r="610" spans="1:13" x14ac:dyDescent="0.3">
      <c r="A610">
        <v>610</v>
      </c>
      <c r="B610" t="s">
        <v>46</v>
      </c>
      <c r="C610">
        <v>2029</v>
      </c>
      <c r="D610">
        <v>1683751.88</v>
      </c>
      <c r="E610">
        <v>0.52296078673701596</v>
      </c>
      <c r="F610" s="1">
        <v>42387</v>
      </c>
      <c r="G610">
        <v>-1727241</v>
      </c>
      <c r="H610">
        <v>0.57997499025606403</v>
      </c>
      <c r="I610" s="1">
        <v>42394</v>
      </c>
      <c r="J610">
        <v>1</v>
      </c>
      <c r="K610">
        <v>43489.119999999799</v>
      </c>
      <c r="L610" s="5">
        <f t="shared" si="18"/>
        <v>2.5828698703516697E-2</v>
      </c>
      <c r="M610" s="5">
        <f t="shared" si="19"/>
        <v>1.3430923325828681</v>
      </c>
    </row>
    <row r="611" spans="1:13" x14ac:dyDescent="0.3">
      <c r="A611">
        <v>611</v>
      </c>
      <c r="B611" t="s">
        <v>46</v>
      </c>
      <c r="C611">
        <v>3203</v>
      </c>
      <c r="D611">
        <v>2538147.0499999998</v>
      </c>
      <c r="E611">
        <v>0.841096528246153</v>
      </c>
      <c r="F611" s="1">
        <v>42695</v>
      </c>
      <c r="G611">
        <v>-2886918.5</v>
      </c>
      <c r="H611">
        <v>0.469521830222562</v>
      </c>
      <c r="I611" s="1">
        <v>42800</v>
      </c>
      <c r="J611">
        <v>15</v>
      </c>
      <c r="K611">
        <v>348771.44999999902</v>
      </c>
      <c r="L611" s="5">
        <f t="shared" si="18"/>
        <v>0.13741183750563193</v>
      </c>
      <c r="M611" s="5">
        <f t="shared" si="19"/>
        <v>0.47636103668619073</v>
      </c>
    </row>
    <row r="612" spans="1:13" x14ac:dyDescent="0.3">
      <c r="A612">
        <v>612</v>
      </c>
      <c r="B612" t="s">
        <v>46</v>
      </c>
      <c r="C612">
        <v>3711</v>
      </c>
      <c r="D612">
        <v>2846958.1</v>
      </c>
      <c r="E612">
        <v>0.53438645489439596</v>
      </c>
      <c r="F612" s="1">
        <v>43080</v>
      </c>
      <c r="G612">
        <v>-3021157.4</v>
      </c>
      <c r="H612">
        <v>0.46340592717179901</v>
      </c>
      <c r="I612" s="1">
        <v>43108</v>
      </c>
      <c r="J612">
        <v>4</v>
      </c>
      <c r="K612">
        <v>174199.299999999</v>
      </c>
      <c r="L612" s="5">
        <f t="shared" si="18"/>
        <v>6.1187869255960946E-2</v>
      </c>
      <c r="M612" s="5">
        <f t="shared" si="19"/>
        <v>0.7954423003274923</v>
      </c>
    </row>
    <row r="613" spans="1:13" x14ac:dyDescent="0.3">
      <c r="A613">
        <v>613</v>
      </c>
      <c r="B613" t="s">
        <v>46</v>
      </c>
      <c r="C613">
        <v>9473</v>
      </c>
      <c r="D613">
        <v>6223063.7000000002</v>
      </c>
      <c r="E613">
        <v>0.44661811661280099</v>
      </c>
      <c r="F613" s="1">
        <v>43283</v>
      </c>
      <c r="G613">
        <v>-6215667.4000000004</v>
      </c>
      <c r="H613">
        <v>0.38141228225178098</v>
      </c>
      <c r="I613" s="1">
        <v>43290</v>
      </c>
      <c r="J613">
        <v>1</v>
      </c>
      <c r="K613">
        <v>-7396.2999999998101</v>
      </c>
      <c r="L613" s="5">
        <f t="shared" si="18"/>
        <v>-1.1885303375570155E-3</v>
      </c>
      <c r="M613" s="5">
        <f t="shared" si="19"/>
        <v>-6.1803577552964804E-2</v>
      </c>
    </row>
    <row r="614" spans="1:13" x14ac:dyDescent="0.3">
      <c r="A614">
        <v>614</v>
      </c>
      <c r="B614" t="s">
        <v>46</v>
      </c>
      <c r="C614">
        <v>2468</v>
      </c>
      <c r="D614">
        <v>1771040</v>
      </c>
      <c r="E614">
        <v>0.38939639913838398</v>
      </c>
      <c r="F614" s="1">
        <v>43451</v>
      </c>
      <c r="G614">
        <v>-1806341.2</v>
      </c>
      <c r="H614">
        <v>0.44269441757050598</v>
      </c>
      <c r="I614" s="1">
        <v>43479</v>
      </c>
      <c r="J614">
        <v>4</v>
      </c>
      <c r="K614">
        <v>35301.199999999903</v>
      </c>
      <c r="L614" s="5">
        <f t="shared" si="18"/>
        <v>1.9932469057728736E-2</v>
      </c>
      <c r="M614" s="5">
        <f t="shared" si="19"/>
        <v>0.25912209775047357</v>
      </c>
    </row>
    <row r="615" spans="1:13" x14ac:dyDescent="0.3">
      <c r="A615">
        <v>615</v>
      </c>
      <c r="B615" t="s">
        <v>47</v>
      </c>
      <c r="C615">
        <v>466</v>
      </c>
      <c r="D615">
        <v>99904.099999999904</v>
      </c>
      <c r="E615">
        <v>0.68849836064965497</v>
      </c>
      <c r="F615" s="1">
        <v>37375</v>
      </c>
      <c r="G615">
        <v>-95570.2</v>
      </c>
      <c r="H615">
        <v>0.51796580906835599</v>
      </c>
      <c r="I615" s="1">
        <v>37403</v>
      </c>
      <c r="J615">
        <v>4</v>
      </c>
      <c r="K615">
        <v>-4333.8999999999896</v>
      </c>
      <c r="L615" s="5">
        <f t="shared" si="18"/>
        <v>-4.338060199731536E-2</v>
      </c>
      <c r="M615" s="5">
        <f t="shared" si="19"/>
        <v>-0.56394782596509963</v>
      </c>
    </row>
    <row r="616" spans="1:13" x14ac:dyDescent="0.3">
      <c r="A616">
        <v>616</v>
      </c>
      <c r="B616" t="s">
        <v>47</v>
      </c>
      <c r="C616">
        <v>350</v>
      </c>
      <c r="D616">
        <v>99797</v>
      </c>
      <c r="E616">
        <v>0.47835281880925601</v>
      </c>
      <c r="F616" s="1">
        <v>38138</v>
      </c>
      <c r="G616">
        <v>-93939.5</v>
      </c>
      <c r="H616">
        <v>0.49402425831327201</v>
      </c>
      <c r="I616" s="1">
        <v>38173</v>
      </c>
      <c r="J616">
        <v>5</v>
      </c>
      <c r="K616">
        <v>-5857.5</v>
      </c>
      <c r="L616" s="5">
        <f t="shared" si="18"/>
        <v>-5.8694149122719121E-2</v>
      </c>
      <c r="M616" s="5">
        <f t="shared" si="19"/>
        <v>-0.61041915087627885</v>
      </c>
    </row>
    <row r="617" spans="1:13" x14ac:dyDescent="0.3">
      <c r="A617">
        <v>617</v>
      </c>
      <c r="B617" t="s">
        <v>47</v>
      </c>
      <c r="C617">
        <v>300</v>
      </c>
      <c r="D617">
        <v>112360</v>
      </c>
      <c r="E617">
        <v>0.68768126208296498</v>
      </c>
      <c r="F617" s="1">
        <v>38467</v>
      </c>
      <c r="G617">
        <v>-132206</v>
      </c>
      <c r="H617">
        <v>0.50143226212929104</v>
      </c>
      <c r="I617" s="1">
        <v>38621</v>
      </c>
      <c r="J617">
        <v>22</v>
      </c>
      <c r="K617">
        <v>19846</v>
      </c>
      <c r="L617" s="5">
        <f t="shared" si="18"/>
        <v>0.17662869348522606</v>
      </c>
      <c r="M617" s="5">
        <f t="shared" si="19"/>
        <v>0.41748600278326159</v>
      </c>
    </row>
    <row r="618" spans="1:13" x14ac:dyDescent="0.3">
      <c r="A618">
        <v>618</v>
      </c>
      <c r="B618" t="s">
        <v>47</v>
      </c>
      <c r="C618">
        <v>187</v>
      </c>
      <c r="D618">
        <v>99803.19</v>
      </c>
      <c r="E618">
        <v>0.723409832630733</v>
      </c>
      <c r="F618" s="1">
        <v>38915</v>
      </c>
      <c r="G618">
        <v>-108105.23</v>
      </c>
      <c r="H618">
        <v>0.60735704230353804</v>
      </c>
      <c r="I618" s="1">
        <v>38999</v>
      </c>
      <c r="J618">
        <v>12</v>
      </c>
      <c r="K618">
        <v>8302.03999999999</v>
      </c>
      <c r="L618" s="5">
        <f t="shared" si="18"/>
        <v>8.3184114656054478E-2</v>
      </c>
      <c r="M618" s="5">
        <f t="shared" si="19"/>
        <v>0.36046449684290272</v>
      </c>
    </row>
    <row r="619" spans="1:13" x14ac:dyDescent="0.3">
      <c r="A619">
        <v>619</v>
      </c>
      <c r="B619" t="s">
        <v>47</v>
      </c>
      <c r="C619">
        <v>1810</v>
      </c>
      <c r="D619">
        <v>189720.8</v>
      </c>
      <c r="E619">
        <v>0.95805768227504895</v>
      </c>
      <c r="F619" s="1">
        <v>39405</v>
      </c>
      <c r="G619">
        <v>-259576</v>
      </c>
      <c r="H619">
        <v>0.44353085570484502</v>
      </c>
      <c r="I619" s="1">
        <v>39475</v>
      </c>
      <c r="J619">
        <v>10</v>
      </c>
      <c r="K619">
        <v>69855.199999999895</v>
      </c>
      <c r="L619" s="5">
        <f t="shared" si="18"/>
        <v>0.3682000075901003</v>
      </c>
      <c r="M619" s="5">
        <f t="shared" si="19"/>
        <v>1.9146400394685215</v>
      </c>
    </row>
    <row r="620" spans="1:13" x14ac:dyDescent="0.3">
      <c r="A620">
        <v>620</v>
      </c>
      <c r="B620" t="s">
        <v>47</v>
      </c>
      <c r="C620">
        <v>1018</v>
      </c>
      <c r="D620">
        <v>99983.459999999905</v>
      </c>
      <c r="E620">
        <v>0.48179069189219498</v>
      </c>
      <c r="F620" s="1">
        <v>39531</v>
      </c>
      <c r="G620">
        <v>-103303.5</v>
      </c>
      <c r="H620">
        <v>0.40665375848403801</v>
      </c>
      <c r="I620" s="1">
        <v>39538</v>
      </c>
      <c r="J620">
        <v>1</v>
      </c>
      <c r="K620">
        <v>3320.04</v>
      </c>
      <c r="L620" s="5">
        <f t="shared" si="18"/>
        <v>3.3205892254578942E-2</v>
      </c>
      <c r="M620" s="5">
        <f t="shared" si="19"/>
        <v>1.7267063972381049</v>
      </c>
    </row>
    <row r="621" spans="1:13" x14ac:dyDescent="0.3">
      <c r="A621">
        <v>621</v>
      </c>
      <c r="B621" t="s">
        <v>47</v>
      </c>
      <c r="C621">
        <v>884</v>
      </c>
      <c r="D621">
        <v>106497.959999999</v>
      </c>
      <c r="E621">
        <v>0.45449318006357498</v>
      </c>
      <c r="F621" s="1">
        <v>40357</v>
      </c>
      <c r="G621">
        <v>-114483.4</v>
      </c>
      <c r="H621">
        <v>0.43796322895899797</v>
      </c>
      <c r="I621" s="1">
        <v>40399</v>
      </c>
      <c r="J621">
        <v>6</v>
      </c>
      <c r="K621">
        <v>7985.44</v>
      </c>
      <c r="L621" s="5">
        <f t="shared" si="18"/>
        <v>7.4982093553717599E-2</v>
      </c>
      <c r="M621" s="5">
        <f t="shared" si="19"/>
        <v>0.64984481079888579</v>
      </c>
    </row>
    <row r="622" spans="1:13" x14ac:dyDescent="0.3">
      <c r="A622">
        <v>622</v>
      </c>
      <c r="B622" t="s">
        <v>47</v>
      </c>
      <c r="C622">
        <v>2667</v>
      </c>
      <c r="D622">
        <v>888627.7</v>
      </c>
      <c r="E622">
        <v>0.44398624238119799</v>
      </c>
      <c r="F622" s="1">
        <v>41855</v>
      </c>
      <c r="G622">
        <v>-871851.1</v>
      </c>
      <c r="H622">
        <v>0.46618667600142999</v>
      </c>
      <c r="I622" s="1">
        <v>41897</v>
      </c>
      <c r="J622">
        <v>6</v>
      </c>
      <c r="K622">
        <v>-16776.599999999999</v>
      </c>
      <c r="L622" s="5">
        <f t="shared" si="18"/>
        <v>-1.887922242351887E-2</v>
      </c>
      <c r="M622" s="5">
        <f t="shared" si="19"/>
        <v>-0.16361992767049688</v>
      </c>
    </row>
    <row r="623" spans="1:13" x14ac:dyDescent="0.3">
      <c r="A623">
        <v>623</v>
      </c>
      <c r="B623" t="s">
        <v>47</v>
      </c>
      <c r="C623">
        <v>856</v>
      </c>
      <c r="D623">
        <v>261775.12</v>
      </c>
      <c r="E623">
        <v>0.70247191878998105</v>
      </c>
      <c r="F623" s="1">
        <v>42408</v>
      </c>
      <c r="G623">
        <v>-268896.59999999998</v>
      </c>
      <c r="H623">
        <v>0.53376549372932003</v>
      </c>
      <c r="I623" s="1">
        <v>42457</v>
      </c>
      <c r="J623">
        <v>7</v>
      </c>
      <c r="K623">
        <v>7121.4799999999796</v>
      </c>
      <c r="L623" s="5">
        <f t="shared" si="18"/>
        <v>2.7204571618570855E-2</v>
      </c>
      <c r="M623" s="5">
        <f t="shared" si="19"/>
        <v>0.20209110345224066</v>
      </c>
    </row>
    <row r="624" spans="1:13" x14ac:dyDescent="0.3">
      <c r="A624">
        <v>624</v>
      </c>
      <c r="B624" t="s">
        <v>47</v>
      </c>
      <c r="C624">
        <v>12503</v>
      </c>
      <c r="D624">
        <v>3744398.38</v>
      </c>
      <c r="E624">
        <v>0.38845282310504903</v>
      </c>
      <c r="F624" s="1">
        <v>42492</v>
      </c>
      <c r="G624">
        <v>-3881481.8</v>
      </c>
      <c r="H624">
        <v>0.454093456356638</v>
      </c>
      <c r="I624" s="1">
        <v>42513</v>
      </c>
      <c r="J624">
        <v>3</v>
      </c>
      <c r="K624">
        <v>137083.41999999899</v>
      </c>
      <c r="L624" s="5">
        <f t="shared" si="18"/>
        <v>3.6610265812581352E-2</v>
      </c>
      <c r="M624" s="5">
        <f t="shared" si="19"/>
        <v>0.63457794075141005</v>
      </c>
    </row>
    <row r="625" spans="1:13" x14ac:dyDescent="0.3">
      <c r="A625">
        <v>625</v>
      </c>
      <c r="B625" t="s">
        <v>47</v>
      </c>
      <c r="C625">
        <v>398</v>
      </c>
      <c r="D625">
        <v>99980.84</v>
      </c>
      <c r="E625">
        <v>0.45585206635280301</v>
      </c>
      <c r="F625" s="1">
        <v>42555</v>
      </c>
      <c r="G625">
        <v>-105741</v>
      </c>
      <c r="H625">
        <v>0.39951860850498</v>
      </c>
      <c r="I625" s="1">
        <v>42562</v>
      </c>
      <c r="J625">
        <v>1</v>
      </c>
      <c r="K625">
        <v>5760.1599999999798</v>
      </c>
      <c r="L625" s="5">
        <f t="shared" si="18"/>
        <v>5.7612638581552023E-2</v>
      </c>
      <c r="M625" s="5">
        <f t="shared" si="19"/>
        <v>2.995857206240705</v>
      </c>
    </row>
    <row r="626" spans="1:13" x14ac:dyDescent="0.3">
      <c r="A626">
        <v>626</v>
      </c>
      <c r="B626" t="s">
        <v>48</v>
      </c>
      <c r="C626">
        <v>413</v>
      </c>
      <c r="D626">
        <v>99944.069999999905</v>
      </c>
      <c r="E626">
        <v>0.52996193394422897</v>
      </c>
      <c r="F626" s="1">
        <v>37375</v>
      </c>
      <c r="G626">
        <v>-98900.5</v>
      </c>
      <c r="H626">
        <v>0.569410547882368</v>
      </c>
      <c r="I626" s="1">
        <v>37382</v>
      </c>
      <c r="J626">
        <v>1</v>
      </c>
      <c r="K626">
        <v>-1043.5699999999899</v>
      </c>
      <c r="L626" s="5">
        <f t="shared" si="18"/>
        <v>-1.0441539953295787E-2</v>
      </c>
      <c r="M626" s="5">
        <f t="shared" si="19"/>
        <v>-0.54296007757138087</v>
      </c>
    </row>
    <row r="627" spans="1:13" x14ac:dyDescent="0.3">
      <c r="A627">
        <v>627</v>
      </c>
      <c r="B627" t="s">
        <v>48</v>
      </c>
      <c r="C627">
        <v>1079</v>
      </c>
      <c r="D627">
        <v>99971.18</v>
      </c>
      <c r="E627">
        <v>0.52965734502636796</v>
      </c>
      <c r="F627" s="1">
        <v>37697</v>
      </c>
      <c r="G627">
        <v>-101230</v>
      </c>
      <c r="H627">
        <v>0.57040572394669897</v>
      </c>
      <c r="I627" s="1">
        <v>37704</v>
      </c>
      <c r="J627">
        <v>1</v>
      </c>
      <c r="K627">
        <v>1258.8199999999899</v>
      </c>
      <c r="L627" s="5">
        <f t="shared" si="18"/>
        <v>1.2591828965107644E-2</v>
      </c>
      <c r="M627" s="5">
        <f t="shared" si="19"/>
        <v>0.65477510618559742</v>
      </c>
    </row>
    <row r="628" spans="1:13" x14ac:dyDescent="0.3">
      <c r="A628">
        <v>628</v>
      </c>
      <c r="B628" t="s">
        <v>48</v>
      </c>
      <c r="C628">
        <v>542</v>
      </c>
      <c r="D628">
        <v>153527.6</v>
      </c>
      <c r="E628">
        <v>0.70102574828465802</v>
      </c>
      <c r="F628" s="1">
        <v>39405</v>
      </c>
      <c r="G628">
        <v>-161261</v>
      </c>
      <c r="H628">
        <v>0.44371348564604601</v>
      </c>
      <c r="I628" s="1">
        <v>39412</v>
      </c>
      <c r="J628">
        <v>1</v>
      </c>
      <c r="K628">
        <v>7733.3999999999896</v>
      </c>
      <c r="L628" s="5">
        <f t="shared" si="18"/>
        <v>5.0371399018808279E-2</v>
      </c>
      <c r="M628" s="5">
        <f t="shared" si="19"/>
        <v>2.6193127489780301</v>
      </c>
    </row>
    <row r="629" spans="1:13" x14ac:dyDescent="0.3">
      <c r="A629">
        <v>629</v>
      </c>
      <c r="B629" t="s">
        <v>48</v>
      </c>
      <c r="C629">
        <v>506</v>
      </c>
      <c r="D629">
        <v>152930.44</v>
      </c>
      <c r="E629">
        <v>0.43155192822639299</v>
      </c>
      <c r="F629" s="1">
        <v>39419</v>
      </c>
      <c r="G629">
        <v>-148529</v>
      </c>
      <c r="H629">
        <v>0.553968851315643</v>
      </c>
      <c r="I629" s="1">
        <v>39426</v>
      </c>
      <c r="J629">
        <v>1</v>
      </c>
      <c r="K629">
        <v>-4401.4399999999996</v>
      </c>
      <c r="L629" s="5">
        <f t="shared" si="18"/>
        <v>-2.8780666556638426E-2</v>
      </c>
      <c r="M629" s="5">
        <f t="shared" si="19"/>
        <v>-1.4965946609451981</v>
      </c>
    </row>
    <row r="630" spans="1:13" x14ac:dyDescent="0.3">
      <c r="A630">
        <v>630</v>
      </c>
      <c r="B630" t="s">
        <v>48</v>
      </c>
      <c r="C630">
        <v>430</v>
      </c>
      <c r="D630">
        <v>99924</v>
      </c>
      <c r="E630">
        <v>0.396779523285196</v>
      </c>
      <c r="F630" s="1">
        <v>39524</v>
      </c>
      <c r="G630">
        <v>-107997.4</v>
      </c>
      <c r="H630">
        <v>0.38611310760352102</v>
      </c>
      <c r="I630" s="1">
        <v>39587</v>
      </c>
      <c r="J630">
        <v>9</v>
      </c>
      <c r="K630">
        <v>8073.3999999999896</v>
      </c>
      <c r="L630" s="5">
        <f t="shared" si="18"/>
        <v>8.0795404507425533E-2</v>
      </c>
      <c r="M630" s="5">
        <f t="shared" si="19"/>
        <v>0.46681789270956975</v>
      </c>
    </row>
    <row r="631" spans="1:13" x14ac:dyDescent="0.3">
      <c r="A631">
        <v>631</v>
      </c>
      <c r="B631" t="s">
        <v>48</v>
      </c>
      <c r="C631">
        <v>1789</v>
      </c>
      <c r="D631">
        <v>446194.03</v>
      </c>
      <c r="E631">
        <v>0.49877985584407902</v>
      </c>
      <c r="F631" s="1">
        <v>40154</v>
      </c>
      <c r="G631">
        <v>-472813.9</v>
      </c>
      <c r="H631">
        <v>0.631541257908802</v>
      </c>
      <c r="I631" s="1">
        <v>40294</v>
      </c>
      <c r="J631">
        <v>20</v>
      </c>
      <c r="K631">
        <v>26619.869999999901</v>
      </c>
      <c r="L631" s="5">
        <f t="shared" si="18"/>
        <v>5.9659852463736236E-2</v>
      </c>
      <c r="M631" s="5">
        <f t="shared" si="19"/>
        <v>0.1551156164057142</v>
      </c>
    </row>
    <row r="632" spans="1:13" x14ac:dyDescent="0.3">
      <c r="A632">
        <v>632</v>
      </c>
      <c r="B632" t="s">
        <v>48</v>
      </c>
      <c r="C632">
        <v>866</v>
      </c>
      <c r="D632">
        <v>185244.92</v>
      </c>
      <c r="E632">
        <v>0.58873066280720798</v>
      </c>
      <c r="F632" s="1">
        <v>40357</v>
      </c>
      <c r="G632">
        <v>-196938</v>
      </c>
      <c r="H632">
        <v>0.38288165810928398</v>
      </c>
      <c r="I632" s="1">
        <v>40364</v>
      </c>
      <c r="J632">
        <v>1</v>
      </c>
      <c r="K632">
        <v>11693.0799999999</v>
      </c>
      <c r="L632" s="5">
        <f t="shared" si="18"/>
        <v>6.3122270775359993E-2</v>
      </c>
      <c r="M632" s="5">
        <f t="shared" si="19"/>
        <v>3.2823580803187196</v>
      </c>
    </row>
    <row r="633" spans="1:13" x14ac:dyDescent="0.3">
      <c r="A633">
        <v>633</v>
      </c>
      <c r="B633" t="s">
        <v>48</v>
      </c>
      <c r="C633">
        <v>1808</v>
      </c>
      <c r="D633">
        <v>570167.76</v>
      </c>
      <c r="E633">
        <v>0.61834680085458305</v>
      </c>
      <c r="F633" s="1">
        <v>41050</v>
      </c>
      <c r="G633">
        <v>-858017</v>
      </c>
      <c r="H633">
        <v>0.460466469237863</v>
      </c>
      <c r="I633" s="1">
        <v>41372</v>
      </c>
      <c r="J633">
        <v>46</v>
      </c>
      <c r="K633">
        <v>287849.24</v>
      </c>
      <c r="L633" s="5">
        <f t="shared" si="18"/>
        <v>0.50485008131641818</v>
      </c>
      <c r="M633" s="5">
        <f t="shared" si="19"/>
        <v>0.57070009192290749</v>
      </c>
    </row>
    <row r="634" spans="1:13" x14ac:dyDescent="0.3">
      <c r="A634">
        <v>634</v>
      </c>
      <c r="B634" t="s">
        <v>48</v>
      </c>
      <c r="C634">
        <v>1153</v>
      </c>
      <c r="D634">
        <v>598230.39</v>
      </c>
      <c r="E634">
        <v>0.37852462670994602</v>
      </c>
      <c r="F634" s="1">
        <v>41442</v>
      </c>
      <c r="G634">
        <v>-898087</v>
      </c>
      <c r="H634">
        <v>0.50469152393457595</v>
      </c>
      <c r="I634" s="1">
        <v>41820</v>
      </c>
      <c r="J634">
        <v>54</v>
      </c>
      <c r="K634">
        <v>299856.61</v>
      </c>
      <c r="L634" s="5">
        <f t="shared" si="18"/>
        <v>0.50123934693454808</v>
      </c>
      <c r="M634" s="5">
        <f t="shared" si="19"/>
        <v>0.48267492667771295</v>
      </c>
    </row>
    <row r="635" spans="1:13" x14ac:dyDescent="0.3">
      <c r="A635">
        <v>635</v>
      </c>
      <c r="B635" t="s">
        <v>48</v>
      </c>
      <c r="C635">
        <v>130</v>
      </c>
      <c r="D635">
        <v>112051.3</v>
      </c>
      <c r="E635">
        <v>0.458105084931134</v>
      </c>
      <c r="F635" s="1">
        <v>42408</v>
      </c>
      <c r="G635">
        <v>-110882</v>
      </c>
      <c r="H635">
        <v>0.50957881720369103</v>
      </c>
      <c r="I635" s="1">
        <v>42492</v>
      </c>
      <c r="J635">
        <v>12</v>
      </c>
      <c r="K635">
        <v>-1169.3</v>
      </c>
      <c r="L635" s="5">
        <f t="shared" si="18"/>
        <v>-1.0435398786091727E-2</v>
      </c>
      <c r="M635" s="5">
        <f t="shared" si="19"/>
        <v>-4.5220061406397477E-2</v>
      </c>
    </row>
    <row r="636" spans="1:13" x14ac:dyDescent="0.3">
      <c r="A636">
        <v>636</v>
      </c>
      <c r="B636" t="s">
        <v>48</v>
      </c>
      <c r="C636">
        <v>358</v>
      </c>
      <c r="D636">
        <v>282099.82</v>
      </c>
      <c r="E636">
        <v>0.57538845639328995</v>
      </c>
      <c r="F636" s="1">
        <v>42555</v>
      </c>
      <c r="G636">
        <v>-408042</v>
      </c>
      <c r="H636">
        <v>0.48682009297982398</v>
      </c>
      <c r="I636" s="1">
        <v>42975</v>
      </c>
      <c r="J636">
        <v>60</v>
      </c>
      <c r="K636">
        <v>125942.18</v>
      </c>
      <c r="L636" s="5">
        <f t="shared" si="18"/>
        <v>0.44644544615448528</v>
      </c>
      <c r="M636" s="5">
        <f t="shared" si="19"/>
        <v>0.38691938666722059</v>
      </c>
    </row>
    <row r="637" spans="1:13" x14ac:dyDescent="0.3">
      <c r="A637">
        <v>637</v>
      </c>
      <c r="B637" t="s">
        <v>48</v>
      </c>
      <c r="C637">
        <v>8655</v>
      </c>
      <c r="D637">
        <v>9755819.8000000007</v>
      </c>
      <c r="E637">
        <v>0.551846968934537</v>
      </c>
      <c r="F637" s="1">
        <v>43136</v>
      </c>
      <c r="G637">
        <v>-9673530</v>
      </c>
      <c r="H637">
        <v>0.41408345516245298</v>
      </c>
      <c r="I637" s="1">
        <v>43143</v>
      </c>
      <c r="J637">
        <v>1</v>
      </c>
      <c r="K637">
        <v>-82289.800000000701</v>
      </c>
      <c r="L637" s="5">
        <f t="shared" si="18"/>
        <v>-8.4349446470916457E-3</v>
      </c>
      <c r="M637" s="5">
        <f t="shared" si="19"/>
        <v>-0.43861712164876554</v>
      </c>
    </row>
    <row r="638" spans="1:13" x14ac:dyDescent="0.3">
      <c r="A638">
        <v>638</v>
      </c>
      <c r="B638" t="s">
        <v>48</v>
      </c>
      <c r="C638">
        <v>842</v>
      </c>
      <c r="D638">
        <v>829409.5</v>
      </c>
      <c r="E638">
        <v>0.52759459955860299</v>
      </c>
      <c r="F638" s="1">
        <v>43395</v>
      </c>
      <c r="G638">
        <v>-862089</v>
      </c>
      <c r="H638">
        <v>0.42161900161598298</v>
      </c>
      <c r="I638" s="1">
        <v>43402</v>
      </c>
      <c r="J638">
        <v>1</v>
      </c>
      <c r="K638">
        <v>32679.5</v>
      </c>
      <c r="L638" s="5">
        <f t="shared" si="18"/>
        <v>3.9400923186917923E-2</v>
      </c>
      <c r="M638" s="5">
        <f t="shared" si="19"/>
        <v>2.0488480057197318</v>
      </c>
    </row>
    <row r="639" spans="1:13" x14ac:dyDescent="0.3">
      <c r="A639">
        <v>639</v>
      </c>
      <c r="B639" t="s">
        <v>49</v>
      </c>
      <c r="C639">
        <v>683</v>
      </c>
      <c r="D639">
        <v>99927.02</v>
      </c>
      <c r="E639">
        <v>0.60297784182948</v>
      </c>
      <c r="F639" s="1">
        <v>37389</v>
      </c>
      <c r="G639">
        <v>-94751.5</v>
      </c>
      <c r="H639">
        <v>0.48885058753592497</v>
      </c>
      <c r="I639" s="1">
        <v>37410</v>
      </c>
      <c r="J639">
        <v>3</v>
      </c>
      <c r="K639">
        <v>-5175.5200000000004</v>
      </c>
      <c r="L639" s="5">
        <f t="shared" si="18"/>
        <v>-5.1792998530327435E-2</v>
      </c>
      <c r="M639" s="5">
        <f t="shared" si="19"/>
        <v>-0.89774530785900886</v>
      </c>
    </row>
    <row r="640" spans="1:13" x14ac:dyDescent="0.3">
      <c r="A640">
        <v>640</v>
      </c>
      <c r="B640" t="s">
        <v>49</v>
      </c>
      <c r="C640">
        <v>753</v>
      </c>
      <c r="D640">
        <v>99879.43</v>
      </c>
      <c r="E640">
        <v>0.69243327700296398</v>
      </c>
      <c r="F640" s="1">
        <v>37417</v>
      </c>
      <c r="G640">
        <v>-96661</v>
      </c>
      <c r="H640">
        <v>0.43565348643371099</v>
      </c>
      <c r="I640" s="1">
        <v>37424</v>
      </c>
      <c r="J640">
        <v>1</v>
      </c>
      <c r="K640">
        <v>-3218.43</v>
      </c>
      <c r="L640" s="5">
        <f t="shared" si="18"/>
        <v>-3.2223151453707737E-2</v>
      </c>
      <c r="M640" s="5">
        <f t="shared" si="19"/>
        <v>-1.6756038755928022</v>
      </c>
    </row>
    <row r="641" spans="1:13" x14ac:dyDescent="0.3">
      <c r="A641">
        <v>641</v>
      </c>
      <c r="B641" t="s">
        <v>49</v>
      </c>
      <c r="C641">
        <v>1463</v>
      </c>
      <c r="D641">
        <v>99982.71</v>
      </c>
      <c r="E641">
        <v>0.758763825699863</v>
      </c>
      <c r="F641" s="1">
        <v>38677</v>
      </c>
      <c r="G641">
        <v>-115620</v>
      </c>
      <c r="H641">
        <v>0.56243367882148099</v>
      </c>
      <c r="I641" s="1">
        <v>38712</v>
      </c>
      <c r="J641">
        <v>5</v>
      </c>
      <c r="K641">
        <v>15637.289999999901</v>
      </c>
      <c r="L641" s="5">
        <f t="shared" ref="L641:L704" si="20">K641/D641</f>
        <v>0.15639994154989298</v>
      </c>
      <c r="M641" s="5">
        <f t="shared" ref="M641:M704" si="21">L641/(J641/52)</f>
        <v>1.6265593921188868</v>
      </c>
    </row>
    <row r="642" spans="1:13" x14ac:dyDescent="0.3">
      <c r="A642">
        <v>642</v>
      </c>
      <c r="B642" t="s">
        <v>49</v>
      </c>
      <c r="C642">
        <v>1145</v>
      </c>
      <c r="D642">
        <v>99990.95</v>
      </c>
      <c r="E642">
        <v>0.62229829891135702</v>
      </c>
      <c r="F642" s="1">
        <v>38929</v>
      </c>
      <c r="G642">
        <v>-148245</v>
      </c>
      <c r="H642">
        <v>0.46954652874838199</v>
      </c>
      <c r="I642" s="1">
        <v>39090</v>
      </c>
      <c r="J642">
        <v>23</v>
      </c>
      <c r="K642">
        <v>48254.05</v>
      </c>
      <c r="L642" s="5">
        <f t="shared" si="20"/>
        <v>0.48258417386773506</v>
      </c>
      <c r="M642" s="5">
        <f t="shared" si="21"/>
        <v>1.0910598713531401</v>
      </c>
    </row>
    <row r="643" spans="1:13" x14ac:dyDescent="0.3">
      <c r="A643">
        <v>643</v>
      </c>
      <c r="B643" t="s">
        <v>49</v>
      </c>
      <c r="C643">
        <v>1118</v>
      </c>
      <c r="D643">
        <v>134342.91999999899</v>
      </c>
      <c r="E643">
        <v>0.82218781289556397</v>
      </c>
      <c r="F643" s="1">
        <v>39286</v>
      </c>
      <c r="G643">
        <v>-149171</v>
      </c>
      <c r="H643">
        <v>0.52596930050302504</v>
      </c>
      <c r="I643" s="1">
        <v>39328</v>
      </c>
      <c r="J643">
        <v>6</v>
      </c>
      <c r="K643">
        <v>14828.08</v>
      </c>
      <c r="L643" s="5">
        <f t="shared" si="20"/>
        <v>0.11037485265319609</v>
      </c>
      <c r="M643" s="5">
        <f t="shared" si="21"/>
        <v>0.95658205632769944</v>
      </c>
    </row>
    <row r="644" spans="1:13" x14ac:dyDescent="0.3">
      <c r="A644">
        <v>644</v>
      </c>
      <c r="B644" t="s">
        <v>49</v>
      </c>
      <c r="C644">
        <v>1485</v>
      </c>
      <c r="D644">
        <v>106739.349999999</v>
      </c>
      <c r="E644">
        <v>0.87426927109355701</v>
      </c>
      <c r="F644" s="1">
        <v>39454</v>
      </c>
      <c r="G644">
        <v>-120670.25</v>
      </c>
      <c r="H644">
        <v>0.67348311426111596</v>
      </c>
      <c r="I644" s="1">
        <v>39475</v>
      </c>
      <c r="J644">
        <v>3</v>
      </c>
      <c r="K644">
        <v>13930.9</v>
      </c>
      <c r="L644" s="5">
        <f t="shared" si="20"/>
        <v>0.13051325495236882</v>
      </c>
      <c r="M644" s="5">
        <f t="shared" si="21"/>
        <v>2.262229752507726</v>
      </c>
    </row>
    <row r="645" spans="1:13" x14ac:dyDescent="0.3">
      <c r="A645">
        <v>645</v>
      </c>
      <c r="B645" t="s">
        <v>49</v>
      </c>
      <c r="C645">
        <v>3134</v>
      </c>
      <c r="D645">
        <v>99973.88</v>
      </c>
      <c r="E645">
        <v>0.80126512687666396</v>
      </c>
      <c r="F645" s="1">
        <v>39678</v>
      </c>
      <c r="G645">
        <v>-71111</v>
      </c>
      <c r="H645">
        <v>0.68572669925103502</v>
      </c>
      <c r="I645" s="1">
        <v>39748</v>
      </c>
      <c r="J645">
        <v>10</v>
      </c>
      <c r="K645">
        <v>-28862.880000000001</v>
      </c>
      <c r="L645" s="5">
        <f t="shared" si="20"/>
        <v>-0.28870420953953174</v>
      </c>
      <c r="M645" s="5">
        <f t="shared" si="21"/>
        <v>-1.5012618896055649</v>
      </c>
    </row>
    <row r="646" spans="1:13" x14ac:dyDescent="0.3">
      <c r="A646">
        <v>646</v>
      </c>
      <c r="B646" t="s">
        <v>49</v>
      </c>
      <c r="C646">
        <v>1358</v>
      </c>
      <c r="D646">
        <v>100646.94</v>
      </c>
      <c r="E646">
        <v>0.53894992469519798</v>
      </c>
      <c r="F646" s="1">
        <v>40175</v>
      </c>
      <c r="G646">
        <v>-111471.8</v>
      </c>
      <c r="H646">
        <v>0.49100009285507401</v>
      </c>
      <c r="I646" s="1">
        <v>40252</v>
      </c>
      <c r="J646">
        <v>11</v>
      </c>
      <c r="K646">
        <v>10824.86</v>
      </c>
      <c r="L646" s="5">
        <f t="shared" si="20"/>
        <v>0.10755279792907763</v>
      </c>
      <c r="M646" s="5">
        <f t="shared" si="21"/>
        <v>0.50843140839200329</v>
      </c>
    </row>
    <row r="647" spans="1:13" x14ac:dyDescent="0.3">
      <c r="A647">
        <v>647</v>
      </c>
      <c r="B647" t="s">
        <v>49</v>
      </c>
      <c r="C647">
        <v>1665</v>
      </c>
      <c r="D647">
        <v>99966.85</v>
      </c>
      <c r="E647">
        <v>0.54046186274021601</v>
      </c>
      <c r="F647" s="1">
        <v>40357</v>
      </c>
      <c r="G647">
        <v>-106480.75</v>
      </c>
      <c r="H647">
        <v>0.50351535345942999</v>
      </c>
      <c r="I647" s="1">
        <v>40364</v>
      </c>
      <c r="J647">
        <v>1</v>
      </c>
      <c r="K647">
        <v>6513.8999999999896</v>
      </c>
      <c r="L647" s="5">
        <f t="shared" si="20"/>
        <v>6.5160600739144925E-2</v>
      </c>
      <c r="M647" s="5">
        <f t="shared" si="21"/>
        <v>3.3883512384355359</v>
      </c>
    </row>
    <row r="648" spans="1:13" x14ac:dyDescent="0.3">
      <c r="A648">
        <v>648</v>
      </c>
      <c r="B648" t="s">
        <v>49</v>
      </c>
      <c r="C648">
        <v>10062</v>
      </c>
      <c r="D648">
        <v>3049036</v>
      </c>
      <c r="E648">
        <v>0.51254956172611399</v>
      </c>
      <c r="F648" s="1">
        <v>41806</v>
      </c>
      <c r="G648">
        <v>-3099731.4</v>
      </c>
      <c r="H648">
        <v>0.40541834232854701</v>
      </c>
      <c r="I648" s="1">
        <v>41813</v>
      </c>
      <c r="J648">
        <v>1</v>
      </c>
      <c r="K648">
        <v>50695.3999999999</v>
      </c>
      <c r="L648" s="5">
        <f t="shared" si="20"/>
        <v>1.662669774971496E-2</v>
      </c>
      <c r="M648" s="5">
        <f t="shared" si="21"/>
        <v>0.86458828298517787</v>
      </c>
    </row>
    <row r="649" spans="1:13" x14ac:dyDescent="0.3">
      <c r="A649">
        <v>649</v>
      </c>
      <c r="B649" t="s">
        <v>49</v>
      </c>
      <c r="C649">
        <v>4606</v>
      </c>
      <c r="D649">
        <v>2127162.62</v>
      </c>
      <c r="E649">
        <v>0.54987641789611996</v>
      </c>
      <c r="F649" s="1">
        <v>42233</v>
      </c>
      <c r="G649">
        <v>-2162073.2000000002</v>
      </c>
      <c r="H649">
        <v>0.40555488139794499</v>
      </c>
      <c r="I649" s="1">
        <v>42240</v>
      </c>
      <c r="J649">
        <v>1</v>
      </c>
      <c r="K649">
        <v>34910.58</v>
      </c>
      <c r="L649" s="5">
        <f t="shared" si="20"/>
        <v>1.6411805882523452E-2</v>
      </c>
      <c r="M649" s="5">
        <f t="shared" si="21"/>
        <v>0.85341390589121946</v>
      </c>
    </row>
    <row r="650" spans="1:13" x14ac:dyDescent="0.3">
      <c r="A650">
        <v>650</v>
      </c>
      <c r="B650" t="s">
        <v>49</v>
      </c>
      <c r="C650">
        <v>1089</v>
      </c>
      <c r="D650">
        <v>418426</v>
      </c>
      <c r="E650">
        <v>0.64258641128062</v>
      </c>
      <c r="F650" s="1">
        <v>42555</v>
      </c>
      <c r="G650">
        <v>-446842.3</v>
      </c>
      <c r="H650">
        <v>0.44552596378822001</v>
      </c>
      <c r="I650" s="1">
        <v>42562</v>
      </c>
      <c r="J650">
        <v>1</v>
      </c>
      <c r="K650">
        <v>28416.299999999901</v>
      </c>
      <c r="L650" s="5">
        <f t="shared" si="20"/>
        <v>6.7912366822329165E-2</v>
      </c>
      <c r="M650" s="5">
        <f t="shared" si="21"/>
        <v>3.5314430747611163</v>
      </c>
    </row>
    <row r="651" spans="1:13" x14ac:dyDescent="0.3">
      <c r="A651">
        <v>651</v>
      </c>
      <c r="B651" t="s">
        <v>49</v>
      </c>
      <c r="C651">
        <v>8436</v>
      </c>
      <c r="D651">
        <v>3095671.48</v>
      </c>
      <c r="E651">
        <v>0.55858080282776201</v>
      </c>
      <c r="F651" s="1">
        <v>42674</v>
      </c>
      <c r="G651">
        <v>-3123263</v>
      </c>
      <c r="H651">
        <v>0.37809318826979899</v>
      </c>
      <c r="I651" s="1">
        <v>42688</v>
      </c>
      <c r="J651">
        <v>2</v>
      </c>
      <c r="K651">
        <v>27591.52</v>
      </c>
      <c r="L651" s="5">
        <f t="shared" si="20"/>
        <v>8.9129354255639559E-3</v>
      </c>
      <c r="M651" s="5">
        <f t="shared" si="21"/>
        <v>0.23173632106466285</v>
      </c>
    </row>
    <row r="652" spans="1:13" x14ac:dyDescent="0.3">
      <c r="A652">
        <v>652</v>
      </c>
      <c r="B652" t="s">
        <v>49</v>
      </c>
      <c r="C652">
        <v>6754</v>
      </c>
      <c r="D652">
        <v>2456004.4</v>
      </c>
      <c r="E652">
        <v>0.49006637926903301</v>
      </c>
      <c r="F652" s="1">
        <v>42695</v>
      </c>
      <c r="G652">
        <v>-2417574.4</v>
      </c>
      <c r="H652">
        <v>0.40202984869279801</v>
      </c>
      <c r="I652" s="1">
        <v>42702</v>
      </c>
      <c r="J652">
        <v>1</v>
      </c>
      <c r="K652">
        <v>-38430.0000000004</v>
      </c>
      <c r="L652" s="5">
        <f t="shared" si="20"/>
        <v>-1.5647366104067403E-2</v>
      </c>
      <c r="M652" s="5">
        <f t="shared" si="21"/>
        <v>-0.81366303741150492</v>
      </c>
    </row>
    <row r="653" spans="1:13" x14ac:dyDescent="0.3">
      <c r="A653">
        <v>653</v>
      </c>
      <c r="B653" t="s">
        <v>50</v>
      </c>
      <c r="C653">
        <v>499</v>
      </c>
      <c r="D653">
        <v>99835.43</v>
      </c>
      <c r="E653">
        <v>0.76367204717285198</v>
      </c>
      <c r="F653" s="1">
        <v>37417</v>
      </c>
      <c r="G653">
        <v>-83598.27</v>
      </c>
      <c r="H653">
        <v>0.45406136494058003</v>
      </c>
      <c r="I653" s="1">
        <v>37494</v>
      </c>
      <c r="J653">
        <v>11</v>
      </c>
      <c r="K653">
        <v>-16237.1599999999</v>
      </c>
      <c r="L653" s="5">
        <f t="shared" si="20"/>
        <v>-0.16263925542264807</v>
      </c>
      <c r="M653" s="5">
        <f t="shared" si="21"/>
        <v>-0.76884011654342721</v>
      </c>
    </row>
    <row r="654" spans="1:13" x14ac:dyDescent="0.3">
      <c r="A654">
        <v>654</v>
      </c>
      <c r="B654" t="s">
        <v>50</v>
      </c>
      <c r="C654">
        <v>366</v>
      </c>
      <c r="D654">
        <v>99995.98</v>
      </c>
      <c r="E654">
        <v>0.59500671635029001</v>
      </c>
      <c r="F654" s="1">
        <v>38873</v>
      </c>
      <c r="G654">
        <v>-131898.85999999999</v>
      </c>
      <c r="H654">
        <v>0.52310027948556004</v>
      </c>
      <c r="I654" s="1">
        <v>39048</v>
      </c>
      <c r="J654">
        <v>25</v>
      </c>
      <c r="K654">
        <v>31902.879999999899</v>
      </c>
      <c r="L654" s="5">
        <f t="shared" si="20"/>
        <v>0.31904162547334303</v>
      </c>
      <c r="M654" s="5">
        <f t="shared" si="21"/>
        <v>0.6636065809845535</v>
      </c>
    </row>
    <row r="655" spans="1:13" x14ac:dyDescent="0.3">
      <c r="A655">
        <v>655</v>
      </c>
      <c r="B655" t="s">
        <v>50</v>
      </c>
      <c r="C655">
        <v>431</v>
      </c>
      <c r="D655">
        <v>164883.38</v>
      </c>
      <c r="E655">
        <v>0.592907327996681</v>
      </c>
      <c r="F655" s="1">
        <v>39237</v>
      </c>
      <c r="G655">
        <v>-149424.18</v>
      </c>
      <c r="H655">
        <v>0.44634896871743901</v>
      </c>
      <c r="I655" s="1">
        <v>39286</v>
      </c>
      <c r="J655">
        <v>7</v>
      </c>
      <c r="K655">
        <v>-15459.2</v>
      </c>
      <c r="L655" s="5">
        <f t="shared" si="20"/>
        <v>-9.3758388504650986E-2</v>
      </c>
      <c r="M655" s="5">
        <f t="shared" si="21"/>
        <v>-0.69649088603455023</v>
      </c>
    </row>
    <row r="656" spans="1:13" x14ac:dyDescent="0.3">
      <c r="A656">
        <v>656</v>
      </c>
      <c r="B656" t="s">
        <v>50</v>
      </c>
      <c r="C656">
        <v>385</v>
      </c>
      <c r="D656">
        <v>99811</v>
      </c>
      <c r="E656">
        <v>0.49784250618019099</v>
      </c>
      <c r="F656" s="1">
        <v>39755</v>
      </c>
      <c r="G656">
        <v>-104058.95</v>
      </c>
      <c r="H656">
        <v>0.51018282877695098</v>
      </c>
      <c r="I656" s="1">
        <v>39867</v>
      </c>
      <c r="J656">
        <v>16</v>
      </c>
      <c r="K656">
        <v>4247.9499999999798</v>
      </c>
      <c r="L656" s="5">
        <f t="shared" si="20"/>
        <v>4.2559938283355338E-2</v>
      </c>
      <c r="M656" s="5">
        <f t="shared" si="21"/>
        <v>0.13831979942090483</v>
      </c>
    </row>
    <row r="657" spans="1:13" x14ac:dyDescent="0.3">
      <c r="A657">
        <v>657</v>
      </c>
      <c r="B657" t="s">
        <v>50</v>
      </c>
      <c r="C657">
        <v>917</v>
      </c>
      <c r="D657">
        <v>229729.25</v>
      </c>
      <c r="E657">
        <v>0.53960867398822199</v>
      </c>
      <c r="F657" s="1">
        <v>40000</v>
      </c>
      <c r="G657">
        <v>-236339.37</v>
      </c>
      <c r="H657">
        <v>0.38914264565164602</v>
      </c>
      <c r="I657" s="1">
        <v>40007</v>
      </c>
      <c r="J657">
        <v>1</v>
      </c>
      <c r="K657">
        <v>6610.1199999999899</v>
      </c>
      <c r="L657" s="5">
        <f t="shared" si="20"/>
        <v>2.8773523615299269E-2</v>
      </c>
      <c r="M657" s="5">
        <f t="shared" si="21"/>
        <v>1.4962232279955618</v>
      </c>
    </row>
    <row r="658" spans="1:13" x14ac:dyDescent="0.3">
      <c r="A658">
        <v>658</v>
      </c>
      <c r="B658" t="s">
        <v>50</v>
      </c>
      <c r="C658">
        <v>403</v>
      </c>
      <c r="D658">
        <v>99766.819999999905</v>
      </c>
      <c r="E658">
        <v>0.452003970484463</v>
      </c>
      <c r="F658" s="1">
        <v>40161</v>
      </c>
      <c r="G658">
        <v>-117725.1</v>
      </c>
      <c r="H658">
        <v>0.46173247474471402</v>
      </c>
      <c r="I658" s="1">
        <v>40294</v>
      </c>
      <c r="J658">
        <v>19</v>
      </c>
      <c r="K658">
        <v>17958.28</v>
      </c>
      <c r="L658" s="5">
        <f t="shared" si="20"/>
        <v>0.18000252989921917</v>
      </c>
      <c r="M658" s="5">
        <f t="shared" si="21"/>
        <v>0.49263850288207356</v>
      </c>
    </row>
    <row r="659" spans="1:13" x14ac:dyDescent="0.3">
      <c r="A659">
        <v>659</v>
      </c>
      <c r="B659" t="s">
        <v>50</v>
      </c>
      <c r="C659">
        <v>702</v>
      </c>
      <c r="D659">
        <v>166869.69999999899</v>
      </c>
      <c r="E659">
        <v>0.58455177151769599</v>
      </c>
      <c r="F659" s="1">
        <v>40357</v>
      </c>
      <c r="G659">
        <v>-177317</v>
      </c>
      <c r="H659">
        <v>0.47077381974896199</v>
      </c>
      <c r="I659" s="1">
        <v>40399</v>
      </c>
      <c r="J659">
        <v>6</v>
      </c>
      <c r="K659">
        <v>10447.299999999999</v>
      </c>
      <c r="L659" s="5">
        <f t="shared" si="20"/>
        <v>6.2607531505120842E-2</v>
      </c>
      <c r="M659" s="5">
        <f t="shared" si="21"/>
        <v>0.54259860637771395</v>
      </c>
    </row>
    <row r="660" spans="1:13" x14ac:dyDescent="0.3">
      <c r="A660">
        <v>660</v>
      </c>
      <c r="B660" t="s">
        <v>50</v>
      </c>
      <c r="C660">
        <v>422</v>
      </c>
      <c r="D660">
        <v>99858.879999999903</v>
      </c>
      <c r="E660">
        <v>0.57103207094997999</v>
      </c>
      <c r="F660" s="1">
        <v>40777</v>
      </c>
      <c r="G660">
        <v>-101646.8</v>
      </c>
      <c r="H660">
        <v>0.48490080456214002</v>
      </c>
      <c r="I660" s="1">
        <v>40784</v>
      </c>
      <c r="J660">
        <v>1</v>
      </c>
      <c r="K660">
        <v>1787.9200000000101</v>
      </c>
      <c r="L660" s="5">
        <f t="shared" si="20"/>
        <v>1.790446678352503E-2</v>
      </c>
      <c r="M660" s="5">
        <f t="shared" si="21"/>
        <v>0.93103227274330158</v>
      </c>
    </row>
    <row r="661" spans="1:13" x14ac:dyDescent="0.3">
      <c r="A661">
        <v>661</v>
      </c>
      <c r="B661" t="s">
        <v>50</v>
      </c>
      <c r="C661">
        <v>2053</v>
      </c>
      <c r="D661">
        <v>514074.84</v>
      </c>
      <c r="E661">
        <v>0.34970990572525401</v>
      </c>
      <c r="F661" s="1">
        <v>40833</v>
      </c>
      <c r="G661">
        <v>-531647.1</v>
      </c>
      <c r="H661">
        <v>0.59989829056263599</v>
      </c>
      <c r="I661" s="1">
        <v>40840</v>
      </c>
      <c r="J661">
        <v>1</v>
      </c>
      <c r="K661">
        <v>17572.2599999999</v>
      </c>
      <c r="L661" s="5">
        <f t="shared" si="20"/>
        <v>3.4182299215421437E-2</v>
      </c>
      <c r="M661" s="5">
        <f t="shared" si="21"/>
        <v>1.7774795592019146</v>
      </c>
    </row>
    <row r="662" spans="1:13" x14ac:dyDescent="0.3">
      <c r="A662">
        <v>662</v>
      </c>
      <c r="B662" t="s">
        <v>50</v>
      </c>
      <c r="C662">
        <v>5787</v>
      </c>
      <c r="D662">
        <v>1433979.25</v>
      </c>
      <c r="E662">
        <v>0.55450291242973004</v>
      </c>
      <c r="F662" s="1">
        <v>41218</v>
      </c>
      <c r="G662">
        <v>-1450939.1</v>
      </c>
      <c r="H662">
        <v>0.41664579381898698</v>
      </c>
      <c r="I662" s="1">
        <v>41225</v>
      </c>
      <c r="J662">
        <v>1</v>
      </c>
      <c r="K662">
        <v>16959.849999999999</v>
      </c>
      <c r="L662" s="5">
        <f t="shared" si="20"/>
        <v>1.1827123718840421E-2</v>
      </c>
      <c r="M662" s="5">
        <f t="shared" si="21"/>
        <v>0.61501043337970185</v>
      </c>
    </row>
    <row r="663" spans="1:13" x14ac:dyDescent="0.3">
      <c r="A663">
        <v>663</v>
      </c>
      <c r="B663" t="s">
        <v>50</v>
      </c>
      <c r="C663">
        <v>5560</v>
      </c>
      <c r="D663">
        <v>1399646.4</v>
      </c>
      <c r="E663">
        <v>0.37855588033354098</v>
      </c>
      <c r="F663" s="1">
        <v>41232</v>
      </c>
      <c r="G663">
        <v>-1488690</v>
      </c>
      <c r="H663">
        <v>0.48892562274413298</v>
      </c>
      <c r="I663" s="1">
        <v>41302</v>
      </c>
      <c r="J663">
        <v>10</v>
      </c>
      <c r="K663">
        <v>89043.600000000093</v>
      </c>
      <c r="L663" s="5">
        <f t="shared" si="20"/>
        <v>6.3618639679279068E-2</v>
      </c>
      <c r="M663" s="5">
        <f t="shared" si="21"/>
        <v>0.33081692633225113</v>
      </c>
    </row>
    <row r="664" spans="1:13" x14ac:dyDescent="0.3">
      <c r="A664">
        <v>664</v>
      </c>
      <c r="B664" t="s">
        <v>50</v>
      </c>
      <c r="C664">
        <v>7224</v>
      </c>
      <c r="D664">
        <v>1655051.68</v>
      </c>
      <c r="E664">
        <v>0.45307060546115902</v>
      </c>
      <c r="F664" s="1">
        <v>41365</v>
      </c>
      <c r="G664">
        <v>-1493037.2</v>
      </c>
      <c r="H664">
        <v>0.40488926981819701</v>
      </c>
      <c r="I664" s="1">
        <v>41393</v>
      </c>
      <c r="J664">
        <v>4</v>
      </c>
      <c r="K664">
        <v>-162014.47999999899</v>
      </c>
      <c r="L664" s="5">
        <f t="shared" si="20"/>
        <v>-9.7890888821066294E-2</v>
      </c>
      <c r="M664" s="5">
        <f t="shared" si="21"/>
        <v>-1.2725815546738617</v>
      </c>
    </row>
    <row r="665" spans="1:13" x14ac:dyDescent="0.3">
      <c r="A665">
        <v>665</v>
      </c>
      <c r="B665" t="s">
        <v>50</v>
      </c>
      <c r="C665">
        <v>2436</v>
      </c>
      <c r="D665">
        <v>547667.92000000004</v>
      </c>
      <c r="E665">
        <v>0.51947926812040701</v>
      </c>
      <c r="F665" s="1">
        <v>41771</v>
      </c>
      <c r="G665">
        <v>-535134</v>
      </c>
      <c r="H665">
        <v>0.41574684598766398</v>
      </c>
      <c r="I665" s="1">
        <v>41820</v>
      </c>
      <c r="J665">
        <v>7</v>
      </c>
      <c r="K665">
        <v>-12533.92</v>
      </c>
      <c r="L665" s="5">
        <f t="shared" si="20"/>
        <v>-2.2885985361348168E-2</v>
      </c>
      <c r="M665" s="5">
        <f t="shared" si="21"/>
        <v>-0.17001017697001497</v>
      </c>
    </row>
    <row r="666" spans="1:13" x14ac:dyDescent="0.3">
      <c r="A666">
        <v>666</v>
      </c>
      <c r="B666" t="s">
        <v>50</v>
      </c>
      <c r="C666">
        <v>16608</v>
      </c>
      <c r="D666">
        <v>2529814.48</v>
      </c>
      <c r="E666">
        <v>0.57719840843385894</v>
      </c>
      <c r="F666" s="1">
        <v>41918</v>
      </c>
      <c r="G666">
        <v>-2692936.4</v>
      </c>
      <c r="H666">
        <v>0.484757339109471</v>
      </c>
      <c r="I666" s="1">
        <v>41925</v>
      </c>
      <c r="J666">
        <v>1</v>
      </c>
      <c r="K666">
        <v>163121.91999999899</v>
      </c>
      <c r="L666" s="5">
        <f t="shared" si="20"/>
        <v>6.4479795372188314E-2</v>
      </c>
      <c r="M666" s="5">
        <f t="shared" si="21"/>
        <v>3.3529493593537922</v>
      </c>
    </row>
    <row r="667" spans="1:13" x14ac:dyDescent="0.3">
      <c r="A667">
        <v>667</v>
      </c>
      <c r="B667" t="s">
        <v>50</v>
      </c>
      <c r="C667">
        <v>6758</v>
      </c>
      <c r="D667">
        <v>1082814.02</v>
      </c>
      <c r="E667">
        <v>0.56657637557723906</v>
      </c>
      <c r="F667" s="1">
        <v>41932</v>
      </c>
      <c r="G667">
        <v>-1332481.6000000001</v>
      </c>
      <c r="H667">
        <v>0.35272437910024002</v>
      </c>
      <c r="I667" s="1">
        <v>41967</v>
      </c>
      <c r="J667">
        <v>5</v>
      </c>
      <c r="K667">
        <v>249667.58</v>
      </c>
      <c r="L667" s="5">
        <f t="shared" si="20"/>
        <v>0.23057291038769517</v>
      </c>
      <c r="M667" s="5">
        <f t="shared" si="21"/>
        <v>2.3979582680320295</v>
      </c>
    </row>
    <row r="668" spans="1:13" x14ac:dyDescent="0.3">
      <c r="A668">
        <v>668</v>
      </c>
      <c r="B668" t="s">
        <v>50</v>
      </c>
      <c r="C668">
        <v>482</v>
      </c>
      <c r="D668">
        <v>99855.3</v>
      </c>
      <c r="E668">
        <v>0.42617507895273299</v>
      </c>
      <c r="F668" s="1">
        <v>42555</v>
      </c>
      <c r="G668">
        <v>-126393.8</v>
      </c>
      <c r="H668">
        <v>0.46908058774611799</v>
      </c>
      <c r="I668" s="1">
        <v>42807</v>
      </c>
      <c r="J668">
        <v>36</v>
      </c>
      <c r="K668">
        <v>26538.5</v>
      </c>
      <c r="L668" s="5">
        <f t="shared" si="20"/>
        <v>0.2657695685657146</v>
      </c>
      <c r="M668" s="5">
        <f t="shared" si="21"/>
        <v>0.3838893768171433</v>
      </c>
    </row>
    <row r="669" spans="1:13" x14ac:dyDescent="0.3">
      <c r="A669">
        <v>669</v>
      </c>
      <c r="B669" t="s">
        <v>50</v>
      </c>
      <c r="C669">
        <v>6219</v>
      </c>
      <c r="D669">
        <v>1635225.0999999901</v>
      </c>
      <c r="E669">
        <v>0.45742290445688999</v>
      </c>
      <c r="F669" s="1">
        <v>43157</v>
      </c>
      <c r="G669">
        <v>-1668246</v>
      </c>
      <c r="H669">
        <v>0.43924554613941602</v>
      </c>
      <c r="I669" s="1">
        <v>43178</v>
      </c>
      <c r="J669">
        <v>3</v>
      </c>
      <c r="K669">
        <v>33020.900000000103</v>
      </c>
      <c r="L669" s="5">
        <f t="shared" si="20"/>
        <v>2.0193488957575507E-2</v>
      </c>
      <c r="M669" s="5">
        <f t="shared" si="21"/>
        <v>0.35002047526464208</v>
      </c>
    </row>
    <row r="670" spans="1:13" x14ac:dyDescent="0.3">
      <c r="A670">
        <v>670</v>
      </c>
      <c r="B670" t="s">
        <v>50</v>
      </c>
      <c r="C670">
        <v>2611</v>
      </c>
      <c r="D670">
        <v>652138.37</v>
      </c>
      <c r="E670">
        <v>0.41926283447415902</v>
      </c>
      <c r="F670" s="1">
        <v>43395</v>
      </c>
      <c r="G670">
        <v>-658121.69999999995</v>
      </c>
      <c r="H670">
        <v>0.52007916297152601</v>
      </c>
      <c r="I670" s="1">
        <v>43430</v>
      </c>
      <c r="J670">
        <v>5</v>
      </c>
      <c r="K670">
        <v>5983.3299999999499</v>
      </c>
      <c r="L670" s="5">
        <f t="shared" si="20"/>
        <v>9.1749393614118276E-3</v>
      </c>
      <c r="M670" s="5">
        <f t="shared" si="21"/>
        <v>9.5419369358683004E-2</v>
      </c>
    </row>
    <row r="671" spans="1:13" x14ac:dyDescent="0.3">
      <c r="A671">
        <v>671</v>
      </c>
      <c r="B671" t="s">
        <v>50</v>
      </c>
      <c r="C671">
        <v>35707</v>
      </c>
      <c r="D671">
        <v>8186793.8899999997</v>
      </c>
      <c r="E671">
        <v>0.42077041434913098</v>
      </c>
      <c r="F671" s="1">
        <v>43605</v>
      </c>
      <c r="G671">
        <v>-4436166.5</v>
      </c>
      <c r="H671">
        <v>0.53510460789391101</v>
      </c>
      <c r="I671" s="1">
        <v>43647</v>
      </c>
      <c r="J671">
        <v>6</v>
      </c>
      <c r="K671">
        <v>-3750627.39</v>
      </c>
      <c r="L671" s="5">
        <f t="shared" si="20"/>
        <v>-0.45813140533332763</v>
      </c>
      <c r="M671" s="5">
        <f t="shared" si="21"/>
        <v>-3.970472179555506</v>
      </c>
    </row>
    <row r="672" spans="1:13" x14ac:dyDescent="0.3">
      <c r="A672">
        <v>672</v>
      </c>
      <c r="B672" t="s">
        <v>51</v>
      </c>
      <c r="C672">
        <v>259</v>
      </c>
      <c r="D672">
        <v>99654.2</v>
      </c>
      <c r="E672">
        <v>0.73518635368287699</v>
      </c>
      <c r="F672" s="1">
        <v>37417</v>
      </c>
      <c r="G672">
        <v>-104622</v>
      </c>
      <c r="H672">
        <v>0.43958667196725998</v>
      </c>
      <c r="I672" s="1">
        <v>37424</v>
      </c>
      <c r="J672">
        <v>1</v>
      </c>
      <c r="K672">
        <v>4967.8</v>
      </c>
      <c r="L672" s="5">
        <f t="shared" si="20"/>
        <v>4.9850382623110721E-2</v>
      </c>
      <c r="M672" s="5">
        <f t="shared" si="21"/>
        <v>2.5922198964017573</v>
      </c>
    </row>
    <row r="673" spans="1:13" x14ac:dyDescent="0.3">
      <c r="A673">
        <v>673</v>
      </c>
      <c r="B673" t="s">
        <v>51</v>
      </c>
      <c r="C673">
        <v>247</v>
      </c>
      <c r="D673">
        <v>99914.5</v>
      </c>
      <c r="E673">
        <v>0.48270325335024999</v>
      </c>
      <c r="F673" s="1">
        <v>37431</v>
      </c>
      <c r="G673">
        <v>-101107.5</v>
      </c>
      <c r="H673">
        <v>0.35981277468599598</v>
      </c>
      <c r="I673" s="1">
        <v>37438</v>
      </c>
      <c r="J673">
        <v>1</v>
      </c>
      <c r="K673">
        <v>1193</v>
      </c>
      <c r="L673" s="5">
        <f t="shared" si="20"/>
        <v>1.1940208878591195E-2</v>
      </c>
      <c r="M673" s="5">
        <f t="shared" si="21"/>
        <v>0.62089086168674212</v>
      </c>
    </row>
    <row r="674" spans="1:13" x14ac:dyDescent="0.3">
      <c r="A674">
        <v>674</v>
      </c>
      <c r="B674" t="s">
        <v>51</v>
      </c>
      <c r="C674">
        <v>263</v>
      </c>
      <c r="D674">
        <v>99861.25</v>
      </c>
      <c r="E674">
        <v>0.62443393122075797</v>
      </c>
      <c r="F674" s="1">
        <v>37445</v>
      </c>
      <c r="G674">
        <v>-103898</v>
      </c>
      <c r="H674">
        <v>0.39007453957031302</v>
      </c>
      <c r="I674" s="1">
        <v>37557</v>
      </c>
      <c r="J674">
        <v>16</v>
      </c>
      <c r="K674">
        <v>4036.75</v>
      </c>
      <c r="L674" s="5">
        <f t="shared" si="20"/>
        <v>4.0423587727972561E-2</v>
      </c>
      <c r="M674" s="5">
        <f t="shared" si="21"/>
        <v>0.13137666011591081</v>
      </c>
    </row>
    <row r="675" spans="1:13" x14ac:dyDescent="0.3">
      <c r="A675">
        <v>675</v>
      </c>
      <c r="B675" t="s">
        <v>51</v>
      </c>
      <c r="C675">
        <v>266</v>
      </c>
      <c r="D675">
        <v>99869.66</v>
      </c>
      <c r="E675">
        <v>0.73863759644717797</v>
      </c>
      <c r="F675" s="1">
        <v>37599</v>
      </c>
      <c r="G675">
        <v>-105823.8</v>
      </c>
      <c r="H675">
        <v>0.52540201757086702</v>
      </c>
      <c r="I675" s="1">
        <v>37690</v>
      </c>
      <c r="J675">
        <v>13</v>
      </c>
      <c r="K675">
        <v>5954.1399999999903</v>
      </c>
      <c r="L675" s="5">
        <f t="shared" si="20"/>
        <v>5.9619107544773758E-2</v>
      </c>
      <c r="M675" s="5">
        <f t="shared" si="21"/>
        <v>0.23847643017909503</v>
      </c>
    </row>
    <row r="676" spans="1:13" x14ac:dyDescent="0.3">
      <c r="A676">
        <v>676</v>
      </c>
      <c r="B676" t="s">
        <v>51</v>
      </c>
      <c r="C676">
        <v>226</v>
      </c>
      <c r="D676">
        <v>99771.36</v>
      </c>
      <c r="E676">
        <v>0.71540402090300104</v>
      </c>
      <c r="F676" s="1">
        <v>37935</v>
      </c>
      <c r="G676">
        <v>-145583.79999999999</v>
      </c>
      <c r="H676">
        <v>0.39444660258484199</v>
      </c>
      <c r="I676" s="1">
        <v>38089</v>
      </c>
      <c r="J676">
        <v>22</v>
      </c>
      <c r="K676">
        <v>45812.4399999999</v>
      </c>
      <c r="L676" s="5">
        <f t="shared" si="20"/>
        <v>0.45917425601896078</v>
      </c>
      <c r="M676" s="5">
        <f t="shared" si="21"/>
        <v>1.0853209687720891</v>
      </c>
    </row>
    <row r="677" spans="1:13" x14ac:dyDescent="0.3">
      <c r="A677">
        <v>677</v>
      </c>
      <c r="B677" t="s">
        <v>51</v>
      </c>
      <c r="C677">
        <v>165</v>
      </c>
      <c r="D677">
        <v>99406.75</v>
      </c>
      <c r="E677">
        <v>0.54895287895372802</v>
      </c>
      <c r="F677" s="1">
        <v>38117</v>
      </c>
      <c r="G677">
        <v>-96943</v>
      </c>
      <c r="H677">
        <v>0.42250626284742898</v>
      </c>
      <c r="I677" s="1">
        <v>38124</v>
      </c>
      <c r="J677">
        <v>1</v>
      </c>
      <c r="K677">
        <v>-2463.75000000001</v>
      </c>
      <c r="L677" s="5">
        <f t="shared" si="20"/>
        <v>-2.4784534249434872E-2</v>
      </c>
      <c r="M677" s="5">
        <f t="shared" si="21"/>
        <v>-1.2887957809706132</v>
      </c>
    </row>
    <row r="678" spans="1:13" x14ac:dyDescent="0.3">
      <c r="A678">
        <v>678</v>
      </c>
      <c r="B678" t="s">
        <v>51</v>
      </c>
      <c r="C678">
        <v>144</v>
      </c>
      <c r="D678">
        <v>99949.84</v>
      </c>
      <c r="E678">
        <v>0.48748296618790099</v>
      </c>
      <c r="F678" s="1">
        <v>38467</v>
      </c>
      <c r="G678">
        <v>-97118</v>
      </c>
      <c r="H678">
        <v>0.46565065511157899</v>
      </c>
      <c r="I678" s="1">
        <v>38474</v>
      </c>
      <c r="J678">
        <v>1</v>
      </c>
      <c r="K678">
        <v>-2831.8399999999901</v>
      </c>
      <c r="L678" s="5">
        <f t="shared" si="20"/>
        <v>-2.8332611637997523E-2</v>
      </c>
      <c r="M678" s="5">
        <f t="shared" si="21"/>
        <v>-1.4732958051758711</v>
      </c>
    </row>
    <row r="679" spans="1:13" x14ac:dyDescent="0.3">
      <c r="A679">
        <v>679</v>
      </c>
      <c r="B679" t="s">
        <v>51</v>
      </c>
      <c r="C679">
        <v>86</v>
      </c>
      <c r="D679">
        <v>99096.68</v>
      </c>
      <c r="E679">
        <v>0.42841099878491801</v>
      </c>
      <c r="F679" s="1">
        <v>38880</v>
      </c>
      <c r="G679">
        <v>-121500</v>
      </c>
      <c r="H679">
        <v>0.52044770407310503</v>
      </c>
      <c r="I679" s="1">
        <v>39146</v>
      </c>
      <c r="J679">
        <v>38</v>
      </c>
      <c r="K679">
        <v>22403.319999999901</v>
      </c>
      <c r="L679" s="5">
        <f t="shared" si="20"/>
        <v>0.2260753841601949</v>
      </c>
      <c r="M679" s="5">
        <f t="shared" si="21"/>
        <v>0.30936631516658253</v>
      </c>
    </row>
    <row r="680" spans="1:13" x14ac:dyDescent="0.3">
      <c r="A680">
        <v>680</v>
      </c>
      <c r="B680" t="s">
        <v>51</v>
      </c>
      <c r="C680">
        <v>89</v>
      </c>
      <c r="D680">
        <v>99848.12</v>
      </c>
      <c r="E680">
        <v>0.47138701384959503</v>
      </c>
      <c r="F680" s="1">
        <v>39286</v>
      </c>
      <c r="G680">
        <v>-99667</v>
      </c>
      <c r="H680">
        <v>0.47265659841616797</v>
      </c>
      <c r="I680" s="1">
        <v>39293</v>
      </c>
      <c r="J680">
        <v>1</v>
      </c>
      <c r="K680">
        <v>-181.119999999995</v>
      </c>
      <c r="L680" s="5">
        <f t="shared" si="20"/>
        <v>-1.8139550349069668E-3</v>
      </c>
      <c r="M680" s="5">
        <f t="shared" si="21"/>
        <v>-9.4325661815162262E-2</v>
      </c>
    </row>
    <row r="681" spans="1:13" x14ac:dyDescent="0.3">
      <c r="A681">
        <v>681</v>
      </c>
      <c r="B681" t="s">
        <v>51</v>
      </c>
      <c r="C681">
        <v>508</v>
      </c>
      <c r="D681">
        <v>121209.88</v>
      </c>
      <c r="E681">
        <v>0.79152990795280898</v>
      </c>
      <c r="F681" s="1">
        <v>39629</v>
      </c>
      <c r="G681">
        <v>-211982</v>
      </c>
      <c r="H681">
        <v>0.49493449976759502</v>
      </c>
      <c r="I681" s="1">
        <v>39706</v>
      </c>
      <c r="J681">
        <v>11</v>
      </c>
      <c r="K681">
        <v>90772.12</v>
      </c>
      <c r="L681" s="5">
        <f t="shared" si="20"/>
        <v>0.74888383686214355</v>
      </c>
      <c r="M681" s="5">
        <f t="shared" si="21"/>
        <v>3.5401781378937693</v>
      </c>
    </row>
    <row r="682" spans="1:13" x14ac:dyDescent="0.3">
      <c r="A682">
        <v>682</v>
      </c>
      <c r="B682" t="s">
        <v>51</v>
      </c>
      <c r="C682">
        <v>719</v>
      </c>
      <c r="D682">
        <v>210845.09999999899</v>
      </c>
      <c r="E682">
        <v>0.47960459341297301</v>
      </c>
      <c r="F682" s="1">
        <v>39860</v>
      </c>
      <c r="G682">
        <v>-309174.3</v>
      </c>
      <c r="H682">
        <v>0.44505960614409201</v>
      </c>
      <c r="I682" s="1">
        <v>40203</v>
      </c>
      <c r="J682">
        <v>49</v>
      </c>
      <c r="K682">
        <v>98329.2</v>
      </c>
      <c r="L682" s="5">
        <f t="shared" si="20"/>
        <v>0.46635752976948702</v>
      </c>
      <c r="M682" s="5">
        <f t="shared" si="21"/>
        <v>0.49491003159210867</v>
      </c>
    </row>
    <row r="683" spans="1:13" x14ac:dyDescent="0.3">
      <c r="A683">
        <v>683</v>
      </c>
      <c r="B683" t="s">
        <v>51</v>
      </c>
      <c r="C683">
        <v>887</v>
      </c>
      <c r="D683">
        <v>354207.35</v>
      </c>
      <c r="E683">
        <v>0.55998618174834602</v>
      </c>
      <c r="F683" s="1">
        <v>40231</v>
      </c>
      <c r="G683">
        <v>-378311.7</v>
      </c>
      <c r="H683">
        <v>0.46506258290588598</v>
      </c>
      <c r="I683" s="1">
        <v>40301</v>
      </c>
      <c r="J683">
        <v>10</v>
      </c>
      <c r="K683">
        <v>24104.3499999999</v>
      </c>
      <c r="L683" s="5">
        <f t="shared" si="20"/>
        <v>6.8051524057871474E-2</v>
      </c>
      <c r="M683" s="5">
        <f t="shared" si="21"/>
        <v>0.35386792510093162</v>
      </c>
    </row>
    <row r="684" spans="1:13" x14ac:dyDescent="0.3">
      <c r="A684">
        <v>684</v>
      </c>
      <c r="B684" t="s">
        <v>51</v>
      </c>
      <c r="C684">
        <v>1063</v>
      </c>
      <c r="D684">
        <v>368930.29</v>
      </c>
      <c r="E684">
        <v>0.71009549479686696</v>
      </c>
      <c r="F684" s="1">
        <v>40357</v>
      </c>
      <c r="G684">
        <v>-405227.9</v>
      </c>
      <c r="H684">
        <v>0.45529990436260098</v>
      </c>
      <c r="I684" s="1">
        <v>40364</v>
      </c>
      <c r="J684">
        <v>1</v>
      </c>
      <c r="K684">
        <v>36297.61</v>
      </c>
      <c r="L684" s="5">
        <f t="shared" si="20"/>
        <v>9.8386093481237349E-2</v>
      </c>
      <c r="M684" s="5">
        <f t="shared" si="21"/>
        <v>5.1160768610243421</v>
      </c>
    </row>
    <row r="685" spans="1:13" x14ac:dyDescent="0.3">
      <c r="A685">
        <v>685</v>
      </c>
      <c r="B685" t="s">
        <v>51</v>
      </c>
      <c r="C685">
        <v>1807</v>
      </c>
      <c r="D685">
        <v>631543.52</v>
      </c>
      <c r="E685">
        <v>0.50686722090150005</v>
      </c>
      <c r="F685" s="1">
        <v>40476</v>
      </c>
      <c r="G685">
        <v>-647343</v>
      </c>
      <c r="H685">
        <v>0.44020552183079098</v>
      </c>
      <c r="I685" s="1">
        <v>40483</v>
      </c>
      <c r="J685">
        <v>1</v>
      </c>
      <c r="K685">
        <v>15799.4799999999</v>
      </c>
      <c r="L685" s="5">
        <f t="shared" si="20"/>
        <v>2.5017246634087702E-2</v>
      </c>
      <c r="M685" s="5">
        <f t="shared" si="21"/>
        <v>1.3008968249725605</v>
      </c>
    </row>
    <row r="686" spans="1:13" x14ac:dyDescent="0.3">
      <c r="A686">
        <v>686</v>
      </c>
      <c r="B686" t="s">
        <v>51</v>
      </c>
      <c r="C686">
        <v>265</v>
      </c>
      <c r="D686">
        <v>99950.95</v>
      </c>
      <c r="E686">
        <v>0.57171271497745302</v>
      </c>
      <c r="F686" s="1">
        <v>40770</v>
      </c>
      <c r="G686">
        <v>-113977</v>
      </c>
      <c r="H686">
        <v>0.42997648910705</v>
      </c>
      <c r="I686" s="1">
        <v>40777</v>
      </c>
      <c r="J686">
        <v>1</v>
      </c>
      <c r="K686">
        <v>14026.049999999899</v>
      </c>
      <c r="L686" s="5">
        <f t="shared" si="20"/>
        <v>0.14032933153711796</v>
      </c>
      <c r="M686" s="5">
        <f t="shared" si="21"/>
        <v>7.2971252399301338</v>
      </c>
    </row>
    <row r="687" spans="1:13" x14ac:dyDescent="0.3">
      <c r="A687">
        <v>687</v>
      </c>
      <c r="B687" t="s">
        <v>51</v>
      </c>
      <c r="C687">
        <v>185</v>
      </c>
      <c r="D687">
        <v>99841.05</v>
      </c>
      <c r="E687">
        <v>0.44877150617537198</v>
      </c>
      <c r="F687" s="1">
        <v>41057</v>
      </c>
      <c r="G687">
        <v>-215501</v>
      </c>
      <c r="H687">
        <v>0.52904029582663703</v>
      </c>
      <c r="I687" s="1">
        <v>41526</v>
      </c>
      <c r="J687">
        <v>67</v>
      </c>
      <c r="K687">
        <v>115659.95</v>
      </c>
      <c r="L687" s="5">
        <f t="shared" si="20"/>
        <v>1.1584408417179106</v>
      </c>
      <c r="M687" s="5">
        <f t="shared" si="21"/>
        <v>0.8990884144676321</v>
      </c>
    </row>
    <row r="688" spans="1:13" x14ac:dyDescent="0.3">
      <c r="A688">
        <v>688</v>
      </c>
      <c r="B688" t="s">
        <v>51</v>
      </c>
      <c r="C688">
        <v>746</v>
      </c>
      <c r="D688">
        <v>1079204.72</v>
      </c>
      <c r="E688">
        <v>0.72750844247030999</v>
      </c>
      <c r="F688" s="1">
        <v>42555</v>
      </c>
      <c r="G688">
        <v>-1302535</v>
      </c>
      <c r="H688">
        <v>0.49094814360004002</v>
      </c>
      <c r="I688" s="1">
        <v>42646</v>
      </c>
      <c r="J688">
        <v>13</v>
      </c>
      <c r="K688">
        <v>223330.28</v>
      </c>
      <c r="L688" s="5">
        <f t="shared" si="20"/>
        <v>0.20693968054550391</v>
      </c>
      <c r="M688" s="5">
        <f t="shared" si="21"/>
        <v>0.82775872218201563</v>
      </c>
    </row>
    <row r="689" spans="1:13" x14ac:dyDescent="0.3">
      <c r="A689">
        <v>689</v>
      </c>
      <c r="B689" t="s">
        <v>51</v>
      </c>
      <c r="C689">
        <v>2987</v>
      </c>
      <c r="D689">
        <v>7379514.0199999996</v>
      </c>
      <c r="E689">
        <v>0.40919929212807399</v>
      </c>
      <c r="F689" s="1">
        <v>43311</v>
      </c>
      <c r="G689">
        <v>-7019977</v>
      </c>
      <c r="H689">
        <v>0.37453827397502298</v>
      </c>
      <c r="I689" s="1">
        <v>43353</v>
      </c>
      <c r="J689">
        <v>6</v>
      </c>
      <c r="K689">
        <v>-359537.02</v>
      </c>
      <c r="L689" s="5">
        <f t="shared" si="20"/>
        <v>-4.8720961709074716E-2</v>
      </c>
      <c r="M689" s="5">
        <f t="shared" si="21"/>
        <v>-0.42224833481198082</v>
      </c>
    </row>
    <row r="690" spans="1:13" x14ac:dyDescent="0.3">
      <c r="A690">
        <v>690</v>
      </c>
      <c r="B690" t="s">
        <v>51</v>
      </c>
      <c r="C690">
        <v>2526</v>
      </c>
      <c r="D690">
        <v>5498215.2999999998</v>
      </c>
      <c r="E690">
        <v>0.752224052284161</v>
      </c>
      <c r="F690" s="1">
        <v>43388</v>
      </c>
      <c r="G690">
        <v>-5974018</v>
      </c>
      <c r="H690">
        <v>0.58649193404684996</v>
      </c>
      <c r="I690" s="1">
        <v>43402</v>
      </c>
      <c r="J690">
        <v>2</v>
      </c>
      <c r="K690">
        <v>475802.69999999902</v>
      </c>
      <c r="L690" s="5">
        <f t="shared" si="20"/>
        <v>8.6537662502957829E-2</v>
      </c>
      <c r="M690" s="5">
        <f t="shared" si="21"/>
        <v>2.2499792250769035</v>
      </c>
    </row>
    <row r="691" spans="1:13" x14ac:dyDescent="0.3">
      <c r="A691">
        <v>691</v>
      </c>
      <c r="B691" t="s">
        <v>52</v>
      </c>
      <c r="C691">
        <v>183</v>
      </c>
      <c r="D691">
        <v>99582.399999999994</v>
      </c>
      <c r="E691">
        <v>0.69631387643175602</v>
      </c>
      <c r="F691" s="1">
        <v>37417</v>
      </c>
      <c r="G691">
        <v>-88459.95</v>
      </c>
      <c r="H691">
        <v>0.56858647339707202</v>
      </c>
      <c r="I691" s="1">
        <v>37494</v>
      </c>
      <c r="J691">
        <v>11</v>
      </c>
      <c r="K691">
        <v>-11122.449999999901</v>
      </c>
      <c r="L691" s="5">
        <f t="shared" si="20"/>
        <v>-0.11169092128729476</v>
      </c>
      <c r="M691" s="5">
        <f t="shared" si="21"/>
        <v>-0.52799344608539345</v>
      </c>
    </row>
    <row r="692" spans="1:13" x14ac:dyDescent="0.3">
      <c r="A692">
        <v>692</v>
      </c>
      <c r="B692" t="s">
        <v>52</v>
      </c>
      <c r="C692">
        <v>243</v>
      </c>
      <c r="D692">
        <v>99705.04</v>
      </c>
      <c r="E692">
        <v>0.65228920792612299</v>
      </c>
      <c r="F692" s="1">
        <v>38117</v>
      </c>
      <c r="G692">
        <v>-103250.89</v>
      </c>
      <c r="H692">
        <v>0.53546603626498301</v>
      </c>
      <c r="I692" s="1">
        <v>38173</v>
      </c>
      <c r="J692">
        <v>8</v>
      </c>
      <c r="K692">
        <v>3545.85</v>
      </c>
      <c r="L692" s="5">
        <f t="shared" si="20"/>
        <v>3.5563397798145414E-2</v>
      </c>
      <c r="M692" s="5">
        <f t="shared" si="21"/>
        <v>0.23116208568794519</v>
      </c>
    </row>
    <row r="693" spans="1:13" x14ac:dyDescent="0.3">
      <c r="A693">
        <v>693</v>
      </c>
      <c r="B693" t="s">
        <v>52</v>
      </c>
      <c r="C693">
        <v>211</v>
      </c>
      <c r="D693">
        <v>99879.98</v>
      </c>
      <c r="E693">
        <v>0.44809997870545998</v>
      </c>
      <c r="F693" s="1">
        <v>38649</v>
      </c>
      <c r="G693">
        <v>-125502</v>
      </c>
      <c r="H693">
        <v>0.40935482305957299</v>
      </c>
      <c r="I693" s="1">
        <v>38852</v>
      </c>
      <c r="J693">
        <v>29</v>
      </c>
      <c r="K693">
        <v>25622.02</v>
      </c>
      <c r="L693" s="5">
        <f t="shared" si="20"/>
        <v>0.25652808500762619</v>
      </c>
      <c r="M693" s="5">
        <f t="shared" si="21"/>
        <v>0.45998139380677799</v>
      </c>
    </row>
    <row r="694" spans="1:13" x14ac:dyDescent="0.3">
      <c r="A694">
        <v>694</v>
      </c>
      <c r="B694" t="s">
        <v>52</v>
      </c>
      <c r="C694">
        <v>176</v>
      </c>
      <c r="D694">
        <v>99885.36</v>
      </c>
      <c r="E694">
        <v>0.66097560089450003</v>
      </c>
      <c r="F694" s="1">
        <v>38887</v>
      </c>
      <c r="G694">
        <v>-95930</v>
      </c>
      <c r="H694">
        <v>0.44336055907337801</v>
      </c>
      <c r="I694" s="1">
        <v>38908</v>
      </c>
      <c r="J694">
        <v>3</v>
      </c>
      <c r="K694">
        <v>-3955.36</v>
      </c>
      <c r="L694" s="5">
        <f t="shared" si="20"/>
        <v>-3.9598996289346107E-2</v>
      </c>
      <c r="M694" s="5">
        <f t="shared" si="21"/>
        <v>-0.68638260234866577</v>
      </c>
    </row>
    <row r="695" spans="1:13" x14ac:dyDescent="0.3">
      <c r="A695">
        <v>695</v>
      </c>
      <c r="B695" t="s">
        <v>52</v>
      </c>
      <c r="C695">
        <v>169</v>
      </c>
      <c r="D695">
        <v>99932.96</v>
      </c>
      <c r="E695">
        <v>0.47087111687455602</v>
      </c>
      <c r="F695" s="1">
        <v>39461</v>
      </c>
      <c r="G695">
        <v>-105657</v>
      </c>
      <c r="H695">
        <v>0.41791857917929598</v>
      </c>
      <c r="I695" s="1">
        <v>39468</v>
      </c>
      <c r="J695">
        <v>1</v>
      </c>
      <c r="K695">
        <v>5724.03999999999</v>
      </c>
      <c r="L695" s="5">
        <f t="shared" si="20"/>
        <v>5.7278799707323684E-2</v>
      </c>
      <c r="M695" s="5">
        <f t="shared" si="21"/>
        <v>2.9784975847808313</v>
      </c>
    </row>
    <row r="696" spans="1:13" x14ac:dyDescent="0.3">
      <c r="A696">
        <v>696</v>
      </c>
      <c r="B696" t="s">
        <v>52</v>
      </c>
      <c r="C696">
        <v>165</v>
      </c>
      <c r="D696">
        <v>99906.7</v>
      </c>
      <c r="E696">
        <v>0.52683916734712299</v>
      </c>
      <c r="F696" s="1">
        <v>39489</v>
      </c>
      <c r="G696">
        <v>-100700</v>
      </c>
      <c r="H696">
        <v>0.35956284347489298</v>
      </c>
      <c r="I696" s="1">
        <v>39496</v>
      </c>
      <c r="J696">
        <v>1</v>
      </c>
      <c r="K696">
        <v>793.300000000002</v>
      </c>
      <c r="L696" s="5">
        <f t="shared" si="20"/>
        <v>7.9404084010381883E-3</v>
      </c>
      <c r="M696" s="5">
        <f t="shared" si="21"/>
        <v>0.41290123685398578</v>
      </c>
    </row>
    <row r="697" spans="1:13" x14ac:dyDescent="0.3">
      <c r="A697">
        <v>697</v>
      </c>
      <c r="B697" t="s">
        <v>52</v>
      </c>
      <c r="C697">
        <v>344</v>
      </c>
      <c r="D697">
        <v>99965.28</v>
      </c>
      <c r="E697">
        <v>0.89136264731821202</v>
      </c>
      <c r="F697" s="1">
        <v>39734</v>
      </c>
      <c r="G697">
        <v>-97150</v>
      </c>
      <c r="H697">
        <v>0.50517416900607304</v>
      </c>
      <c r="I697" s="1">
        <v>39762</v>
      </c>
      <c r="J697">
        <v>4</v>
      </c>
      <c r="K697">
        <v>-2815.2799999999902</v>
      </c>
      <c r="L697" s="5">
        <f t="shared" si="20"/>
        <v>-2.8162578047097854E-2</v>
      </c>
      <c r="M697" s="5">
        <f t="shared" si="21"/>
        <v>-0.3661135146122721</v>
      </c>
    </row>
    <row r="698" spans="1:13" x14ac:dyDescent="0.3">
      <c r="A698">
        <v>698</v>
      </c>
      <c r="B698" t="s">
        <v>52</v>
      </c>
      <c r="C698">
        <v>474</v>
      </c>
      <c r="D698">
        <v>99946.42</v>
      </c>
      <c r="E698">
        <v>0.59178251659375902</v>
      </c>
      <c r="F698" s="1">
        <v>39874</v>
      </c>
      <c r="G698">
        <v>-122461</v>
      </c>
      <c r="H698">
        <v>0.42664147260138402</v>
      </c>
      <c r="I698" s="1">
        <v>39881</v>
      </c>
      <c r="J698">
        <v>1</v>
      </c>
      <c r="K698">
        <v>22514.5799999999</v>
      </c>
      <c r="L698" s="5">
        <f t="shared" si="20"/>
        <v>0.22526649778951463</v>
      </c>
      <c r="M698" s="5">
        <f t="shared" si="21"/>
        <v>11.713857885054761</v>
      </c>
    </row>
    <row r="699" spans="1:13" x14ac:dyDescent="0.3">
      <c r="A699">
        <v>699</v>
      </c>
      <c r="B699" t="s">
        <v>52</v>
      </c>
      <c r="C699">
        <v>279</v>
      </c>
      <c r="D699">
        <v>99791.62</v>
      </c>
      <c r="E699">
        <v>0.47245015847232402</v>
      </c>
      <c r="F699" s="1">
        <v>40000</v>
      </c>
      <c r="G699">
        <v>-158432.5</v>
      </c>
      <c r="H699">
        <v>0.47509762362947799</v>
      </c>
      <c r="I699" s="1">
        <v>40203</v>
      </c>
      <c r="J699">
        <v>29</v>
      </c>
      <c r="K699">
        <v>58640.88</v>
      </c>
      <c r="L699" s="5">
        <f t="shared" si="20"/>
        <v>0.5876333102919864</v>
      </c>
      <c r="M699" s="5">
        <f t="shared" si="21"/>
        <v>1.0536873150063204</v>
      </c>
    </row>
    <row r="700" spans="1:13" x14ac:dyDescent="0.3">
      <c r="A700">
        <v>700</v>
      </c>
      <c r="B700" t="s">
        <v>52</v>
      </c>
      <c r="C700">
        <v>382</v>
      </c>
      <c r="D700">
        <v>217657.66</v>
      </c>
      <c r="E700">
        <v>0.456264779515198</v>
      </c>
      <c r="F700" s="1">
        <v>40791</v>
      </c>
      <c r="G700">
        <v>-222498</v>
      </c>
      <c r="H700">
        <v>0.50798169532230897</v>
      </c>
      <c r="I700" s="1">
        <v>40798</v>
      </c>
      <c r="J700">
        <v>1</v>
      </c>
      <c r="K700">
        <v>4840.3399999999901</v>
      </c>
      <c r="L700" s="5">
        <f t="shared" si="20"/>
        <v>2.2238316813660453E-2</v>
      </c>
      <c r="M700" s="5">
        <f t="shared" si="21"/>
        <v>1.1563924743103435</v>
      </c>
    </row>
    <row r="701" spans="1:13" x14ac:dyDescent="0.3">
      <c r="A701">
        <v>701</v>
      </c>
      <c r="B701" t="s">
        <v>52</v>
      </c>
      <c r="C701">
        <v>331</v>
      </c>
      <c r="D701">
        <v>399081.83</v>
      </c>
      <c r="E701">
        <v>0.71380511664396595</v>
      </c>
      <c r="F701" s="1">
        <v>42408</v>
      </c>
      <c r="G701">
        <v>-421323.5</v>
      </c>
      <c r="H701">
        <v>0.53551739405397403</v>
      </c>
      <c r="I701" s="1">
        <v>42450</v>
      </c>
      <c r="J701">
        <v>6</v>
      </c>
      <c r="K701">
        <v>22241.6699999999</v>
      </c>
      <c r="L701" s="5">
        <f t="shared" si="20"/>
        <v>5.5732103864512945E-2</v>
      </c>
      <c r="M701" s="5">
        <f t="shared" si="21"/>
        <v>0.48301156682577884</v>
      </c>
    </row>
    <row r="702" spans="1:13" x14ac:dyDescent="0.3">
      <c r="A702">
        <v>702</v>
      </c>
      <c r="B702" t="s">
        <v>53</v>
      </c>
      <c r="C702">
        <v>137</v>
      </c>
      <c r="D702">
        <v>99529.79</v>
      </c>
      <c r="E702">
        <v>0.47405948585032698</v>
      </c>
      <c r="F702" s="1">
        <v>37424</v>
      </c>
      <c r="G702">
        <v>-103236</v>
      </c>
      <c r="H702">
        <v>0.52770758031859999</v>
      </c>
      <c r="I702" s="1">
        <v>37431</v>
      </c>
      <c r="J702">
        <v>1</v>
      </c>
      <c r="K702">
        <v>3706.21</v>
      </c>
      <c r="L702" s="5">
        <f t="shared" si="20"/>
        <v>3.7237193005229895E-2</v>
      </c>
      <c r="M702" s="5">
        <f t="shared" si="21"/>
        <v>1.9363340362719543</v>
      </c>
    </row>
    <row r="703" spans="1:13" x14ac:dyDescent="0.3">
      <c r="A703">
        <v>703</v>
      </c>
      <c r="B703" t="s">
        <v>53</v>
      </c>
      <c r="C703">
        <v>182</v>
      </c>
      <c r="D703">
        <v>99512.8</v>
      </c>
      <c r="E703">
        <v>0.87434004671065901</v>
      </c>
      <c r="F703" s="1">
        <v>37613</v>
      </c>
      <c r="G703">
        <v>-132182</v>
      </c>
      <c r="H703">
        <v>0.444410860403745</v>
      </c>
      <c r="I703" s="1">
        <v>37998</v>
      </c>
      <c r="J703">
        <v>55</v>
      </c>
      <c r="K703">
        <v>32669.199999999899</v>
      </c>
      <c r="L703" s="5">
        <f t="shared" si="20"/>
        <v>0.32829143587558485</v>
      </c>
      <c r="M703" s="5">
        <f t="shared" si="21"/>
        <v>0.31038463028237112</v>
      </c>
    </row>
    <row r="704" spans="1:13" x14ac:dyDescent="0.3">
      <c r="A704">
        <v>704</v>
      </c>
      <c r="B704" t="s">
        <v>53</v>
      </c>
      <c r="C704">
        <v>98</v>
      </c>
      <c r="D704">
        <v>138327.1</v>
      </c>
      <c r="E704">
        <v>0.71263299682536696</v>
      </c>
      <c r="F704" s="1">
        <v>38873</v>
      </c>
      <c r="G704">
        <v>-147220</v>
      </c>
      <c r="H704">
        <v>0.48958664038356398</v>
      </c>
      <c r="I704" s="1">
        <v>38880</v>
      </c>
      <c r="J704">
        <v>1</v>
      </c>
      <c r="K704">
        <v>8892.8999999999905</v>
      </c>
      <c r="L704" s="5">
        <f t="shared" si="20"/>
        <v>6.4288920970655722E-2</v>
      </c>
      <c r="M704" s="5">
        <f t="shared" si="21"/>
        <v>3.3430238904740972</v>
      </c>
    </row>
    <row r="705" spans="1:13" x14ac:dyDescent="0.3">
      <c r="A705">
        <v>705</v>
      </c>
      <c r="B705" t="s">
        <v>53</v>
      </c>
      <c r="C705">
        <v>185</v>
      </c>
      <c r="D705">
        <v>184017.9</v>
      </c>
      <c r="E705">
        <v>0.84067425399148998</v>
      </c>
      <c r="F705" s="1">
        <v>39629</v>
      </c>
      <c r="G705">
        <v>-206710</v>
      </c>
      <c r="H705">
        <v>0.57627283385199302</v>
      </c>
      <c r="I705" s="1">
        <v>39664</v>
      </c>
      <c r="J705">
        <v>5</v>
      </c>
      <c r="K705">
        <v>22692.1</v>
      </c>
      <c r="L705" s="5">
        <f t="shared" ref="L705:L768" si="22">K705/D705</f>
        <v>0.12331463406549037</v>
      </c>
      <c r="M705" s="5">
        <f t="shared" ref="M705:M768" si="23">L705/(J705/52)</f>
        <v>1.2824721942810997</v>
      </c>
    </row>
    <row r="706" spans="1:13" x14ac:dyDescent="0.3">
      <c r="A706">
        <v>706</v>
      </c>
      <c r="B706" t="s">
        <v>53</v>
      </c>
      <c r="C706">
        <v>140</v>
      </c>
      <c r="D706">
        <v>99865.599999999904</v>
      </c>
      <c r="E706">
        <v>0.65554025651708203</v>
      </c>
      <c r="F706" s="1">
        <v>39748</v>
      </c>
      <c r="G706">
        <v>-106472</v>
      </c>
      <c r="H706">
        <v>0.61169353698289097</v>
      </c>
      <c r="I706" s="1">
        <v>39755</v>
      </c>
      <c r="J706">
        <v>1</v>
      </c>
      <c r="K706">
        <v>6606.4</v>
      </c>
      <c r="L706" s="5">
        <f t="shared" si="22"/>
        <v>6.615290951038201E-2</v>
      </c>
      <c r="M706" s="5">
        <f t="shared" si="23"/>
        <v>3.4399512945398643</v>
      </c>
    </row>
    <row r="707" spans="1:13" x14ac:dyDescent="0.3">
      <c r="A707">
        <v>707</v>
      </c>
      <c r="B707" t="s">
        <v>53</v>
      </c>
      <c r="C707">
        <v>88</v>
      </c>
      <c r="D707">
        <v>109039.12</v>
      </c>
      <c r="E707">
        <v>0.55805107974003998</v>
      </c>
      <c r="F707" s="1">
        <v>40357</v>
      </c>
      <c r="G707">
        <v>-158047</v>
      </c>
      <c r="H707">
        <v>0.48798430079199101</v>
      </c>
      <c r="I707" s="1">
        <v>40749</v>
      </c>
      <c r="J707">
        <v>56</v>
      </c>
      <c r="K707">
        <v>49007.88</v>
      </c>
      <c r="L707" s="5">
        <f t="shared" si="22"/>
        <v>0.4494522699742991</v>
      </c>
      <c r="M707" s="5">
        <f t="shared" si="23"/>
        <v>0.41734853640470632</v>
      </c>
    </row>
    <row r="708" spans="1:13" x14ac:dyDescent="0.3">
      <c r="A708">
        <v>708</v>
      </c>
      <c r="B708" t="s">
        <v>53</v>
      </c>
      <c r="C708">
        <v>64</v>
      </c>
      <c r="D708">
        <v>98955.28</v>
      </c>
      <c r="E708">
        <v>0.54998557095420797</v>
      </c>
      <c r="F708" s="1">
        <v>40777</v>
      </c>
      <c r="G708">
        <v>-101696</v>
      </c>
      <c r="H708">
        <v>0.54442909327046096</v>
      </c>
      <c r="I708" s="1">
        <v>40798</v>
      </c>
      <c r="J708">
        <v>3</v>
      </c>
      <c r="K708">
        <v>2740.72</v>
      </c>
      <c r="L708" s="5">
        <f t="shared" si="22"/>
        <v>2.7696551411910509E-2</v>
      </c>
      <c r="M708" s="5">
        <f t="shared" si="23"/>
        <v>0.48007355780644878</v>
      </c>
    </row>
    <row r="709" spans="1:13" x14ac:dyDescent="0.3">
      <c r="A709">
        <v>709</v>
      </c>
      <c r="B709" t="s">
        <v>53</v>
      </c>
      <c r="C709">
        <v>416</v>
      </c>
      <c r="D709">
        <v>1270393.68</v>
      </c>
      <c r="E709">
        <v>0.79269752585306497</v>
      </c>
      <c r="F709" s="1">
        <v>42408</v>
      </c>
      <c r="G709">
        <v>-1309813</v>
      </c>
      <c r="H709">
        <v>0.60284631011728895</v>
      </c>
      <c r="I709" s="1">
        <v>42534</v>
      </c>
      <c r="J709">
        <v>18</v>
      </c>
      <c r="K709">
        <v>39419.32</v>
      </c>
      <c r="L709" s="5">
        <f t="shared" si="22"/>
        <v>3.1029216077334391E-2</v>
      </c>
      <c r="M709" s="5">
        <f t="shared" si="23"/>
        <v>8.9639957556743796E-2</v>
      </c>
    </row>
    <row r="710" spans="1:13" x14ac:dyDescent="0.3">
      <c r="A710">
        <v>710</v>
      </c>
      <c r="B710" t="s">
        <v>53</v>
      </c>
      <c r="C710">
        <v>71</v>
      </c>
      <c r="D710">
        <v>185046.67</v>
      </c>
      <c r="E710">
        <v>0.56386296217688603</v>
      </c>
      <c r="F710" s="1">
        <v>42555</v>
      </c>
      <c r="G710">
        <v>-188338</v>
      </c>
      <c r="H710">
        <v>0.42698510947680102</v>
      </c>
      <c r="I710" s="1">
        <v>42562</v>
      </c>
      <c r="J710">
        <v>1</v>
      </c>
      <c r="K710">
        <v>3291.3299999999799</v>
      </c>
      <c r="L710" s="5">
        <f t="shared" si="22"/>
        <v>1.7786485971349714E-2</v>
      </c>
      <c r="M710" s="5">
        <f t="shared" si="23"/>
        <v>0.92489727051018511</v>
      </c>
    </row>
    <row r="711" spans="1:13" x14ac:dyDescent="0.3">
      <c r="A711">
        <v>711</v>
      </c>
      <c r="B711" t="s">
        <v>54</v>
      </c>
      <c r="C711">
        <v>327</v>
      </c>
      <c r="D711">
        <v>99759.37</v>
      </c>
      <c r="E711">
        <v>0.402255276309471</v>
      </c>
      <c r="F711" s="1">
        <v>37431</v>
      </c>
      <c r="G711">
        <v>-86218.7</v>
      </c>
      <c r="H711">
        <v>0.58202881874349099</v>
      </c>
      <c r="I711" s="1">
        <v>37438</v>
      </c>
      <c r="J711">
        <v>1</v>
      </c>
      <c r="K711">
        <v>-13540.6699999999</v>
      </c>
      <c r="L711" s="5">
        <f t="shared" si="22"/>
        <v>-0.13573331507606654</v>
      </c>
      <c r="M711" s="5">
        <f t="shared" si="23"/>
        <v>-7.0581323839554591</v>
      </c>
    </row>
    <row r="712" spans="1:13" x14ac:dyDescent="0.3">
      <c r="A712">
        <v>712</v>
      </c>
      <c r="B712" t="s">
        <v>54</v>
      </c>
      <c r="C712">
        <v>506</v>
      </c>
      <c r="D712">
        <v>99906.7</v>
      </c>
      <c r="E712">
        <v>0.57930160541787801</v>
      </c>
      <c r="F712" s="1">
        <v>37683</v>
      </c>
      <c r="G712">
        <v>-107452</v>
      </c>
      <c r="H712">
        <v>0.57236682483784895</v>
      </c>
      <c r="I712" s="1">
        <v>37697</v>
      </c>
      <c r="J712">
        <v>2</v>
      </c>
      <c r="K712">
        <v>7545.3</v>
      </c>
      <c r="L712" s="5">
        <f t="shared" si="22"/>
        <v>7.5523463391344123E-2</v>
      </c>
      <c r="M712" s="5">
        <f t="shared" si="23"/>
        <v>1.963610048174947</v>
      </c>
    </row>
    <row r="713" spans="1:13" x14ac:dyDescent="0.3">
      <c r="A713">
        <v>713</v>
      </c>
      <c r="B713" t="s">
        <v>54</v>
      </c>
      <c r="C713">
        <v>528</v>
      </c>
      <c r="D713">
        <v>99814.959999999905</v>
      </c>
      <c r="E713">
        <v>0.50306960195776895</v>
      </c>
      <c r="F713" s="1">
        <v>37718</v>
      </c>
      <c r="G713">
        <v>-100896</v>
      </c>
      <c r="H713">
        <v>0.41845905485200802</v>
      </c>
      <c r="I713" s="1">
        <v>37725</v>
      </c>
      <c r="J713">
        <v>1</v>
      </c>
      <c r="K713">
        <v>1081.04</v>
      </c>
      <c r="L713" s="5">
        <f t="shared" si="22"/>
        <v>1.083044064737391E-2</v>
      </c>
      <c r="M713" s="5">
        <f t="shared" si="23"/>
        <v>0.56318291366344331</v>
      </c>
    </row>
    <row r="714" spans="1:13" x14ac:dyDescent="0.3">
      <c r="A714">
        <v>714</v>
      </c>
      <c r="B714" t="s">
        <v>54</v>
      </c>
      <c r="C714">
        <v>288</v>
      </c>
      <c r="D714">
        <v>99730.96</v>
      </c>
      <c r="E714">
        <v>0.56731524986960202</v>
      </c>
      <c r="F714" s="1">
        <v>38481</v>
      </c>
      <c r="G714">
        <v>-103320</v>
      </c>
      <c r="H714">
        <v>0.45437737021811497</v>
      </c>
      <c r="I714" s="1">
        <v>38642</v>
      </c>
      <c r="J714">
        <v>23</v>
      </c>
      <c r="K714">
        <v>3589.03999999999</v>
      </c>
      <c r="L714" s="5">
        <f t="shared" si="22"/>
        <v>3.5987220016732914E-2</v>
      </c>
      <c r="M714" s="5">
        <f t="shared" si="23"/>
        <v>8.1362410472613542E-2</v>
      </c>
    </row>
    <row r="715" spans="1:13" x14ac:dyDescent="0.3">
      <c r="A715">
        <v>715</v>
      </c>
      <c r="B715" t="s">
        <v>54</v>
      </c>
      <c r="C715">
        <v>243</v>
      </c>
      <c r="D715">
        <v>119468.23</v>
      </c>
      <c r="E715">
        <v>0.85734108906829398</v>
      </c>
      <c r="F715" s="1">
        <v>39300</v>
      </c>
      <c r="G715">
        <v>-113720.25</v>
      </c>
      <c r="H715">
        <v>0.45756433399451002</v>
      </c>
      <c r="I715" s="1">
        <v>39342</v>
      </c>
      <c r="J715">
        <v>6</v>
      </c>
      <c r="K715">
        <v>-5747.9800000000096</v>
      </c>
      <c r="L715" s="5">
        <f t="shared" si="22"/>
        <v>-4.8113042270735991E-2</v>
      </c>
      <c r="M715" s="5">
        <f t="shared" si="23"/>
        <v>-0.41697969967971188</v>
      </c>
    </row>
    <row r="716" spans="1:13" x14ac:dyDescent="0.3">
      <c r="A716">
        <v>716</v>
      </c>
      <c r="B716" t="s">
        <v>54</v>
      </c>
      <c r="C716">
        <v>277</v>
      </c>
      <c r="D716">
        <v>99986.62</v>
      </c>
      <c r="E716">
        <v>0.61721855673784098</v>
      </c>
      <c r="F716" s="1">
        <v>39468</v>
      </c>
      <c r="G716">
        <v>-106425</v>
      </c>
      <c r="H716">
        <v>0.37918276036088899</v>
      </c>
      <c r="I716" s="1">
        <v>39489</v>
      </c>
      <c r="J716">
        <v>3</v>
      </c>
      <c r="K716">
        <v>6438.38</v>
      </c>
      <c r="L716" s="5">
        <f t="shared" si="22"/>
        <v>6.4392415705221362E-2</v>
      </c>
      <c r="M716" s="5">
        <f t="shared" si="23"/>
        <v>1.1161352055571703</v>
      </c>
    </row>
    <row r="717" spans="1:13" x14ac:dyDescent="0.3">
      <c r="A717">
        <v>717</v>
      </c>
      <c r="B717" t="s">
        <v>54</v>
      </c>
      <c r="C717">
        <v>265</v>
      </c>
      <c r="D717">
        <v>99815.8</v>
      </c>
      <c r="E717">
        <v>0.41179985414082998</v>
      </c>
      <c r="F717" s="1">
        <v>39517</v>
      </c>
      <c r="G717">
        <v>-104165</v>
      </c>
      <c r="H717">
        <v>0.33418293093449802</v>
      </c>
      <c r="I717" s="1">
        <v>39524</v>
      </c>
      <c r="J717">
        <v>1</v>
      </c>
      <c r="K717">
        <v>4349.1999999999898</v>
      </c>
      <c r="L717" s="5">
        <f t="shared" si="22"/>
        <v>4.3572260103109828E-2</v>
      </c>
      <c r="M717" s="5">
        <f t="shared" si="23"/>
        <v>2.2657575253617108</v>
      </c>
    </row>
    <row r="718" spans="1:13" x14ac:dyDescent="0.3">
      <c r="A718">
        <v>718</v>
      </c>
      <c r="B718" t="s">
        <v>54</v>
      </c>
      <c r="C718">
        <v>358</v>
      </c>
      <c r="D718">
        <v>142676.72</v>
      </c>
      <c r="E718">
        <v>0.43268806925465703</v>
      </c>
      <c r="F718" s="1">
        <v>40791</v>
      </c>
      <c r="G718">
        <v>-144885</v>
      </c>
      <c r="H718">
        <v>0.46251283078085997</v>
      </c>
      <c r="I718" s="1">
        <v>40798</v>
      </c>
      <c r="J718">
        <v>1</v>
      </c>
      <c r="K718">
        <v>2208.2799999999902</v>
      </c>
      <c r="L718" s="5">
        <f t="shared" si="22"/>
        <v>1.5477507472837826E-2</v>
      </c>
      <c r="M718" s="5">
        <f t="shared" si="23"/>
        <v>0.80483038858756695</v>
      </c>
    </row>
    <row r="719" spans="1:13" x14ac:dyDescent="0.3">
      <c r="A719">
        <v>719</v>
      </c>
      <c r="B719" t="s">
        <v>54</v>
      </c>
      <c r="C719">
        <v>1170</v>
      </c>
      <c r="D719">
        <v>480967.9</v>
      </c>
      <c r="E719">
        <v>0.46658793909428098</v>
      </c>
      <c r="F719" s="1">
        <v>40819</v>
      </c>
      <c r="G719">
        <v>-471873</v>
      </c>
      <c r="H719">
        <v>0.43094766552341601</v>
      </c>
      <c r="I719" s="1">
        <v>40826</v>
      </c>
      <c r="J719">
        <v>1</v>
      </c>
      <c r="K719">
        <v>-9094.9000000000196</v>
      </c>
      <c r="L719" s="5">
        <f t="shared" si="22"/>
        <v>-1.8909577957281598E-2</v>
      </c>
      <c r="M719" s="5">
        <f t="shared" si="23"/>
        <v>-0.9832980537786431</v>
      </c>
    </row>
    <row r="720" spans="1:13" x14ac:dyDescent="0.3">
      <c r="A720">
        <v>720</v>
      </c>
      <c r="B720" t="s">
        <v>54</v>
      </c>
      <c r="C720">
        <v>15754</v>
      </c>
      <c r="D720">
        <v>7510496.8799999999</v>
      </c>
      <c r="E720">
        <v>0.41756971235864099</v>
      </c>
      <c r="F720" s="1">
        <v>43409</v>
      </c>
      <c r="G720">
        <v>-7353481</v>
      </c>
      <c r="H720">
        <v>0.36504360680652798</v>
      </c>
      <c r="I720" s="1">
        <v>43430</v>
      </c>
      <c r="J720">
        <v>3</v>
      </c>
      <c r="K720">
        <v>-157015.88</v>
      </c>
      <c r="L720" s="5">
        <f t="shared" si="22"/>
        <v>-2.0906190696666663E-2</v>
      </c>
      <c r="M720" s="5">
        <f t="shared" si="23"/>
        <v>-0.36237397207555549</v>
      </c>
    </row>
    <row r="721" spans="1:13" x14ac:dyDescent="0.3">
      <c r="A721">
        <v>721</v>
      </c>
      <c r="B721" t="s">
        <v>55</v>
      </c>
      <c r="C721">
        <v>274</v>
      </c>
      <c r="D721">
        <v>99876.4</v>
      </c>
      <c r="E721">
        <v>0.94402356545174804</v>
      </c>
      <c r="F721" s="1">
        <v>37438</v>
      </c>
      <c r="G721">
        <v>-96017.86</v>
      </c>
      <c r="H721">
        <v>0.59203888620169098</v>
      </c>
      <c r="I721" s="1">
        <v>37494</v>
      </c>
      <c r="J721">
        <v>8</v>
      </c>
      <c r="K721">
        <v>-3858.54</v>
      </c>
      <c r="L721" s="5">
        <f t="shared" si="22"/>
        <v>-3.8633150574109598E-2</v>
      </c>
      <c r="M721" s="5">
        <f t="shared" si="23"/>
        <v>-0.25111547873171236</v>
      </c>
    </row>
    <row r="722" spans="1:13" x14ac:dyDescent="0.3">
      <c r="A722">
        <v>722</v>
      </c>
      <c r="B722" t="s">
        <v>55</v>
      </c>
      <c r="C722">
        <v>259</v>
      </c>
      <c r="D722">
        <v>99915.79</v>
      </c>
      <c r="E722">
        <v>0.42486858252779802</v>
      </c>
      <c r="F722" s="1">
        <v>38348</v>
      </c>
      <c r="G722">
        <v>-163083</v>
      </c>
      <c r="H722">
        <v>0.54440785601637898</v>
      </c>
      <c r="I722" s="1">
        <v>38845</v>
      </c>
      <c r="J722">
        <v>71</v>
      </c>
      <c r="K722">
        <v>63167.21</v>
      </c>
      <c r="L722" s="5">
        <f t="shared" si="22"/>
        <v>0.63220447939209612</v>
      </c>
      <c r="M722" s="5">
        <f t="shared" si="23"/>
        <v>0.46302299899139432</v>
      </c>
    </row>
    <row r="723" spans="1:13" x14ac:dyDescent="0.3">
      <c r="A723">
        <v>723</v>
      </c>
      <c r="B723" t="s">
        <v>55</v>
      </c>
      <c r="C723">
        <v>176</v>
      </c>
      <c r="D723">
        <v>99529.84</v>
      </c>
      <c r="E723">
        <v>0.56063623358355097</v>
      </c>
      <c r="F723" s="1">
        <v>38873</v>
      </c>
      <c r="G723">
        <v>-104642</v>
      </c>
      <c r="H723">
        <v>0.47384791649997599</v>
      </c>
      <c r="I723" s="1">
        <v>38915</v>
      </c>
      <c r="J723">
        <v>6</v>
      </c>
      <c r="K723">
        <v>5112.1599999999798</v>
      </c>
      <c r="L723" s="5">
        <f t="shared" si="22"/>
        <v>5.1363088697821475E-2</v>
      </c>
      <c r="M723" s="5">
        <f t="shared" si="23"/>
        <v>0.44514676871445275</v>
      </c>
    </row>
    <row r="724" spans="1:13" x14ac:dyDescent="0.3">
      <c r="A724">
        <v>724</v>
      </c>
      <c r="B724" t="s">
        <v>55</v>
      </c>
      <c r="C724">
        <v>146</v>
      </c>
      <c r="D724">
        <v>99785.5</v>
      </c>
      <c r="E724">
        <v>0.59631731110541897</v>
      </c>
      <c r="F724" s="1">
        <v>39482</v>
      </c>
      <c r="G724">
        <v>-104542</v>
      </c>
      <c r="H724">
        <v>0.47197016074271703</v>
      </c>
      <c r="I724" s="1">
        <v>39524</v>
      </c>
      <c r="J724">
        <v>6</v>
      </c>
      <c r="K724">
        <v>4756.5</v>
      </c>
      <c r="L724" s="5">
        <f t="shared" si="22"/>
        <v>4.7667246243191644E-2</v>
      </c>
      <c r="M724" s="5">
        <f t="shared" si="23"/>
        <v>0.4131161341076609</v>
      </c>
    </row>
    <row r="725" spans="1:13" x14ac:dyDescent="0.3">
      <c r="A725">
        <v>725</v>
      </c>
      <c r="B725" t="s">
        <v>55</v>
      </c>
      <c r="C725">
        <v>153</v>
      </c>
      <c r="D725">
        <v>99845.35</v>
      </c>
      <c r="E725">
        <v>0.67931990752893001</v>
      </c>
      <c r="F725" s="1">
        <v>39629</v>
      </c>
      <c r="G725">
        <v>-102598</v>
      </c>
      <c r="H725">
        <v>0.36261333161785397</v>
      </c>
      <c r="I725" s="1">
        <v>39713</v>
      </c>
      <c r="J725">
        <v>12</v>
      </c>
      <c r="K725">
        <v>2752.6499999999901</v>
      </c>
      <c r="L725" s="5">
        <f t="shared" si="22"/>
        <v>2.7569135668310943E-2</v>
      </c>
      <c r="M725" s="5">
        <f t="shared" si="23"/>
        <v>0.11946625456268074</v>
      </c>
    </row>
    <row r="726" spans="1:13" x14ac:dyDescent="0.3">
      <c r="A726">
        <v>726</v>
      </c>
      <c r="B726" t="s">
        <v>55</v>
      </c>
      <c r="C726">
        <v>244</v>
      </c>
      <c r="D726">
        <v>99997.2</v>
      </c>
      <c r="E726">
        <v>0.871187688102668</v>
      </c>
      <c r="F726" s="1">
        <v>39783</v>
      </c>
      <c r="G726">
        <v>-114249</v>
      </c>
      <c r="H726">
        <v>0.487843556399287</v>
      </c>
      <c r="I726" s="1">
        <v>39839</v>
      </c>
      <c r="J726">
        <v>8</v>
      </c>
      <c r="K726">
        <v>14251.8</v>
      </c>
      <c r="L726" s="5">
        <f t="shared" si="22"/>
        <v>0.14252199061573723</v>
      </c>
      <c r="M726" s="5">
        <f t="shared" si="23"/>
        <v>0.92639293900229192</v>
      </c>
    </row>
    <row r="727" spans="1:13" x14ac:dyDescent="0.3">
      <c r="A727">
        <v>727</v>
      </c>
      <c r="B727" t="s">
        <v>55</v>
      </c>
      <c r="C727">
        <v>132</v>
      </c>
      <c r="D727">
        <v>99907.36</v>
      </c>
      <c r="E727">
        <v>0.50494616679478799</v>
      </c>
      <c r="F727" s="1">
        <v>40357</v>
      </c>
      <c r="G727">
        <v>-182702</v>
      </c>
      <c r="H727">
        <v>0.53236732522741104</v>
      </c>
      <c r="I727" s="1">
        <v>40595</v>
      </c>
      <c r="J727">
        <v>34</v>
      </c>
      <c r="K727">
        <v>82794.64</v>
      </c>
      <c r="L727" s="5">
        <f t="shared" si="22"/>
        <v>0.82871412076147344</v>
      </c>
      <c r="M727" s="5">
        <f t="shared" si="23"/>
        <v>1.2674451258704889</v>
      </c>
    </row>
    <row r="728" spans="1:13" x14ac:dyDescent="0.3">
      <c r="A728">
        <v>728</v>
      </c>
      <c r="B728" t="s">
        <v>55</v>
      </c>
      <c r="C728">
        <v>505</v>
      </c>
      <c r="D728">
        <v>584257.25</v>
      </c>
      <c r="E728">
        <v>0.38594340412787898</v>
      </c>
      <c r="F728" s="1">
        <v>40812</v>
      </c>
      <c r="G728">
        <v>-596690</v>
      </c>
      <c r="H728">
        <v>0.44776426900465299</v>
      </c>
      <c r="I728" s="1">
        <v>40819</v>
      </c>
      <c r="J728">
        <v>1</v>
      </c>
      <c r="K728">
        <v>12432.75</v>
      </c>
      <c r="L728" s="5">
        <f t="shared" si="22"/>
        <v>2.1279581896501927E-2</v>
      </c>
      <c r="M728" s="5">
        <f t="shared" si="23"/>
        <v>1.1065382586181001</v>
      </c>
    </row>
    <row r="729" spans="1:13" x14ac:dyDescent="0.3">
      <c r="A729">
        <v>729</v>
      </c>
      <c r="B729" t="s">
        <v>55</v>
      </c>
      <c r="C729">
        <v>110</v>
      </c>
      <c r="D729">
        <v>163233.70000000001</v>
      </c>
      <c r="E729">
        <v>0.68272650089773701</v>
      </c>
      <c r="F729" s="1">
        <v>41071</v>
      </c>
      <c r="G729">
        <v>-167129</v>
      </c>
      <c r="H729">
        <v>0.32751581135903701</v>
      </c>
      <c r="I729" s="1">
        <v>41106</v>
      </c>
      <c r="J729">
        <v>5</v>
      </c>
      <c r="K729">
        <v>3895.2999999999802</v>
      </c>
      <c r="L729" s="5">
        <f t="shared" si="22"/>
        <v>2.3863332142811073E-2</v>
      </c>
      <c r="M729" s="5">
        <f t="shared" si="23"/>
        <v>0.24817865428523514</v>
      </c>
    </row>
    <row r="730" spans="1:13" x14ac:dyDescent="0.3">
      <c r="A730">
        <v>730</v>
      </c>
      <c r="B730" t="s">
        <v>55</v>
      </c>
      <c r="C730">
        <v>664</v>
      </c>
      <c r="D730">
        <v>1261723.8399999901</v>
      </c>
      <c r="E730">
        <v>0.68491947595883396</v>
      </c>
      <c r="F730" s="1">
        <v>41379</v>
      </c>
      <c r="G730">
        <v>-1378891</v>
      </c>
      <c r="H730">
        <v>0.54496470190220103</v>
      </c>
      <c r="I730" s="1">
        <v>41386</v>
      </c>
      <c r="J730">
        <v>1</v>
      </c>
      <c r="K730">
        <v>117167.16</v>
      </c>
      <c r="L730" s="5">
        <f t="shared" si="22"/>
        <v>9.2862761474017105E-2</v>
      </c>
      <c r="M730" s="5">
        <f t="shared" si="23"/>
        <v>4.8288635966488895</v>
      </c>
    </row>
    <row r="731" spans="1:13" x14ac:dyDescent="0.3">
      <c r="A731">
        <v>731</v>
      </c>
      <c r="B731" t="s">
        <v>55</v>
      </c>
      <c r="C731">
        <v>1264</v>
      </c>
      <c r="D731">
        <v>2446292.2400000002</v>
      </c>
      <c r="E731">
        <v>0.42993572342363801</v>
      </c>
      <c r="F731" s="1">
        <v>41848</v>
      </c>
      <c r="G731">
        <v>-2540011</v>
      </c>
      <c r="H731">
        <v>0.53031309660748505</v>
      </c>
      <c r="I731" s="1">
        <v>41862</v>
      </c>
      <c r="J731">
        <v>2</v>
      </c>
      <c r="K731">
        <v>93718.759999999704</v>
      </c>
      <c r="L731" s="5">
        <f t="shared" si="22"/>
        <v>3.8310533168351014E-2</v>
      </c>
      <c r="M731" s="5">
        <f t="shared" si="23"/>
        <v>0.99607386237712636</v>
      </c>
    </row>
    <row r="732" spans="1:13" x14ac:dyDescent="0.3">
      <c r="A732">
        <v>732</v>
      </c>
      <c r="B732" t="s">
        <v>55</v>
      </c>
      <c r="C732">
        <v>3329</v>
      </c>
      <c r="D732">
        <v>7646097.4599999897</v>
      </c>
      <c r="E732">
        <v>0.52171575947249205</v>
      </c>
      <c r="F732" s="1">
        <v>43304</v>
      </c>
      <c r="G732">
        <v>-7916045</v>
      </c>
      <c r="H732">
        <v>0.31472176135617802</v>
      </c>
      <c r="I732" s="1">
        <v>43353</v>
      </c>
      <c r="J732">
        <v>7</v>
      </c>
      <c r="K732">
        <v>269947.53999999998</v>
      </c>
      <c r="L732" s="5">
        <f t="shared" si="22"/>
        <v>3.530527061840516E-2</v>
      </c>
      <c r="M732" s="5">
        <f t="shared" si="23"/>
        <v>0.26226772459386694</v>
      </c>
    </row>
    <row r="733" spans="1:13" x14ac:dyDescent="0.3">
      <c r="A733">
        <v>733</v>
      </c>
      <c r="B733" t="s">
        <v>56</v>
      </c>
      <c r="C733">
        <v>367</v>
      </c>
      <c r="D733">
        <v>99839.12</v>
      </c>
      <c r="E733">
        <v>0.92844883505839004</v>
      </c>
      <c r="F733" s="1">
        <v>37445</v>
      </c>
      <c r="G733">
        <v>-68695.92</v>
      </c>
      <c r="H733">
        <v>0.52433115121959395</v>
      </c>
      <c r="I733" s="1">
        <v>37487</v>
      </c>
      <c r="J733">
        <v>6</v>
      </c>
      <c r="K733">
        <v>-31143.200000000001</v>
      </c>
      <c r="L733" s="5">
        <f t="shared" si="22"/>
        <v>-0.31193383916044132</v>
      </c>
      <c r="M733" s="5">
        <f t="shared" si="23"/>
        <v>-2.7034266060571581</v>
      </c>
    </row>
    <row r="734" spans="1:13" x14ac:dyDescent="0.3">
      <c r="A734">
        <v>734</v>
      </c>
      <c r="B734" t="s">
        <v>56</v>
      </c>
      <c r="C734">
        <v>725</v>
      </c>
      <c r="D734">
        <v>99988.25</v>
      </c>
      <c r="E734">
        <v>0.48960576696083002</v>
      </c>
      <c r="F734" s="1">
        <v>37816</v>
      </c>
      <c r="G734">
        <v>-108647</v>
      </c>
      <c r="H734">
        <v>0.44188586094204402</v>
      </c>
      <c r="I734" s="1">
        <v>37823</v>
      </c>
      <c r="J734">
        <v>1</v>
      </c>
      <c r="K734">
        <v>8658.75</v>
      </c>
      <c r="L734" s="5">
        <f t="shared" si="22"/>
        <v>8.6597675226839158E-2</v>
      </c>
      <c r="M734" s="5">
        <f t="shared" si="23"/>
        <v>4.5030791117956364</v>
      </c>
    </row>
    <row r="735" spans="1:13" x14ac:dyDescent="0.3">
      <c r="A735">
        <v>735</v>
      </c>
      <c r="B735" t="s">
        <v>56</v>
      </c>
      <c r="C735">
        <v>364</v>
      </c>
      <c r="D735">
        <v>99887.72</v>
      </c>
      <c r="E735">
        <v>0.85077105005657805</v>
      </c>
      <c r="F735" s="1">
        <v>38754</v>
      </c>
      <c r="G735">
        <v>-103169.36</v>
      </c>
      <c r="H735">
        <v>0.41154282212451898</v>
      </c>
      <c r="I735" s="1">
        <v>38796</v>
      </c>
      <c r="J735">
        <v>6</v>
      </c>
      <c r="K735">
        <v>3281.6399999999899</v>
      </c>
      <c r="L735" s="5">
        <f t="shared" si="22"/>
        <v>3.2853287671397342E-2</v>
      </c>
      <c r="M735" s="5">
        <f t="shared" si="23"/>
        <v>0.2847284931521103</v>
      </c>
    </row>
    <row r="736" spans="1:13" x14ac:dyDescent="0.3">
      <c r="A736">
        <v>736</v>
      </c>
      <c r="B736" t="s">
        <v>56</v>
      </c>
      <c r="C736">
        <v>256</v>
      </c>
      <c r="D736">
        <v>113033.36</v>
      </c>
      <c r="E736">
        <v>0.78760499741464896</v>
      </c>
      <c r="F736" s="1">
        <v>39174</v>
      </c>
      <c r="G736">
        <v>-119031.4</v>
      </c>
      <c r="H736">
        <v>0.500209998551993</v>
      </c>
      <c r="I736" s="1">
        <v>39230</v>
      </c>
      <c r="J736">
        <v>8</v>
      </c>
      <c r="K736">
        <v>5998.03999999999</v>
      </c>
      <c r="L736" s="5">
        <f t="shared" si="22"/>
        <v>5.3064334281489905E-2</v>
      </c>
      <c r="M736" s="5">
        <f t="shared" si="23"/>
        <v>0.34491817282968434</v>
      </c>
    </row>
    <row r="737" spans="1:13" x14ac:dyDescent="0.3">
      <c r="A737">
        <v>737</v>
      </c>
      <c r="B737" t="s">
        <v>56</v>
      </c>
      <c r="C737">
        <v>255</v>
      </c>
      <c r="D737">
        <v>99977.95</v>
      </c>
      <c r="E737">
        <v>0.47989619674707501</v>
      </c>
      <c r="F737" s="1">
        <v>39482</v>
      </c>
      <c r="G737">
        <v>-106278.9</v>
      </c>
      <c r="H737">
        <v>0.56945815882373896</v>
      </c>
      <c r="I737" s="1">
        <v>39510</v>
      </c>
      <c r="J737">
        <v>4</v>
      </c>
      <c r="K737">
        <v>6300.9499999999898</v>
      </c>
      <c r="L737" s="5">
        <f t="shared" si="22"/>
        <v>6.3023396658963199E-2</v>
      </c>
      <c r="M737" s="5">
        <f t="shared" si="23"/>
        <v>0.81930415656652156</v>
      </c>
    </row>
    <row r="738" spans="1:13" x14ac:dyDescent="0.3">
      <c r="A738">
        <v>738</v>
      </c>
      <c r="B738" t="s">
        <v>56</v>
      </c>
      <c r="C738">
        <v>250</v>
      </c>
      <c r="D738">
        <v>99792.5</v>
      </c>
      <c r="E738">
        <v>0.43950699062051102</v>
      </c>
      <c r="F738" s="1">
        <v>39874</v>
      </c>
      <c r="G738">
        <v>-96114.5</v>
      </c>
      <c r="H738">
        <v>0.463664243772407</v>
      </c>
      <c r="I738" s="1">
        <v>39909</v>
      </c>
      <c r="J738">
        <v>5</v>
      </c>
      <c r="K738">
        <v>-3678</v>
      </c>
      <c r="L738" s="5">
        <f t="shared" si="22"/>
        <v>-3.6856477190169601E-2</v>
      </c>
      <c r="M738" s="5">
        <f t="shared" si="23"/>
        <v>-0.38330736277776384</v>
      </c>
    </row>
    <row r="739" spans="1:13" x14ac:dyDescent="0.3">
      <c r="A739">
        <v>739</v>
      </c>
      <c r="B739" t="s">
        <v>56</v>
      </c>
      <c r="C739">
        <v>652</v>
      </c>
      <c r="D739">
        <v>290976.8</v>
      </c>
      <c r="E739">
        <v>0.863892143208845</v>
      </c>
      <c r="F739" s="1">
        <v>40161</v>
      </c>
      <c r="G739">
        <v>-283147.59999999998</v>
      </c>
      <c r="H739">
        <v>0.43468015590408199</v>
      </c>
      <c r="I739" s="1">
        <v>40196</v>
      </c>
      <c r="J739">
        <v>5</v>
      </c>
      <c r="K739">
        <v>-7829.2000000000098</v>
      </c>
      <c r="L739" s="5">
        <f t="shared" si="22"/>
        <v>-2.6906612485943931E-2</v>
      </c>
      <c r="M739" s="5">
        <f t="shared" si="23"/>
        <v>-0.27982876985381688</v>
      </c>
    </row>
    <row r="740" spans="1:13" x14ac:dyDescent="0.3">
      <c r="A740">
        <v>740</v>
      </c>
      <c r="B740" t="s">
        <v>56</v>
      </c>
      <c r="C740">
        <v>1422</v>
      </c>
      <c r="D740">
        <v>611553.57999999996</v>
      </c>
      <c r="E740">
        <v>0.58608532801695601</v>
      </c>
      <c r="F740" s="1">
        <v>40399</v>
      </c>
      <c r="G740">
        <v>-670205.5</v>
      </c>
      <c r="H740">
        <v>0.51018487197708495</v>
      </c>
      <c r="I740" s="1">
        <v>40469</v>
      </c>
      <c r="J740">
        <v>10</v>
      </c>
      <c r="K740">
        <v>58651.92</v>
      </c>
      <c r="L740" s="5">
        <f t="shared" si="22"/>
        <v>9.5906429000055887E-2</v>
      </c>
      <c r="M740" s="5">
        <f t="shared" si="23"/>
        <v>0.49871343080029057</v>
      </c>
    </row>
    <row r="741" spans="1:13" x14ac:dyDescent="0.3">
      <c r="A741">
        <v>741</v>
      </c>
      <c r="B741" t="s">
        <v>56</v>
      </c>
      <c r="C741">
        <v>799</v>
      </c>
      <c r="D741">
        <v>314704.44</v>
      </c>
      <c r="E741">
        <v>0.47535101350574199</v>
      </c>
      <c r="F741" s="1">
        <v>40511</v>
      </c>
      <c r="G741">
        <v>-332092.84999999998</v>
      </c>
      <c r="H741">
        <v>0.49267179101929798</v>
      </c>
      <c r="I741" s="1">
        <v>40546</v>
      </c>
      <c r="J741">
        <v>5</v>
      </c>
      <c r="K741">
        <v>17388.409999999902</v>
      </c>
      <c r="L741" s="5">
        <f t="shared" si="22"/>
        <v>5.5253144823758767E-2</v>
      </c>
      <c r="M741" s="5">
        <f t="shared" si="23"/>
        <v>0.57463270616709117</v>
      </c>
    </row>
    <row r="742" spans="1:13" x14ac:dyDescent="0.3">
      <c r="A742">
        <v>742</v>
      </c>
      <c r="B742" t="s">
        <v>56</v>
      </c>
      <c r="C742">
        <v>4704</v>
      </c>
      <c r="D742">
        <v>1800800.0799999901</v>
      </c>
      <c r="E742">
        <v>0.734095835765741</v>
      </c>
      <c r="F742" s="1">
        <v>40868</v>
      </c>
      <c r="G742">
        <v>-1811540.2</v>
      </c>
      <c r="H742">
        <v>0.60825600990962403</v>
      </c>
      <c r="I742" s="1">
        <v>40910</v>
      </c>
      <c r="J742">
        <v>6</v>
      </c>
      <c r="K742">
        <v>10740.120000000101</v>
      </c>
      <c r="L742" s="5">
        <f t="shared" si="22"/>
        <v>5.9640823649897666E-3</v>
      </c>
      <c r="M742" s="5">
        <f t="shared" si="23"/>
        <v>5.1688713829911311E-2</v>
      </c>
    </row>
    <row r="743" spans="1:13" x14ac:dyDescent="0.3">
      <c r="A743">
        <v>743</v>
      </c>
      <c r="B743" t="s">
        <v>56</v>
      </c>
      <c r="C743">
        <v>2161</v>
      </c>
      <c r="D743">
        <v>1019744.97</v>
      </c>
      <c r="E743">
        <v>0.71238904499204803</v>
      </c>
      <c r="F743" s="1">
        <v>41274</v>
      </c>
      <c r="G743">
        <v>-1044071.54</v>
      </c>
      <c r="H743">
        <v>0.60277557321807496</v>
      </c>
      <c r="I743" s="1">
        <v>41288</v>
      </c>
      <c r="J743">
        <v>2</v>
      </c>
      <c r="K743">
        <v>24326.57</v>
      </c>
      <c r="L743" s="5">
        <f t="shared" si="22"/>
        <v>2.3855543018760857E-2</v>
      </c>
      <c r="M743" s="5">
        <f t="shared" si="23"/>
        <v>0.62024411848778227</v>
      </c>
    </row>
    <row r="744" spans="1:13" x14ac:dyDescent="0.3">
      <c r="A744">
        <v>744</v>
      </c>
      <c r="B744" t="s">
        <v>56</v>
      </c>
      <c r="C744">
        <v>2926</v>
      </c>
      <c r="D744">
        <v>1420325.5799999901</v>
      </c>
      <c r="E744">
        <v>0.52850383801961398</v>
      </c>
      <c r="F744" s="1">
        <v>41295</v>
      </c>
      <c r="G744">
        <v>-1393458.38</v>
      </c>
      <c r="H744">
        <v>0.53684970928366704</v>
      </c>
      <c r="I744" s="1">
        <v>41302</v>
      </c>
      <c r="J744">
        <v>1</v>
      </c>
      <c r="K744">
        <v>-26867.199999999899</v>
      </c>
      <c r="L744" s="5">
        <f t="shared" si="22"/>
        <v>-1.8916226235959285E-2</v>
      </c>
      <c r="M744" s="5">
        <f t="shared" si="23"/>
        <v>-0.98364376426988276</v>
      </c>
    </row>
    <row r="745" spans="1:13" x14ac:dyDescent="0.3">
      <c r="A745">
        <v>745</v>
      </c>
      <c r="B745" t="s">
        <v>56</v>
      </c>
      <c r="C745">
        <v>5767</v>
      </c>
      <c r="D745">
        <v>3740322.51</v>
      </c>
      <c r="E745">
        <v>0.64464984734550901</v>
      </c>
      <c r="F745" s="1">
        <v>41974</v>
      </c>
      <c r="G745">
        <v>-3780639.41</v>
      </c>
      <c r="H745">
        <v>0.48729423103965802</v>
      </c>
      <c r="I745" s="1">
        <v>41995</v>
      </c>
      <c r="J745">
        <v>3</v>
      </c>
      <c r="K745">
        <v>40316.9000000003</v>
      </c>
      <c r="L745" s="5">
        <f t="shared" si="22"/>
        <v>1.0778990285519605E-2</v>
      </c>
      <c r="M745" s="5">
        <f t="shared" si="23"/>
        <v>0.18683583161567313</v>
      </c>
    </row>
    <row r="746" spans="1:13" x14ac:dyDescent="0.3">
      <c r="A746">
        <v>746</v>
      </c>
      <c r="B746" t="s">
        <v>56</v>
      </c>
      <c r="C746">
        <v>3528</v>
      </c>
      <c r="D746">
        <v>2031848.8</v>
      </c>
      <c r="E746">
        <v>0.81297411404427899</v>
      </c>
      <c r="F746" s="1">
        <v>42555</v>
      </c>
      <c r="G746">
        <v>-2219024.2000000002</v>
      </c>
      <c r="H746">
        <v>0.65658779740415696</v>
      </c>
      <c r="I746" s="1">
        <v>42604</v>
      </c>
      <c r="J746">
        <v>7</v>
      </c>
      <c r="K746">
        <v>187175.4</v>
      </c>
      <c r="L746" s="5">
        <f t="shared" si="22"/>
        <v>9.2120732605693881E-2</v>
      </c>
      <c r="M746" s="5">
        <f t="shared" si="23"/>
        <v>0.68432544221372604</v>
      </c>
    </row>
    <row r="747" spans="1:13" x14ac:dyDescent="0.3">
      <c r="A747">
        <v>747</v>
      </c>
      <c r="B747" t="s">
        <v>56</v>
      </c>
      <c r="C747">
        <v>9057</v>
      </c>
      <c r="D747">
        <v>3274627.21</v>
      </c>
      <c r="E747">
        <v>0.53325816819968097</v>
      </c>
      <c r="F747" s="1">
        <v>42653</v>
      </c>
      <c r="G747">
        <v>-3376059.35</v>
      </c>
      <c r="H747">
        <v>0.51928288153771596</v>
      </c>
      <c r="I747" s="1">
        <v>42660</v>
      </c>
      <c r="J747">
        <v>1</v>
      </c>
      <c r="K747">
        <v>101432.14</v>
      </c>
      <c r="L747" s="5">
        <f t="shared" si="22"/>
        <v>3.0975171674579714E-2</v>
      </c>
      <c r="M747" s="5">
        <f t="shared" si="23"/>
        <v>1.6107089270781449</v>
      </c>
    </row>
    <row r="748" spans="1:13" x14ac:dyDescent="0.3">
      <c r="A748">
        <v>748</v>
      </c>
      <c r="B748" t="s">
        <v>56</v>
      </c>
      <c r="C748">
        <v>35412</v>
      </c>
      <c r="D748">
        <v>11646902.68</v>
      </c>
      <c r="E748">
        <v>0.60872315325073401</v>
      </c>
      <c r="F748" s="1">
        <v>42891</v>
      </c>
      <c r="G748">
        <v>-14044988.560000001</v>
      </c>
      <c r="H748">
        <v>0.43033042247046099</v>
      </c>
      <c r="I748" s="1">
        <v>42898</v>
      </c>
      <c r="J748">
        <v>1</v>
      </c>
      <c r="K748">
        <v>2398085.88</v>
      </c>
      <c r="L748" s="5">
        <f t="shared" si="22"/>
        <v>0.20589902276061603</v>
      </c>
      <c r="M748" s="5">
        <f t="shared" si="23"/>
        <v>10.706749183552033</v>
      </c>
    </row>
    <row r="749" spans="1:13" x14ac:dyDescent="0.3">
      <c r="A749">
        <v>749</v>
      </c>
      <c r="B749" t="s">
        <v>56</v>
      </c>
      <c r="C749">
        <v>12987</v>
      </c>
      <c r="D749">
        <v>5273231.74</v>
      </c>
      <c r="E749">
        <v>0.68306874776030502</v>
      </c>
      <c r="F749" s="1">
        <v>43087</v>
      </c>
      <c r="G749">
        <v>-2155247.5499999998</v>
      </c>
      <c r="H749">
        <v>0.61389787890959902</v>
      </c>
      <c r="I749" s="1">
        <v>43290</v>
      </c>
      <c r="J749">
        <v>29</v>
      </c>
      <c r="K749">
        <v>-3117984.19</v>
      </c>
      <c r="L749" s="5">
        <f t="shared" si="22"/>
        <v>-0.5912852580228154</v>
      </c>
      <c r="M749" s="5">
        <f t="shared" si="23"/>
        <v>-1.0602356350753932</v>
      </c>
    </row>
    <row r="750" spans="1:13" x14ac:dyDescent="0.3">
      <c r="A750">
        <v>750</v>
      </c>
      <c r="B750" t="s">
        <v>56</v>
      </c>
      <c r="C750">
        <v>24811</v>
      </c>
      <c r="D750">
        <v>2542385.06</v>
      </c>
      <c r="E750">
        <v>0.49582790069535998</v>
      </c>
      <c r="F750" s="1">
        <v>43626</v>
      </c>
      <c r="G750">
        <v>-7625053.8399999999</v>
      </c>
      <c r="H750">
        <v>0.52110486633827202</v>
      </c>
      <c r="I750" s="1">
        <v>43647</v>
      </c>
      <c r="J750">
        <v>3</v>
      </c>
      <c r="K750">
        <v>5082668.77999999</v>
      </c>
      <c r="L750" s="5">
        <f t="shared" si="22"/>
        <v>1.9991734768925955</v>
      </c>
      <c r="M750" s="5">
        <f t="shared" si="23"/>
        <v>34.652340266138317</v>
      </c>
    </row>
    <row r="751" spans="1:13" x14ac:dyDescent="0.3">
      <c r="A751">
        <v>751</v>
      </c>
      <c r="B751" t="s">
        <v>57</v>
      </c>
      <c r="C751">
        <v>286</v>
      </c>
      <c r="D751">
        <v>99703.64</v>
      </c>
      <c r="E751">
        <v>0.90638624345593</v>
      </c>
      <c r="F751" s="1">
        <v>37445</v>
      </c>
      <c r="G751">
        <v>-93834.94</v>
      </c>
      <c r="H751">
        <v>0.43647738225439497</v>
      </c>
      <c r="I751" s="1">
        <v>37571</v>
      </c>
      <c r="J751">
        <v>18</v>
      </c>
      <c r="K751">
        <v>-5868.6999999999898</v>
      </c>
      <c r="L751" s="5">
        <f t="shared" si="22"/>
        <v>-5.8861441768825989E-2</v>
      </c>
      <c r="M751" s="5">
        <f t="shared" si="23"/>
        <v>-0.17004416510994175</v>
      </c>
    </row>
    <row r="752" spans="1:13" x14ac:dyDescent="0.3">
      <c r="A752">
        <v>752</v>
      </c>
      <c r="B752" t="s">
        <v>57</v>
      </c>
      <c r="C752">
        <v>292</v>
      </c>
      <c r="D752">
        <v>99684.76</v>
      </c>
      <c r="E752">
        <v>0.39798701263953401</v>
      </c>
      <c r="F752" s="1">
        <v>39335</v>
      </c>
      <c r="G752">
        <v>-95713.32</v>
      </c>
      <c r="H752">
        <v>0.51452337252818803</v>
      </c>
      <c r="I752" s="1">
        <v>39384</v>
      </c>
      <c r="J752">
        <v>7</v>
      </c>
      <c r="K752">
        <v>-3971.43999999998</v>
      </c>
      <c r="L752" s="5">
        <f t="shared" si="22"/>
        <v>-3.9839991589486499E-2</v>
      </c>
      <c r="M752" s="5">
        <f t="shared" si="23"/>
        <v>-0.29595422323618542</v>
      </c>
    </row>
    <row r="753" spans="1:13" x14ac:dyDescent="0.3">
      <c r="A753">
        <v>753</v>
      </c>
      <c r="B753" t="s">
        <v>57</v>
      </c>
      <c r="C753">
        <v>327</v>
      </c>
      <c r="D753">
        <v>99857.47</v>
      </c>
      <c r="E753">
        <v>0.433421365069381</v>
      </c>
      <c r="F753" s="1">
        <v>39405</v>
      </c>
      <c r="G753">
        <v>-97701.39</v>
      </c>
      <c r="H753">
        <v>0.46301686323568603</v>
      </c>
      <c r="I753" s="1">
        <v>39433</v>
      </c>
      <c r="J753">
        <v>4</v>
      </c>
      <c r="K753">
        <v>-2156.08</v>
      </c>
      <c r="L753" s="5">
        <f t="shared" si="22"/>
        <v>-2.1591574471093649E-2</v>
      </c>
      <c r="M753" s="5">
        <f t="shared" si="23"/>
        <v>-0.28069046812421744</v>
      </c>
    </row>
    <row r="754" spans="1:13" x14ac:dyDescent="0.3">
      <c r="A754">
        <v>754</v>
      </c>
      <c r="B754" t="s">
        <v>57</v>
      </c>
      <c r="C754">
        <v>377</v>
      </c>
      <c r="D754">
        <v>99936.34</v>
      </c>
      <c r="E754">
        <v>0.45534531584319399</v>
      </c>
      <c r="F754" s="1">
        <v>39489</v>
      </c>
      <c r="G754">
        <v>-98674.85</v>
      </c>
      <c r="H754">
        <v>0.46172953208661499</v>
      </c>
      <c r="I754" s="1">
        <v>39517</v>
      </c>
      <c r="J754">
        <v>4</v>
      </c>
      <c r="K754">
        <v>-1261.49</v>
      </c>
      <c r="L754" s="5">
        <f t="shared" si="22"/>
        <v>-1.2622935760905393E-2</v>
      </c>
      <c r="M754" s="5">
        <f t="shared" si="23"/>
        <v>-0.16409816489177009</v>
      </c>
    </row>
    <row r="755" spans="1:13" x14ac:dyDescent="0.3">
      <c r="A755">
        <v>755</v>
      </c>
      <c r="B755" t="s">
        <v>57</v>
      </c>
      <c r="C755">
        <v>11153</v>
      </c>
      <c r="D755">
        <v>371979.49</v>
      </c>
      <c r="E755">
        <v>0.61924710875971101</v>
      </c>
      <c r="F755" s="1">
        <v>39832</v>
      </c>
      <c r="G755">
        <v>-730695.6</v>
      </c>
      <c r="H755">
        <v>0.45364518075761801</v>
      </c>
      <c r="I755" s="1">
        <v>39846</v>
      </c>
      <c r="J755">
        <v>2</v>
      </c>
      <c r="K755">
        <v>358716.11</v>
      </c>
      <c r="L755" s="5">
        <f t="shared" si="22"/>
        <v>0.9643437868039445</v>
      </c>
      <c r="M755" s="5">
        <f t="shared" si="23"/>
        <v>25.072938456902556</v>
      </c>
    </row>
    <row r="756" spans="1:13" x14ac:dyDescent="0.3">
      <c r="A756">
        <v>756</v>
      </c>
      <c r="B756" t="s">
        <v>57</v>
      </c>
      <c r="C756">
        <v>2755</v>
      </c>
      <c r="D756">
        <v>137972.45000000001</v>
      </c>
      <c r="E756">
        <v>0.51172181869044597</v>
      </c>
      <c r="F756" s="1">
        <v>40168</v>
      </c>
      <c r="G756">
        <v>-157397</v>
      </c>
      <c r="H756">
        <v>0.475275353017175</v>
      </c>
      <c r="I756" s="1">
        <v>40182</v>
      </c>
      <c r="J756">
        <v>2</v>
      </c>
      <c r="K756">
        <v>19424.549999999901</v>
      </c>
      <c r="L756" s="5">
        <f t="shared" si="22"/>
        <v>0.14078571482930033</v>
      </c>
      <c r="M756" s="5">
        <f t="shared" si="23"/>
        <v>3.6604285855618084</v>
      </c>
    </row>
    <row r="757" spans="1:13" x14ac:dyDescent="0.3">
      <c r="A757">
        <v>757</v>
      </c>
      <c r="B757" t="s">
        <v>57</v>
      </c>
      <c r="C757">
        <v>5328</v>
      </c>
      <c r="D757">
        <v>338418.16</v>
      </c>
      <c r="E757">
        <v>0.45453124889060098</v>
      </c>
      <c r="F757" s="1">
        <v>40504</v>
      </c>
      <c r="G757">
        <v>-354475</v>
      </c>
      <c r="H757">
        <v>0.506416319157866</v>
      </c>
      <c r="I757" s="1">
        <v>40560</v>
      </c>
      <c r="J757">
        <v>8</v>
      </c>
      <c r="K757">
        <v>16056.84</v>
      </c>
      <c r="L757" s="5">
        <f t="shared" si="22"/>
        <v>4.7446744583683101E-2</v>
      </c>
      <c r="M757" s="5">
        <f t="shared" si="23"/>
        <v>0.30840383979394015</v>
      </c>
    </row>
    <row r="758" spans="1:13" x14ac:dyDescent="0.3">
      <c r="A758">
        <v>758</v>
      </c>
      <c r="B758" t="s">
        <v>57</v>
      </c>
      <c r="C758">
        <v>26808</v>
      </c>
      <c r="D758">
        <v>1170151.1200000001</v>
      </c>
      <c r="E758">
        <v>0.62615154013722096</v>
      </c>
      <c r="F758" s="1">
        <v>40714</v>
      </c>
      <c r="G758">
        <v>-1346651</v>
      </c>
      <c r="H758">
        <v>0.47561490022905001</v>
      </c>
      <c r="I758" s="1">
        <v>40721</v>
      </c>
      <c r="J758">
        <v>1</v>
      </c>
      <c r="K758">
        <v>176499.87999999899</v>
      </c>
      <c r="L758" s="5">
        <f t="shared" si="22"/>
        <v>0.15083511606603339</v>
      </c>
      <c r="M758" s="5">
        <f t="shared" si="23"/>
        <v>7.843426035433736</v>
      </c>
    </row>
    <row r="759" spans="1:13" x14ac:dyDescent="0.3">
      <c r="A759">
        <v>759</v>
      </c>
      <c r="B759" t="s">
        <v>57</v>
      </c>
      <c r="C759">
        <v>3029</v>
      </c>
      <c r="D759">
        <v>99994.97</v>
      </c>
      <c r="E759">
        <v>0.53173778035416097</v>
      </c>
      <c r="F759" s="1">
        <v>40777</v>
      </c>
      <c r="G759">
        <v>-103205.5</v>
      </c>
      <c r="H759">
        <v>0.52675047894416605</v>
      </c>
      <c r="I759" s="1">
        <v>40798</v>
      </c>
      <c r="J759">
        <v>3</v>
      </c>
      <c r="K759">
        <v>3210.5299999999902</v>
      </c>
      <c r="L759" s="5">
        <f t="shared" si="22"/>
        <v>3.2106914977823288E-2</v>
      </c>
      <c r="M759" s="5">
        <f t="shared" si="23"/>
        <v>0.55651985961560357</v>
      </c>
    </row>
    <row r="760" spans="1:13" x14ac:dyDescent="0.3">
      <c r="A760">
        <v>760</v>
      </c>
      <c r="B760" t="s">
        <v>57</v>
      </c>
      <c r="C760">
        <v>36820</v>
      </c>
      <c r="D760">
        <v>868097.4</v>
      </c>
      <c r="E760">
        <v>0.498337560007373</v>
      </c>
      <c r="F760" s="1">
        <v>40868</v>
      </c>
      <c r="G760">
        <v>-943852</v>
      </c>
      <c r="H760">
        <v>0.39178564921553</v>
      </c>
      <c r="I760" s="1">
        <v>40875</v>
      </c>
      <c r="J760">
        <v>1</v>
      </c>
      <c r="K760">
        <v>75754.599999999904</v>
      </c>
      <c r="L760" s="5">
        <f t="shared" si="22"/>
        <v>8.7265092603663941E-2</v>
      </c>
      <c r="M760" s="5">
        <f t="shared" si="23"/>
        <v>4.5377848153905243</v>
      </c>
    </row>
    <row r="761" spans="1:13" x14ac:dyDescent="0.3">
      <c r="A761">
        <v>761</v>
      </c>
      <c r="B761" t="s">
        <v>57</v>
      </c>
      <c r="C761">
        <v>3820</v>
      </c>
      <c r="D761">
        <v>99990.2</v>
      </c>
      <c r="E761">
        <v>0.453664804205129</v>
      </c>
      <c r="F761" s="1">
        <v>41057</v>
      </c>
      <c r="G761">
        <v>-199504.4</v>
      </c>
      <c r="H761">
        <v>0.45446373789126199</v>
      </c>
      <c r="I761" s="1">
        <v>41330</v>
      </c>
      <c r="J761">
        <v>39</v>
      </c>
      <c r="K761">
        <v>99514.2</v>
      </c>
      <c r="L761" s="5">
        <f t="shared" si="22"/>
        <v>0.99523953347428051</v>
      </c>
      <c r="M761" s="5">
        <f t="shared" si="23"/>
        <v>1.326986044632374</v>
      </c>
    </row>
    <row r="762" spans="1:13" x14ac:dyDescent="0.3">
      <c r="A762">
        <v>762</v>
      </c>
      <c r="B762" t="s">
        <v>57</v>
      </c>
      <c r="C762">
        <v>14256</v>
      </c>
      <c r="D762">
        <v>1053625.8400000001</v>
      </c>
      <c r="E762">
        <v>0.55838825137385595</v>
      </c>
      <c r="F762" s="1">
        <v>41855</v>
      </c>
      <c r="G762">
        <v>-1044709.24</v>
      </c>
      <c r="H762">
        <v>0.49356380160961799</v>
      </c>
      <c r="I762" s="1">
        <v>41918</v>
      </c>
      <c r="J762">
        <v>9</v>
      </c>
      <c r="K762">
        <v>-8916.6000000000895</v>
      </c>
      <c r="L762" s="5">
        <f t="shared" si="22"/>
        <v>-8.4627765013812577E-3</v>
      </c>
      <c r="M762" s="5">
        <f t="shared" si="23"/>
        <v>-4.8896042007980603E-2</v>
      </c>
    </row>
    <row r="763" spans="1:13" x14ac:dyDescent="0.3">
      <c r="A763">
        <v>763</v>
      </c>
      <c r="B763" t="s">
        <v>57</v>
      </c>
      <c r="C763">
        <v>20814</v>
      </c>
      <c r="D763">
        <v>1550060.44</v>
      </c>
      <c r="E763">
        <v>0.43778895537918699</v>
      </c>
      <c r="F763" s="1">
        <v>42030</v>
      </c>
      <c r="G763">
        <v>-1756399.5</v>
      </c>
      <c r="H763">
        <v>0.56353512476905299</v>
      </c>
      <c r="I763" s="1">
        <v>42205</v>
      </c>
      <c r="J763">
        <v>25</v>
      </c>
      <c r="K763">
        <v>206339.06</v>
      </c>
      <c r="L763" s="5">
        <f t="shared" si="22"/>
        <v>0.13311678349780992</v>
      </c>
      <c r="M763" s="5">
        <f t="shared" si="23"/>
        <v>0.27688290967544466</v>
      </c>
    </row>
    <row r="764" spans="1:13" x14ac:dyDescent="0.3">
      <c r="A764">
        <v>764</v>
      </c>
      <c r="B764" t="s">
        <v>57</v>
      </c>
      <c r="C764">
        <v>21340</v>
      </c>
      <c r="D764">
        <v>1565325.6</v>
      </c>
      <c r="E764">
        <v>0.54426937372692796</v>
      </c>
      <c r="F764" s="1">
        <v>42261</v>
      </c>
      <c r="G764">
        <v>-1638329.4</v>
      </c>
      <c r="H764">
        <v>0.58637315924530697</v>
      </c>
      <c r="I764" s="1">
        <v>42296</v>
      </c>
      <c r="J764">
        <v>5</v>
      </c>
      <c r="K764">
        <v>73003.799999999799</v>
      </c>
      <c r="L764" s="5">
        <f t="shared" si="22"/>
        <v>4.6638092419877243E-2</v>
      </c>
      <c r="M764" s="5">
        <f t="shared" si="23"/>
        <v>0.48503616116672332</v>
      </c>
    </row>
    <row r="765" spans="1:13" x14ac:dyDescent="0.3">
      <c r="A765">
        <v>765</v>
      </c>
      <c r="B765" t="s">
        <v>57</v>
      </c>
      <c r="C765">
        <v>27089</v>
      </c>
      <c r="D765">
        <v>1923569</v>
      </c>
      <c r="E765">
        <v>0.48970055950667501</v>
      </c>
      <c r="F765" s="1">
        <v>42345</v>
      </c>
      <c r="G765">
        <v>-1897131.75</v>
      </c>
      <c r="H765">
        <v>0.42739148666168297</v>
      </c>
      <c r="I765" s="1">
        <v>42352</v>
      </c>
      <c r="J765">
        <v>1</v>
      </c>
      <c r="K765">
        <v>-26437.25</v>
      </c>
      <c r="L765" s="5">
        <f t="shared" si="22"/>
        <v>-1.3743853222837341E-2</v>
      </c>
      <c r="M765" s="5">
        <f t="shared" si="23"/>
        <v>-0.71468036758754172</v>
      </c>
    </row>
    <row r="766" spans="1:13" x14ac:dyDescent="0.3">
      <c r="A766">
        <v>766</v>
      </c>
      <c r="B766" t="s">
        <v>57</v>
      </c>
      <c r="C766">
        <v>2035</v>
      </c>
      <c r="D766">
        <v>109651.599999999</v>
      </c>
      <c r="E766">
        <v>0.52499165469993803</v>
      </c>
      <c r="F766" s="1">
        <v>42555</v>
      </c>
      <c r="G766">
        <v>-116820.85</v>
      </c>
      <c r="H766">
        <v>0.49351275187100802</v>
      </c>
      <c r="I766" s="1">
        <v>42618</v>
      </c>
      <c r="J766">
        <v>9</v>
      </c>
      <c r="K766">
        <v>7169.25000000001</v>
      </c>
      <c r="L766" s="5">
        <f t="shared" si="22"/>
        <v>6.5382082887984083E-2</v>
      </c>
      <c r="M766" s="5">
        <f t="shared" si="23"/>
        <v>0.37776314557501917</v>
      </c>
    </row>
    <row r="767" spans="1:13" x14ac:dyDescent="0.3">
      <c r="A767">
        <v>767</v>
      </c>
      <c r="B767" t="s">
        <v>57</v>
      </c>
      <c r="C767">
        <v>69247</v>
      </c>
      <c r="D767">
        <v>3638487.38</v>
      </c>
      <c r="E767">
        <v>0.54770194875966505</v>
      </c>
      <c r="F767" s="1">
        <v>42653</v>
      </c>
      <c r="G767">
        <v>-4575079.78</v>
      </c>
      <c r="H767">
        <v>0.61951191192194199</v>
      </c>
      <c r="I767" s="1">
        <v>42821</v>
      </c>
      <c r="J767">
        <v>24</v>
      </c>
      <c r="K767">
        <v>936592.4</v>
      </c>
      <c r="L767" s="5">
        <f t="shared" si="22"/>
        <v>0.25741257346342644</v>
      </c>
      <c r="M767" s="5">
        <f t="shared" si="23"/>
        <v>0.55772724250409056</v>
      </c>
    </row>
    <row r="768" spans="1:13" x14ac:dyDescent="0.3">
      <c r="A768">
        <v>768</v>
      </c>
      <c r="B768" t="s">
        <v>57</v>
      </c>
      <c r="C768">
        <v>41946</v>
      </c>
      <c r="D768">
        <v>2720028.64</v>
      </c>
      <c r="E768">
        <v>0.57771409406283802</v>
      </c>
      <c r="F768" s="1">
        <v>43185</v>
      </c>
      <c r="G768">
        <v>-2816910.64</v>
      </c>
      <c r="H768">
        <v>0.46721392943748502</v>
      </c>
      <c r="I768" s="1">
        <v>43199</v>
      </c>
      <c r="J768">
        <v>2</v>
      </c>
      <c r="K768">
        <v>96882</v>
      </c>
      <c r="L768" s="5">
        <f t="shared" si="22"/>
        <v>3.5618007316275901E-2</v>
      </c>
      <c r="M768" s="5">
        <f t="shared" si="23"/>
        <v>0.92606819022317344</v>
      </c>
    </row>
    <row r="769" spans="1:13" x14ac:dyDescent="0.3">
      <c r="A769">
        <v>769</v>
      </c>
      <c r="B769" t="s">
        <v>57</v>
      </c>
      <c r="C769">
        <v>72577</v>
      </c>
      <c r="D769">
        <v>4526151.72</v>
      </c>
      <c r="E769">
        <v>0.48106580095329898</v>
      </c>
      <c r="F769" s="1">
        <v>43269</v>
      </c>
      <c r="G769">
        <v>-4490451.5</v>
      </c>
      <c r="H769">
        <v>0.51253287010734505</v>
      </c>
      <c r="I769" s="1">
        <v>43276</v>
      </c>
      <c r="J769">
        <v>1</v>
      </c>
      <c r="K769">
        <v>-35700.219999999703</v>
      </c>
      <c r="L769" s="5">
        <f t="shared" ref="L769:L831" si="24">K769/D769</f>
        <v>-7.8875438139311208E-3</v>
      </c>
      <c r="M769" s="5">
        <f t="shared" ref="M769:M831" si="25">L769/(J769/52)</f>
        <v>-0.41015227832441825</v>
      </c>
    </row>
    <row r="770" spans="1:13" x14ac:dyDescent="0.3">
      <c r="A770">
        <v>770</v>
      </c>
      <c r="B770" t="s">
        <v>57</v>
      </c>
      <c r="C770">
        <v>55485</v>
      </c>
      <c r="D770">
        <v>3289955.65</v>
      </c>
      <c r="E770">
        <v>0.612681024995404</v>
      </c>
      <c r="F770" s="1">
        <v>43346</v>
      </c>
      <c r="G770">
        <v>-3382348.3</v>
      </c>
      <c r="H770">
        <v>0.55301435076342798</v>
      </c>
      <c r="I770" s="1">
        <v>43360</v>
      </c>
      <c r="J770">
        <v>2</v>
      </c>
      <c r="K770">
        <v>92392.649999999907</v>
      </c>
      <c r="L770" s="5">
        <f t="shared" si="24"/>
        <v>2.8083250909476519E-2</v>
      </c>
      <c r="M770" s="5">
        <f t="shared" si="25"/>
        <v>0.73016452364638951</v>
      </c>
    </row>
    <row r="771" spans="1:13" x14ac:dyDescent="0.3">
      <c r="A771">
        <v>771</v>
      </c>
      <c r="B771" t="s">
        <v>57</v>
      </c>
      <c r="C771">
        <v>17781</v>
      </c>
      <c r="D771">
        <v>929307.25</v>
      </c>
      <c r="E771">
        <v>0.55085253127156397</v>
      </c>
      <c r="F771" s="1">
        <v>43458</v>
      </c>
      <c r="G771">
        <v>-1074425.05</v>
      </c>
      <c r="H771">
        <v>0.46408879209680098</v>
      </c>
      <c r="I771" s="1">
        <v>43591</v>
      </c>
      <c r="J771">
        <v>19</v>
      </c>
      <c r="K771">
        <v>145117.79999999999</v>
      </c>
      <c r="L771" s="5">
        <f t="shared" si="24"/>
        <v>0.15615696530937426</v>
      </c>
      <c r="M771" s="5">
        <f t="shared" si="25"/>
        <v>0.42737695768881379</v>
      </c>
    </row>
    <row r="772" spans="1:13" x14ac:dyDescent="0.3">
      <c r="A772">
        <v>772</v>
      </c>
      <c r="B772" t="s">
        <v>58</v>
      </c>
      <c r="C772">
        <v>1410</v>
      </c>
      <c r="D772">
        <v>99937</v>
      </c>
      <c r="E772">
        <v>0.68175293606552201</v>
      </c>
      <c r="F772" s="1">
        <v>37445</v>
      </c>
      <c r="G772">
        <v>-94671</v>
      </c>
      <c r="H772">
        <v>0.59431506882193796</v>
      </c>
      <c r="I772" s="1">
        <v>37466</v>
      </c>
      <c r="J772">
        <v>3</v>
      </c>
      <c r="K772">
        <v>-5266</v>
      </c>
      <c r="L772" s="5">
        <f t="shared" si="24"/>
        <v>-5.2693196713929774E-2</v>
      </c>
      <c r="M772" s="5">
        <f t="shared" si="25"/>
        <v>-0.91334874304144942</v>
      </c>
    </row>
    <row r="773" spans="1:13" x14ac:dyDescent="0.3">
      <c r="A773">
        <v>773</v>
      </c>
      <c r="B773" t="s">
        <v>58</v>
      </c>
      <c r="C773">
        <v>1061</v>
      </c>
      <c r="D773">
        <v>99909.73</v>
      </c>
      <c r="E773">
        <v>0.64744886045223504</v>
      </c>
      <c r="F773" s="1">
        <v>37921</v>
      </c>
      <c r="G773">
        <v>-104263.5</v>
      </c>
      <c r="H773">
        <v>0.49864970126866198</v>
      </c>
      <c r="I773" s="1">
        <v>37928</v>
      </c>
      <c r="J773">
        <v>1</v>
      </c>
      <c r="K773">
        <v>4353.7699999999804</v>
      </c>
      <c r="L773" s="5">
        <f t="shared" si="24"/>
        <v>4.3577036991291847E-2</v>
      </c>
      <c r="M773" s="5">
        <f t="shared" si="25"/>
        <v>2.2660059235471759</v>
      </c>
    </row>
    <row r="774" spans="1:13" x14ac:dyDescent="0.3">
      <c r="A774">
        <v>774</v>
      </c>
      <c r="B774" t="s">
        <v>58</v>
      </c>
      <c r="C774">
        <v>493</v>
      </c>
      <c r="D774">
        <v>99836</v>
      </c>
      <c r="E774">
        <v>0.43567330122453202</v>
      </c>
      <c r="F774" s="1">
        <v>38733</v>
      </c>
      <c r="G774">
        <v>-117716.1</v>
      </c>
      <c r="H774">
        <v>0.37360595859981099</v>
      </c>
      <c r="I774" s="1">
        <v>38859</v>
      </c>
      <c r="J774">
        <v>18</v>
      </c>
      <c r="K774">
        <v>17880.099999999999</v>
      </c>
      <c r="L774" s="5">
        <f t="shared" si="24"/>
        <v>0.17909471533314636</v>
      </c>
      <c r="M774" s="5">
        <f t="shared" si="25"/>
        <v>0.51738473318464506</v>
      </c>
    </row>
    <row r="775" spans="1:13" x14ac:dyDescent="0.3">
      <c r="A775">
        <v>775</v>
      </c>
      <c r="B775" t="s">
        <v>58</v>
      </c>
      <c r="C775">
        <v>629</v>
      </c>
      <c r="D775">
        <v>99990.53</v>
      </c>
      <c r="E775">
        <v>0.845937633708856</v>
      </c>
      <c r="F775" s="1">
        <v>39783</v>
      </c>
      <c r="G775">
        <v>-119933</v>
      </c>
      <c r="H775">
        <v>0.461704866584425</v>
      </c>
      <c r="I775" s="1">
        <v>39825</v>
      </c>
      <c r="J775">
        <v>6</v>
      </c>
      <c r="K775">
        <v>19942.47</v>
      </c>
      <c r="L775" s="5">
        <f t="shared" si="24"/>
        <v>0.19944358730771805</v>
      </c>
      <c r="M775" s="5">
        <f t="shared" si="25"/>
        <v>1.728511090000223</v>
      </c>
    </row>
    <row r="776" spans="1:13" x14ac:dyDescent="0.3">
      <c r="A776">
        <v>776</v>
      </c>
      <c r="B776" t="s">
        <v>58</v>
      </c>
      <c r="C776">
        <v>703</v>
      </c>
      <c r="D776">
        <v>106754.5</v>
      </c>
      <c r="E776">
        <v>0.65826642924914103</v>
      </c>
      <c r="F776" s="1">
        <v>39888</v>
      </c>
      <c r="G776">
        <v>-136160</v>
      </c>
      <c r="H776">
        <v>0.407666840373961</v>
      </c>
      <c r="I776" s="1">
        <v>39958</v>
      </c>
      <c r="J776">
        <v>10</v>
      </c>
      <c r="K776">
        <v>29405.5</v>
      </c>
      <c r="L776" s="5">
        <f t="shared" si="24"/>
        <v>0.27544974684907897</v>
      </c>
      <c r="M776" s="5">
        <f t="shared" si="25"/>
        <v>1.4323386836152106</v>
      </c>
    </row>
    <row r="777" spans="1:13" x14ac:dyDescent="0.3">
      <c r="A777">
        <v>777</v>
      </c>
      <c r="B777" t="s">
        <v>58</v>
      </c>
      <c r="C777">
        <v>911</v>
      </c>
      <c r="D777">
        <v>294457.45</v>
      </c>
      <c r="E777">
        <v>0.44865784153302901</v>
      </c>
      <c r="F777" s="1">
        <v>40231</v>
      </c>
      <c r="G777">
        <v>-305941.5</v>
      </c>
      <c r="H777">
        <v>0.48908139113914001</v>
      </c>
      <c r="I777" s="1">
        <v>40315</v>
      </c>
      <c r="J777">
        <v>12</v>
      </c>
      <c r="K777">
        <v>11484.049999999899</v>
      </c>
      <c r="L777" s="5">
        <f t="shared" si="24"/>
        <v>3.9000711308203949E-2</v>
      </c>
      <c r="M777" s="5">
        <f t="shared" si="25"/>
        <v>0.16900308233555045</v>
      </c>
    </row>
    <row r="778" spans="1:13" x14ac:dyDescent="0.3">
      <c r="A778">
        <v>778</v>
      </c>
      <c r="B778" t="s">
        <v>58</v>
      </c>
      <c r="C778">
        <v>1587</v>
      </c>
      <c r="D778">
        <v>422201.56</v>
      </c>
      <c r="E778">
        <v>0.72608133689641696</v>
      </c>
      <c r="F778" s="1">
        <v>40413</v>
      </c>
      <c r="G778">
        <v>-480516</v>
      </c>
      <c r="H778">
        <v>0.682114245914475</v>
      </c>
      <c r="I778" s="1">
        <v>40476</v>
      </c>
      <c r="J778">
        <v>9</v>
      </c>
      <c r="K778">
        <v>58314.44</v>
      </c>
      <c r="L778" s="5">
        <f t="shared" si="24"/>
        <v>0.13811990652047804</v>
      </c>
      <c r="M778" s="5">
        <f t="shared" si="25"/>
        <v>0.79802612656276206</v>
      </c>
    </row>
    <row r="779" spans="1:13" x14ac:dyDescent="0.3">
      <c r="A779">
        <v>779</v>
      </c>
      <c r="B779" t="s">
        <v>58</v>
      </c>
      <c r="C779">
        <v>1993</v>
      </c>
      <c r="D779">
        <v>483353.2</v>
      </c>
      <c r="E779">
        <v>0.72303941281874995</v>
      </c>
      <c r="F779" s="1">
        <v>40791</v>
      </c>
      <c r="G779">
        <v>-526560</v>
      </c>
      <c r="H779">
        <v>0.58269711479622399</v>
      </c>
      <c r="I779" s="1">
        <v>40840</v>
      </c>
      <c r="J779">
        <v>7</v>
      </c>
      <c r="K779">
        <v>43206.799999999901</v>
      </c>
      <c r="L779" s="5">
        <f t="shared" si="24"/>
        <v>8.9389705085225257E-2</v>
      </c>
      <c r="M779" s="5">
        <f t="shared" si="25"/>
        <v>0.66403780920453048</v>
      </c>
    </row>
    <row r="780" spans="1:13" x14ac:dyDescent="0.3">
      <c r="A780">
        <v>780</v>
      </c>
      <c r="B780" t="s">
        <v>58</v>
      </c>
      <c r="C780">
        <v>1656</v>
      </c>
      <c r="D780">
        <v>1421098</v>
      </c>
      <c r="E780">
        <v>0.52126912933639702</v>
      </c>
      <c r="F780" s="1">
        <v>42541</v>
      </c>
      <c r="G780">
        <v>-1439178</v>
      </c>
      <c r="H780">
        <v>0.40038478252193599</v>
      </c>
      <c r="I780" s="1">
        <v>42548</v>
      </c>
      <c r="J780">
        <v>1</v>
      </c>
      <c r="K780">
        <v>18080</v>
      </c>
      <c r="L780" s="5">
        <f t="shared" si="24"/>
        <v>1.2722556783557503E-2</v>
      </c>
      <c r="M780" s="5">
        <f t="shared" si="25"/>
        <v>0.66157295274499017</v>
      </c>
    </row>
    <row r="781" spans="1:13" x14ac:dyDescent="0.3">
      <c r="A781">
        <v>781</v>
      </c>
      <c r="B781" t="s">
        <v>58</v>
      </c>
      <c r="C781">
        <v>6797</v>
      </c>
      <c r="D781">
        <v>7098628.9799999902</v>
      </c>
      <c r="E781">
        <v>0.67390042022963803</v>
      </c>
      <c r="F781" s="1">
        <v>42667</v>
      </c>
      <c r="G781">
        <v>-8922444</v>
      </c>
      <c r="H781">
        <v>0.641206139259626</v>
      </c>
      <c r="I781" s="1">
        <v>42961</v>
      </c>
      <c r="J781">
        <v>42</v>
      </c>
      <c r="K781">
        <v>1823815.02</v>
      </c>
      <c r="L781" s="5">
        <f t="shared" si="24"/>
        <v>0.25692496750266874</v>
      </c>
      <c r="M781" s="5">
        <f t="shared" si="25"/>
        <v>0.31809757881282796</v>
      </c>
    </row>
    <row r="782" spans="1:13" x14ac:dyDescent="0.3">
      <c r="A782">
        <v>782</v>
      </c>
      <c r="B782" t="s">
        <v>58</v>
      </c>
      <c r="C782">
        <v>4979</v>
      </c>
      <c r="D782">
        <v>6075028.3199999901</v>
      </c>
      <c r="E782">
        <v>0.44517409286152698</v>
      </c>
      <c r="F782" s="1">
        <v>42996</v>
      </c>
      <c r="G782">
        <v>-6230271</v>
      </c>
      <c r="H782">
        <v>0.37661334151991799</v>
      </c>
      <c r="I782" s="1">
        <v>43003</v>
      </c>
      <c r="J782">
        <v>1</v>
      </c>
      <c r="K782">
        <v>155242.68</v>
      </c>
      <c r="L782" s="5">
        <f t="shared" si="24"/>
        <v>2.5554231490397438E-2</v>
      </c>
      <c r="M782" s="5">
        <f t="shared" si="25"/>
        <v>1.3288200375006667</v>
      </c>
    </row>
    <row r="783" spans="1:13" x14ac:dyDescent="0.3">
      <c r="A783">
        <v>783</v>
      </c>
      <c r="B783" t="s">
        <v>58</v>
      </c>
      <c r="C783">
        <v>3410</v>
      </c>
      <c r="D783">
        <v>4047067.5</v>
      </c>
      <c r="E783">
        <v>0.39897376902777099</v>
      </c>
      <c r="F783" s="1">
        <v>43136</v>
      </c>
      <c r="G783">
        <v>-4931940</v>
      </c>
      <c r="H783">
        <v>0.53058393455456498</v>
      </c>
      <c r="I783" s="1">
        <v>43311</v>
      </c>
      <c r="J783">
        <v>25</v>
      </c>
      <c r="K783">
        <v>884872.5</v>
      </c>
      <c r="L783" s="5">
        <f t="shared" si="24"/>
        <v>0.21864535246817604</v>
      </c>
      <c r="M783" s="5">
        <f t="shared" si="25"/>
        <v>0.45478233313380617</v>
      </c>
    </row>
    <row r="784" spans="1:13" x14ac:dyDescent="0.3">
      <c r="A784">
        <v>784</v>
      </c>
      <c r="B784" t="s">
        <v>58</v>
      </c>
      <c r="C784">
        <v>3503</v>
      </c>
      <c r="D784">
        <v>3246375.01</v>
      </c>
      <c r="E784">
        <v>0.64763676207747001</v>
      </c>
      <c r="F784" s="1">
        <v>43388</v>
      </c>
      <c r="G784">
        <v>-3856133</v>
      </c>
      <c r="H784">
        <v>0.47956142540511598</v>
      </c>
      <c r="I784" s="1">
        <v>43493</v>
      </c>
      <c r="J784">
        <v>15</v>
      </c>
      <c r="K784">
        <v>609757.99</v>
      </c>
      <c r="L784" s="5">
        <f t="shared" si="24"/>
        <v>0.18782734222686123</v>
      </c>
      <c r="M784" s="5">
        <f t="shared" si="25"/>
        <v>0.65113478638645228</v>
      </c>
    </row>
    <row r="785" spans="1:13" x14ac:dyDescent="0.3">
      <c r="A785">
        <v>785</v>
      </c>
      <c r="B785" t="s">
        <v>59</v>
      </c>
      <c r="C785">
        <v>477</v>
      </c>
      <c r="D785">
        <v>99871.45</v>
      </c>
      <c r="E785">
        <v>0.65905545601166604</v>
      </c>
      <c r="F785" s="1">
        <v>37445</v>
      </c>
      <c r="G785">
        <v>-49957.64</v>
      </c>
      <c r="H785">
        <v>0.58410638289142003</v>
      </c>
      <c r="I785" s="1">
        <v>37564</v>
      </c>
      <c r="J785">
        <v>17</v>
      </c>
      <c r="K785">
        <v>-49913.81</v>
      </c>
      <c r="L785" s="5">
        <f t="shared" si="24"/>
        <v>-0.4997805679200612</v>
      </c>
      <c r="M785" s="5">
        <f t="shared" si="25"/>
        <v>-1.5287405606966578</v>
      </c>
    </row>
    <row r="786" spans="1:13" x14ac:dyDescent="0.3">
      <c r="A786">
        <v>786</v>
      </c>
      <c r="B786" t="s">
        <v>59</v>
      </c>
      <c r="C786">
        <v>723</v>
      </c>
      <c r="D786">
        <v>99893.86</v>
      </c>
      <c r="E786">
        <v>0.50001391306286802</v>
      </c>
      <c r="F786" s="1">
        <v>37970</v>
      </c>
      <c r="G786">
        <v>-101618.36</v>
      </c>
      <c r="H786">
        <v>0.562561067336662</v>
      </c>
      <c r="I786" s="1">
        <v>37998</v>
      </c>
      <c r="J786">
        <v>4</v>
      </c>
      <c r="K786">
        <v>1724.5</v>
      </c>
      <c r="L786" s="5">
        <f t="shared" si="24"/>
        <v>1.7263323291341431E-2</v>
      </c>
      <c r="M786" s="5">
        <f t="shared" si="25"/>
        <v>0.22442320278743857</v>
      </c>
    </row>
    <row r="787" spans="1:13" x14ac:dyDescent="0.3">
      <c r="A787">
        <v>787</v>
      </c>
      <c r="B787" t="s">
        <v>59</v>
      </c>
      <c r="C787">
        <v>958</v>
      </c>
      <c r="D787">
        <v>99910.74</v>
      </c>
      <c r="E787">
        <v>0.55112122280014897</v>
      </c>
      <c r="F787" s="1">
        <v>38201</v>
      </c>
      <c r="G787">
        <v>-121148</v>
      </c>
      <c r="H787">
        <v>0.50344274452586901</v>
      </c>
      <c r="I787" s="1">
        <v>38250</v>
      </c>
      <c r="J787">
        <v>7</v>
      </c>
      <c r="K787">
        <v>21237.2599999999</v>
      </c>
      <c r="L787" s="5">
        <f t="shared" si="24"/>
        <v>0.21256233313855846</v>
      </c>
      <c r="M787" s="5">
        <f t="shared" si="25"/>
        <v>1.5790344747435772</v>
      </c>
    </row>
    <row r="788" spans="1:13" x14ac:dyDescent="0.3">
      <c r="A788">
        <v>788</v>
      </c>
      <c r="B788" t="s">
        <v>59</v>
      </c>
      <c r="C788">
        <v>1263</v>
      </c>
      <c r="D788">
        <v>102300.4</v>
      </c>
      <c r="E788">
        <v>0.50871639024479798</v>
      </c>
      <c r="F788" s="1">
        <v>38348</v>
      </c>
      <c r="G788">
        <v>-106656.5</v>
      </c>
      <c r="H788">
        <v>0.37577550019690398</v>
      </c>
      <c r="I788" s="1">
        <v>38355</v>
      </c>
      <c r="J788">
        <v>1</v>
      </c>
      <c r="K788">
        <v>4356.1000000000004</v>
      </c>
      <c r="L788" s="5">
        <f t="shared" si="24"/>
        <v>4.2581456181989517E-2</v>
      </c>
      <c r="M788" s="5">
        <f t="shared" si="25"/>
        <v>2.2142357214634547</v>
      </c>
    </row>
    <row r="789" spans="1:13" x14ac:dyDescent="0.3">
      <c r="A789">
        <v>789</v>
      </c>
      <c r="B789" t="s">
        <v>59</v>
      </c>
      <c r="C789">
        <v>806</v>
      </c>
      <c r="D789">
        <v>99968.319999999905</v>
      </c>
      <c r="E789">
        <v>0.52403643375287101</v>
      </c>
      <c r="F789" s="1">
        <v>38936</v>
      </c>
      <c r="G789">
        <v>-105477</v>
      </c>
      <c r="H789">
        <v>0.44523740540474399</v>
      </c>
      <c r="I789" s="1">
        <v>38943</v>
      </c>
      <c r="J789">
        <v>1</v>
      </c>
      <c r="K789">
        <v>5508.68</v>
      </c>
      <c r="L789" s="5">
        <f t="shared" si="24"/>
        <v>5.5104257028626723E-2</v>
      </c>
      <c r="M789" s="5">
        <f t="shared" si="25"/>
        <v>2.8654213654885896</v>
      </c>
    </row>
    <row r="790" spans="1:13" x14ac:dyDescent="0.3">
      <c r="A790">
        <v>790</v>
      </c>
      <c r="B790" t="s">
        <v>59</v>
      </c>
      <c r="C790">
        <v>789</v>
      </c>
      <c r="D790">
        <v>104642.59</v>
      </c>
      <c r="E790">
        <v>0.55010021535665099</v>
      </c>
      <c r="F790" s="1">
        <v>39034</v>
      </c>
      <c r="G790">
        <v>-113401.5</v>
      </c>
      <c r="H790">
        <v>0.49799104824366203</v>
      </c>
      <c r="I790" s="1">
        <v>39104</v>
      </c>
      <c r="J790">
        <v>10</v>
      </c>
      <c r="K790">
        <v>8758.91</v>
      </c>
      <c r="L790" s="5">
        <f t="shared" si="24"/>
        <v>8.3703107883702041E-2</v>
      </c>
      <c r="M790" s="5">
        <f t="shared" si="25"/>
        <v>0.43525616099525061</v>
      </c>
    </row>
    <row r="791" spans="1:13" x14ac:dyDescent="0.3">
      <c r="A791">
        <v>791</v>
      </c>
      <c r="B791" t="s">
        <v>59</v>
      </c>
      <c r="C791">
        <v>1119</v>
      </c>
      <c r="D791">
        <v>139543.12</v>
      </c>
      <c r="E791">
        <v>0.57214845030226003</v>
      </c>
      <c r="F791" s="1">
        <v>39167</v>
      </c>
      <c r="G791">
        <v>-155397.5</v>
      </c>
      <c r="H791">
        <v>0.47682485405780001</v>
      </c>
      <c r="I791" s="1">
        <v>39230</v>
      </c>
      <c r="J791">
        <v>9</v>
      </c>
      <c r="K791">
        <v>15854.38</v>
      </c>
      <c r="L791" s="5">
        <f t="shared" si="24"/>
        <v>0.11361635027223126</v>
      </c>
      <c r="M791" s="5">
        <f t="shared" si="25"/>
        <v>0.65645002379511397</v>
      </c>
    </row>
    <row r="792" spans="1:13" x14ac:dyDescent="0.3">
      <c r="A792">
        <v>792</v>
      </c>
      <c r="B792" t="s">
        <v>59</v>
      </c>
      <c r="C792">
        <v>1047</v>
      </c>
      <c r="D792">
        <v>99913.93</v>
      </c>
      <c r="E792">
        <v>0.56818375298966295</v>
      </c>
      <c r="F792" s="1">
        <v>39314</v>
      </c>
      <c r="G792">
        <v>-113768</v>
      </c>
      <c r="H792">
        <v>0.53404398225510197</v>
      </c>
      <c r="I792" s="1">
        <v>39384</v>
      </c>
      <c r="J792">
        <v>10</v>
      </c>
      <c r="K792">
        <v>13854.07</v>
      </c>
      <c r="L792" s="5">
        <f t="shared" si="24"/>
        <v>0.13866004470047372</v>
      </c>
      <c r="M792" s="5">
        <f t="shared" si="25"/>
        <v>0.72103223244246328</v>
      </c>
    </row>
    <row r="793" spans="1:13" x14ac:dyDescent="0.3">
      <c r="A793">
        <v>793</v>
      </c>
      <c r="B793" t="s">
        <v>59</v>
      </c>
      <c r="C793">
        <v>1097</v>
      </c>
      <c r="D793">
        <v>99967.3</v>
      </c>
      <c r="E793">
        <v>0.44197811224639899</v>
      </c>
      <c r="F793" s="1">
        <v>39482</v>
      </c>
      <c r="G793">
        <v>-97493</v>
      </c>
      <c r="H793">
        <v>0.45827360699192199</v>
      </c>
      <c r="I793" s="1">
        <v>39496</v>
      </c>
      <c r="J793">
        <v>2</v>
      </c>
      <c r="K793">
        <v>-2474.3000000000002</v>
      </c>
      <c r="L793" s="5">
        <f t="shared" si="24"/>
        <v>-2.475109360760969E-2</v>
      </c>
      <c r="M793" s="5">
        <f t="shared" si="25"/>
        <v>-0.64352843379785185</v>
      </c>
    </row>
    <row r="794" spans="1:13" x14ac:dyDescent="0.3">
      <c r="A794">
        <v>794</v>
      </c>
      <c r="B794" t="s">
        <v>59</v>
      </c>
      <c r="C794">
        <v>1161</v>
      </c>
      <c r="D794">
        <v>99921.849999999904</v>
      </c>
      <c r="E794">
        <v>0.47183933845708698</v>
      </c>
      <c r="F794" s="1">
        <v>39524</v>
      </c>
      <c r="G794">
        <v>-192272.5</v>
      </c>
      <c r="H794">
        <v>0.58982576756433303</v>
      </c>
      <c r="I794" s="1">
        <v>39706</v>
      </c>
      <c r="J794">
        <v>26</v>
      </c>
      <c r="K794">
        <v>92350.65</v>
      </c>
      <c r="L794" s="5">
        <f t="shared" si="24"/>
        <v>0.92422878479531834</v>
      </c>
      <c r="M794" s="5">
        <f t="shared" si="25"/>
        <v>1.8484575695906367</v>
      </c>
    </row>
    <row r="795" spans="1:13" x14ac:dyDescent="0.3">
      <c r="A795">
        <v>795</v>
      </c>
      <c r="B795" t="s">
        <v>59</v>
      </c>
      <c r="C795">
        <v>831</v>
      </c>
      <c r="D795">
        <v>99920.14</v>
      </c>
      <c r="E795">
        <v>0.43618654250260203</v>
      </c>
      <c r="F795" s="1">
        <v>39888</v>
      </c>
      <c r="G795">
        <v>-96827</v>
      </c>
      <c r="H795">
        <v>0.403548349388269</v>
      </c>
      <c r="I795" s="1">
        <v>39895</v>
      </c>
      <c r="J795">
        <v>1</v>
      </c>
      <c r="K795">
        <v>-3093.1399999999899</v>
      </c>
      <c r="L795" s="5">
        <f t="shared" si="24"/>
        <v>-3.0956121558676657E-2</v>
      </c>
      <c r="M795" s="5">
        <f t="shared" si="25"/>
        <v>-1.6097183210511861</v>
      </c>
    </row>
    <row r="796" spans="1:13" x14ac:dyDescent="0.3">
      <c r="A796">
        <v>796</v>
      </c>
      <c r="B796" t="s">
        <v>59</v>
      </c>
      <c r="C796">
        <v>3566</v>
      </c>
      <c r="D796">
        <v>1087951.3199999901</v>
      </c>
      <c r="E796">
        <v>0.41992956088238498</v>
      </c>
      <c r="F796" s="1">
        <v>41148</v>
      </c>
      <c r="G796">
        <v>-1251256</v>
      </c>
      <c r="H796">
        <v>0.50650864968745102</v>
      </c>
      <c r="I796" s="1">
        <v>41246</v>
      </c>
      <c r="J796">
        <v>14</v>
      </c>
      <c r="K796">
        <v>163304.68</v>
      </c>
      <c r="L796" s="5">
        <f t="shared" si="24"/>
        <v>0.15010292923768087</v>
      </c>
      <c r="M796" s="5">
        <f t="shared" si="25"/>
        <v>0.55752516573995758</v>
      </c>
    </row>
    <row r="797" spans="1:13" x14ac:dyDescent="0.3">
      <c r="A797">
        <v>797</v>
      </c>
      <c r="B797" t="s">
        <v>59</v>
      </c>
      <c r="C797">
        <v>1632</v>
      </c>
      <c r="D797">
        <v>929902.48</v>
      </c>
      <c r="E797">
        <v>0.481689783023315</v>
      </c>
      <c r="F797" s="1">
        <v>42716</v>
      </c>
      <c r="G797">
        <v>-928766</v>
      </c>
      <c r="H797">
        <v>0.51969485029879003</v>
      </c>
      <c r="I797" s="1">
        <v>42751</v>
      </c>
      <c r="J797">
        <v>5</v>
      </c>
      <c r="K797">
        <v>-1136.47999999998</v>
      </c>
      <c r="L797" s="5">
        <f t="shared" si="24"/>
        <v>-1.2221496602525246E-3</v>
      </c>
      <c r="M797" s="5">
        <f t="shared" si="25"/>
        <v>-1.2710356466626256E-2</v>
      </c>
    </row>
    <row r="798" spans="1:13" x14ac:dyDescent="0.3">
      <c r="A798">
        <v>798</v>
      </c>
      <c r="B798" t="s">
        <v>59</v>
      </c>
      <c r="C798">
        <v>9466</v>
      </c>
      <c r="D798">
        <v>4619941.9799999902</v>
      </c>
      <c r="E798">
        <v>0.51644822492624098</v>
      </c>
      <c r="F798" s="1">
        <v>43290</v>
      </c>
      <c r="G798">
        <v>-4919704</v>
      </c>
      <c r="H798">
        <v>0.35155956867895199</v>
      </c>
      <c r="I798" s="1">
        <v>43304</v>
      </c>
      <c r="J798">
        <v>2</v>
      </c>
      <c r="K798">
        <v>299762.02</v>
      </c>
      <c r="L798" s="5">
        <f t="shared" si="24"/>
        <v>6.4884368959109887E-2</v>
      </c>
      <c r="M798" s="5">
        <f t="shared" si="25"/>
        <v>1.6869935929368569</v>
      </c>
    </row>
    <row r="799" spans="1:13" x14ac:dyDescent="0.3">
      <c r="A799">
        <v>799</v>
      </c>
      <c r="B799" t="s">
        <v>60</v>
      </c>
      <c r="C799">
        <v>246</v>
      </c>
      <c r="D799">
        <v>99882.459999999905</v>
      </c>
      <c r="E799">
        <v>0.95622503102866696</v>
      </c>
      <c r="F799" s="1">
        <v>37459</v>
      </c>
      <c r="G799">
        <v>-105690</v>
      </c>
      <c r="H799">
        <v>0.46964542297003298</v>
      </c>
      <c r="I799" s="1">
        <v>37550</v>
      </c>
      <c r="J799">
        <v>13</v>
      </c>
      <c r="K799">
        <v>5807.54</v>
      </c>
      <c r="L799" s="5">
        <f t="shared" si="24"/>
        <v>5.8143742154528485E-2</v>
      </c>
      <c r="M799" s="5">
        <f t="shared" si="25"/>
        <v>0.23257496861811394</v>
      </c>
    </row>
    <row r="800" spans="1:13" x14ac:dyDescent="0.3">
      <c r="A800">
        <v>800</v>
      </c>
      <c r="B800" t="s">
        <v>60</v>
      </c>
      <c r="C800">
        <v>209</v>
      </c>
      <c r="D800">
        <v>99884.479999999996</v>
      </c>
      <c r="E800">
        <v>0.68255269369775196</v>
      </c>
      <c r="F800" s="1">
        <v>37942</v>
      </c>
      <c r="G800">
        <v>-103205</v>
      </c>
      <c r="H800">
        <v>0.45672372659404697</v>
      </c>
      <c r="I800" s="1">
        <v>38005</v>
      </c>
      <c r="J800">
        <v>9</v>
      </c>
      <c r="K800">
        <v>3320.51999999998</v>
      </c>
      <c r="L800" s="5">
        <f t="shared" si="24"/>
        <v>3.324360301019718E-2</v>
      </c>
      <c r="M800" s="5">
        <f t="shared" si="25"/>
        <v>0.1920741507255837</v>
      </c>
    </row>
    <row r="801" spans="1:13" x14ac:dyDescent="0.3">
      <c r="A801">
        <v>801</v>
      </c>
      <c r="B801" t="s">
        <v>60</v>
      </c>
      <c r="C801">
        <v>106</v>
      </c>
      <c r="D801">
        <v>99815.799999999901</v>
      </c>
      <c r="E801">
        <v>0.61980547744339598</v>
      </c>
      <c r="F801" s="1">
        <v>38873</v>
      </c>
      <c r="G801">
        <v>-104690</v>
      </c>
      <c r="H801">
        <v>0.43544380742690397</v>
      </c>
      <c r="I801" s="1">
        <v>38880</v>
      </c>
      <c r="J801">
        <v>1</v>
      </c>
      <c r="K801">
        <v>4874.2000000000098</v>
      </c>
      <c r="L801" s="5">
        <f t="shared" si="24"/>
        <v>4.8831948449043282E-2</v>
      </c>
      <c r="M801" s="5">
        <f t="shared" si="25"/>
        <v>2.5392613193502505</v>
      </c>
    </row>
    <row r="802" spans="1:13" x14ac:dyDescent="0.3">
      <c r="A802">
        <v>802</v>
      </c>
      <c r="B802" t="s">
        <v>60</v>
      </c>
      <c r="C802">
        <v>92</v>
      </c>
      <c r="D802">
        <v>99023.96</v>
      </c>
      <c r="E802">
        <v>0.51463054833021205</v>
      </c>
      <c r="F802" s="1">
        <v>39461</v>
      </c>
      <c r="G802">
        <v>-106951</v>
      </c>
      <c r="H802">
        <v>0.62544950769200203</v>
      </c>
      <c r="I802" s="1">
        <v>39615</v>
      </c>
      <c r="J802">
        <v>22</v>
      </c>
      <c r="K802">
        <v>7927.03999999999</v>
      </c>
      <c r="L802" s="5">
        <f t="shared" si="24"/>
        <v>8.0051736973556595E-2</v>
      </c>
      <c r="M802" s="5">
        <f t="shared" si="25"/>
        <v>0.18921319648295196</v>
      </c>
    </row>
    <row r="803" spans="1:13" x14ac:dyDescent="0.3">
      <c r="A803">
        <v>803</v>
      </c>
      <c r="B803" t="s">
        <v>60</v>
      </c>
      <c r="C803">
        <v>1263</v>
      </c>
      <c r="D803">
        <v>2138205.88</v>
      </c>
      <c r="E803">
        <v>0.54113032222777602</v>
      </c>
      <c r="F803" s="1">
        <v>41736</v>
      </c>
      <c r="G803">
        <v>-2226659</v>
      </c>
      <c r="H803">
        <v>0.48940599951353397</v>
      </c>
      <c r="I803" s="1">
        <v>41827</v>
      </c>
      <c r="J803">
        <v>13</v>
      </c>
      <c r="K803">
        <v>88453.120000000097</v>
      </c>
      <c r="L803" s="5">
        <f t="shared" si="24"/>
        <v>4.1367915422625301E-2</v>
      </c>
      <c r="M803" s="5">
        <f t="shared" si="25"/>
        <v>0.1654716616905012</v>
      </c>
    </row>
    <row r="804" spans="1:13" x14ac:dyDescent="0.3">
      <c r="A804">
        <v>804</v>
      </c>
      <c r="B804" t="s">
        <v>60</v>
      </c>
      <c r="C804">
        <v>2425</v>
      </c>
      <c r="D804">
        <v>4281539</v>
      </c>
      <c r="E804">
        <v>0.43715720585902801</v>
      </c>
      <c r="F804" s="1">
        <v>42989</v>
      </c>
      <c r="G804">
        <v>-4244276</v>
      </c>
      <c r="H804">
        <v>0.38442342462844098</v>
      </c>
      <c r="I804" s="1">
        <v>42996</v>
      </c>
      <c r="J804">
        <v>1</v>
      </c>
      <c r="K804">
        <v>-37263</v>
      </c>
      <c r="L804" s="5">
        <f t="shared" si="24"/>
        <v>-8.7031789270166637E-3</v>
      </c>
      <c r="M804" s="5">
        <f t="shared" si="25"/>
        <v>-0.45256530420486651</v>
      </c>
    </row>
    <row r="805" spans="1:13" x14ac:dyDescent="0.3">
      <c r="A805">
        <v>805</v>
      </c>
      <c r="B805" t="s">
        <v>60</v>
      </c>
      <c r="C805">
        <v>6929</v>
      </c>
      <c r="D805">
        <v>8167254.4299999997</v>
      </c>
      <c r="E805">
        <v>0.57086282782070497</v>
      </c>
      <c r="F805" s="1">
        <v>43052</v>
      </c>
      <c r="G805">
        <v>-8883074</v>
      </c>
      <c r="H805">
        <v>0.48505917911006202</v>
      </c>
      <c r="I805" s="1">
        <v>43101</v>
      </c>
      <c r="J805">
        <v>7</v>
      </c>
      <c r="K805">
        <v>715819.56999999902</v>
      </c>
      <c r="L805" s="5">
        <f t="shared" si="24"/>
        <v>8.7645068013388561E-2</v>
      </c>
      <c r="M805" s="5">
        <f t="shared" si="25"/>
        <v>0.6510776480994579</v>
      </c>
    </row>
    <row r="806" spans="1:13" x14ac:dyDescent="0.3">
      <c r="A806">
        <v>806</v>
      </c>
      <c r="B806" t="s">
        <v>60</v>
      </c>
      <c r="C806">
        <v>336</v>
      </c>
      <c r="D806">
        <v>475354</v>
      </c>
      <c r="E806">
        <v>0.41393942986127602</v>
      </c>
      <c r="F806" s="1">
        <v>43395</v>
      </c>
      <c r="G806">
        <v>-484074</v>
      </c>
      <c r="H806">
        <v>0.56474290948359196</v>
      </c>
      <c r="I806" s="1">
        <v>43430</v>
      </c>
      <c r="J806">
        <v>5</v>
      </c>
      <c r="K806">
        <v>8720</v>
      </c>
      <c r="L806" s="5">
        <f t="shared" si="24"/>
        <v>1.8344223462934992E-2</v>
      </c>
      <c r="M806" s="5">
        <f t="shared" si="25"/>
        <v>0.1907799240145239</v>
      </c>
    </row>
    <row r="807" spans="1:13" x14ac:dyDescent="0.3">
      <c r="A807">
        <v>807</v>
      </c>
      <c r="B807" t="s">
        <v>61</v>
      </c>
      <c r="C807">
        <v>197</v>
      </c>
      <c r="D807">
        <v>99735</v>
      </c>
      <c r="E807">
        <v>0.35699249645917103</v>
      </c>
      <c r="F807" s="1">
        <v>37466</v>
      </c>
      <c r="G807">
        <v>-105143.8</v>
      </c>
      <c r="H807">
        <v>0.50589065546839296</v>
      </c>
      <c r="I807" s="1">
        <v>37480</v>
      </c>
      <c r="J807">
        <v>2</v>
      </c>
      <c r="K807">
        <v>5408.8</v>
      </c>
      <c r="L807" s="5">
        <f t="shared" si="24"/>
        <v>5.4231714042211866E-2</v>
      </c>
      <c r="M807" s="5">
        <f t="shared" si="25"/>
        <v>1.4100245650975085</v>
      </c>
    </row>
    <row r="808" spans="1:13" x14ac:dyDescent="0.3">
      <c r="A808">
        <v>808</v>
      </c>
      <c r="B808" t="s">
        <v>61</v>
      </c>
      <c r="C808">
        <v>162</v>
      </c>
      <c r="D808">
        <v>99619.18</v>
      </c>
      <c r="E808">
        <v>0.58512212431033706</v>
      </c>
      <c r="F808" s="1">
        <v>39293</v>
      </c>
      <c r="G808">
        <v>-100911.12</v>
      </c>
      <c r="H808">
        <v>0.44162039144298298</v>
      </c>
      <c r="I808" s="1">
        <v>39328</v>
      </c>
      <c r="J808">
        <v>5</v>
      </c>
      <c r="K808">
        <v>1291.94</v>
      </c>
      <c r="L808" s="5">
        <f t="shared" si="24"/>
        <v>1.2968787737461804E-2</v>
      </c>
      <c r="M808" s="5">
        <f t="shared" si="25"/>
        <v>0.13487539246960276</v>
      </c>
    </row>
    <row r="809" spans="1:13" x14ac:dyDescent="0.3">
      <c r="A809">
        <v>809</v>
      </c>
      <c r="B809" t="s">
        <v>61</v>
      </c>
      <c r="C809">
        <v>288</v>
      </c>
      <c r="D809">
        <v>100093.84</v>
      </c>
      <c r="E809">
        <v>0.40208489733278102</v>
      </c>
      <c r="F809" s="1">
        <v>39762</v>
      </c>
      <c r="G809">
        <v>-114725</v>
      </c>
      <c r="H809">
        <v>0.55241257074001104</v>
      </c>
      <c r="I809" s="1">
        <v>39776</v>
      </c>
      <c r="J809">
        <v>2</v>
      </c>
      <c r="K809">
        <v>14631.16</v>
      </c>
      <c r="L809" s="5">
        <f t="shared" si="24"/>
        <v>0.14617442991496779</v>
      </c>
      <c r="M809" s="5">
        <f t="shared" si="25"/>
        <v>3.8005351777891625</v>
      </c>
    </row>
    <row r="810" spans="1:13" x14ac:dyDescent="0.3">
      <c r="A810">
        <v>810</v>
      </c>
      <c r="B810" t="s">
        <v>61</v>
      </c>
      <c r="C810">
        <v>651</v>
      </c>
      <c r="D810">
        <v>99944.139999999898</v>
      </c>
      <c r="E810">
        <v>0.59789902372818404</v>
      </c>
      <c r="F810" s="1">
        <v>39874</v>
      </c>
      <c r="G810">
        <v>-147750.64000000001</v>
      </c>
      <c r="H810">
        <v>0.37399404880744103</v>
      </c>
      <c r="I810" s="1">
        <v>39888</v>
      </c>
      <c r="J810">
        <v>2</v>
      </c>
      <c r="K810">
        <v>47806.5</v>
      </c>
      <c r="L810" s="5">
        <f t="shared" si="24"/>
        <v>0.47833219636488994</v>
      </c>
      <c r="M810" s="5">
        <f t="shared" si="25"/>
        <v>12.436637105487138</v>
      </c>
    </row>
    <row r="811" spans="1:13" x14ac:dyDescent="0.3">
      <c r="A811">
        <v>811</v>
      </c>
      <c r="B811" t="s">
        <v>61</v>
      </c>
      <c r="C811">
        <v>2003</v>
      </c>
      <c r="D811">
        <v>644595.06999999995</v>
      </c>
      <c r="E811">
        <v>0.497190959406279</v>
      </c>
      <c r="F811" s="1">
        <v>40301</v>
      </c>
      <c r="G811">
        <v>-638266</v>
      </c>
      <c r="H811">
        <v>0.413662468339761</v>
      </c>
      <c r="I811" s="1">
        <v>40308</v>
      </c>
      <c r="J811">
        <v>1</v>
      </c>
      <c r="K811">
        <v>-6329.0699999999397</v>
      </c>
      <c r="L811" s="5">
        <f t="shared" si="24"/>
        <v>-9.8186757773371432E-3</v>
      </c>
      <c r="M811" s="5">
        <f t="shared" si="25"/>
        <v>-0.5105711404215314</v>
      </c>
    </row>
    <row r="812" spans="1:13" x14ac:dyDescent="0.3">
      <c r="A812">
        <v>812</v>
      </c>
      <c r="B812" t="s">
        <v>61</v>
      </c>
      <c r="C812">
        <v>852</v>
      </c>
      <c r="D812">
        <v>269158.24</v>
      </c>
      <c r="E812">
        <v>0.45195804015999902</v>
      </c>
      <c r="F812" s="1">
        <v>40315</v>
      </c>
      <c r="G812">
        <v>-301716</v>
      </c>
      <c r="H812">
        <v>0.51321117384614801</v>
      </c>
      <c r="I812" s="1">
        <v>40343</v>
      </c>
      <c r="J812">
        <v>4</v>
      </c>
      <c r="K812">
        <v>32557.759999999998</v>
      </c>
      <c r="L812" s="5">
        <f t="shared" si="24"/>
        <v>0.12096140916956509</v>
      </c>
      <c r="M812" s="5">
        <f t="shared" si="25"/>
        <v>1.572498319204346</v>
      </c>
    </row>
    <row r="813" spans="1:13" x14ac:dyDescent="0.3">
      <c r="A813">
        <v>813</v>
      </c>
      <c r="B813" t="s">
        <v>61</v>
      </c>
      <c r="C813">
        <v>848</v>
      </c>
      <c r="D813">
        <v>232016.88</v>
      </c>
      <c r="E813">
        <v>0.65067547385207003</v>
      </c>
      <c r="F813" s="1">
        <v>40805</v>
      </c>
      <c r="G813">
        <v>-272510.2</v>
      </c>
      <c r="H813">
        <v>0.494670141532083</v>
      </c>
      <c r="I813" s="1">
        <v>40847</v>
      </c>
      <c r="J813">
        <v>6</v>
      </c>
      <c r="K813">
        <v>40493.32</v>
      </c>
      <c r="L813" s="5">
        <f t="shared" si="24"/>
        <v>0.17452747403550983</v>
      </c>
      <c r="M813" s="5">
        <f t="shared" si="25"/>
        <v>1.5125714416410851</v>
      </c>
    </row>
    <row r="814" spans="1:13" x14ac:dyDescent="0.3">
      <c r="A814">
        <v>814</v>
      </c>
      <c r="B814" t="s">
        <v>61</v>
      </c>
      <c r="C814">
        <v>2374</v>
      </c>
      <c r="D814">
        <v>685766.24</v>
      </c>
      <c r="E814">
        <v>0.43048887389921803</v>
      </c>
      <c r="F814" s="1">
        <v>40868</v>
      </c>
      <c r="G814">
        <v>-750422.6</v>
      </c>
      <c r="H814">
        <v>0.47464936389405898</v>
      </c>
      <c r="I814" s="1">
        <v>40882</v>
      </c>
      <c r="J814">
        <v>2</v>
      </c>
      <c r="K814">
        <v>64656.359999999899</v>
      </c>
      <c r="L814" s="5">
        <f t="shared" si="24"/>
        <v>9.4283381462464386E-2</v>
      </c>
      <c r="M814" s="5">
        <f t="shared" si="25"/>
        <v>2.4513679180240739</v>
      </c>
    </row>
    <row r="815" spans="1:13" x14ac:dyDescent="0.3">
      <c r="A815">
        <v>815</v>
      </c>
      <c r="B815" t="s">
        <v>61</v>
      </c>
      <c r="C815">
        <v>1425</v>
      </c>
      <c r="D815">
        <v>373158.25</v>
      </c>
      <c r="E815">
        <v>0.65968867080515703</v>
      </c>
      <c r="F815" s="1">
        <v>41057</v>
      </c>
      <c r="G815">
        <v>-457397</v>
      </c>
      <c r="H815">
        <v>0.52005663323625795</v>
      </c>
      <c r="I815" s="1">
        <v>41337</v>
      </c>
      <c r="J815">
        <v>40</v>
      </c>
      <c r="K815">
        <v>84238.75</v>
      </c>
      <c r="L815" s="5">
        <f t="shared" si="24"/>
        <v>0.22574537746385079</v>
      </c>
      <c r="M815" s="5">
        <f t="shared" si="25"/>
        <v>0.29346899070300603</v>
      </c>
    </row>
    <row r="816" spans="1:13" x14ac:dyDescent="0.3">
      <c r="A816">
        <v>816</v>
      </c>
      <c r="B816" t="s">
        <v>61</v>
      </c>
      <c r="C816">
        <v>3770</v>
      </c>
      <c r="D816">
        <v>1135321.5999999901</v>
      </c>
      <c r="E816">
        <v>0.61593410056021303</v>
      </c>
      <c r="F816" s="1">
        <v>41379</v>
      </c>
      <c r="G816">
        <v>-1938680</v>
      </c>
      <c r="H816">
        <v>0.581597478274957</v>
      </c>
      <c r="I816" s="1">
        <v>41911</v>
      </c>
      <c r="J816">
        <v>76</v>
      </c>
      <c r="K816">
        <v>803358.4</v>
      </c>
      <c r="L816" s="5">
        <f t="shared" si="24"/>
        <v>0.70760425944508332</v>
      </c>
      <c r="M816" s="5">
        <f t="shared" si="25"/>
        <v>0.48415028277821492</v>
      </c>
    </row>
    <row r="817" spans="1:13" x14ac:dyDescent="0.3">
      <c r="A817">
        <v>817</v>
      </c>
      <c r="B817" t="s">
        <v>61</v>
      </c>
      <c r="C817">
        <v>2778</v>
      </c>
      <c r="D817">
        <v>1267906.96</v>
      </c>
      <c r="E817">
        <v>0.457362236843668</v>
      </c>
      <c r="F817" s="1">
        <v>42261</v>
      </c>
      <c r="G817">
        <v>-1309404.6000000001</v>
      </c>
      <c r="H817">
        <v>0.49349496339744597</v>
      </c>
      <c r="I817" s="1">
        <v>42373</v>
      </c>
      <c r="J817">
        <v>16</v>
      </c>
      <c r="K817">
        <v>41497.640000000101</v>
      </c>
      <c r="L817" s="5">
        <f t="shared" si="24"/>
        <v>3.2729246947268198E-2</v>
      </c>
      <c r="M817" s="5">
        <f t="shared" si="25"/>
        <v>0.10637005257862164</v>
      </c>
    </row>
    <row r="818" spans="1:13" x14ac:dyDescent="0.3">
      <c r="A818">
        <v>818</v>
      </c>
      <c r="B818" t="s">
        <v>61</v>
      </c>
      <c r="C818">
        <v>6977</v>
      </c>
      <c r="D818">
        <v>2925357.25</v>
      </c>
      <c r="E818">
        <v>0.49656925271421098</v>
      </c>
      <c r="F818" s="1">
        <v>42499</v>
      </c>
      <c r="G818">
        <v>-2886972</v>
      </c>
      <c r="H818">
        <v>0.474889170006776</v>
      </c>
      <c r="I818" s="1">
        <v>42527</v>
      </c>
      <c r="J818">
        <v>4</v>
      </c>
      <c r="K818">
        <v>-38385.25</v>
      </c>
      <c r="L818" s="5">
        <f t="shared" si="24"/>
        <v>-1.3121559768469303E-2</v>
      </c>
      <c r="M818" s="5">
        <f t="shared" si="25"/>
        <v>-0.17058027699010095</v>
      </c>
    </row>
    <row r="819" spans="1:13" x14ac:dyDescent="0.3">
      <c r="A819">
        <v>819</v>
      </c>
      <c r="B819" t="s">
        <v>61</v>
      </c>
      <c r="C819">
        <v>549</v>
      </c>
      <c r="D819">
        <v>203747.83</v>
      </c>
      <c r="E819">
        <v>0.49778381778319802</v>
      </c>
      <c r="F819" s="1">
        <v>42555</v>
      </c>
      <c r="G819">
        <v>-281288</v>
      </c>
      <c r="H819">
        <v>0.49551500994896602</v>
      </c>
      <c r="I819" s="1">
        <v>42975</v>
      </c>
      <c r="J819">
        <v>60</v>
      </c>
      <c r="K819">
        <v>77540.169999999896</v>
      </c>
      <c r="L819" s="5">
        <f t="shared" si="24"/>
        <v>0.38056930471357608</v>
      </c>
      <c r="M819" s="5">
        <f t="shared" si="25"/>
        <v>0.329826730751766</v>
      </c>
    </row>
    <row r="820" spans="1:13" x14ac:dyDescent="0.3">
      <c r="A820">
        <v>820</v>
      </c>
      <c r="B820" t="s">
        <v>62</v>
      </c>
      <c r="C820">
        <v>34</v>
      </c>
      <c r="D820">
        <v>98435.88</v>
      </c>
      <c r="E820">
        <v>0.49644787548986902</v>
      </c>
      <c r="F820" s="1">
        <v>37480</v>
      </c>
      <c r="G820">
        <v>-87877.78</v>
      </c>
      <c r="H820">
        <v>0.43611479808933201</v>
      </c>
      <c r="I820" s="1">
        <v>37508</v>
      </c>
      <c r="J820">
        <v>4</v>
      </c>
      <c r="K820">
        <v>-10558.1</v>
      </c>
      <c r="L820" s="5">
        <f t="shared" si="24"/>
        <v>-0.10725865405988141</v>
      </c>
      <c r="M820" s="5">
        <f t="shared" si="25"/>
        <v>-1.3943625027784583</v>
      </c>
    </row>
    <row r="821" spans="1:13" x14ac:dyDescent="0.3">
      <c r="A821">
        <v>821</v>
      </c>
      <c r="B821" t="s">
        <v>62</v>
      </c>
      <c r="C821">
        <v>20</v>
      </c>
      <c r="D821">
        <v>97732</v>
      </c>
      <c r="E821">
        <v>0.52580845866469705</v>
      </c>
      <c r="F821" s="1">
        <v>39300</v>
      </c>
      <c r="G821">
        <v>-98042.2</v>
      </c>
      <c r="H821">
        <v>0.49898742940405599</v>
      </c>
      <c r="I821" s="1">
        <v>39314</v>
      </c>
      <c r="J821">
        <v>2</v>
      </c>
      <c r="K821">
        <v>310.19999999999698</v>
      </c>
      <c r="L821" s="5">
        <f t="shared" si="24"/>
        <v>3.1739860025375207E-3</v>
      </c>
      <c r="M821" s="5">
        <f t="shared" si="25"/>
        <v>8.2523636065975528E-2</v>
      </c>
    </row>
    <row r="822" spans="1:13" x14ac:dyDescent="0.3">
      <c r="A822">
        <v>822</v>
      </c>
      <c r="B822" t="s">
        <v>62</v>
      </c>
      <c r="C822">
        <v>42</v>
      </c>
      <c r="D822">
        <v>137332.12</v>
      </c>
      <c r="E822">
        <v>0.70053225833851696</v>
      </c>
      <c r="F822" s="1">
        <v>39405</v>
      </c>
      <c r="G822">
        <v>-146620.92000000001</v>
      </c>
      <c r="H822">
        <v>0.48317112280616598</v>
      </c>
      <c r="I822" s="1">
        <v>39440</v>
      </c>
      <c r="J822">
        <v>5</v>
      </c>
      <c r="K822">
        <v>9288.8000000000102</v>
      </c>
      <c r="L822" s="5">
        <f t="shared" si="24"/>
        <v>6.7637490777831225E-2</v>
      </c>
      <c r="M822" s="5">
        <f t="shared" si="25"/>
        <v>0.70342990408944472</v>
      </c>
    </row>
    <row r="823" spans="1:13" x14ac:dyDescent="0.3">
      <c r="A823">
        <v>823</v>
      </c>
      <c r="B823" t="s">
        <v>62</v>
      </c>
      <c r="C823">
        <v>38</v>
      </c>
      <c r="D823">
        <v>99178.44</v>
      </c>
      <c r="E823">
        <v>0.447766260483002</v>
      </c>
      <c r="F823" s="1">
        <v>39538</v>
      </c>
      <c r="G823">
        <v>-103633.06</v>
      </c>
      <c r="H823">
        <v>0.33015331470017301</v>
      </c>
      <c r="I823" s="1">
        <v>39573</v>
      </c>
      <c r="J823">
        <v>5</v>
      </c>
      <c r="K823">
        <v>4454.6199999999899</v>
      </c>
      <c r="L823" s="5">
        <f t="shared" si="24"/>
        <v>4.4915205361165084E-2</v>
      </c>
      <c r="M823" s="5">
        <f t="shared" si="25"/>
        <v>0.46711813575611683</v>
      </c>
    </row>
    <row r="824" spans="1:13" x14ac:dyDescent="0.3">
      <c r="A824">
        <v>824</v>
      </c>
      <c r="B824" t="s">
        <v>62</v>
      </c>
      <c r="C824">
        <v>50</v>
      </c>
      <c r="D824">
        <v>99564</v>
      </c>
      <c r="E824">
        <v>0.36108271174303502</v>
      </c>
      <c r="F824" s="1">
        <v>39678</v>
      </c>
      <c r="G824">
        <v>-101291</v>
      </c>
      <c r="H824">
        <v>0.42066862954803902</v>
      </c>
      <c r="I824" s="1">
        <v>39699</v>
      </c>
      <c r="J824">
        <v>3</v>
      </c>
      <c r="K824">
        <v>1727</v>
      </c>
      <c r="L824" s="5">
        <f t="shared" si="24"/>
        <v>1.7345626933429753E-2</v>
      </c>
      <c r="M824" s="5">
        <f t="shared" si="25"/>
        <v>0.30065753351278235</v>
      </c>
    </row>
    <row r="825" spans="1:13" x14ac:dyDescent="0.3">
      <c r="A825">
        <v>825</v>
      </c>
      <c r="B825" t="s">
        <v>62</v>
      </c>
      <c r="C825">
        <v>327</v>
      </c>
      <c r="D825">
        <v>273138.03999999998</v>
      </c>
      <c r="E825">
        <v>0.70957095242157897</v>
      </c>
      <c r="F825" s="1">
        <v>39839</v>
      </c>
      <c r="G825">
        <v>-387733.96</v>
      </c>
      <c r="H825">
        <v>0.400527555165828</v>
      </c>
      <c r="I825" s="1">
        <v>39958</v>
      </c>
      <c r="J825">
        <v>17</v>
      </c>
      <c r="K825">
        <v>114595.92</v>
      </c>
      <c r="L825" s="5">
        <f t="shared" si="24"/>
        <v>0.41955313144957768</v>
      </c>
      <c r="M825" s="5">
        <f t="shared" si="25"/>
        <v>1.2833389903163552</v>
      </c>
    </row>
    <row r="826" spans="1:13" x14ac:dyDescent="0.3">
      <c r="A826">
        <v>826</v>
      </c>
      <c r="B826" t="s">
        <v>62</v>
      </c>
      <c r="C826">
        <v>113</v>
      </c>
      <c r="D826">
        <v>134949.389999999</v>
      </c>
      <c r="E826">
        <v>0.522417600482318</v>
      </c>
      <c r="F826" s="1">
        <v>40000</v>
      </c>
      <c r="G826">
        <v>-156912.31</v>
      </c>
      <c r="H826">
        <v>0.41697382369293701</v>
      </c>
      <c r="I826" s="1">
        <v>40112</v>
      </c>
      <c r="J826">
        <v>16</v>
      </c>
      <c r="K826">
        <v>21962.92</v>
      </c>
      <c r="L826" s="5">
        <f t="shared" si="24"/>
        <v>0.16274930920399241</v>
      </c>
      <c r="M826" s="5">
        <f t="shared" si="25"/>
        <v>0.52893525491297533</v>
      </c>
    </row>
    <row r="827" spans="1:13" x14ac:dyDescent="0.3">
      <c r="A827">
        <v>827</v>
      </c>
      <c r="B827" t="s">
        <v>62</v>
      </c>
      <c r="C827">
        <v>82</v>
      </c>
      <c r="D827">
        <v>111974.18</v>
      </c>
      <c r="E827">
        <v>0.55418821525520101</v>
      </c>
      <c r="F827" s="1">
        <v>40161</v>
      </c>
      <c r="G827">
        <v>-123518.02</v>
      </c>
      <c r="H827">
        <v>0.51141150190344598</v>
      </c>
      <c r="I827" s="1">
        <v>40399</v>
      </c>
      <c r="J827">
        <v>34</v>
      </c>
      <c r="K827">
        <v>11543.8399999999</v>
      </c>
      <c r="L827" s="5">
        <f t="shared" si="24"/>
        <v>0.10309376679516565</v>
      </c>
      <c r="M827" s="5">
        <f t="shared" si="25"/>
        <v>0.15767281980437098</v>
      </c>
    </row>
    <row r="828" spans="1:13" x14ac:dyDescent="0.3">
      <c r="A828">
        <v>828</v>
      </c>
      <c r="B828" t="s">
        <v>62</v>
      </c>
      <c r="C828">
        <v>98</v>
      </c>
      <c r="D828">
        <v>169327.44</v>
      </c>
      <c r="E828">
        <v>0.45985085807894199</v>
      </c>
      <c r="F828" s="1">
        <v>40777</v>
      </c>
      <c r="G828">
        <v>-175105.18</v>
      </c>
      <c r="H828">
        <v>0.35796988496257798</v>
      </c>
      <c r="I828" s="1">
        <v>40812</v>
      </c>
      <c r="J828">
        <v>5</v>
      </c>
      <c r="K828">
        <v>5777.7399999999898</v>
      </c>
      <c r="L828" s="5">
        <f t="shared" si="24"/>
        <v>3.4121699353630984E-2</v>
      </c>
      <c r="M828" s="5">
        <f t="shared" si="25"/>
        <v>0.35486567327776219</v>
      </c>
    </row>
    <row r="829" spans="1:13" x14ac:dyDescent="0.3">
      <c r="A829">
        <v>829</v>
      </c>
      <c r="B829" t="s">
        <v>62</v>
      </c>
      <c r="C829">
        <v>453</v>
      </c>
      <c r="D829">
        <v>1606538.17</v>
      </c>
      <c r="E829">
        <v>0.45462246229475201</v>
      </c>
      <c r="F829" s="1">
        <v>42401</v>
      </c>
      <c r="G829">
        <v>-1633400.16</v>
      </c>
      <c r="H829">
        <v>0.40678182022271703</v>
      </c>
      <c r="I829" s="1">
        <v>42408</v>
      </c>
      <c r="J829">
        <v>1</v>
      </c>
      <c r="K829">
        <v>26861.9899999999</v>
      </c>
      <c r="L829" s="5">
        <f t="shared" si="24"/>
        <v>1.672041816472988E-2</v>
      </c>
      <c r="M829" s="5">
        <f t="shared" si="25"/>
        <v>0.86946174456595371</v>
      </c>
    </row>
    <row r="830" spans="1:13" x14ac:dyDescent="0.3">
      <c r="A830">
        <v>830</v>
      </c>
      <c r="B830" t="s">
        <v>62</v>
      </c>
      <c r="C830">
        <v>1914</v>
      </c>
      <c r="D830">
        <v>9369222.5800000001</v>
      </c>
      <c r="E830">
        <v>0.68818950203033202</v>
      </c>
      <c r="F830" s="1">
        <v>43437</v>
      </c>
      <c r="G830">
        <v>-9779122</v>
      </c>
      <c r="H830">
        <v>0.33818351317707102</v>
      </c>
      <c r="I830" s="1">
        <v>43465</v>
      </c>
      <c r="J830">
        <v>4</v>
      </c>
      <c r="K830">
        <v>409899.41999999899</v>
      </c>
      <c r="L830" s="5">
        <f t="shared" si="24"/>
        <v>4.3749565825769825E-2</v>
      </c>
      <c r="M830" s="5">
        <f t="shared" si="25"/>
        <v>0.5687443557350077</v>
      </c>
    </row>
    <row r="831" spans="1:13" x14ac:dyDescent="0.3">
      <c r="A831">
        <v>832</v>
      </c>
      <c r="B831" t="s">
        <v>63</v>
      </c>
      <c r="C831">
        <v>910</v>
      </c>
      <c r="D831">
        <v>99976.9</v>
      </c>
      <c r="E831">
        <v>0.41272601841286199</v>
      </c>
      <c r="F831" s="1">
        <v>37487</v>
      </c>
      <c r="G831">
        <v>-93263</v>
      </c>
      <c r="H831">
        <v>0.41584526955217599</v>
      </c>
      <c r="I831" s="1">
        <v>37508</v>
      </c>
      <c r="J831">
        <v>3</v>
      </c>
      <c r="K831">
        <v>-6713.9</v>
      </c>
      <c r="L831" s="5">
        <f t="shared" si="24"/>
        <v>-6.7154512692431959E-2</v>
      </c>
      <c r="M831" s="5">
        <f t="shared" si="25"/>
        <v>-1.1640115533354871</v>
      </c>
    </row>
    <row r="832" spans="1:13" x14ac:dyDescent="0.3">
      <c r="A832">
        <v>833</v>
      </c>
      <c r="B832" t="s">
        <v>63</v>
      </c>
      <c r="C832">
        <v>458</v>
      </c>
      <c r="D832">
        <v>99887.9</v>
      </c>
      <c r="E832">
        <v>0.69832165480336295</v>
      </c>
      <c r="F832" s="1">
        <v>38481</v>
      </c>
      <c r="G832">
        <v>-131242</v>
      </c>
      <c r="H832">
        <v>0.47863386804275099</v>
      </c>
      <c r="I832" s="1">
        <v>38642</v>
      </c>
      <c r="J832">
        <v>23</v>
      </c>
      <c r="K832">
        <v>31354.0999999999</v>
      </c>
      <c r="L832" s="5">
        <f t="shared" ref="L832:L895" si="26">K832/D832</f>
        <v>0.31389287391165399</v>
      </c>
      <c r="M832" s="5">
        <f t="shared" ref="M832:M895" si="27">L832/(J832/52)</f>
        <v>0.70967084536547864</v>
      </c>
    </row>
    <row r="833" spans="1:13" x14ac:dyDescent="0.3">
      <c r="A833">
        <v>834</v>
      </c>
      <c r="B833" t="s">
        <v>63</v>
      </c>
      <c r="C833">
        <v>156</v>
      </c>
      <c r="D833">
        <v>99512.799999999901</v>
      </c>
      <c r="E833">
        <v>0.44639032217504798</v>
      </c>
      <c r="F833" s="1">
        <v>39300</v>
      </c>
      <c r="G833">
        <v>-110329</v>
      </c>
      <c r="H833">
        <v>0.32065014917999002</v>
      </c>
      <c r="I833" s="1">
        <v>39398</v>
      </c>
      <c r="J833">
        <v>14</v>
      </c>
      <c r="K833">
        <v>10816.2</v>
      </c>
      <c r="L833" s="5">
        <f t="shared" si="26"/>
        <v>0.10869154520825473</v>
      </c>
      <c r="M833" s="5">
        <f t="shared" si="27"/>
        <v>0.40371145363066047</v>
      </c>
    </row>
    <row r="834" spans="1:13" x14ac:dyDescent="0.3">
      <c r="A834">
        <v>835</v>
      </c>
      <c r="B834" t="s">
        <v>63</v>
      </c>
      <c r="C834">
        <v>142</v>
      </c>
      <c r="D834">
        <v>99567.64</v>
      </c>
      <c r="E834">
        <v>0.62141177500174805</v>
      </c>
      <c r="F834" s="1">
        <v>39405</v>
      </c>
      <c r="G834">
        <v>-96610</v>
      </c>
      <c r="H834">
        <v>0.391650106039654</v>
      </c>
      <c r="I834" s="1">
        <v>39426</v>
      </c>
      <c r="J834">
        <v>3</v>
      </c>
      <c r="K834">
        <v>-2957.6399999999899</v>
      </c>
      <c r="L834" s="5">
        <f t="shared" si="26"/>
        <v>-2.9704831810817147E-2</v>
      </c>
      <c r="M834" s="5">
        <f t="shared" si="27"/>
        <v>-0.5148837513874972</v>
      </c>
    </row>
    <row r="835" spans="1:13" x14ac:dyDescent="0.3">
      <c r="A835">
        <v>836</v>
      </c>
      <c r="B835" t="s">
        <v>63</v>
      </c>
      <c r="C835">
        <v>155</v>
      </c>
      <c r="D835">
        <v>99815.8</v>
      </c>
      <c r="E835">
        <v>0.38152130170642501</v>
      </c>
      <c r="F835" s="1">
        <v>39468</v>
      </c>
      <c r="G835">
        <v>-96960.5</v>
      </c>
      <c r="H835">
        <v>0.42031212555619901</v>
      </c>
      <c r="I835" s="1">
        <v>39608</v>
      </c>
      <c r="J835">
        <v>20</v>
      </c>
      <c r="K835">
        <v>-2855.3</v>
      </c>
      <c r="L835" s="5">
        <f t="shared" si="26"/>
        <v>-2.8605691684082082E-2</v>
      </c>
      <c r="M835" s="5">
        <f t="shared" si="27"/>
        <v>-7.437479837861341E-2</v>
      </c>
    </row>
    <row r="836" spans="1:13" x14ac:dyDescent="0.3">
      <c r="A836">
        <v>837</v>
      </c>
      <c r="B836" t="s">
        <v>63</v>
      </c>
      <c r="C836">
        <v>183</v>
      </c>
      <c r="D836">
        <v>99964.87</v>
      </c>
      <c r="E836">
        <v>0.44481153334998502</v>
      </c>
      <c r="F836" s="1">
        <v>39664</v>
      </c>
      <c r="G836">
        <v>-103017</v>
      </c>
      <c r="H836">
        <v>0.31090188632098298</v>
      </c>
      <c r="I836" s="1">
        <v>39678</v>
      </c>
      <c r="J836">
        <v>2</v>
      </c>
      <c r="K836">
        <v>3052.13</v>
      </c>
      <c r="L836" s="5">
        <f t="shared" si="26"/>
        <v>3.0532025900698919E-2</v>
      </c>
      <c r="M836" s="5">
        <f t="shared" si="27"/>
        <v>0.79383267341817187</v>
      </c>
    </row>
    <row r="837" spans="1:13" x14ac:dyDescent="0.3">
      <c r="A837">
        <v>838</v>
      </c>
      <c r="B837" t="s">
        <v>63</v>
      </c>
      <c r="C837">
        <v>970</v>
      </c>
      <c r="D837">
        <v>815360.4</v>
      </c>
      <c r="E837">
        <v>0.43584511049334301</v>
      </c>
      <c r="F837" s="1">
        <v>40210</v>
      </c>
      <c r="G837">
        <v>-877464</v>
      </c>
      <c r="H837">
        <v>0.42745512381957002</v>
      </c>
      <c r="I837" s="1">
        <v>40301</v>
      </c>
      <c r="J837">
        <v>13</v>
      </c>
      <c r="K837">
        <v>62103.599999999897</v>
      </c>
      <c r="L837" s="5">
        <f t="shared" si="26"/>
        <v>7.6167054470636417E-2</v>
      </c>
      <c r="M837" s="5">
        <f t="shared" si="27"/>
        <v>0.30466821788254567</v>
      </c>
    </row>
    <row r="838" spans="1:13" x14ac:dyDescent="0.3">
      <c r="A838">
        <v>839</v>
      </c>
      <c r="B838" t="s">
        <v>63</v>
      </c>
      <c r="C838">
        <v>421</v>
      </c>
      <c r="D838">
        <v>331913.8</v>
      </c>
      <c r="E838">
        <v>0.70751427636920405</v>
      </c>
      <c r="F838" s="1">
        <v>40357</v>
      </c>
      <c r="G838">
        <v>-591592</v>
      </c>
      <c r="H838">
        <v>0.43307903211882698</v>
      </c>
      <c r="I838" s="1">
        <v>40560</v>
      </c>
      <c r="J838">
        <v>29</v>
      </c>
      <c r="K838">
        <v>259678.2</v>
      </c>
      <c r="L838" s="5">
        <f t="shared" si="26"/>
        <v>0.78236638548924453</v>
      </c>
      <c r="M838" s="5">
        <f t="shared" si="27"/>
        <v>1.4028638636358868</v>
      </c>
    </row>
    <row r="839" spans="1:13" x14ac:dyDescent="0.3">
      <c r="A839">
        <v>840</v>
      </c>
      <c r="B839" t="s">
        <v>63</v>
      </c>
      <c r="C839">
        <v>859</v>
      </c>
      <c r="D839">
        <v>1154144.7</v>
      </c>
      <c r="E839">
        <v>0.53036342128718394</v>
      </c>
      <c r="F839" s="1">
        <v>40609</v>
      </c>
      <c r="G839">
        <v>-1258357</v>
      </c>
      <c r="H839">
        <v>0.61565533425798502</v>
      </c>
      <c r="I839" s="1">
        <v>40637</v>
      </c>
      <c r="J839">
        <v>4</v>
      </c>
      <c r="K839">
        <v>104212.3</v>
      </c>
      <c r="L839" s="5">
        <f t="shared" si="26"/>
        <v>9.0293964006419647E-2</v>
      </c>
      <c r="M839" s="5">
        <f t="shared" si="27"/>
        <v>1.1738215320834553</v>
      </c>
    </row>
    <row r="840" spans="1:13" x14ac:dyDescent="0.3">
      <c r="A840">
        <v>841</v>
      </c>
      <c r="B840" t="s">
        <v>63</v>
      </c>
      <c r="C840">
        <v>531</v>
      </c>
      <c r="D840">
        <v>608961.85</v>
      </c>
      <c r="E840">
        <v>0.59596378128517502</v>
      </c>
      <c r="F840" s="1">
        <v>40672</v>
      </c>
      <c r="G840">
        <v>-617961</v>
      </c>
      <c r="H840">
        <v>0.46320019158409897</v>
      </c>
      <c r="I840" s="1">
        <v>40679</v>
      </c>
      <c r="J840">
        <v>1</v>
      </c>
      <c r="K840">
        <v>8999.1500000000196</v>
      </c>
      <c r="L840" s="5">
        <f t="shared" si="26"/>
        <v>1.4777855131647442E-2</v>
      </c>
      <c r="M840" s="5">
        <f t="shared" si="27"/>
        <v>0.76844846684566692</v>
      </c>
    </row>
    <row r="841" spans="1:13" x14ac:dyDescent="0.3">
      <c r="A841">
        <v>842</v>
      </c>
      <c r="B841" t="s">
        <v>63</v>
      </c>
      <c r="C841">
        <v>77</v>
      </c>
      <c r="D841">
        <v>99795.599999999904</v>
      </c>
      <c r="E841">
        <v>0.36907975717424102</v>
      </c>
      <c r="F841" s="1">
        <v>40777</v>
      </c>
      <c r="G841">
        <v>-96257</v>
      </c>
      <c r="H841">
        <v>0.51263992437279904</v>
      </c>
      <c r="I841" s="1">
        <v>40798</v>
      </c>
      <c r="J841">
        <v>3</v>
      </c>
      <c r="K841">
        <v>-3538.5999999999899</v>
      </c>
      <c r="L841" s="5">
        <f t="shared" si="26"/>
        <v>-3.5458477127248027E-2</v>
      </c>
      <c r="M841" s="5">
        <f t="shared" si="27"/>
        <v>-0.61461360353896577</v>
      </c>
    </row>
    <row r="842" spans="1:13" x14ac:dyDescent="0.3">
      <c r="A842">
        <v>843</v>
      </c>
      <c r="B842" t="s">
        <v>63</v>
      </c>
      <c r="C842">
        <v>372</v>
      </c>
      <c r="D842">
        <v>338398</v>
      </c>
      <c r="E842">
        <v>0.61918961109902704</v>
      </c>
      <c r="F842" s="1">
        <v>40812</v>
      </c>
      <c r="G842">
        <v>-393073</v>
      </c>
      <c r="H842">
        <v>0.49542210733086001</v>
      </c>
      <c r="I842" s="1">
        <v>40819</v>
      </c>
      <c r="J842">
        <v>1</v>
      </c>
      <c r="K842">
        <v>54675</v>
      </c>
      <c r="L842" s="5">
        <f t="shared" si="26"/>
        <v>0.16157010384222129</v>
      </c>
      <c r="M842" s="5">
        <f t="shared" si="27"/>
        <v>8.4016453997955072</v>
      </c>
    </row>
    <row r="843" spans="1:13" x14ac:dyDescent="0.3">
      <c r="A843">
        <v>844</v>
      </c>
      <c r="B843" t="s">
        <v>63</v>
      </c>
      <c r="C843">
        <v>2103</v>
      </c>
      <c r="D843">
        <v>1922497.15</v>
      </c>
      <c r="E843">
        <v>0.84669335356613096</v>
      </c>
      <c r="F843" s="1">
        <v>41379</v>
      </c>
      <c r="G843">
        <v>-1977622</v>
      </c>
      <c r="H843">
        <v>0.53527416297730301</v>
      </c>
      <c r="I843" s="1">
        <v>41491</v>
      </c>
      <c r="J843">
        <v>16</v>
      </c>
      <c r="K843">
        <v>55124.85</v>
      </c>
      <c r="L843" s="5">
        <f t="shared" si="26"/>
        <v>2.8673566564194907E-2</v>
      </c>
      <c r="M843" s="5">
        <f t="shared" si="27"/>
        <v>9.3189091333633442E-2</v>
      </c>
    </row>
    <row r="844" spans="1:13" x14ac:dyDescent="0.3">
      <c r="A844">
        <v>845</v>
      </c>
      <c r="B844" t="s">
        <v>63</v>
      </c>
      <c r="C844">
        <v>3380</v>
      </c>
      <c r="D844">
        <v>2657876.4</v>
      </c>
      <c r="E844">
        <v>0.406269653844822</v>
      </c>
      <c r="F844" s="1">
        <v>41764</v>
      </c>
      <c r="G844">
        <v>-2690095</v>
      </c>
      <c r="H844">
        <v>0.47318538842244201</v>
      </c>
      <c r="I844" s="1">
        <v>41778</v>
      </c>
      <c r="J844">
        <v>2</v>
      </c>
      <c r="K844">
        <v>32218.6</v>
      </c>
      <c r="L844" s="5">
        <f t="shared" si="26"/>
        <v>1.2121933134287208E-2</v>
      </c>
      <c r="M844" s="5">
        <f t="shared" si="27"/>
        <v>0.31517026149146737</v>
      </c>
    </row>
    <row r="845" spans="1:13" x14ac:dyDescent="0.3">
      <c r="A845">
        <v>846</v>
      </c>
      <c r="B845" t="s">
        <v>63</v>
      </c>
      <c r="C845">
        <v>4213</v>
      </c>
      <c r="D845">
        <v>2810784.43</v>
      </c>
      <c r="E845">
        <v>0.60798039117896796</v>
      </c>
      <c r="F845" s="1">
        <v>41918</v>
      </c>
      <c r="G845">
        <v>-3138329.5</v>
      </c>
      <c r="H845">
        <v>0.62312190438718695</v>
      </c>
      <c r="I845" s="1">
        <v>42009</v>
      </c>
      <c r="J845">
        <v>13</v>
      </c>
      <c r="K845">
        <v>327545.06999999902</v>
      </c>
      <c r="L845" s="5">
        <f t="shared" si="26"/>
        <v>0.11653155130078723</v>
      </c>
      <c r="M845" s="5">
        <f t="shared" si="27"/>
        <v>0.4661262052031489</v>
      </c>
    </row>
    <row r="846" spans="1:13" x14ac:dyDescent="0.3">
      <c r="A846">
        <v>847</v>
      </c>
      <c r="B846" t="s">
        <v>63</v>
      </c>
      <c r="C846">
        <v>6362</v>
      </c>
      <c r="D846">
        <v>3521489.76</v>
      </c>
      <c r="E846">
        <v>0.76513752300684301</v>
      </c>
      <c r="F846" s="1">
        <v>42233</v>
      </c>
      <c r="G846">
        <v>-3778778</v>
      </c>
      <c r="H846">
        <v>0.543908861492854</v>
      </c>
      <c r="I846" s="1">
        <v>42240</v>
      </c>
      <c r="J846">
        <v>1</v>
      </c>
      <c r="K846">
        <v>257288.239999999</v>
      </c>
      <c r="L846" s="5">
        <f t="shared" si="26"/>
        <v>7.3062328030168405E-2</v>
      </c>
      <c r="M846" s="5">
        <f t="shared" si="27"/>
        <v>3.7992410575687567</v>
      </c>
    </row>
    <row r="847" spans="1:13" x14ac:dyDescent="0.3">
      <c r="A847">
        <v>848</v>
      </c>
      <c r="B847" t="s">
        <v>63</v>
      </c>
      <c r="C847">
        <v>2134</v>
      </c>
      <c r="D847">
        <v>1824094.44</v>
      </c>
      <c r="E847">
        <v>0.41114335126343499</v>
      </c>
      <c r="F847" s="1">
        <v>43157</v>
      </c>
      <c r="G847">
        <v>-2070157</v>
      </c>
      <c r="H847">
        <v>0.50214655789274099</v>
      </c>
      <c r="I847" s="1">
        <v>43276</v>
      </c>
      <c r="J847">
        <v>17</v>
      </c>
      <c r="K847">
        <v>246062.56</v>
      </c>
      <c r="L847" s="5">
        <f t="shared" si="26"/>
        <v>0.13489573489407708</v>
      </c>
      <c r="M847" s="5">
        <f t="shared" si="27"/>
        <v>0.41262224791129459</v>
      </c>
    </row>
    <row r="848" spans="1:13" x14ac:dyDescent="0.3">
      <c r="A848">
        <v>849</v>
      </c>
      <c r="B848" t="s">
        <v>63</v>
      </c>
      <c r="C848">
        <v>4611</v>
      </c>
      <c r="D848">
        <v>3457670.02</v>
      </c>
      <c r="E848">
        <v>0.473140664957719</v>
      </c>
      <c r="F848" s="1">
        <v>43346</v>
      </c>
      <c r="G848">
        <v>-3537540</v>
      </c>
      <c r="H848">
        <v>0.39794876683319302</v>
      </c>
      <c r="I848" s="1">
        <v>43353</v>
      </c>
      <c r="J848">
        <v>1</v>
      </c>
      <c r="K848">
        <v>79869.979999999894</v>
      </c>
      <c r="L848" s="5">
        <f t="shared" si="26"/>
        <v>2.3099364467405105E-2</v>
      </c>
      <c r="M848" s="5">
        <f t="shared" si="27"/>
        <v>1.2011669523050654</v>
      </c>
    </row>
    <row r="849" spans="1:13" x14ac:dyDescent="0.3">
      <c r="A849">
        <v>850</v>
      </c>
      <c r="B849" t="s">
        <v>63</v>
      </c>
      <c r="C849">
        <v>8004</v>
      </c>
      <c r="D849">
        <v>6255696.1600000001</v>
      </c>
      <c r="E849">
        <v>0.59871969580686901</v>
      </c>
      <c r="F849" s="1">
        <v>43612</v>
      </c>
      <c r="G849">
        <v>-950625</v>
      </c>
      <c r="H849">
        <v>0.44969771229285999</v>
      </c>
      <c r="I849" s="1">
        <v>43647</v>
      </c>
      <c r="J849">
        <v>5</v>
      </c>
      <c r="K849">
        <v>-5305071.16</v>
      </c>
      <c r="L849" s="5">
        <f t="shared" si="26"/>
        <v>-0.84803849552693111</v>
      </c>
      <c r="M849" s="5">
        <f t="shared" si="27"/>
        <v>-8.8196003534800838</v>
      </c>
    </row>
    <row r="850" spans="1:13" x14ac:dyDescent="0.3">
      <c r="A850">
        <v>851</v>
      </c>
      <c r="B850" t="s">
        <v>64</v>
      </c>
      <c r="C850">
        <v>2103</v>
      </c>
      <c r="D850">
        <v>99974.26</v>
      </c>
      <c r="E850">
        <v>0.56914790638081403</v>
      </c>
      <c r="F850" s="1">
        <v>37494</v>
      </c>
      <c r="G850">
        <v>-98456.23</v>
      </c>
      <c r="H850">
        <v>0.70744765537482202</v>
      </c>
      <c r="I850" s="1">
        <v>37515</v>
      </c>
      <c r="J850">
        <v>3</v>
      </c>
      <c r="K850">
        <v>-1518.03000000001</v>
      </c>
      <c r="L850" s="5">
        <f t="shared" si="26"/>
        <v>-1.5184208415246186E-2</v>
      </c>
      <c r="M850" s="5">
        <f t="shared" si="27"/>
        <v>-0.26319294586426722</v>
      </c>
    </row>
    <row r="851" spans="1:13" x14ac:dyDescent="0.3">
      <c r="A851">
        <v>852</v>
      </c>
      <c r="B851" t="s">
        <v>64</v>
      </c>
      <c r="C851">
        <v>1194</v>
      </c>
      <c r="D851">
        <v>99960.94</v>
      </c>
      <c r="E851">
        <v>0.37121030130871502</v>
      </c>
      <c r="F851" s="1">
        <v>38432</v>
      </c>
      <c r="G851">
        <v>-98475.88</v>
      </c>
      <c r="H851">
        <v>0.47924425431294698</v>
      </c>
      <c r="I851" s="1">
        <v>38439</v>
      </c>
      <c r="J851">
        <v>1</v>
      </c>
      <c r="K851">
        <v>-1485.0599999999899</v>
      </c>
      <c r="L851" s="5">
        <f t="shared" si="26"/>
        <v>-1.4856402910976927E-2</v>
      </c>
      <c r="M851" s="5">
        <f t="shared" si="27"/>
        <v>-0.77253295137080014</v>
      </c>
    </row>
    <row r="852" spans="1:13" x14ac:dyDescent="0.3">
      <c r="A852">
        <v>853</v>
      </c>
      <c r="B852" t="s">
        <v>64</v>
      </c>
      <c r="C852">
        <v>841</v>
      </c>
      <c r="D852">
        <v>105189.98</v>
      </c>
      <c r="E852">
        <v>0.56552017360220896</v>
      </c>
      <c r="F852" s="1">
        <v>39041</v>
      </c>
      <c r="G852">
        <v>-100284.75</v>
      </c>
      <c r="H852">
        <v>0.560364151893601</v>
      </c>
      <c r="I852" s="1">
        <v>39090</v>
      </c>
      <c r="J852">
        <v>7</v>
      </c>
      <c r="K852">
        <v>-4905.2299999999896</v>
      </c>
      <c r="L852" s="5">
        <f t="shared" si="26"/>
        <v>-4.6632103171803906E-2</v>
      </c>
      <c r="M852" s="5">
        <f t="shared" si="27"/>
        <v>-0.34640990927625759</v>
      </c>
    </row>
    <row r="853" spans="1:13" x14ac:dyDescent="0.3">
      <c r="A853">
        <v>854</v>
      </c>
      <c r="B853" t="s">
        <v>64</v>
      </c>
      <c r="C853">
        <v>951</v>
      </c>
      <c r="D853">
        <v>113713.81</v>
      </c>
      <c r="E853">
        <v>0.62288150241310103</v>
      </c>
      <c r="F853" s="1">
        <v>39097</v>
      </c>
      <c r="G853">
        <v>-114141.5</v>
      </c>
      <c r="H853">
        <v>0.42816545951916501</v>
      </c>
      <c r="I853" s="1">
        <v>39104</v>
      </c>
      <c r="J853">
        <v>1</v>
      </c>
      <c r="K853">
        <v>427.69000000000199</v>
      </c>
      <c r="L853" s="5">
        <f t="shared" si="26"/>
        <v>3.7611086991105303E-3</v>
      </c>
      <c r="M853" s="5">
        <f t="shared" si="27"/>
        <v>0.19557765235374758</v>
      </c>
    </row>
    <row r="854" spans="1:13" x14ac:dyDescent="0.3">
      <c r="A854">
        <v>855</v>
      </c>
      <c r="B854" t="s">
        <v>64</v>
      </c>
      <c r="C854">
        <v>1101</v>
      </c>
      <c r="D854">
        <v>136410.67000000001</v>
      </c>
      <c r="E854">
        <v>0.44260612635954699</v>
      </c>
      <c r="F854" s="1">
        <v>39118</v>
      </c>
      <c r="G854">
        <v>-131846.19</v>
      </c>
      <c r="H854">
        <v>0.36459015760666003</v>
      </c>
      <c r="I854" s="1">
        <v>39125</v>
      </c>
      <c r="J854">
        <v>1</v>
      </c>
      <c r="K854">
        <v>-4564.4800000000096</v>
      </c>
      <c r="L854" s="5">
        <f t="shared" si="26"/>
        <v>-3.3461312080645955E-2</v>
      </c>
      <c r="M854" s="5">
        <f t="shared" si="27"/>
        <v>-1.7399882281935897</v>
      </c>
    </row>
    <row r="855" spans="1:13" x14ac:dyDescent="0.3">
      <c r="A855">
        <v>856</v>
      </c>
      <c r="B855" t="s">
        <v>64</v>
      </c>
      <c r="C855">
        <v>1188</v>
      </c>
      <c r="D855">
        <v>130751.799999999</v>
      </c>
      <c r="E855">
        <v>0.62665935249362603</v>
      </c>
      <c r="F855" s="1">
        <v>39139</v>
      </c>
      <c r="G855">
        <v>-132358</v>
      </c>
      <c r="H855">
        <v>0.40090286537540698</v>
      </c>
      <c r="I855" s="1">
        <v>39160</v>
      </c>
      <c r="J855">
        <v>3</v>
      </c>
      <c r="K855">
        <v>1606.20000000001</v>
      </c>
      <c r="L855" s="5">
        <f t="shared" si="26"/>
        <v>1.2284343313055899E-2</v>
      </c>
      <c r="M855" s="5">
        <f t="shared" si="27"/>
        <v>0.21292861742630223</v>
      </c>
    </row>
    <row r="856" spans="1:13" x14ac:dyDescent="0.3">
      <c r="A856">
        <v>857</v>
      </c>
      <c r="B856" t="s">
        <v>64</v>
      </c>
      <c r="C856">
        <v>1601</v>
      </c>
      <c r="D856">
        <v>111439.45</v>
      </c>
      <c r="E856">
        <v>0.54306824921538099</v>
      </c>
      <c r="F856" s="1">
        <v>39538</v>
      </c>
      <c r="G856">
        <v>-110492.87</v>
      </c>
      <c r="H856">
        <v>0.43294487582283803</v>
      </c>
      <c r="I856" s="1">
        <v>39622</v>
      </c>
      <c r="J856">
        <v>12</v>
      </c>
      <c r="K856">
        <v>-946.58000000001596</v>
      </c>
      <c r="L856" s="5">
        <f t="shared" si="26"/>
        <v>-8.4941194523125881E-3</v>
      </c>
      <c r="M856" s="5">
        <f t="shared" si="27"/>
        <v>-3.6807850960021211E-2</v>
      </c>
    </row>
    <row r="857" spans="1:13" x14ac:dyDescent="0.3">
      <c r="A857">
        <v>858</v>
      </c>
      <c r="B857" t="s">
        <v>64</v>
      </c>
      <c r="C857">
        <v>1519</v>
      </c>
      <c r="D857">
        <v>99987.54</v>
      </c>
      <c r="E857">
        <v>0.37561602350088102</v>
      </c>
      <c r="F857" s="1">
        <v>39643</v>
      </c>
      <c r="G857">
        <v>-99377.75</v>
      </c>
      <c r="H857">
        <v>0.48191498360331803</v>
      </c>
      <c r="I857" s="1">
        <v>39783</v>
      </c>
      <c r="J857">
        <v>20</v>
      </c>
      <c r="K857">
        <v>-609.78999999999303</v>
      </c>
      <c r="L857" s="5">
        <f t="shared" si="26"/>
        <v>-6.0986598930226014E-3</v>
      </c>
      <c r="M857" s="5">
        <f t="shared" si="27"/>
        <v>-1.5856515721858762E-2</v>
      </c>
    </row>
    <row r="858" spans="1:13" x14ac:dyDescent="0.3">
      <c r="A858">
        <v>859</v>
      </c>
      <c r="B858" t="s">
        <v>64</v>
      </c>
      <c r="C858">
        <v>1660</v>
      </c>
      <c r="D858">
        <v>99982.8</v>
      </c>
      <c r="E858">
        <v>0.75215226639427901</v>
      </c>
      <c r="F858" s="1">
        <v>39909</v>
      </c>
      <c r="G858">
        <v>-101641</v>
      </c>
      <c r="H858">
        <v>0.40524310501126798</v>
      </c>
      <c r="I858" s="1">
        <v>39944</v>
      </c>
      <c r="J858">
        <v>5</v>
      </c>
      <c r="K858">
        <v>1658.19999999999</v>
      </c>
      <c r="L858" s="5">
        <f t="shared" si="26"/>
        <v>1.658485259464618E-2</v>
      </c>
      <c r="M858" s="5">
        <f t="shared" si="27"/>
        <v>0.17248246698432027</v>
      </c>
    </row>
    <row r="859" spans="1:13" x14ac:dyDescent="0.3">
      <c r="A859">
        <v>860</v>
      </c>
      <c r="B859" t="s">
        <v>64</v>
      </c>
      <c r="C859">
        <v>1646</v>
      </c>
      <c r="D859">
        <v>99981.14</v>
      </c>
      <c r="E859">
        <v>0.45398638284249798</v>
      </c>
      <c r="F859" s="1">
        <v>40000</v>
      </c>
      <c r="G859">
        <v>-117794.24000000001</v>
      </c>
      <c r="H859">
        <v>0.49408348726949097</v>
      </c>
      <c r="I859" s="1">
        <v>40098</v>
      </c>
      <c r="J859">
        <v>14</v>
      </c>
      <c r="K859">
        <v>17813.099999999999</v>
      </c>
      <c r="L859" s="5">
        <f t="shared" si="26"/>
        <v>0.17816460184390776</v>
      </c>
      <c r="M859" s="5">
        <f t="shared" si="27"/>
        <v>0.66175423542022882</v>
      </c>
    </row>
    <row r="860" spans="1:13" x14ac:dyDescent="0.3">
      <c r="A860">
        <v>861</v>
      </c>
      <c r="B860" t="s">
        <v>64</v>
      </c>
      <c r="C860">
        <v>23294</v>
      </c>
      <c r="D860">
        <v>1853054.76</v>
      </c>
      <c r="E860">
        <v>0.58475188811158296</v>
      </c>
      <c r="F860" s="1">
        <v>41435</v>
      </c>
      <c r="G860">
        <v>-1846018.64</v>
      </c>
      <c r="H860">
        <v>0.47098022676854501</v>
      </c>
      <c r="I860" s="1">
        <v>41456</v>
      </c>
      <c r="J860">
        <v>3</v>
      </c>
      <c r="K860">
        <v>-7036.12000000034</v>
      </c>
      <c r="L860" s="5">
        <f t="shared" si="26"/>
        <v>-3.7970383562762819E-3</v>
      </c>
      <c r="M860" s="5">
        <f t="shared" si="27"/>
        <v>-6.5815331508788877E-2</v>
      </c>
    </row>
    <row r="861" spans="1:13" x14ac:dyDescent="0.3">
      <c r="A861">
        <v>862</v>
      </c>
      <c r="B861" t="s">
        <v>65</v>
      </c>
      <c r="C861">
        <v>721</v>
      </c>
      <c r="D861">
        <v>99978.72</v>
      </c>
      <c r="E861">
        <v>0.93619229050226405</v>
      </c>
      <c r="F861" s="1">
        <v>37501</v>
      </c>
      <c r="G861">
        <v>-112122.03</v>
      </c>
      <c r="H861">
        <v>0.45397275612253202</v>
      </c>
      <c r="I861" s="1">
        <v>37529</v>
      </c>
      <c r="J861">
        <v>4</v>
      </c>
      <c r="K861">
        <v>12143.309999999899</v>
      </c>
      <c r="L861" s="5">
        <f t="shared" si="26"/>
        <v>0.12145894646380649</v>
      </c>
      <c r="M861" s="5">
        <f t="shared" si="27"/>
        <v>1.5789663040294843</v>
      </c>
    </row>
    <row r="862" spans="1:13" x14ac:dyDescent="0.3">
      <c r="A862">
        <v>863</v>
      </c>
      <c r="B862" t="s">
        <v>65</v>
      </c>
      <c r="C862">
        <v>272</v>
      </c>
      <c r="D862">
        <v>106732.56</v>
      </c>
      <c r="E862">
        <v>0.48024519826391099</v>
      </c>
      <c r="F862" s="1">
        <v>39426</v>
      </c>
      <c r="G862">
        <v>-112242</v>
      </c>
      <c r="H862">
        <v>0.44585069832398799</v>
      </c>
      <c r="I862" s="1">
        <v>39433</v>
      </c>
      <c r="J862">
        <v>1</v>
      </c>
      <c r="K862">
        <v>5509.44</v>
      </c>
      <c r="L862" s="5">
        <f t="shared" si="26"/>
        <v>5.1619112293380759E-2</v>
      </c>
      <c r="M862" s="5">
        <f t="shared" si="27"/>
        <v>2.6841938392557991</v>
      </c>
    </row>
    <row r="863" spans="1:13" x14ac:dyDescent="0.3">
      <c r="A863">
        <v>864</v>
      </c>
      <c r="B863" t="s">
        <v>65</v>
      </c>
      <c r="C863">
        <v>337</v>
      </c>
      <c r="D863">
        <v>99978.41</v>
      </c>
      <c r="E863">
        <v>0.49241835899467601</v>
      </c>
      <c r="F863" s="1">
        <v>39531</v>
      </c>
      <c r="G863">
        <v>-109403.79</v>
      </c>
      <c r="H863">
        <v>0.40295022724513702</v>
      </c>
      <c r="I863" s="1">
        <v>39587</v>
      </c>
      <c r="J863">
        <v>8</v>
      </c>
      <c r="K863">
        <v>9425.3799999999901</v>
      </c>
      <c r="L863" s="5">
        <f t="shared" si="26"/>
        <v>9.4274153789803111E-2</v>
      </c>
      <c r="M863" s="5">
        <f t="shared" si="27"/>
        <v>0.61278199963372015</v>
      </c>
    </row>
    <row r="864" spans="1:13" x14ac:dyDescent="0.3">
      <c r="A864">
        <v>865</v>
      </c>
      <c r="B864" t="s">
        <v>65</v>
      </c>
      <c r="C864">
        <v>2257</v>
      </c>
      <c r="D864">
        <v>443073.39999999898</v>
      </c>
      <c r="E864">
        <v>0.66757528928504595</v>
      </c>
      <c r="F864" s="1">
        <v>39979</v>
      </c>
      <c r="G864">
        <v>-578847.68999999994</v>
      </c>
      <c r="H864">
        <v>0.42793594898787402</v>
      </c>
      <c r="I864" s="1">
        <v>40140</v>
      </c>
      <c r="J864">
        <v>23</v>
      </c>
      <c r="K864">
        <v>135774.28999999899</v>
      </c>
      <c r="L864" s="5">
        <f t="shared" si="26"/>
        <v>0.30643746611735057</v>
      </c>
      <c r="M864" s="5">
        <f t="shared" si="27"/>
        <v>0.69281514078705353</v>
      </c>
    </row>
    <row r="865" spans="1:13" x14ac:dyDescent="0.3">
      <c r="A865">
        <v>866</v>
      </c>
      <c r="B865" t="s">
        <v>65</v>
      </c>
      <c r="C865">
        <v>422</v>
      </c>
      <c r="D865">
        <v>129352.46</v>
      </c>
      <c r="E865">
        <v>0.60043490151586998</v>
      </c>
      <c r="F865" s="1">
        <v>40777</v>
      </c>
      <c r="G865">
        <v>-129872.12</v>
      </c>
      <c r="H865">
        <v>0.41821683027534101</v>
      </c>
      <c r="I865" s="1">
        <v>40868</v>
      </c>
      <c r="J865">
        <v>13</v>
      </c>
      <c r="K865">
        <v>519.65999999998803</v>
      </c>
      <c r="L865" s="5">
        <f t="shared" si="26"/>
        <v>4.017395571757878E-3</v>
      </c>
      <c r="M865" s="5">
        <f t="shared" si="27"/>
        <v>1.6069582287031512E-2</v>
      </c>
    </row>
    <row r="866" spans="1:13" x14ac:dyDescent="0.3">
      <c r="A866">
        <v>867</v>
      </c>
      <c r="B866" t="s">
        <v>65</v>
      </c>
      <c r="C866">
        <v>2725</v>
      </c>
      <c r="D866">
        <v>866827.25</v>
      </c>
      <c r="E866">
        <v>0.76770048695803605</v>
      </c>
      <c r="F866" s="1">
        <v>41057</v>
      </c>
      <c r="G866">
        <v>-923189.5</v>
      </c>
      <c r="H866">
        <v>0.48404902143359202</v>
      </c>
      <c r="I866" s="1">
        <v>41113</v>
      </c>
      <c r="J866">
        <v>8</v>
      </c>
      <c r="K866">
        <v>56362.25</v>
      </c>
      <c r="L866" s="5">
        <f t="shared" si="26"/>
        <v>6.502131768469438E-2</v>
      </c>
      <c r="M866" s="5">
        <f t="shared" si="27"/>
        <v>0.42263856495051344</v>
      </c>
    </row>
    <row r="867" spans="1:13" x14ac:dyDescent="0.3">
      <c r="A867">
        <v>868</v>
      </c>
      <c r="B867" t="s">
        <v>66</v>
      </c>
      <c r="C867">
        <v>771</v>
      </c>
      <c r="D867">
        <v>99924.88</v>
      </c>
      <c r="E867">
        <v>0.46327481347046801</v>
      </c>
      <c r="F867" s="1">
        <v>37501</v>
      </c>
      <c r="G867">
        <v>-96306.5</v>
      </c>
      <c r="H867">
        <v>0.426257529131916</v>
      </c>
      <c r="I867" s="1">
        <v>37508</v>
      </c>
      <c r="J867">
        <v>1</v>
      </c>
      <c r="K867">
        <v>-3618.38</v>
      </c>
      <c r="L867" s="5">
        <f t="shared" si="26"/>
        <v>-3.6211001704480404E-2</v>
      </c>
      <c r="M867" s="5">
        <f t="shared" si="27"/>
        <v>-1.8829720886329808</v>
      </c>
    </row>
    <row r="868" spans="1:13" x14ac:dyDescent="0.3">
      <c r="A868">
        <v>869</v>
      </c>
      <c r="B868" t="s">
        <v>66</v>
      </c>
      <c r="C868">
        <v>232</v>
      </c>
      <c r="D868">
        <v>126430.16</v>
      </c>
      <c r="E868">
        <v>0.60426112294196299</v>
      </c>
      <c r="F868" s="1">
        <v>39104</v>
      </c>
      <c r="G868">
        <v>-145597</v>
      </c>
      <c r="H868">
        <v>0.521252945627106</v>
      </c>
      <c r="I868" s="1">
        <v>39237</v>
      </c>
      <c r="J868">
        <v>19</v>
      </c>
      <c r="K868">
        <v>19166.839999999898</v>
      </c>
      <c r="L868" s="5">
        <f t="shared" si="26"/>
        <v>0.15160021944130972</v>
      </c>
      <c r="M868" s="5">
        <f t="shared" si="27"/>
        <v>0.41490586373411081</v>
      </c>
    </row>
    <row r="869" spans="1:13" x14ac:dyDescent="0.3">
      <c r="A869">
        <v>870</v>
      </c>
      <c r="B869" t="s">
        <v>66</v>
      </c>
      <c r="C869">
        <v>165</v>
      </c>
      <c r="D869">
        <v>99906.7</v>
      </c>
      <c r="E869">
        <v>0.45683183198638599</v>
      </c>
      <c r="F869" s="1">
        <v>39258</v>
      </c>
      <c r="G869">
        <v>-96126</v>
      </c>
      <c r="H869">
        <v>0.38321764330895403</v>
      </c>
      <c r="I869" s="1">
        <v>39286</v>
      </c>
      <c r="J869">
        <v>4</v>
      </c>
      <c r="K869">
        <v>-3780.6999999999898</v>
      </c>
      <c r="L869" s="5">
        <f t="shared" si="26"/>
        <v>-3.7842306872311764E-2</v>
      </c>
      <c r="M869" s="5">
        <f t="shared" si="27"/>
        <v>-0.49194998934005291</v>
      </c>
    </row>
    <row r="870" spans="1:13" x14ac:dyDescent="0.3">
      <c r="A870">
        <v>871</v>
      </c>
      <c r="B870" t="s">
        <v>66</v>
      </c>
      <c r="C870">
        <v>353</v>
      </c>
      <c r="D870">
        <v>144019.84</v>
      </c>
      <c r="E870">
        <v>0.75634015197094395</v>
      </c>
      <c r="F870" s="1">
        <v>39398</v>
      </c>
      <c r="G870">
        <v>-148275</v>
      </c>
      <c r="H870">
        <v>0.65436991388244303</v>
      </c>
      <c r="I870" s="1">
        <v>39419</v>
      </c>
      <c r="J870">
        <v>3</v>
      </c>
      <c r="K870">
        <v>4255.16</v>
      </c>
      <c r="L870" s="5">
        <f t="shared" si="26"/>
        <v>2.9545651488017206E-2</v>
      </c>
      <c r="M870" s="5">
        <f t="shared" si="27"/>
        <v>0.51212462579229823</v>
      </c>
    </row>
    <row r="871" spans="1:13" x14ac:dyDescent="0.3">
      <c r="A871">
        <v>872</v>
      </c>
      <c r="B871" t="s">
        <v>66</v>
      </c>
      <c r="C871">
        <v>946</v>
      </c>
      <c r="D871">
        <v>265385.42</v>
      </c>
      <c r="E871">
        <v>0.84959406946793004</v>
      </c>
      <c r="F871" s="1">
        <v>39622</v>
      </c>
      <c r="G871">
        <v>-296165</v>
      </c>
      <c r="H871">
        <v>0.53391372622931099</v>
      </c>
      <c r="I871" s="1">
        <v>39671</v>
      </c>
      <c r="J871">
        <v>7</v>
      </c>
      <c r="K871">
        <v>30779.58</v>
      </c>
      <c r="L871" s="5">
        <f t="shared" si="26"/>
        <v>0.11598067444699865</v>
      </c>
      <c r="M871" s="5">
        <f t="shared" si="27"/>
        <v>0.86157072446341865</v>
      </c>
    </row>
    <row r="872" spans="1:13" x14ac:dyDescent="0.3">
      <c r="A872">
        <v>873</v>
      </c>
      <c r="B872" t="s">
        <v>66</v>
      </c>
      <c r="C872">
        <v>851</v>
      </c>
      <c r="D872">
        <v>99953.16</v>
      </c>
      <c r="E872">
        <v>0.78294507283480896</v>
      </c>
      <c r="F872" s="1">
        <v>39776</v>
      </c>
      <c r="G872">
        <v>-122121.75</v>
      </c>
      <c r="H872">
        <v>0.505652410416635</v>
      </c>
      <c r="I872" s="1">
        <v>39818</v>
      </c>
      <c r="J872">
        <v>6</v>
      </c>
      <c r="K872">
        <v>22168.589999999898</v>
      </c>
      <c r="L872" s="5">
        <f t="shared" si="26"/>
        <v>0.22178978633591873</v>
      </c>
      <c r="M872" s="5">
        <f t="shared" si="27"/>
        <v>1.922178148244629</v>
      </c>
    </row>
    <row r="873" spans="1:13" x14ac:dyDescent="0.3">
      <c r="A873">
        <v>874</v>
      </c>
      <c r="B873" t="s">
        <v>66</v>
      </c>
      <c r="C873">
        <v>1371</v>
      </c>
      <c r="D873">
        <v>99949.119999999995</v>
      </c>
      <c r="E873">
        <v>0.65856142209684798</v>
      </c>
      <c r="F873" s="1">
        <v>39881</v>
      </c>
      <c r="G873">
        <v>-229810.5</v>
      </c>
      <c r="H873">
        <v>0.35886264016936897</v>
      </c>
      <c r="I873" s="1">
        <v>39951</v>
      </c>
      <c r="J873">
        <v>10</v>
      </c>
      <c r="K873">
        <v>129861.38</v>
      </c>
      <c r="L873" s="5">
        <f t="shared" si="26"/>
        <v>1.2992748710543927</v>
      </c>
      <c r="M873" s="5">
        <f t="shared" si="27"/>
        <v>6.7562293294828413</v>
      </c>
    </row>
    <row r="874" spans="1:13" x14ac:dyDescent="0.3">
      <c r="A874">
        <v>875</v>
      </c>
      <c r="B874" t="s">
        <v>66</v>
      </c>
      <c r="C874">
        <v>551</v>
      </c>
      <c r="D874">
        <v>99865.29</v>
      </c>
      <c r="E874">
        <v>0.57608834089628402</v>
      </c>
      <c r="F874" s="1">
        <v>40007</v>
      </c>
      <c r="G874">
        <v>-122975.9</v>
      </c>
      <c r="H874">
        <v>0.47152976198600099</v>
      </c>
      <c r="I874" s="1">
        <v>40112</v>
      </c>
      <c r="J874">
        <v>15</v>
      </c>
      <c r="K874">
        <v>23110.61</v>
      </c>
      <c r="L874" s="5">
        <f t="shared" si="26"/>
        <v>0.23141784297627335</v>
      </c>
      <c r="M874" s="5">
        <f t="shared" si="27"/>
        <v>0.80224852231774768</v>
      </c>
    </row>
    <row r="875" spans="1:13" x14ac:dyDescent="0.3">
      <c r="A875">
        <v>876</v>
      </c>
      <c r="B875" t="s">
        <v>66</v>
      </c>
      <c r="C875">
        <v>877</v>
      </c>
      <c r="D875">
        <v>170230.139999999</v>
      </c>
      <c r="E875">
        <v>0.61844884476020801</v>
      </c>
      <c r="F875" s="1">
        <v>40168</v>
      </c>
      <c r="G875">
        <v>-185204.2</v>
      </c>
      <c r="H875">
        <v>0.44428492215603299</v>
      </c>
      <c r="I875" s="1">
        <v>40189</v>
      </c>
      <c r="J875">
        <v>3</v>
      </c>
      <c r="K875">
        <v>14974.06</v>
      </c>
      <c r="L875" s="5">
        <f t="shared" si="26"/>
        <v>8.7963623833006821E-2</v>
      </c>
      <c r="M875" s="5">
        <f t="shared" si="27"/>
        <v>1.5247028131054514</v>
      </c>
    </row>
    <row r="876" spans="1:13" x14ac:dyDescent="0.3">
      <c r="A876">
        <v>877</v>
      </c>
      <c r="B876" t="s">
        <v>66</v>
      </c>
      <c r="C876">
        <v>1943</v>
      </c>
      <c r="D876">
        <v>332483.57</v>
      </c>
      <c r="E876">
        <v>0.48662807590325102</v>
      </c>
      <c r="F876" s="1">
        <v>40315</v>
      </c>
      <c r="G876">
        <v>-329834.8</v>
      </c>
      <c r="H876">
        <v>0.40384764299679499</v>
      </c>
      <c r="I876" s="1">
        <v>40322</v>
      </c>
      <c r="J876">
        <v>1</v>
      </c>
      <c r="K876">
        <v>-2648.77000000001</v>
      </c>
      <c r="L876" s="5">
        <f t="shared" si="26"/>
        <v>-7.9666192227183137E-3</v>
      </c>
      <c r="M876" s="5">
        <f t="shared" si="27"/>
        <v>-0.4142641995813523</v>
      </c>
    </row>
    <row r="877" spans="1:13" x14ac:dyDescent="0.3">
      <c r="A877">
        <v>878</v>
      </c>
      <c r="B877" t="s">
        <v>66</v>
      </c>
      <c r="C877">
        <v>2072</v>
      </c>
      <c r="D877">
        <v>345963.2</v>
      </c>
      <c r="E877">
        <v>0.58979527771361895</v>
      </c>
      <c r="F877" s="1">
        <v>40336</v>
      </c>
      <c r="G877">
        <v>-379031.8</v>
      </c>
      <c r="H877">
        <v>0.47633854605107001</v>
      </c>
      <c r="I877" s="1">
        <v>40350</v>
      </c>
      <c r="J877">
        <v>2</v>
      </c>
      <c r="K877">
        <v>33068.599999999897</v>
      </c>
      <c r="L877" s="5">
        <f t="shared" si="26"/>
        <v>9.5584154615288255E-2</v>
      </c>
      <c r="M877" s="5">
        <f t="shared" si="27"/>
        <v>2.4851880199974947</v>
      </c>
    </row>
    <row r="878" spans="1:13" x14ac:dyDescent="0.3">
      <c r="A878">
        <v>879</v>
      </c>
      <c r="B878" t="s">
        <v>66</v>
      </c>
      <c r="C878">
        <v>3134</v>
      </c>
      <c r="D878">
        <v>513661.88</v>
      </c>
      <c r="E878">
        <v>0.52708764485479898</v>
      </c>
      <c r="F878" s="1">
        <v>40406</v>
      </c>
      <c r="G878">
        <v>-566295.4</v>
      </c>
      <c r="H878">
        <v>0.50876806012194498</v>
      </c>
      <c r="I878" s="1">
        <v>40469</v>
      </c>
      <c r="J878">
        <v>9</v>
      </c>
      <c r="K878">
        <v>52633.52</v>
      </c>
      <c r="L878" s="5">
        <f t="shared" si="26"/>
        <v>0.10246724946768485</v>
      </c>
      <c r="M878" s="5">
        <f t="shared" si="27"/>
        <v>0.59203299692440137</v>
      </c>
    </row>
    <row r="879" spans="1:13" x14ac:dyDescent="0.3">
      <c r="A879">
        <v>880</v>
      </c>
      <c r="B879" t="s">
        <v>66</v>
      </c>
      <c r="C879">
        <v>2733</v>
      </c>
      <c r="D879">
        <v>388636.63</v>
      </c>
      <c r="E879">
        <v>0.56973183745352596</v>
      </c>
      <c r="F879" s="1">
        <v>40511</v>
      </c>
      <c r="G879">
        <v>-468371.6</v>
      </c>
      <c r="H879">
        <v>0.406654286223322</v>
      </c>
      <c r="I879" s="1">
        <v>40644</v>
      </c>
      <c r="J879">
        <v>19</v>
      </c>
      <c r="K879">
        <v>79734.969999999899</v>
      </c>
      <c r="L879" s="5">
        <f t="shared" si="26"/>
        <v>0.20516586406175841</v>
      </c>
      <c r="M879" s="5">
        <f t="shared" si="27"/>
        <v>0.56150657532691783</v>
      </c>
    </row>
    <row r="880" spans="1:13" x14ac:dyDescent="0.3">
      <c r="A880">
        <v>881</v>
      </c>
      <c r="B880" t="s">
        <v>66</v>
      </c>
      <c r="C880">
        <v>747</v>
      </c>
      <c r="D880">
        <v>99989.440000000002</v>
      </c>
      <c r="E880">
        <v>0.55563035221416601</v>
      </c>
      <c r="F880" s="1">
        <v>40777</v>
      </c>
      <c r="G880">
        <v>-103284</v>
      </c>
      <c r="H880">
        <v>0.457339300309478</v>
      </c>
      <c r="I880" s="1">
        <v>40798</v>
      </c>
      <c r="J880">
        <v>3</v>
      </c>
      <c r="K880">
        <v>3294.5599999999899</v>
      </c>
      <c r="L880" s="5">
        <f t="shared" si="26"/>
        <v>3.2949079422786944E-2</v>
      </c>
      <c r="M880" s="5">
        <f t="shared" si="27"/>
        <v>0.57111737666164031</v>
      </c>
    </row>
    <row r="881" spans="1:13" x14ac:dyDescent="0.3">
      <c r="A881">
        <v>882</v>
      </c>
      <c r="B881" t="s">
        <v>66</v>
      </c>
      <c r="C881">
        <v>11094</v>
      </c>
      <c r="D881">
        <v>1190747.1399999999</v>
      </c>
      <c r="E881">
        <v>0.53006640916277903</v>
      </c>
      <c r="F881" s="1">
        <v>40868</v>
      </c>
      <c r="G881">
        <v>-1185920</v>
      </c>
      <c r="H881">
        <v>0.40991638594593399</v>
      </c>
      <c r="I881" s="1">
        <v>40875</v>
      </c>
      <c r="J881">
        <v>1</v>
      </c>
      <c r="K881">
        <v>-4827.1400000001304</v>
      </c>
      <c r="L881" s="5">
        <f t="shared" si="26"/>
        <v>-4.0538749477912923E-3</v>
      </c>
      <c r="M881" s="5">
        <f t="shared" si="27"/>
        <v>-0.21080149728514719</v>
      </c>
    </row>
    <row r="882" spans="1:13" x14ac:dyDescent="0.3">
      <c r="A882">
        <v>883</v>
      </c>
      <c r="B882" t="s">
        <v>66</v>
      </c>
      <c r="C882">
        <v>3194</v>
      </c>
      <c r="D882">
        <v>973206.28</v>
      </c>
      <c r="E882">
        <v>0.78074438704959503</v>
      </c>
      <c r="F882" s="1">
        <v>42436</v>
      </c>
      <c r="G882">
        <v>-1018249.4</v>
      </c>
      <c r="H882">
        <v>0.58468391819356402</v>
      </c>
      <c r="I882" s="1">
        <v>42471</v>
      </c>
      <c r="J882">
        <v>5</v>
      </c>
      <c r="K882">
        <v>45043.119999999901</v>
      </c>
      <c r="L882" s="5">
        <f t="shared" si="26"/>
        <v>4.6283219627394824E-2</v>
      </c>
      <c r="M882" s="5">
        <f t="shared" si="27"/>
        <v>0.48134548412490613</v>
      </c>
    </row>
    <row r="883" spans="1:13" x14ac:dyDescent="0.3">
      <c r="A883">
        <v>884</v>
      </c>
      <c r="B883" t="s">
        <v>66</v>
      </c>
      <c r="C883">
        <v>750</v>
      </c>
      <c r="D883">
        <v>180385</v>
      </c>
      <c r="E883">
        <v>0.60694240573812297</v>
      </c>
      <c r="F883" s="1">
        <v>42555</v>
      </c>
      <c r="G883">
        <v>-199854</v>
      </c>
      <c r="H883">
        <v>0.46161125445527801</v>
      </c>
      <c r="I883" s="1">
        <v>42562</v>
      </c>
      <c r="J883">
        <v>1</v>
      </c>
      <c r="K883">
        <v>19469</v>
      </c>
      <c r="L883" s="5">
        <f t="shared" si="26"/>
        <v>0.10793026027663054</v>
      </c>
      <c r="M883" s="5">
        <f t="shared" si="27"/>
        <v>5.6123735343847878</v>
      </c>
    </row>
    <row r="884" spans="1:13" x14ac:dyDescent="0.3">
      <c r="A884">
        <v>885</v>
      </c>
      <c r="B884" t="s">
        <v>67</v>
      </c>
      <c r="C884">
        <v>166</v>
      </c>
      <c r="D884">
        <v>99605.98</v>
      </c>
      <c r="E884">
        <v>0.42074771647797998</v>
      </c>
      <c r="F884" s="1">
        <v>37508</v>
      </c>
      <c r="G884">
        <v>-93456.2</v>
      </c>
      <c r="H884">
        <v>0.49384532654483398</v>
      </c>
      <c r="I884" s="1">
        <v>37599</v>
      </c>
      <c r="J884">
        <v>13</v>
      </c>
      <c r="K884">
        <v>-6149.7799999999897</v>
      </c>
      <c r="L884" s="5">
        <f t="shared" si="26"/>
        <v>-6.1741072172574275E-2</v>
      </c>
      <c r="M884" s="5">
        <f t="shared" si="27"/>
        <v>-0.2469642886902971</v>
      </c>
    </row>
    <row r="885" spans="1:13" x14ac:dyDescent="0.3">
      <c r="A885">
        <v>886</v>
      </c>
      <c r="B885" t="s">
        <v>67</v>
      </c>
      <c r="C885">
        <v>75</v>
      </c>
      <c r="D885">
        <v>99633.999999999898</v>
      </c>
      <c r="E885">
        <v>0.46791570393273801</v>
      </c>
      <c r="F885" s="1">
        <v>38467</v>
      </c>
      <c r="G885">
        <v>-99022</v>
      </c>
      <c r="H885">
        <v>0.35442254046793598</v>
      </c>
      <c r="I885" s="1">
        <v>38481</v>
      </c>
      <c r="J885">
        <v>2</v>
      </c>
      <c r="K885">
        <v>-611.99999999998499</v>
      </c>
      <c r="L885" s="5">
        <f t="shared" si="26"/>
        <v>-6.1424814822247991E-3</v>
      </c>
      <c r="M885" s="5">
        <f t="shared" si="27"/>
        <v>-0.15970451853784476</v>
      </c>
    </row>
    <row r="886" spans="1:13" x14ac:dyDescent="0.3">
      <c r="A886">
        <v>887</v>
      </c>
      <c r="B886" t="s">
        <v>67</v>
      </c>
      <c r="C886">
        <v>53</v>
      </c>
      <c r="D886">
        <v>130327.9</v>
      </c>
      <c r="E886">
        <v>0.41165666962119102</v>
      </c>
      <c r="F886" s="1">
        <v>39237</v>
      </c>
      <c r="G886">
        <v>-129666</v>
      </c>
      <c r="H886">
        <v>0.46428622569316502</v>
      </c>
      <c r="I886" s="1">
        <v>39244</v>
      </c>
      <c r="J886">
        <v>1</v>
      </c>
      <c r="K886">
        <v>-661.90000000000805</v>
      </c>
      <c r="L886" s="5">
        <f t="shared" si="26"/>
        <v>-5.0787283459643564E-3</v>
      </c>
      <c r="M886" s="5">
        <f t="shared" si="27"/>
        <v>-0.2640938739901465</v>
      </c>
    </row>
    <row r="887" spans="1:13" x14ac:dyDescent="0.3">
      <c r="A887">
        <v>888</v>
      </c>
      <c r="B887" t="s">
        <v>67</v>
      </c>
      <c r="C887">
        <v>62</v>
      </c>
      <c r="D887">
        <v>98876.5</v>
      </c>
      <c r="E887">
        <v>0.76610108189859105</v>
      </c>
      <c r="F887" s="1">
        <v>39524</v>
      </c>
      <c r="G887">
        <v>-102562</v>
      </c>
      <c r="H887">
        <v>0.50143286896664896</v>
      </c>
      <c r="I887" s="1">
        <v>39566</v>
      </c>
      <c r="J887">
        <v>6</v>
      </c>
      <c r="K887">
        <v>3685.5</v>
      </c>
      <c r="L887" s="5">
        <f t="shared" si="26"/>
        <v>3.7273770815107736E-2</v>
      </c>
      <c r="M887" s="5">
        <f t="shared" si="27"/>
        <v>0.32303934706426701</v>
      </c>
    </row>
    <row r="888" spans="1:13" x14ac:dyDescent="0.3">
      <c r="A888">
        <v>889</v>
      </c>
      <c r="B888" t="s">
        <v>67</v>
      </c>
      <c r="C888">
        <v>97</v>
      </c>
      <c r="D888">
        <v>99591.58</v>
      </c>
      <c r="E888">
        <v>0.89834504795465298</v>
      </c>
      <c r="F888" s="1">
        <v>39783</v>
      </c>
      <c r="G888">
        <v>-109224</v>
      </c>
      <c r="H888">
        <v>0.44107086545701102</v>
      </c>
      <c r="I888" s="1">
        <v>39818</v>
      </c>
      <c r="J888">
        <v>5</v>
      </c>
      <c r="K888">
        <v>9632.4199999999801</v>
      </c>
      <c r="L888" s="5">
        <f t="shared" si="26"/>
        <v>9.6719220640941531E-2</v>
      </c>
      <c r="M888" s="5">
        <f t="shared" si="27"/>
        <v>1.0058798946657919</v>
      </c>
    </row>
    <row r="889" spans="1:13" x14ac:dyDescent="0.3">
      <c r="A889">
        <v>890</v>
      </c>
      <c r="B889" t="s">
        <v>67</v>
      </c>
      <c r="C889">
        <v>378</v>
      </c>
      <c r="D889">
        <v>343852</v>
      </c>
      <c r="E889">
        <v>0.46214522014959503</v>
      </c>
      <c r="F889" s="1">
        <v>39867</v>
      </c>
      <c r="G889">
        <v>-376964</v>
      </c>
      <c r="H889">
        <v>0.38102098814686602</v>
      </c>
      <c r="I889" s="1">
        <v>39881</v>
      </c>
      <c r="J889">
        <v>2</v>
      </c>
      <c r="K889">
        <v>33112</v>
      </c>
      <c r="L889" s="5">
        <f t="shared" si="26"/>
        <v>9.6297244163186482E-2</v>
      </c>
      <c r="M889" s="5">
        <f t="shared" si="27"/>
        <v>2.5037283482428485</v>
      </c>
    </row>
    <row r="890" spans="1:13" x14ac:dyDescent="0.3">
      <c r="A890">
        <v>891</v>
      </c>
      <c r="B890" t="s">
        <v>67</v>
      </c>
      <c r="C890">
        <v>361</v>
      </c>
      <c r="D890">
        <v>456012.5</v>
      </c>
      <c r="E890">
        <v>0.52268244505334704</v>
      </c>
      <c r="F890" s="1">
        <v>40140</v>
      </c>
      <c r="G890">
        <v>-515821</v>
      </c>
      <c r="H890">
        <v>0.52250383452968097</v>
      </c>
      <c r="I890" s="1">
        <v>40294</v>
      </c>
      <c r="J890">
        <v>22</v>
      </c>
      <c r="K890">
        <v>59808.5</v>
      </c>
      <c r="L890" s="5">
        <f t="shared" si="26"/>
        <v>0.13115539595954059</v>
      </c>
      <c r="M890" s="5">
        <f t="shared" si="27"/>
        <v>0.31000366317709593</v>
      </c>
    </row>
    <row r="891" spans="1:13" x14ac:dyDescent="0.3">
      <c r="A891">
        <v>892</v>
      </c>
      <c r="B891" t="s">
        <v>67</v>
      </c>
      <c r="C891">
        <v>151</v>
      </c>
      <c r="D891">
        <v>169536.09999999899</v>
      </c>
      <c r="E891">
        <v>0.49239285177570302</v>
      </c>
      <c r="F891" s="1">
        <v>41057</v>
      </c>
      <c r="G891">
        <v>-194535</v>
      </c>
      <c r="H891">
        <v>0.55722477690605599</v>
      </c>
      <c r="I891" s="1">
        <v>41211</v>
      </c>
      <c r="J891">
        <v>22</v>
      </c>
      <c r="K891">
        <v>24998.9</v>
      </c>
      <c r="L891" s="5">
        <f t="shared" si="26"/>
        <v>0.14745473088032668</v>
      </c>
      <c r="M891" s="5">
        <f t="shared" si="27"/>
        <v>0.34852936389895395</v>
      </c>
    </row>
    <row r="892" spans="1:13" x14ac:dyDescent="0.3">
      <c r="A892">
        <v>893</v>
      </c>
      <c r="B892" t="s">
        <v>67</v>
      </c>
      <c r="C892">
        <v>528</v>
      </c>
      <c r="D892">
        <v>995883.76</v>
      </c>
      <c r="E892">
        <v>0.49714176851516001</v>
      </c>
      <c r="F892" s="1">
        <v>41771</v>
      </c>
      <c r="G892">
        <v>-1288778</v>
      </c>
      <c r="H892">
        <v>0.54555400311262103</v>
      </c>
      <c r="I892" s="1">
        <v>42086</v>
      </c>
      <c r="J892">
        <v>45</v>
      </c>
      <c r="K892">
        <v>292894.24</v>
      </c>
      <c r="L892" s="5">
        <f t="shared" si="26"/>
        <v>0.29410484613184174</v>
      </c>
      <c r="M892" s="5">
        <f t="shared" si="27"/>
        <v>0.33985448886346153</v>
      </c>
    </row>
    <row r="893" spans="1:13" x14ac:dyDescent="0.3">
      <c r="A893">
        <v>894</v>
      </c>
      <c r="B893" t="s">
        <v>67</v>
      </c>
      <c r="C893">
        <v>935</v>
      </c>
      <c r="D893">
        <v>1718967</v>
      </c>
      <c r="E893">
        <v>0.80066982672309595</v>
      </c>
      <c r="F893" s="1">
        <v>42569</v>
      </c>
      <c r="G893">
        <v>-1813098</v>
      </c>
      <c r="H893">
        <v>0.48197400093743797</v>
      </c>
      <c r="I893" s="1">
        <v>42646</v>
      </c>
      <c r="J893">
        <v>11</v>
      </c>
      <c r="K893">
        <v>94131</v>
      </c>
      <c r="L893" s="5">
        <f t="shared" si="26"/>
        <v>5.4760213546856923E-2</v>
      </c>
      <c r="M893" s="5">
        <f t="shared" si="27"/>
        <v>0.25886646403968727</v>
      </c>
    </row>
    <row r="894" spans="1:13" x14ac:dyDescent="0.3">
      <c r="A894">
        <v>895</v>
      </c>
      <c r="B894" t="s">
        <v>67</v>
      </c>
      <c r="C894">
        <v>2512</v>
      </c>
      <c r="D894">
        <v>4392004.72</v>
      </c>
      <c r="E894">
        <v>0.55047674118329104</v>
      </c>
      <c r="F894" s="1">
        <v>42821</v>
      </c>
      <c r="G894">
        <v>-4520898</v>
      </c>
      <c r="H894">
        <v>0.37006088740474502</v>
      </c>
      <c r="I894" s="1">
        <v>42856</v>
      </c>
      <c r="J894">
        <v>5</v>
      </c>
      <c r="K894">
        <v>128893.28</v>
      </c>
      <c r="L894" s="5">
        <f t="shared" si="26"/>
        <v>2.9347254435555345E-2</v>
      </c>
      <c r="M894" s="5">
        <f t="shared" si="27"/>
        <v>0.30521144612977558</v>
      </c>
    </row>
    <row r="895" spans="1:13" x14ac:dyDescent="0.3">
      <c r="A895">
        <v>896</v>
      </c>
      <c r="B895" t="s">
        <v>67</v>
      </c>
      <c r="C895">
        <v>3431</v>
      </c>
      <c r="D895">
        <v>5132374.1099999901</v>
      </c>
      <c r="E895">
        <v>0.407906075416263</v>
      </c>
      <c r="F895" s="1">
        <v>43094</v>
      </c>
      <c r="G895">
        <v>-5390297</v>
      </c>
      <c r="H895">
        <v>0.38102996058605199</v>
      </c>
      <c r="I895" s="1">
        <v>43101</v>
      </c>
      <c r="J895">
        <v>1</v>
      </c>
      <c r="K895">
        <v>257922.89</v>
      </c>
      <c r="L895" s="5">
        <f t="shared" si="26"/>
        <v>5.025410939889581E-2</v>
      </c>
      <c r="M895" s="5">
        <f t="shared" si="27"/>
        <v>2.6132136887425821</v>
      </c>
    </row>
    <row r="896" spans="1:13" x14ac:dyDescent="0.3">
      <c r="A896">
        <v>897</v>
      </c>
      <c r="B896" t="s">
        <v>67</v>
      </c>
      <c r="C896">
        <v>4724</v>
      </c>
      <c r="D896">
        <v>7171423.7199999997</v>
      </c>
      <c r="E896">
        <v>0.468837419453421</v>
      </c>
      <c r="F896" s="1">
        <v>43304</v>
      </c>
      <c r="G896">
        <v>-7627546</v>
      </c>
      <c r="H896">
        <v>0.53013387153703095</v>
      </c>
      <c r="I896" s="1">
        <v>43388</v>
      </c>
      <c r="J896">
        <v>12</v>
      </c>
      <c r="K896">
        <v>456122.28</v>
      </c>
      <c r="L896" s="5">
        <f t="shared" ref="L896:L959" si="28">K896/D896</f>
        <v>6.3602751393415091E-2</v>
      </c>
      <c r="M896" s="5">
        <f t="shared" ref="M896:M959" si="29">L896/(J896/52)</f>
        <v>0.27561192270479873</v>
      </c>
    </row>
    <row r="897" spans="1:13" x14ac:dyDescent="0.3">
      <c r="A897">
        <v>898</v>
      </c>
      <c r="B897" t="s">
        <v>68</v>
      </c>
      <c r="C897">
        <v>377</v>
      </c>
      <c r="D897">
        <v>99838.32</v>
      </c>
      <c r="E897">
        <v>0.384930096220513</v>
      </c>
      <c r="F897" s="1">
        <v>37508</v>
      </c>
      <c r="G897">
        <v>-102810.01</v>
      </c>
      <c r="H897">
        <v>0.45563318062827601</v>
      </c>
      <c r="I897" s="1">
        <v>37515</v>
      </c>
      <c r="J897">
        <v>1</v>
      </c>
      <c r="K897">
        <v>2971.68999999998</v>
      </c>
      <c r="L897" s="5">
        <f t="shared" si="28"/>
        <v>2.9765024090950047E-2</v>
      </c>
      <c r="M897" s="5">
        <f t="shared" si="29"/>
        <v>1.5477812527294024</v>
      </c>
    </row>
    <row r="898" spans="1:13" x14ac:dyDescent="0.3">
      <c r="A898">
        <v>899</v>
      </c>
      <c r="B898" t="s">
        <v>68</v>
      </c>
      <c r="C898">
        <v>177</v>
      </c>
      <c r="D898">
        <v>99665.59</v>
      </c>
      <c r="E898">
        <v>0.55622525281369695</v>
      </c>
      <c r="F898" s="1">
        <v>39293</v>
      </c>
      <c r="G898">
        <v>-108300.19</v>
      </c>
      <c r="H898">
        <v>0.54108565256867602</v>
      </c>
      <c r="I898" s="1">
        <v>39300</v>
      </c>
      <c r="J898">
        <v>1</v>
      </c>
      <c r="K898">
        <v>8634.6</v>
      </c>
      <c r="L898" s="5">
        <f t="shared" si="28"/>
        <v>8.6635718506256773E-2</v>
      </c>
      <c r="M898" s="5">
        <f t="shared" si="29"/>
        <v>4.5050573623253518</v>
      </c>
    </row>
    <row r="899" spans="1:13" x14ac:dyDescent="0.3">
      <c r="A899">
        <v>900</v>
      </c>
      <c r="B899" t="s">
        <v>68</v>
      </c>
      <c r="C899">
        <v>237</v>
      </c>
      <c r="D899">
        <v>99979.6</v>
      </c>
      <c r="E899">
        <v>0.41674808119780798</v>
      </c>
      <c r="F899" s="1">
        <v>39482</v>
      </c>
      <c r="G899">
        <v>-110338.21</v>
      </c>
      <c r="H899">
        <v>0.53549164373589597</v>
      </c>
      <c r="I899" s="1">
        <v>39496</v>
      </c>
      <c r="J899">
        <v>2</v>
      </c>
      <c r="K899">
        <v>10358.61</v>
      </c>
      <c r="L899" s="5">
        <f t="shared" si="28"/>
        <v>0.10360723587611873</v>
      </c>
      <c r="M899" s="5">
        <f t="shared" si="29"/>
        <v>2.6937881327790869</v>
      </c>
    </row>
    <row r="900" spans="1:13" x14ac:dyDescent="0.3">
      <c r="A900">
        <v>901</v>
      </c>
      <c r="B900" t="s">
        <v>68</v>
      </c>
      <c r="C900">
        <v>337</v>
      </c>
      <c r="D900">
        <v>99857.09</v>
      </c>
      <c r="E900">
        <v>0.821626730876447</v>
      </c>
      <c r="F900" s="1">
        <v>39643</v>
      </c>
      <c r="G900">
        <v>-115329.91</v>
      </c>
      <c r="H900">
        <v>0.55443686380823598</v>
      </c>
      <c r="I900" s="1">
        <v>39699</v>
      </c>
      <c r="J900">
        <v>8</v>
      </c>
      <c r="K900">
        <v>15472.82</v>
      </c>
      <c r="L900" s="5">
        <f t="shared" si="28"/>
        <v>0.15494963852842097</v>
      </c>
      <c r="M900" s="5">
        <f t="shared" si="29"/>
        <v>1.0071726504347362</v>
      </c>
    </row>
    <row r="901" spans="1:13" x14ac:dyDescent="0.3">
      <c r="A901">
        <v>902</v>
      </c>
      <c r="B901" t="s">
        <v>68</v>
      </c>
      <c r="C901">
        <v>495</v>
      </c>
      <c r="D901">
        <v>99952.9</v>
      </c>
      <c r="E901">
        <v>0.79649700556775205</v>
      </c>
      <c r="F901" s="1">
        <v>39783</v>
      </c>
      <c r="G901">
        <v>-115906.85</v>
      </c>
      <c r="H901">
        <v>0.57808487607036096</v>
      </c>
      <c r="I901" s="1">
        <v>39818</v>
      </c>
      <c r="J901">
        <v>5</v>
      </c>
      <c r="K901">
        <v>15953.95</v>
      </c>
      <c r="L901" s="5">
        <f t="shared" si="28"/>
        <v>0.15961467851357991</v>
      </c>
      <c r="M901" s="5">
        <f t="shared" si="29"/>
        <v>1.6599926565412311</v>
      </c>
    </row>
    <row r="902" spans="1:13" x14ac:dyDescent="0.3">
      <c r="A902">
        <v>903</v>
      </c>
      <c r="B902" t="s">
        <v>68</v>
      </c>
      <c r="C902">
        <v>227</v>
      </c>
      <c r="D902">
        <v>99884.84</v>
      </c>
      <c r="E902">
        <v>0.42311471824742197</v>
      </c>
      <c r="F902" s="1">
        <v>40777</v>
      </c>
      <c r="G902">
        <v>-98015.02</v>
      </c>
      <c r="H902">
        <v>0.35181194898714602</v>
      </c>
      <c r="I902" s="1">
        <v>40784</v>
      </c>
      <c r="J902">
        <v>1</v>
      </c>
      <c r="K902">
        <v>-1869.8199999999899</v>
      </c>
      <c r="L902" s="5">
        <f t="shared" si="28"/>
        <v>-1.8719757672936054E-2</v>
      </c>
      <c r="M902" s="5">
        <f t="shared" si="29"/>
        <v>-0.97342739899267472</v>
      </c>
    </row>
    <row r="903" spans="1:13" x14ac:dyDescent="0.3">
      <c r="A903">
        <v>904</v>
      </c>
      <c r="B903" t="s">
        <v>68</v>
      </c>
      <c r="C903">
        <v>219</v>
      </c>
      <c r="D903">
        <v>190659.55</v>
      </c>
      <c r="E903">
        <v>0.67565606465856598</v>
      </c>
      <c r="F903" s="1">
        <v>42408</v>
      </c>
      <c r="G903">
        <v>-192478.67</v>
      </c>
      <c r="H903">
        <v>0.58136075204980597</v>
      </c>
      <c r="I903" s="1">
        <v>42534</v>
      </c>
      <c r="J903">
        <v>18</v>
      </c>
      <c r="K903">
        <v>1819.1199999999899</v>
      </c>
      <c r="L903" s="5">
        <f t="shared" si="28"/>
        <v>9.5411952876212607E-3</v>
      </c>
      <c r="M903" s="5">
        <f t="shared" si="29"/>
        <v>2.7563453053128087E-2</v>
      </c>
    </row>
    <row r="904" spans="1:13" x14ac:dyDescent="0.3">
      <c r="A904">
        <v>905</v>
      </c>
      <c r="B904" t="s">
        <v>68</v>
      </c>
      <c r="C904">
        <v>4434</v>
      </c>
      <c r="D904">
        <v>3196498.9</v>
      </c>
      <c r="E904">
        <v>0.80567819311738897</v>
      </c>
      <c r="F904" s="1">
        <v>42541</v>
      </c>
      <c r="G904">
        <v>-3347085.7</v>
      </c>
      <c r="H904">
        <v>0.52720477383750597</v>
      </c>
      <c r="I904" s="1">
        <v>42548</v>
      </c>
      <c r="J904">
        <v>1</v>
      </c>
      <c r="K904">
        <v>150586.79999999999</v>
      </c>
      <c r="L904" s="5">
        <f t="shared" si="28"/>
        <v>4.7109917666481912E-2</v>
      </c>
      <c r="M904" s="5">
        <f t="shared" si="29"/>
        <v>2.4497157186570595</v>
      </c>
    </row>
    <row r="905" spans="1:13" x14ac:dyDescent="0.3">
      <c r="A905">
        <v>906</v>
      </c>
      <c r="B905" t="s">
        <v>68</v>
      </c>
      <c r="C905">
        <v>157</v>
      </c>
      <c r="D905">
        <v>120295.34</v>
      </c>
      <c r="E905">
        <v>0.48429081279986402</v>
      </c>
      <c r="F905" s="1">
        <v>42555</v>
      </c>
      <c r="G905">
        <v>-121783.98</v>
      </c>
      <c r="H905">
        <v>0.347377102260852</v>
      </c>
      <c r="I905" s="1">
        <v>42562</v>
      </c>
      <c r="J905">
        <v>1</v>
      </c>
      <c r="K905">
        <v>1488.6399999999901</v>
      </c>
      <c r="L905" s="5">
        <f t="shared" si="28"/>
        <v>1.2374876699296832E-2</v>
      </c>
      <c r="M905" s="5">
        <f t="shared" si="29"/>
        <v>0.64349358836343529</v>
      </c>
    </row>
    <row r="906" spans="1:13" x14ac:dyDescent="0.3">
      <c r="A906">
        <v>907</v>
      </c>
      <c r="B906" t="s">
        <v>68</v>
      </c>
      <c r="C906">
        <v>2591</v>
      </c>
      <c r="D906">
        <v>1779748.79999999</v>
      </c>
      <c r="E906">
        <v>0.46495704834514101</v>
      </c>
      <c r="F906" s="1">
        <v>43185</v>
      </c>
      <c r="G906">
        <v>-1810704</v>
      </c>
      <c r="H906">
        <v>0.50189582187459603</v>
      </c>
      <c r="I906" s="1">
        <v>43290</v>
      </c>
      <c r="J906">
        <v>15</v>
      </c>
      <c r="K906">
        <v>30955.200000000099</v>
      </c>
      <c r="L906" s="5">
        <f t="shared" si="28"/>
        <v>1.7393016362758761E-2</v>
      </c>
      <c r="M906" s="5">
        <f t="shared" si="29"/>
        <v>6.0295790057563713E-2</v>
      </c>
    </row>
    <row r="907" spans="1:13" x14ac:dyDescent="0.3">
      <c r="A907">
        <v>908</v>
      </c>
      <c r="B907" t="s">
        <v>69</v>
      </c>
      <c r="C907">
        <v>101</v>
      </c>
      <c r="D907">
        <v>99709.75</v>
      </c>
      <c r="E907">
        <v>0.86444607010659202</v>
      </c>
      <c r="F907" s="1">
        <v>37515</v>
      </c>
      <c r="G907">
        <v>-113288.5</v>
      </c>
      <c r="H907">
        <v>0.57453877566262701</v>
      </c>
      <c r="I907" s="1">
        <v>37592</v>
      </c>
      <c r="J907">
        <v>11</v>
      </c>
      <c r="K907">
        <v>13578.75</v>
      </c>
      <c r="L907" s="5">
        <f t="shared" si="28"/>
        <v>0.13618277049135113</v>
      </c>
      <c r="M907" s="5">
        <f t="shared" si="29"/>
        <v>0.64377309686820539</v>
      </c>
    </row>
    <row r="908" spans="1:13" x14ac:dyDescent="0.3">
      <c r="A908">
        <v>909</v>
      </c>
      <c r="B908" t="s">
        <v>69</v>
      </c>
      <c r="C908">
        <v>106</v>
      </c>
      <c r="D908">
        <v>99869.86</v>
      </c>
      <c r="E908">
        <v>0.84581494650791</v>
      </c>
      <c r="F908" s="1">
        <v>39307</v>
      </c>
      <c r="G908">
        <v>-108783</v>
      </c>
      <c r="H908">
        <v>0.62641096897695203</v>
      </c>
      <c r="I908" s="1">
        <v>39342</v>
      </c>
      <c r="J908">
        <v>5</v>
      </c>
      <c r="K908">
        <v>8913.14</v>
      </c>
      <c r="L908" s="5">
        <f t="shared" si="28"/>
        <v>8.9247546757350013E-2</v>
      </c>
      <c r="M908" s="5">
        <f t="shared" si="29"/>
        <v>0.92817448627644006</v>
      </c>
    </row>
    <row r="909" spans="1:13" x14ac:dyDescent="0.3">
      <c r="A909">
        <v>910</v>
      </c>
      <c r="B909" t="s">
        <v>69</v>
      </c>
      <c r="C909">
        <v>119</v>
      </c>
      <c r="D909">
        <v>99947.01</v>
      </c>
      <c r="E909">
        <v>0.52937100826748096</v>
      </c>
      <c r="F909" s="1">
        <v>39755</v>
      </c>
      <c r="G909">
        <v>-97297</v>
      </c>
      <c r="H909">
        <v>0.46780584235909101</v>
      </c>
      <c r="I909" s="1">
        <v>39832</v>
      </c>
      <c r="J909">
        <v>11</v>
      </c>
      <c r="K909">
        <v>-2650.0099999999902</v>
      </c>
      <c r="L909" s="5">
        <f t="shared" si="28"/>
        <v>-2.6514149848004362E-2</v>
      </c>
      <c r="M909" s="5">
        <f t="shared" si="29"/>
        <v>-0.12533961746329336</v>
      </c>
    </row>
    <row r="910" spans="1:13" x14ac:dyDescent="0.3">
      <c r="A910">
        <v>911</v>
      </c>
      <c r="B910" t="s">
        <v>69</v>
      </c>
      <c r="C910">
        <v>145</v>
      </c>
      <c r="D910">
        <v>99615.599999999904</v>
      </c>
      <c r="E910">
        <v>0.63847118702613403</v>
      </c>
      <c r="F910" s="1">
        <v>39909</v>
      </c>
      <c r="G910">
        <v>-104542</v>
      </c>
      <c r="H910">
        <v>0.455103649598531</v>
      </c>
      <c r="I910" s="1">
        <v>39965</v>
      </c>
      <c r="J910">
        <v>8</v>
      </c>
      <c r="K910">
        <v>4926.3999999999996</v>
      </c>
      <c r="L910" s="5">
        <f t="shared" si="28"/>
        <v>4.9454101566421368E-2</v>
      </c>
      <c r="M910" s="5">
        <f t="shared" si="29"/>
        <v>0.32145166018173887</v>
      </c>
    </row>
    <row r="911" spans="1:13" x14ac:dyDescent="0.3">
      <c r="A911">
        <v>912</v>
      </c>
      <c r="B911" t="s">
        <v>69</v>
      </c>
      <c r="C911">
        <v>526</v>
      </c>
      <c r="D911">
        <v>349819.08</v>
      </c>
      <c r="E911">
        <v>0.49963950297460302</v>
      </c>
      <c r="F911" s="1">
        <v>39979</v>
      </c>
      <c r="G911">
        <v>-518407</v>
      </c>
      <c r="H911">
        <v>0.51949855530760403</v>
      </c>
      <c r="I911" s="1">
        <v>40203</v>
      </c>
      <c r="J911">
        <v>32</v>
      </c>
      <c r="K911">
        <v>168587.91999999899</v>
      </c>
      <c r="L911" s="5">
        <f t="shared" si="28"/>
        <v>0.48192888735514078</v>
      </c>
      <c r="M911" s="5">
        <f t="shared" si="29"/>
        <v>0.78313444195210369</v>
      </c>
    </row>
    <row r="912" spans="1:13" x14ac:dyDescent="0.3">
      <c r="A912">
        <v>913</v>
      </c>
      <c r="B912" t="s">
        <v>69</v>
      </c>
      <c r="C912">
        <v>601</v>
      </c>
      <c r="D912">
        <v>667353.99</v>
      </c>
      <c r="E912">
        <v>0.419691816884038</v>
      </c>
      <c r="F912" s="1">
        <v>40714</v>
      </c>
      <c r="G912">
        <v>-684583</v>
      </c>
      <c r="H912">
        <v>0.50666769021078095</v>
      </c>
      <c r="I912" s="1">
        <v>40749</v>
      </c>
      <c r="J912">
        <v>5</v>
      </c>
      <c r="K912">
        <v>17229.009999999998</v>
      </c>
      <c r="L912" s="5">
        <f t="shared" si="28"/>
        <v>2.5816898165245104E-2</v>
      </c>
      <c r="M912" s="5">
        <f t="shared" si="29"/>
        <v>0.26849574091854905</v>
      </c>
    </row>
    <row r="913" spans="1:13" x14ac:dyDescent="0.3">
      <c r="A913">
        <v>914</v>
      </c>
      <c r="B913" t="s">
        <v>69</v>
      </c>
      <c r="C913">
        <v>109</v>
      </c>
      <c r="D913">
        <v>99441.09</v>
      </c>
      <c r="E913">
        <v>0.55093406967223102</v>
      </c>
      <c r="F913" s="1">
        <v>40770</v>
      </c>
      <c r="G913">
        <v>-102858.5</v>
      </c>
      <c r="H913">
        <v>0.35103686128579298</v>
      </c>
      <c r="I913" s="1">
        <v>40784</v>
      </c>
      <c r="J913">
        <v>2</v>
      </c>
      <c r="K913">
        <v>3417.41</v>
      </c>
      <c r="L913" s="5">
        <f t="shared" si="28"/>
        <v>3.4366175994249459E-2</v>
      </c>
      <c r="M913" s="5">
        <f t="shared" si="29"/>
        <v>0.89352057585048594</v>
      </c>
    </row>
    <row r="914" spans="1:13" x14ac:dyDescent="0.3">
      <c r="A914">
        <v>915</v>
      </c>
      <c r="B914" t="s">
        <v>69</v>
      </c>
      <c r="C914">
        <v>112</v>
      </c>
      <c r="D914">
        <v>103415.44</v>
      </c>
      <c r="E914">
        <v>0.42509257112472998</v>
      </c>
      <c r="F914" s="1">
        <v>40791</v>
      </c>
      <c r="G914">
        <v>-106749</v>
      </c>
      <c r="H914">
        <v>0.39448985133831199</v>
      </c>
      <c r="I914" s="1">
        <v>40798</v>
      </c>
      <c r="J914">
        <v>1</v>
      </c>
      <c r="K914">
        <v>3333.5599999999899</v>
      </c>
      <c r="L914" s="5">
        <f t="shared" si="28"/>
        <v>3.2234645039464029E-2</v>
      </c>
      <c r="M914" s="5">
        <f t="shared" si="29"/>
        <v>1.6762015420521295</v>
      </c>
    </row>
    <row r="915" spans="1:13" x14ac:dyDescent="0.3">
      <c r="A915">
        <v>916</v>
      </c>
      <c r="B915" t="s">
        <v>69</v>
      </c>
      <c r="C915">
        <v>110</v>
      </c>
      <c r="D915">
        <v>99629.5</v>
      </c>
      <c r="E915">
        <v>0.57326056228781097</v>
      </c>
      <c r="F915" s="1">
        <v>40805</v>
      </c>
      <c r="G915">
        <v>-105655</v>
      </c>
      <c r="H915">
        <v>0.55484678464512405</v>
      </c>
      <c r="I915" s="1">
        <v>40812</v>
      </c>
      <c r="J915">
        <v>1</v>
      </c>
      <c r="K915">
        <v>6025.5</v>
      </c>
      <c r="L915" s="5">
        <f t="shared" si="28"/>
        <v>6.0479074972774126E-2</v>
      </c>
      <c r="M915" s="5">
        <f t="shared" si="29"/>
        <v>3.1449118985842546</v>
      </c>
    </row>
    <row r="916" spans="1:13" x14ac:dyDescent="0.3">
      <c r="A916">
        <v>917</v>
      </c>
      <c r="B916" t="s">
        <v>69</v>
      </c>
      <c r="C916">
        <v>1554</v>
      </c>
      <c r="D916">
        <v>1924506.04</v>
      </c>
      <c r="E916">
        <v>0.52225741975089501</v>
      </c>
      <c r="F916" s="1">
        <v>41736</v>
      </c>
      <c r="G916">
        <v>-1979748</v>
      </c>
      <c r="H916">
        <v>0.34159294571495002</v>
      </c>
      <c r="I916" s="1">
        <v>41750</v>
      </c>
      <c r="J916">
        <v>2</v>
      </c>
      <c r="K916">
        <v>55241.959999999897</v>
      </c>
      <c r="L916" s="5">
        <f t="shared" si="28"/>
        <v>2.8704487724029122E-2</v>
      </c>
      <c r="M916" s="5">
        <f t="shared" si="29"/>
        <v>0.74631668082475711</v>
      </c>
    </row>
    <row r="917" spans="1:13" x14ac:dyDescent="0.3">
      <c r="A917">
        <v>918</v>
      </c>
      <c r="B917" t="s">
        <v>69</v>
      </c>
      <c r="C917">
        <v>448</v>
      </c>
      <c r="D917">
        <v>449562.63999999902</v>
      </c>
      <c r="E917">
        <v>0.45308863650019898</v>
      </c>
      <c r="F917" s="1">
        <v>42268</v>
      </c>
      <c r="G917">
        <v>-443048</v>
      </c>
      <c r="H917">
        <v>0.418899251102547</v>
      </c>
      <c r="I917" s="1">
        <v>42310</v>
      </c>
      <c r="J917">
        <v>6</v>
      </c>
      <c r="K917">
        <v>-6514.6399999999503</v>
      </c>
      <c r="L917" s="5">
        <f t="shared" si="28"/>
        <v>-1.4491061801754622E-2</v>
      </c>
      <c r="M917" s="5">
        <f t="shared" si="29"/>
        <v>-0.1255892022818734</v>
      </c>
    </row>
    <row r="918" spans="1:13" x14ac:dyDescent="0.3">
      <c r="A918">
        <v>919</v>
      </c>
      <c r="B918" t="s">
        <v>69</v>
      </c>
      <c r="C918">
        <v>3785</v>
      </c>
      <c r="D918">
        <v>3509626.3</v>
      </c>
      <c r="E918">
        <v>0.63908148029471501</v>
      </c>
      <c r="F918" s="1">
        <v>42317</v>
      </c>
      <c r="G918">
        <v>-3535186.5</v>
      </c>
      <c r="H918">
        <v>0.54243746098727197</v>
      </c>
      <c r="I918" s="1">
        <v>42345</v>
      </c>
      <c r="J918">
        <v>4</v>
      </c>
      <c r="K918">
        <v>25560.200000000099</v>
      </c>
      <c r="L918" s="5">
        <f t="shared" si="28"/>
        <v>7.2828836506040832E-3</v>
      </c>
      <c r="M918" s="5">
        <f t="shared" si="29"/>
        <v>9.467748745785308E-2</v>
      </c>
    </row>
    <row r="919" spans="1:13" x14ac:dyDescent="0.3">
      <c r="A919">
        <v>920</v>
      </c>
      <c r="B919" t="s">
        <v>69</v>
      </c>
      <c r="C919">
        <v>2730</v>
      </c>
      <c r="D919">
        <v>3575075.8</v>
      </c>
      <c r="E919">
        <v>0.54671411699086203</v>
      </c>
      <c r="F919" s="1">
        <v>43388</v>
      </c>
      <c r="G919">
        <v>-3692990</v>
      </c>
      <c r="H919">
        <v>0.50176885181645203</v>
      </c>
      <c r="I919" s="1">
        <v>43437</v>
      </c>
      <c r="J919">
        <v>7</v>
      </c>
      <c r="K919">
        <v>117914.19999999899</v>
      </c>
      <c r="L919" s="5">
        <f t="shared" si="28"/>
        <v>3.2982293690108334E-2</v>
      </c>
      <c r="M919" s="5">
        <f t="shared" si="29"/>
        <v>0.2450113245550905</v>
      </c>
    </row>
    <row r="920" spans="1:13" x14ac:dyDescent="0.3">
      <c r="A920">
        <v>921</v>
      </c>
      <c r="B920" t="s">
        <v>70</v>
      </c>
      <c r="C920">
        <v>286</v>
      </c>
      <c r="D920">
        <v>99895.26</v>
      </c>
      <c r="E920">
        <v>0.56326321404037805</v>
      </c>
      <c r="F920" s="1">
        <v>37515</v>
      </c>
      <c r="G920">
        <v>-98517.38</v>
      </c>
      <c r="H920">
        <v>0.49425413867093798</v>
      </c>
      <c r="I920" s="1">
        <v>37522</v>
      </c>
      <c r="J920">
        <v>1</v>
      </c>
      <c r="K920">
        <v>-1377.88</v>
      </c>
      <c r="L920" s="5">
        <f t="shared" si="28"/>
        <v>-1.3793247046956985E-2</v>
      </c>
      <c r="M920" s="5">
        <f t="shared" si="29"/>
        <v>-0.71724884644176323</v>
      </c>
    </row>
    <row r="921" spans="1:13" x14ac:dyDescent="0.3">
      <c r="A921">
        <v>922</v>
      </c>
      <c r="B921" t="s">
        <v>70</v>
      </c>
      <c r="C921">
        <v>291</v>
      </c>
      <c r="D921">
        <v>99774.91</v>
      </c>
      <c r="E921">
        <v>0.35716166332105997</v>
      </c>
      <c r="F921" s="1">
        <v>37641</v>
      </c>
      <c r="G921">
        <v>-104292.08</v>
      </c>
      <c r="H921">
        <v>0.49327604322374802</v>
      </c>
      <c r="I921" s="1">
        <v>37718</v>
      </c>
      <c r="J921">
        <v>11</v>
      </c>
      <c r="K921">
        <v>4517.1699999999901</v>
      </c>
      <c r="L921" s="5">
        <f t="shared" si="28"/>
        <v>4.5273606360556877E-2</v>
      </c>
      <c r="M921" s="5">
        <f t="shared" si="29"/>
        <v>0.2140206846135416</v>
      </c>
    </row>
    <row r="922" spans="1:13" x14ac:dyDescent="0.3">
      <c r="A922">
        <v>923</v>
      </c>
      <c r="B922" t="s">
        <v>70</v>
      </c>
      <c r="C922">
        <v>147</v>
      </c>
      <c r="D922">
        <v>99839.56</v>
      </c>
      <c r="E922">
        <v>0.44944567849061701</v>
      </c>
      <c r="F922" s="1">
        <v>38880</v>
      </c>
      <c r="G922">
        <v>-122030.28</v>
      </c>
      <c r="H922">
        <v>0.446457158173105</v>
      </c>
      <c r="I922" s="1">
        <v>39048</v>
      </c>
      <c r="J922">
        <v>24</v>
      </c>
      <c r="K922">
        <v>22190.720000000001</v>
      </c>
      <c r="L922" s="5">
        <f t="shared" si="28"/>
        <v>0.22226380004078544</v>
      </c>
      <c r="M922" s="5">
        <f t="shared" si="29"/>
        <v>0.4815715667550351</v>
      </c>
    </row>
    <row r="923" spans="1:13" x14ac:dyDescent="0.3">
      <c r="A923">
        <v>924</v>
      </c>
      <c r="B923" t="s">
        <v>70</v>
      </c>
      <c r="C923">
        <v>229</v>
      </c>
      <c r="D923">
        <v>150006.84</v>
      </c>
      <c r="E923">
        <v>0.41601397272780999</v>
      </c>
      <c r="F923" s="1">
        <v>39293</v>
      </c>
      <c r="G923">
        <v>-161059.07999999999</v>
      </c>
      <c r="H923">
        <v>0.45403326014400203</v>
      </c>
      <c r="I923" s="1">
        <v>39300</v>
      </c>
      <c r="J923">
        <v>1</v>
      </c>
      <c r="K923">
        <v>11052.2399999999</v>
      </c>
      <c r="L923" s="5">
        <f t="shared" si="28"/>
        <v>7.3678240272242915E-2</v>
      </c>
      <c r="M923" s="5">
        <f t="shared" si="29"/>
        <v>3.8312684941566313</v>
      </c>
    </row>
    <row r="924" spans="1:13" x14ac:dyDescent="0.3">
      <c r="A924">
        <v>925</v>
      </c>
      <c r="B924" t="s">
        <v>70</v>
      </c>
      <c r="C924">
        <v>164</v>
      </c>
      <c r="D924">
        <v>99999.72</v>
      </c>
      <c r="E924">
        <v>0.512630365271453</v>
      </c>
      <c r="F924" s="1">
        <v>39454</v>
      </c>
      <c r="G924">
        <v>-103090.36</v>
      </c>
      <c r="H924">
        <v>0.48979002424261298</v>
      </c>
      <c r="I924" s="1">
        <v>39461</v>
      </c>
      <c r="J924">
        <v>1</v>
      </c>
      <c r="K924">
        <v>3090.6399999999899</v>
      </c>
      <c r="L924" s="5">
        <f t="shared" si="28"/>
        <v>3.0906486538162206E-2</v>
      </c>
      <c r="M924" s="5">
        <f t="shared" si="29"/>
        <v>1.6071372999844347</v>
      </c>
    </row>
    <row r="925" spans="1:13" x14ac:dyDescent="0.3">
      <c r="A925">
        <v>926</v>
      </c>
      <c r="B925" t="s">
        <v>70</v>
      </c>
      <c r="C925">
        <v>310</v>
      </c>
      <c r="D925">
        <v>99691.799999999901</v>
      </c>
      <c r="E925">
        <v>0.84644637349509599</v>
      </c>
      <c r="F925" s="1">
        <v>39797</v>
      </c>
      <c r="G925">
        <v>-104565.3</v>
      </c>
      <c r="H925">
        <v>0.58403747105572501</v>
      </c>
      <c r="I925" s="1">
        <v>39818</v>
      </c>
      <c r="J925">
        <v>3</v>
      </c>
      <c r="K925">
        <v>4873.50000000001</v>
      </c>
      <c r="L925" s="5">
        <f t="shared" si="28"/>
        <v>4.8885665621445445E-2</v>
      </c>
      <c r="M925" s="5">
        <f t="shared" si="29"/>
        <v>0.84735153743838765</v>
      </c>
    </row>
    <row r="926" spans="1:13" x14ac:dyDescent="0.3">
      <c r="A926">
        <v>927</v>
      </c>
      <c r="B926" t="s">
        <v>70</v>
      </c>
      <c r="C926">
        <v>451</v>
      </c>
      <c r="D926">
        <v>99988.65</v>
      </c>
      <c r="E926">
        <v>0.42062834044280201</v>
      </c>
      <c r="F926" s="1">
        <v>39881</v>
      </c>
      <c r="G926">
        <v>-119100.81</v>
      </c>
      <c r="H926">
        <v>0.49435309870244798</v>
      </c>
      <c r="I926" s="1">
        <v>39930</v>
      </c>
      <c r="J926">
        <v>7</v>
      </c>
      <c r="K926">
        <v>19112.159999999902</v>
      </c>
      <c r="L926" s="5">
        <f t="shared" si="28"/>
        <v>0.19114329476395472</v>
      </c>
      <c r="M926" s="5">
        <f t="shared" si="29"/>
        <v>1.4199216182465209</v>
      </c>
    </row>
    <row r="927" spans="1:13" x14ac:dyDescent="0.3">
      <c r="A927">
        <v>928</v>
      </c>
      <c r="B927" t="s">
        <v>70</v>
      </c>
      <c r="C927">
        <v>338</v>
      </c>
      <c r="D927">
        <v>99973.52</v>
      </c>
      <c r="E927">
        <v>0.42219330509000402</v>
      </c>
      <c r="F927" s="1">
        <v>40777</v>
      </c>
      <c r="G927">
        <v>-96043.26</v>
      </c>
      <c r="H927">
        <v>0.49976211910162099</v>
      </c>
      <c r="I927" s="1">
        <v>40847</v>
      </c>
      <c r="J927">
        <v>10</v>
      </c>
      <c r="K927">
        <v>-3930.26</v>
      </c>
      <c r="L927" s="5">
        <f t="shared" si="28"/>
        <v>-3.9313010085070529E-2</v>
      </c>
      <c r="M927" s="5">
        <f t="shared" si="29"/>
        <v>-0.20442765244236674</v>
      </c>
    </row>
    <row r="928" spans="1:13" x14ac:dyDescent="0.3">
      <c r="A928">
        <v>929</v>
      </c>
      <c r="B928" t="s">
        <v>70</v>
      </c>
      <c r="C928">
        <v>2146</v>
      </c>
      <c r="D928">
        <v>571322.06000000006</v>
      </c>
      <c r="E928">
        <v>0.43715729394847203</v>
      </c>
      <c r="F928" s="1">
        <v>40868</v>
      </c>
      <c r="G928">
        <v>-610151.26</v>
      </c>
      <c r="H928">
        <v>0.44946069876665801</v>
      </c>
      <c r="I928" s="1">
        <v>40882</v>
      </c>
      <c r="J928">
        <v>2</v>
      </c>
      <c r="K928">
        <v>38829.199999999903</v>
      </c>
      <c r="L928" s="5">
        <f t="shared" si="28"/>
        <v>6.7963768106556049E-2</v>
      </c>
      <c r="M928" s="5">
        <f t="shared" si="29"/>
        <v>1.7670579707704572</v>
      </c>
    </row>
    <row r="929" spans="1:13" x14ac:dyDescent="0.3">
      <c r="A929">
        <v>930</v>
      </c>
      <c r="B929" t="s">
        <v>70</v>
      </c>
      <c r="C929">
        <v>1807</v>
      </c>
      <c r="D929">
        <v>510564.87</v>
      </c>
      <c r="E929">
        <v>0.40566023993511802</v>
      </c>
      <c r="F929" s="1">
        <v>41624</v>
      </c>
      <c r="G929">
        <v>-511294.65</v>
      </c>
      <c r="H929">
        <v>0.52460795234633095</v>
      </c>
      <c r="I929" s="1">
        <v>41701</v>
      </c>
      <c r="J929">
        <v>11</v>
      </c>
      <c r="K929">
        <v>729.77999999996905</v>
      </c>
      <c r="L929" s="5">
        <f t="shared" si="28"/>
        <v>1.4293580363254703E-3</v>
      </c>
      <c r="M929" s="5">
        <f t="shared" si="29"/>
        <v>6.7569652626294965E-3</v>
      </c>
    </row>
    <row r="930" spans="1:13" x14ac:dyDescent="0.3">
      <c r="A930">
        <v>931</v>
      </c>
      <c r="B930" t="s">
        <v>70</v>
      </c>
      <c r="C930">
        <v>12499</v>
      </c>
      <c r="D930">
        <v>3952808.77</v>
      </c>
      <c r="E930">
        <v>0.43244220167310798</v>
      </c>
      <c r="F930" s="1">
        <v>42170</v>
      </c>
      <c r="G930">
        <v>-3944584.2</v>
      </c>
      <c r="H930">
        <v>0.52954370844244503</v>
      </c>
      <c r="I930" s="1">
        <v>42240</v>
      </c>
      <c r="J930">
        <v>10</v>
      </c>
      <c r="K930">
        <v>-8224.5699999998305</v>
      </c>
      <c r="L930" s="5">
        <f t="shared" si="28"/>
        <v>-2.0806900810432655E-3</v>
      </c>
      <c r="M930" s="5">
        <f t="shared" si="29"/>
        <v>-1.081958842142498E-2</v>
      </c>
    </row>
    <row r="931" spans="1:13" x14ac:dyDescent="0.3">
      <c r="A931">
        <v>932</v>
      </c>
      <c r="B931" t="s">
        <v>70</v>
      </c>
      <c r="C931">
        <v>4532</v>
      </c>
      <c r="D931">
        <v>1402269.52</v>
      </c>
      <c r="E931">
        <v>0.449078722285911</v>
      </c>
      <c r="F931" s="1">
        <v>42345</v>
      </c>
      <c r="G931">
        <v>-1404529.2</v>
      </c>
      <c r="H931">
        <v>0.463933738182779</v>
      </c>
      <c r="I931" s="1">
        <v>42366</v>
      </c>
      <c r="J931">
        <v>3</v>
      </c>
      <c r="K931">
        <v>2259.6799999999298</v>
      </c>
      <c r="L931" s="5">
        <f t="shared" si="28"/>
        <v>1.6114448526271395E-3</v>
      </c>
      <c r="M931" s="5">
        <f t="shared" si="29"/>
        <v>2.7931710778870418E-2</v>
      </c>
    </row>
    <row r="932" spans="1:13" x14ac:dyDescent="0.3">
      <c r="A932">
        <v>933</v>
      </c>
      <c r="B932" t="s">
        <v>70</v>
      </c>
      <c r="C932">
        <v>4882</v>
      </c>
      <c r="D932">
        <v>1286217.6200000001</v>
      </c>
      <c r="E932">
        <v>0.59522559333562197</v>
      </c>
      <c r="F932" s="1">
        <v>42702</v>
      </c>
      <c r="G932">
        <v>-1343374</v>
      </c>
      <c r="H932">
        <v>0.48729485687074098</v>
      </c>
      <c r="I932" s="1">
        <v>42744</v>
      </c>
      <c r="J932">
        <v>6</v>
      </c>
      <c r="K932">
        <v>57156.379999999801</v>
      </c>
      <c r="L932" s="5">
        <f t="shared" si="28"/>
        <v>4.4437565705249628E-2</v>
      </c>
      <c r="M932" s="5">
        <f t="shared" si="29"/>
        <v>0.38512556944549675</v>
      </c>
    </row>
    <row r="933" spans="1:13" x14ac:dyDescent="0.3">
      <c r="A933">
        <v>934</v>
      </c>
      <c r="B933" t="s">
        <v>70</v>
      </c>
      <c r="C933">
        <v>36389</v>
      </c>
      <c r="D933">
        <v>7255124.9299999997</v>
      </c>
      <c r="E933">
        <v>0.79821109457706296</v>
      </c>
      <c r="F933" s="1">
        <v>43066</v>
      </c>
      <c r="G933">
        <v>-7608252.7999999998</v>
      </c>
      <c r="H933">
        <v>0.46598748903175702</v>
      </c>
      <c r="I933" s="1">
        <v>43136</v>
      </c>
      <c r="J933">
        <v>10</v>
      </c>
      <c r="K933">
        <v>353127.87</v>
      </c>
      <c r="L933" s="5">
        <f t="shared" si="28"/>
        <v>4.8672886188329219E-2</v>
      </c>
      <c r="M933" s="5">
        <f t="shared" si="29"/>
        <v>0.25309900817931191</v>
      </c>
    </row>
    <row r="934" spans="1:13" x14ac:dyDescent="0.3">
      <c r="A934">
        <v>935</v>
      </c>
      <c r="B934" t="s">
        <v>70</v>
      </c>
      <c r="C934">
        <v>10932</v>
      </c>
      <c r="D934">
        <v>2252679.2799999998</v>
      </c>
      <c r="E934">
        <v>0.41229369905596802</v>
      </c>
      <c r="F934" s="1">
        <v>43157</v>
      </c>
      <c r="G934">
        <v>-2351518.6</v>
      </c>
      <c r="H934">
        <v>0.53647392603736199</v>
      </c>
      <c r="I934" s="1">
        <v>43199</v>
      </c>
      <c r="J934">
        <v>6</v>
      </c>
      <c r="K934">
        <v>98839.320000000298</v>
      </c>
      <c r="L934" s="5">
        <f t="shared" si="28"/>
        <v>4.387633911206406E-2</v>
      </c>
      <c r="M934" s="5">
        <f t="shared" si="29"/>
        <v>0.38026160563788852</v>
      </c>
    </row>
    <row r="935" spans="1:13" x14ac:dyDescent="0.3">
      <c r="A935">
        <v>936</v>
      </c>
      <c r="B935" t="s">
        <v>70</v>
      </c>
      <c r="C935">
        <v>30076</v>
      </c>
      <c r="D935">
        <v>5893341.4399999902</v>
      </c>
      <c r="E935">
        <v>0.49859732323256001</v>
      </c>
      <c r="F935" s="1">
        <v>43234</v>
      </c>
      <c r="G935">
        <v>-5627270</v>
      </c>
      <c r="H935">
        <v>0.38482618686768999</v>
      </c>
      <c r="I935" s="1">
        <v>43283</v>
      </c>
      <c r="J935">
        <v>7</v>
      </c>
      <c r="K935">
        <v>-266071.43999999901</v>
      </c>
      <c r="L935" s="5">
        <f t="shared" si="28"/>
        <v>-4.5147806674510182E-2</v>
      </c>
      <c r="M935" s="5">
        <f t="shared" si="29"/>
        <v>-0.33538370672493278</v>
      </c>
    </row>
    <row r="936" spans="1:13" x14ac:dyDescent="0.3">
      <c r="A936">
        <v>937</v>
      </c>
      <c r="B936" t="s">
        <v>70</v>
      </c>
      <c r="C936">
        <v>28777</v>
      </c>
      <c r="D936">
        <v>5133203.49</v>
      </c>
      <c r="E936">
        <v>0.51724708954222998</v>
      </c>
      <c r="F936" s="1">
        <v>43290</v>
      </c>
      <c r="G936">
        <v>-3276011</v>
      </c>
      <c r="H936">
        <v>0.50900319271084205</v>
      </c>
      <c r="I936" s="1">
        <v>43430</v>
      </c>
      <c r="J936">
        <v>20</v>
      </c>
      <c r="K936">
        <v>-1857192.49</v>
      </c>
      <c r="L936" s="5">
        <f t="shared" si="28"/>
        <v>-0.36179989622815439</v>
      </c>
      <c r="M936" s="5">
        <f t="shared" si="29"/>
        <v>-0.94067973019320139</v>
      </c>
    </row>
    <row r="937" spans="1:13" x14ac:dyDescent="0.3">
      <c r="A937">
        <v>938</v>
      </c>
      <c r="B937" t="s">
        <v>70</v>
      </c>
      <c r="C937">
        <v>38258</v>
      </c>
      <c r="D937">
        <v>4374287.1399999997</v>
      </c>
      <c r="E937">
        <v>0.56023209889211201</v>
      </c>
      <c r="F937" s="1">
        <v>43437</v>
      </c>
      <c r="G937">
        <v>-4501243.3</v>
      </c>
      <c r="H937">
        <v>0.501922952880272</v>
      </c>
      <c r="I937" s="1">
        <v>43500</v>
      </c>
      <c r="J937">
        <v>9</v>
      </c>
      <c r="K937">
        <v>126956.16</v>
      </c>
      <c r="L937" s="5">
        <f t="shared" si="28"/>
        <v>2.9023279893784022E-2</v>
      </c>
      <c r="M937" s="5">
        <f t="shared" si="29"/>
        <v>0.16769006160852989</v>
      </c>
    </row>
    <row r="938" spans="1:13" x14ac:dyDescent="0.3">
      <c r="A938">
        <v>939</v>
      </c>
      <c r="B938" t="s">
        <v>71</v>
      </c>
      <c r="C938">
        <v>677</v>
      </c>
      <c r="D938">
        <v>99911.17</v>
      </c>
      <c r="E938">
        <v>0.49373237181268498</v>
      </c>
      <c r="F938" s="1">
        <v>37522</v>
      </c>
      <c r="G938">
        <v>-102630.5</v>
      </c>
      <c r="H938">
        <v>0.60619772841362096</v>
      </c>
      <c r="I938" s="1">
        <v>37543</v>
      </c>
      <c r="J938">
        <v>3</v>
      </c>
      <c r="K938">
        <v>2719.33</v>
      </c>
      <c r="L938" s="5">
        <f t="shared" si="28"/>
        <v>2.7217477285072331E-2</v>
      </c>
      <c r="M938" s="5">
        <f t="shared" si="29"/>
        <v>0.47176960627458703</v>
      </c>
    </row>
    <row r="939" spans="1:13" x14ac:dyDescent="0.3">
      <c r="A939">
        <v>940</v>
      </c>
      <c r="B939" t="s">
        <v>71</v>
      </c>
      <c r="C939">
        <v>138</v>
      </c>
      <c r="D939">
        <v>99557.56</v>
      </c>
      <c r="E939">
        <v>0.432270063973203</v>
      </c>
      <c r="F939" s="1">
        <v>38362</v>
      </c>
      <c r="G939">
        <v>-119784.8</v>
      </c>
      <c r="H939">
        <v>0.47707157377202902</v>
      </c>
      <c r="I939" s="1">
        <v>38474</v>
      </c>
      <c r="J939">
        <v>16</v>
      </c>
      <c r="K939">
        <v>20227.240000000002</v>
      </c>
      <c r="L939" s="5">
        <f t="shared" si="28"/>
        <v>0.20317131114904788</v>
      </c>
      <c r="M939" s="5">
        <f t="shared" si="29"/>
        <v>0.66030676123440557</v>
      </c>
    </row>
    <row r="940" spans="1:13" x14ac:dyDescent="0.3">
      <c r="A940">
        <v>941</v>
      </c>
      <c r="B940" t="s">
        <v>71</v>
      </c>
      <c r="C940">
        <v>127</v>
      </c>
      <c r="D940">
        <v>99274.44</v>
      </c>
      <c r="E940">
        <v>0.43708434032381399</v>
      </c>
      <c r="F940" s="1">
        <v>38551</v>
      </c>
      <c r="G940">
        <v>-104735</v>
      </c>
      <c r="H940">
        <v>0.47143843286418902</v>
      </c>
      <c r="I940" s="1">
        <v>38628</v>
      </c>
      <c r="J940">
        <v>11</v>
      </c>
      <c r="K940">
        <v>5460.5599999999904</v>
      </c>
      <c r="L940" s="5">
        <f t="shared" si="28"/>
        <v>5.5004692043591381E-2</v>
      </c>
      <c r="M940" s="5">
        <f t="shared" si="29"/>
        <v>0.26002218056970472</v>
      </c>
    </row>
    <row r="941" spans="1:13" x14ac:dyDescent="0.3">
      <c r="A941">
        <v>942</v>
      </c>
      <c r="B941" t="s">
        <v>71</v>
      </c>
      <c r="C941">
        <v>163</v>
      </c>
      <c r="D941">
        <v>128578.269999999</v>
      </c>
      <c r="E941">
        <v>0.68996106956127301</v>
      </c>
      <c r="F941" s="1">
        <v>39020</v>
      </c>
      <c r="G941">
        <v>-126103</v>
      </c>
      <c r="H941">
        <v>0.39863835084980398</v>
      </c>
      <c r="I941" s="1">
        <v>39055</v>
      </c>
      <c r="J941">
        <v>5</v>
      </c>
      <c r="K941">
        <v>-2475.26999999998</v>
      </c>
      <c r="L941" s="5">
        <f t="shared" si="28"/>
        <v>-1.9251075628875697E-2</v>
      </c>
      <c r="M941" s="5">
        <f t="shared" si="29"/>
        <v>-0.20021118654030723</v>
      </c>
    </row>
    <row r="942" spans="1:13" x14ac:dyDescent="0.3">
      <c r="A942">
        <v>943</v>
      </c>
      <c r="B942" t="s">
        <v>71</v>
      </c>
      <c r="C942">
        <v>156</v>
      </c>
      <c r="D942">
        <v>124722.4</v>
      </c>
      <c r="E942">
        <v>0.38985257251487299</v>
      </c>
      <c r="F942" s="1">
        <v>39069</v>
      </c>
      <c r="G942">
        <v>-136275</v>
      </c>
      <c r="H942">
        <v>0.39666117994104899</v>
      </c>
      <c r="I942" s="1">
        <v>39244</v>
      </c>
      <c r="J942">
        <v>25</v>
      </c>
      <c r="K942">
        <v>11552.6</v>
      </c>
      <c r="L942" s="5">
        <f t="shared" si="28"/>
        <v>9.2626504942175586E-2</v>
      </c>
      <c r="M942" s="5">
        <f t="shared" si="29"/>
        <v>0.1926631302797252</v>
      </c>
    </row>
    <row r="943" spans="1:13" x14ac:dyDescent="0.3">
      <c r="A943">
        <v>944</v>
      </c>
      <c r="B943" t="s">
        <v>71</v>
      </c>
      <c r="C943">
        <v>160</v>
      </c>
      <c r="D943">
        <v>111754</v>
      </c>
      <c r="E943">
        <v>0.59632832123605894</v>
      </c>
      <c r="F943" s="1">
        <v>39545</v>
      </c>
      <c r="G943">
        <v>-154190</v>
      </c>
      <c r="H943">
        <v>0.52219228072409896</v>
      </c>
      <c r="I943" s="1">
        <v>39699</v>
      </c>
      <c r="J943">
        <v>22</v>
      </c>
      <c r="K943">
        <v>42436</v>
      </c>
      <c r="L943" s="5">
        <f t="shared" si="28"/>
        <v>0.3797269001556991</v>
      </c>
      <c r="M943" s="5">
        <f t="shared" si="29"/>
        <v>0.89753630945892515</v>
      </c>
    </row>
    <row r="944" spans="1:13" x14ac:dyDescent="0.3">
      <c r="A944">
        <v>945</v>
      </c>
      <c r="B944" t="s">
        <v>71</v>
      </c>
      <c r="C944">
        <v>308</v>
      </c>
      <c r="D944">
        <v>99795.599999999904</v>
      </c>
      <c r="E944">
        <v>0.86036857215864604</v>
      </c>
      <c r="F944" s="1">
        <v>39790</v>
      </c>
      <c r="G944">
        <v>-144587</v>
      </c>
      <c r="H944">
        <v>0.70039730598390104</v>
      </c>
      <c r="I944" s="1">
        <v>39867</v>
      </c>
      <c r="J944">
        <v>11</v>
      </c>
      <c r="K944">
        <v>44791.4</v>
      </c>
      <c r="L944" s="5">
        <f t="shared" si="28"/>
        <v>0.44883141140491206</v>
      </c>
      <c r="M944" s="5">
        <f t="shared" si="29"/>
        <v>2.1217484902777661</v>
      </c>
    </row>
    <row r="945" spans="1:13" x14ac:dyDescent="0.3">
      <c r="A945">
        <v>946</v>
      </c>
      <c r="B945" t="s">
        <v>71</v>
      </c>
      <c r="C945">
        <v>701</v>
      </c>
      <c r="D945">
        <v>1441050.3499999901</v>
      </c>
      <c r="E945">
        <v>0.84320367465940604</v>
      </c>
      <c r="F945" s="1">
        <v>42268</v>
      </c>
      <c r="G945">
        <v>-1502238</v>
      </c>
      <c r="H945">
        <v>0.46120426689013799</v>
      </c>
      <c r="I945" s="1">
        <v>42310</v>
      </c>
      <c r="J945">
        <v>6</v>
      </c>
      <c r="K945">
        <v>61187.650000000103</v>
      </c>
      <c r="L945" s="5">
        <f t="shared" si="28"/>
        <v>4.2460452544215772E-2</v>
      </c>
      <c r="M945" s="5">
        <f t="shared" si="29"/>
        <v>0.36799058871653667</v>
      </c>
    </row>
    <row r="946" spans="1:13" x14ac:dyDescent="0.3">
      <c r="A946">
        <v>947</v>
      </c>
      <c r="B946" t="s">
        <v>71</v>
      </c>
      <c r="C946">
        <v>85</v>
      </c>
      <c r="D946">
        <v>153749.79999999999</v>
      </c>
      <c r="E946">
        <v>0.66478778469979805</v>
      </c>
      <c r="F946" s="1">
        <v>42408</v>
      </c>
      <c r="G946">
        <v>-185301</v>
      </c>
      <c r="H946">
        <v>0.49114669608543798</v>
      </c>
      <c r="I946" s="1">
        <v>42541</v>
      </c>
      <c r="J946">
        <v>19</v>
      </c>
      <c r="K946">
        <v>31551.199999999899</v>
      </c>
      <c r="L946" s="5">
        <f t="shared" si="28"/>
        <v>0.20521132385212795</v>
      </c>
      <c r="M946" s="5">
        <f t="shared" si="29"/>
        <v>0.56163099159529761</v>
      </c>
    </row>
    <row r="947" spans="1:13" x14ac:dyDescent="0.3">
      <c r="A947">
        <v>948</v>
      </c>
      <c r="B947" t="s">
        <v>71</v>
      </c>
      <c r="C947">
        <v>167</v>
      </c>
      <c r="D947">
        <v>303856</v>
      </c>
      <c r="E947">
        <v>0.63128649004165205</v>
      </c>
      <c r="F947" s="1">
        <v>42555</v>
      </c>
      <c r="G947">
        <v>-471106</v>
      </c>
      <c r="H947">
        <v>0.52349882788430802</v>
      </c>
      <c r="I947" s="1">
        <v>43066</v>
      </c>
      <c r="J947">
        <v>73</v>
      </c>
      <c r="K947">
        <v>167250</v>
      </c>
      <c r="L947" s="5">
        <f t="shared" si="28"/>
        <v>0.55042520141119478</v>
      </c>
      <c r="M947" s="5">
        <f t="shared" si="29"/>
        <v>0.39208370511482371</v>
      </c>
    </row>
    <row r="948" spans="1:13" x14ac:dyDescent="0.3">
      <c r="A948">
        <v>949</v>
      </c>
      <c r="B948" t="s">
        <v>71</v>
      </c>
      <c r="C948">
        <v>1739</v>
      </c>
      <c r="D948">
        <v>4215586</v>
      </c>
      <c r="E948">
        <v>0.58411117057611905</v>
      </c>
      <c r="F948" s="1">
        <v>43213</v>
      </c>
      <c r="G948">
        <v>-4320991</v>
      </c>
      <c r="H948">
        <v>0.54519277976249703</v>
      </c>
      <c r="I948" s="1">
        <v>43220</v>
      </c>
      <c r="J948">
        <v>1</v>
      </c>
      <c r="K948">
        <v>105405</v>
      </c>
      <c r="L948" s="5">
        <f t="shared" si="28"/>
        <v>2.5003641249401624E-2</v>
      </c>
      <c r="M948" s="5">
        <f t="shared" si="29"/>
        <v>1.3001893449688844</v>
      </c>
    </row>
    <row r="949" spans="1:13" x14ac:dyDescent="0.3">
      <c r="A949">
        <v>950</v>
      </c>
      <c r="B949" t="s">
        <v>71</v>
      </c>
      <c r="C949">
        <v>1249</v>
      </c>
      <c r="D949">
        <v>2397081</v>
      </c>
      <c r="E949">
        <v>0.73079430883561203</v>
      </c>
      <c r="F949" s="1">
        <v>43458</v>
      </c>
      <c r="G949">
        <v>-2955009</v>
      </c>
      <c r="H949">
        <v>0.51772999898676497</v>
      </c>
      <c r="I949" s="1">
        <v>43507</v>
      </c>
      <c r="J949">
        <v>7</v>
      </c>
      <c r="K949">
        <v>557928</v>
      </c>
      <c r="L949" s="5">
        <f t="shared" si="28"/>
        <v>0.23275308594077546</v>
      </c>
      <c r="M949" s="5">
        <f t="shared" si="29"/>
        <v>1.729022924131475</v>
      </c>
    </row>
    <row r="950" spans="1:13" x14ac:dyDescent="0.3">
      <c r="A950">
        <v>951</v>
      </c>
      <c r="B950" t="s">
        <v>72</v>
      </c>
      <c r="C950">
        <v>1481</v>
      </c>
      <c r="D950">
        <v>99980.54</v>
      </c>
      <c r="E950">
        <v>0.631901145196893</v>
      </c>
      <c r="F950" s="1">
        <v>37529</v>
      </c>
      <c r="G950">
        <v>-103849</v>
      </c>
      <c r="H950">
        <v>0.43221397351088903</v>
      </c>
      <c r="I950" s="1">
        <v>37536</v>
      </c>
      <c r="J950">
        <v>1</v>
      </c>
      <c r="K950">
        <v>3868.45999999999</v>
      </c>
      <c r="L950" s="5">
        <f t="shared" si="28"/>
        <v>3.8692129488398348E-2</v>
      </c>
      <c r="M950" s="5">
        <f t="shared" si="29"/>
        <v>2.011990733396714</v>
      </c>
    </row>
    <row r="951" spans="1:13" x14ac:dyDescent="0.3">
      <c r="A951">
        <v>952</v>
      </c>
      <c r="B951" t="s">
        <v>72</v>
      </c>
      <c r="C951">
        <v>894</v>
      </c>
      <c r="D951">
        <v>99948.879999999903</v>
      </c>
      <c r="E951">
        <v>0.348531547480469</v>
      </c>
      <c r="F951" s="1">
        <v>38201</v>
      </c>
      <c r="G951">
        <v>-97107</v>
      </c>
      <c r="H951">
        <v>0.34285444490839501</v>
      </c>
      <c r="I951" s="1">
        <v>38208</v>
      </c>
      <c r="J951">
        <v>1</v>
      </c>
      <c r="K951">
        <v>-2841.8799999999901</v>
      </c>
      <c r="L951" s="5">
        <f t="shared" si="28"/>
        <v>-2.8433335120913741E-2</v>
      </c>
      <c r="M951" s="5">
        <f t="shared" si="29"/>
        <v>-1.4785334262875145</v>
      </c>
    </row>
    <row r="952" spans="1:13" x14ac:dyDescent="0.3">
      <c r="A952">
        <v>953</v>
      </c>
      <c r="B952" t="s">
        <v>72</v>
      </c>
      <c r="C952">
        <v>899</v>
      </c>
      <c r="D952">
        <v>99976.07</v>
      </c>
      <c r="E952">
        <v>0.64179341281156699</v>
      </c>
      <c r="F952" s="1">
        <v>38229</v>
      </c>
      <c r="G952">
        <v>-139410.07999999999</v>
      </c>
      <c r="H952">
        <v>0.49696102385926899</v>
      </c>
      <c r="I952" s="1">
        <v>38474</v>
      </c>
      <c r="J952">
        <v>35</v>
      </c>
      <c r="K952">
        <v>39434.0099999999</v>
      </c>
      <c r="L952" s="5">
        <f t="shared" si="28"/>
        <v>0.39443448817301879</v>
      </c>
      <c r="M952" s="5">
        <f t="shared" si="29"/>
        <v>0.58601695385705643</v>
      </c>
    </row>
    <row r="953" spans="1:13" x14ac:dyDescent="0.3">
      <c r="A953">
        <v>954</v>
      </c>
      <c r="B953" t="s">
        <v>72</v>
      </c>
      <c r="C953">
        <v>654</v>
      </c>
      <c r="D953">
        <v>99880.36</v>
      </c>
      <c r="E953">
        <v>0.60216360752869302</v>
      </c>
      <c r="F953" s="1">
        <v>38642</v>
      </c>
      <c r="G953">
        <v>-101511.18</v>
      </c>
      <c r="H953">
        <v>0.51459981062735904</v>
      </c>
      <c r="I953" s="1">
        <v>38649</v>
      </c>
      <c r="J953">
        <v>1</v>
      </c>
      <c r="K953">
        <v>1630.8199999999899</v>
      </c>
      <c r="L953" s="5">
        <f t="shared" si="28"/>
        <v>1.6327734501557563E-2</v>
      </c>
      <c r="M953" s="5">
        <f t="shared" si="29"/>
        <v>0.84904219408099324</v>
      </c>
    </row>
    <row r="954" spans="1:13" x14ac:dyDescent="0.3">
      <c r="A954">
        <v>955</v>
      </c>
      <c r="B954" t="s">
        <v>72</v>
      </c>
      <c r="C954">
        <v>593</v>
      </c>
      <c r="D954">
        <v>122627.41</v>
      </c>
      <c r="E954">
        <v>0.44881525784374598</v>
      </c>
      <c r="F954" s="1">
        <v>39153</v>
      </c>
      <c r="G954">
        <v>-127437.5</v>
      </c>
      <c r="H954">
        <v>0.57633948416786795</v>
      </c>
      <c r="I954" s="1">
        <v>39251</v>
      </c>
      <c r="J954">
        <v>14</v>
      </c>
      <c r="K954">
        <v>4810.0899999999901</v>
      </c>
      <c r="L954" s="5">
        <f t="shared" si="28"/>
        <v>3.9225243361170149E-2</v>
      </c>
      <c r="M954" s="5">
        <f t="shared" si="29"/>
        <v>0.14569376105577483</v>
      </c>
    </row>
    <row r="955" spans="1:13" x14ac:dyDescent="0.3">
      <c r="A955">
        <v>956</v>
      </c>
      <c r="B955" t="s">
        <v>72</v>
      </c>
      <c r="C955">
        <v>491</v>
      </c>
      <c r="D955">
        <v>99805.159999999902</v>
      </c>
      <c r="E955">
        <v>0.48717572787301899</v>
      </c>
      <c r="F955" s="1">
        <v>39314</v>
      </c>
      <c r="G955">
        <v>-98426</v>
      </c>
      <c r="H955">
        <v>0.36218426588337199</v>
      </c>
      <c r="I955" s="1">
        <v>39349</v>
      </c>
      <c r="J955">
        <v>5</v>
      </c>
      <c r="K955">
        <v>-1379.1599999999801</v>
      </c>
      <c r="L955" s="5">
        <f t="shared" si="28"/>
        <v>-1.3818524012185156E-2</v>
      </c>
      <c r="M955" s="5">
        <f t="shared" si="29"/>
        <v>-0.14371264972672562</v>
      </c>
    </row>
    <row r="956" spans="1:13" x14ac:dyDescent="0.3">
      <c r="A956">
        <v>957</v>
      </c>
      <c r="B956" t="s">
        <v>72</v>
      </c>
      <c r="C956">
        <v>735</v>
      </c>
      <c r="D956">
        <v>134490.4</v>
      </c>
      <c r="E956">
        <v>0.52007487457461699</v>
      </c>
      <c r="F956" s="1">
        <v>39440</v>
      </c>
      <c r="G956">
        <v>-137399.95000000001</v>
      </c>
      <c r="H956">
        <v>0.37250833225146901</v>
      </c>
      <c r="I956" s="1">
        <v>39461</v>
      </c>
      <c r="J956">
        <v>3</v>
      </c>
      <c r="K956">
        <v>2909.5500000000102</v>
      </c>
      <c r="L956" s="5">
        <f t="shared" si="28"/>
        <v>2.1633886136110905E-2</v>
      </c>
      <c r="M956" s="5">
        <f t="shared" si="29"/>
        <v>0.37498735969258901</v>
      </c>
    </row>
    <row r="957" spans="1:13" x14ac:dyDescent="0.3">
      <c r="A957">
        <v>958</v>
      </c>
      <c r="B957" t="s">
        <v>72</v>
      </c>
      <c r="C957">
        <v>1747</v>
      </c>
      <c r="D957">
        <v>303162.32999999903</v>
      </c>
      <c r="E957">
        <v>0.48467035587887303</v>
      </c>
      <c r="F957" s="1">
        <v>39706</v>
      </c>
      <c r="G957">
        <v>-308177.51</v>
      </c>
      <c r="H957">
        <v>0.43424072915688</v>
      </c>
      <c r="I957" s="1">
        <v>39713</v>
      </c>
      <c r="J957">
        <v>1</v>
      </c>
      <c r="K957">
        <v>5015.1800000000503</v>
      </c>
      <c r="L957" s="5">
        <f t="shared" si="28"/>
        <v>1.6542886446347296E-2</v>
      </c>
      <c r="M957" s="5">
        <f t="shared" si="29"/>
        <v>0.86023009521005933</v>
      </c>
    </row>
    <row r="958" spans="1:13" x14ac:dyDescent="0.3">
      <c r="A958">
        <v>959</v>
      </c>
      <c r="B958" t="s">
        <v>72</v>
      </c>
      <c r="C958">
        <v>1152</v>
      </c>
      <c r="D958">
        <v>221318.8</v>
      </c>
      <c r="E958">
        <v>0.56444560972385405</v>
      </c>
      <c r="F958" s="1">
        <v>39839</v>
      </c>
      <c r="G958">
        <v>-228792.16</v>
      </c>
      <c r="H958">
        <v>0.43322685682467199</v>
      </c>
      <c r="I958" s="1">
        <v>39888</v>
      </c>
      <c r="J958">
        <v>7</v>
      </c>
      <c r="K958">
        <v>7473.3599999999797</v>
      </c>
      <c r="L958" s="5">
        <f t="shared" si="28"/>
        <v>3.3767397979746774E-2</v>
      </c>
      <c r="M958" s="5">
        <f t="shared" si="29"/>
        <v>0.2508435278495475</v>
      </c>
    </row>
    <row r="959" spans="1:13" x14ac:dyDescent="0.3">
      <c r="A959">
        <v>960</v>
      </c>
      <c r="B959" t="s">
        <v>72</v>
      </c>
      <c r="C959">
        <v>1383</v>
      </c>
      <c r="D959">
        <v>502652.41</v>
      </c>
      <c r="E959">
        <v>0.55937239079635903</v>
      </c>
      <c r="F959" s="1">
        <v>40553</v>
      </c>
      <c r="G959">
        <v>-603554</v>
      </c>
      <c r="H959">
        <v>0.47767563558347498</v>
      </c>
      <c r="I959" s="1">
        <v>40714</v>
      </c>
      <c r="J959">
        <v>23</v>
      </c>
      <c r="K959">
        <v>100901.59</v>
      </c>
      <c r="L959" s="5">
        <f t="shared" si="28"/>
        <v>0.20073829945428889</v>
      </c>
      <c r="M959" s="5">
        <f t="shared" si="29"/>
        <v>0.45384311180969666</v>
      </c>
    </row>
    <row r="960" spans="1:13" x14ac:dyDescent="0.3">
      <c r="A960">
        <v>961</v>
      </c>
      <c r="B960" t="s">
        <v>72</v>
      </c>
      <c r="C960">
        <v>1126</v>
      </c>
      <c r="D960">
        <v>435054.89999999898</v>
      </c>
      <c r="E960">
        <v>0.67966343819544495</v>
      </c>
      <c r="F960" s="1">
        <v>40791</v>
      </c>
      <c r="G960">
        <v>-442302</v>
      </c>
      <c r="H960">
        <v>0.55568871381346097</v>
      </c>
      <c r="I960" s="1">
        <v>40861</v>
      </c>
      <c r="J960">
        <v>10</v>
      </c>
      <c r="K960">
        <v>7247.1000000000304</v>
      </c>
      <c r="L960" s="5">
        <f t="shared" ref="L960:L1023" si="30">K960/D960</f>
        <v>1.6657897658433563E-2</v>
      </c>
      <c r="M960" s="5">
        <f t="shared" ref="M960:M1023" si="31">L960/(J960/52)</f>
        <v>8.6621067823854522E-2</v>
      </c>
    </row>
    <row r="961" spans="1:13" x14ac:dyDescent="0.3">
      <c r="A961">
        <v>962</v>
      </c>
      <c r="B961" t="s">
        <v>72</v>
      </c>
      <c r="C961">
        <v>520</v>
      </c>
      <c r="D961">
        <v>184070</v>
      </c>
      <c r="E961">
        <v>0.42844643068163901</v>
      </c>
      <c r="F961" s="1">
        <v>41064</v>
      </c>
      <c r="G961">
        <v>-259724</v>
      </c>
      <c r="H961">
        <v>0.41020933857036801</v>
      </c>
      <c r="I961" s="1">
        <v>41337</v>
      </c>
      <c r="J961">
        <v>39</v>
      </c>
      <c r="K961">
        <v>75654</v>
      </c>
      <c r="L961" s="5">
        <f t="shared" si="30"/>
        <v>0.411006682240452</v>
      </c>
      <c r="M961" s="5">
        <f t="shared" si="31"/>
        <v>0.548008909653936</v>
      </c>
    </row>
    <row r="962" spans="1:13" x14ac:dyDescent="0.3">
      <c r="A962">
        <v>963</v>
      </c>
      <c r="B962" t="s">
        <v>72</v>
      </c>
      <c r="C962">
        <v>2214</v>
      </c>
      <c r="D962">
        <v>1286030.5</v>
      </c>
      <c r="E962">
        <v>0.47532766426414702</v>
      </c>
      <c r="F962" s="1">
        <v>41918</v>
      </c>
      <c r="G962">
        <v>-1264453</v>
      </c>
      <c r="H962">
        <v>0.48129800679593998</v>
      </c>
      <c r="I962" s="1">
        <v>41946</v>
      </c>
      <c r="J962">
        <v>4</v>
      </c>
      <c r="K962">
        <v>-21577.5</v>
      </c>
      <c r="L962" s="5">
        <f t="shared" si="30"/>
        <v>-1.6778373452262602E-2</v>
      </c>
      <c r="M962" s="5">
        <f t="shared" si="31"/>
        <v>-0.21811885487941382</v>
      </c>
    </row>
    <row r="963" spans="1:13" x14ac:dyDescent="0.3">
      <c r="A963">
        <v>964</v>
      </c>
      <c r="B963" t="s">
        <v>72</v>
      </c>
      <c r="C963">
        <v>9361</v>
      </c>
      <c r="D963">
        <v>5890472.0300000003</v>
      </c>
      <c r="E963">
        <v>0.51404075705726504</v>
      </c>
      <c r="F963" s="1">
        <v>42170</v>
      </c>
      <c r="G963">
        <v>-5708462</v>
      </c>
      <c r="H963">
        <v>0.58208166516024396</v>
      </c>
      <c r="I963" s="1">
        <v>42198</v>
      </c>
      <c r="J963">
        <v>4</v>
      </c>
      <c r="K963">
        <v>-182010.03</v>
      </c>
      <c r="L963" s="5">
        <f t="shared" si="30"/>
        <v>-3.0899056828218228E-2</v>
      </c>
      <c r="M963" s="5">
        <f t="shared" si="31"/>
        <v>-0.40168773876683694</v>
      </c>
    </row>
    <row r="964" spans="1:13" x14ac:dyDescent="0.3">
      <c r="A964">
        <v>965</v>
      </c>
      <c r="B964" t="s">
        <v>72</v>
      </c>
      <c r="C964">
        <v>5349</v>
      </c>
      <c r="D964">
        <v>2647470.1</v>
      </c>
      <c r="E964">
        <v>0.718659014575877</v>
      </c>
      <c r="F964" s="1">
        <v>42548</v>
      </c>
      <c r="G964">
        <v>-2658096</v>
      </c>
      <c r="H964">
        <v>0.51993953645921998</v>
      </c>
      <c r="I964" s="1">
        <v>42639</v>
      </c>
      <c r="J964">
        <v>13</v>
      </c>
      <c r="K964">
        <v>10625.8999999999</v>
      </c>
      <c r="L964" s="5">
        <f t="shared" si="30"/>
        <v>4.0136052905752929E-3</v>
      </c>
      <c r="M964" s="5">
        <f t="shared" si="31"/>
        <v>1.6054421162301172E-2</v>
      </c>
    </row>
    <row r="965" spans="1:13" x14ac:dyDescent="0.3">
      <c r="A965">
        <v>966</v>
      </c>
      <c r="B965" t="s">
        <v>72</v>
      </c>
      <c r="C965">
        <v>4407</v>
      </c>
      <c r="D965">
        <v>2650884.2200000002</v>
      </c>
      <c r="E965">
        <v>0.45434013823115399</v>
      </c>
      <c r="F965" s="1">
        <v>42940</v>
      </c>
      <c r="G965">
        <v>-2702585.5</v>
      </c>
      <c r="H965">
        <v>0.57424069746542805</v>
      </c>
      <c r="I965" s="1">
        <v>43038</v>
      </c>
      <c r="J965">
        <v>14</v>
      </c>
      <c r="K965">
        <v>51701.279999999701</v>
      </c>
      <c r="L965" s="5">
        <f t="shared" si="30"/>
        <v>1.9503409319023255E-2</v>
      </c>
      <c r="M965" s="5">
        <f t="shared" si="31"/>
        <v>7.2441234613514954E-2</v>
      </c>
    </row>
    <row r="966" spans="1:13" x14ac:dyDescent="0.3">
      <c r="A966">
        <v>967</v>
      </c>
      <c r="B966" t="s">
        <v>73</v>
      </c>
      <c r="C966">
        <v>3734</v>
      </c>
      <c r="D966">
        <v>99985.14</v>
      </c>
      <c r="E966">
        <v>0.51776261720722605</v>
      </c>
      <c r="F966" s="1">
        <v>37536</v>
      </c>
      <c r="G966">
        <v>-93830.3</v>
      </c>
      <c r="H966">
        <v>0.43191937319067503</v>
      </c>
      <c r="I966" s="1">
        <v>37578</v>
      </c>
      <c r="J966">
        <v>6</v>
      </c>
      <c r="K966">
        <v>-6154.8399999999901</v>
      </c>
      <c r="L966" s="5">
        <f t="shared" si="30"/>
        <v>-6.1557547451551203E-2</v>
      </c>
      <c r="M966" s="5">
        <f t="shared" si="31"/>
        <v>-0.53349874458011037</v>
      </c>
    </row>
    <row r="967" spans="1:13" x14ac:dyDescent="0.3">
      <c r="A967">
        <v>968</v>
      </c>
      <c r="B967" t="s">
        <v>73</v>
      </c>
      <c r="C967">
        <v>1189</v>
      </c>
      <c r="D967">
        <v>99923.87</v>
      </c>
      <c r="E967">
        <v>0.52488049062879705</v>
      </c>
      <c r="F967" s="1">
        <v>39468</v>
      </c>
      <c r="G967">
        <v>-107455.5</v>
      </c>
      <c r="H967">
        <v>0.488163994256478</v>
      </c>
      <c r="I967" s="1">
        <v>39699</v>
      </c>
      <c r="J967">
        <v>33</v>
      </c>
      <c r="K967">
        <v>7531.63</v>
      </c>
      <c r="L967" s="5">
        <f t="shared" si="30"/>
        <v>7.5373681984094498E-2</v>
      </c>
      <c r="M967" s="5">
        <f t="shared" si="31"/>
        <v>0.11877065039917921</v>
      </c>
    </row>
    <row r="968" spans="1:13" x14ac:dyDescent="0.3">
      <c r="A968">
        <v>969</v>
      </c>
      <c r="B968" t="s">
        <v>73</v>
      </c>
      <c r="C968">
        <v>1252</v>
      </c>
      <c r="D968">
        <v>99959.28</v>
      </c>
      <c r="E968">
        <v>0.43980049253405501</v>
      </c>
      <c r="F968" s="1">
        <v>39776</v>
      </c>
      <c r="G968">
        <v>-99342.2</v>
      </c>
      <c r="H968">
        <v>0.27936302230809701</v>
      </c>
      <c r="I968" s="1">
        <v>39790</v>
      </c>
      <c r="J968">
        <v>2</v>
      </c>
      <c r="K968">
        <v>-617.08000000000095</v>
      </c>
      <c r="L968" s="5">
        <f t="shared" si="30"/>
        <v>-6.1733137733685252E-3</v>
      </c>
      <c r="M968" s="5">
        <f t="shared" si="31"/>
        <v>-0.16050615810758165</v>
      </c>
    </row>
    <row r="969" spans="1:13" x14ac:dyDescent="0.3">
      <c r="A969">
        <v>970</v>
      </c>
      <c r="B969" t="s">
        <v>73</v>
      </c>
      <c r="C969">
        <v>5396</v>
      </c>
      <c r="D969">
        <v>1375258.72</v>
      </c>
      <c r="E969">
        <v>0.602487132668866</v>
      </c>
      <c r="F969" s="1">
        <v>41442</v>
      </c>
      <c r="G969">
        <v>-1375325</v>
      </c>
      <c r="H969">
        <v>0.44354762999861902</v>
      </c>
      <c r="I969" s="1">
        <v>41659</v>
      </c>
      <c r="J969">
        <v>31</v>
      </c>
      <c r="K969">
        <v>66.280000000027897</v>
      </c>
      <c r="L969" s="5">
        <f t="shared" si="30"/>
        <v>4.8194568073727903E-5</v>
      </c>
      <c r="M969" s="5">
        <f t="shared" si="31"/>
        <v>8.0842501284962931E-5</v>
      </c>
    </row>
    <row r="970" spans="1:13" x14ac:dyDescent="0.3">
      <c r="A970">
        <v>971</v>
      </c>
      <c r="B970" t="s">
        <v>73</v>
      </c>
      <c r="C970">
        <v>6515</v>
      </c>
      <c r="D970">
        <v>1613689.75</v>
      </c>
      <c r="E970">
        <v>0.376308436627176</v>
      </c>
      <c r="F970" s="1">
        <v>41673</v>
      </c>
      <c r="G970">
        <v>-1778619</v>
      </c>
      <c r="H970">
        <v>0.58312327417519705</v>
      </c>
      <c r="I970" s="1">
        <v>41743</v>
      </c>
      <c r="J970">
        <v>10</v>
      </c>
      <c r="K970">
        <v>164929.25</v>
      </c>
      <c r="L970" s="5">
        <f t="shared" si="30"/>
        <v>0.10220629461146419</v>
      </c>
      <c r="M970" s="5">
        <f t="shared" si="31"/>
        <v>0.53147273197961376</v>
      </c>
    </row>
    <row r="971" spans="1:13" x14ac:dyDescent="0.3">
      <c r="A971">
        <v>972</v>
      </c>
      <c r="B971" t="s">
        <v>73</v>
      </c>
      <c r="C971">
        <v>14497</v>
      </c>
      <c r="D971">
        <v>2852534.75</v>
      </c>
      <c r="E971">
        <v>0.69113551162355802</v>
      </c>
      <c r="F971" s="1">
        <v>42233</v>
      </c>
      <c r="G971">
        <v>-3046686.1</v>
      </c>
      <c r="H971">
        <v>0.70147303305123199</v>
      </c>
      <c r="I971" s="1">
        <v>42254</v>
      </c>
      <c r="J971">
        <v>3</v>
      </c>
      <c r="K971">
        <v>194151.35</v>
      </c>
      <c r="L971" s="5">
        <f t="shared" si="30"/>
        <v>6.8062746650150358E-2</v>
      </c>
      <c r="M971" s="5">
        <f t="shared" si="31"/>
        <v>1.1797542752692729</v>
      </c>
    </row>
    <row r="972" spans="1:13" x14ac:dyDescent="0.3">
      <c r="A972">
        <v>973</v>
      </c>
      <c r="B972" t="s">
        <v>73</v>
      </c>
      <c r="C972">
        <v>25910</v>
      </c>
      <c r="D972">
        <v>4307787.5</v>
      </c>
      <c r="E972">
        <v>0.39316442291454001</v>
      </c>
      <c r="F972" s="1">
        <v>42464</v>
      </c>
      <c r="G972">
        <v>-5253054</v>
      </c>
      <c r="H972">
        <v>0.49632446593540702</v>
      </c>
      <c r="I972" s="1">
        <v>42604</v>
      </c>
      <c r="J972">
        <v>20</v>
      </c>
      <c r="K972">
        <v>945266.5</v>
      </c>
      <c r="L972" s="5">
        <f t="shared" si="30"/>
        <v>0.21943201701569542</v>
      </c>
      <c r="M972" s="5">
        <f t="shared" si="31"/>
        <v>0.57052324424080803</v>
      </c>
    </row>
    <row r="973" spans="1:13" x14ac:dyDescent="0.3">
      <c r="A973">
        <v>974</v>
      </c>
      <c r="B973" t="s">
        <v>73</v>
      </c>
      <c r="C973">
        <v>39245</v>
      </c>
      <c r="D973">
        <v>11708995.75</v>
      </c>
      <c r="E973">
        <v>0.674555464209741</v>
      </c>
      <c r="F973" s="1">
        <v>43381</v>
      </c>
      <c r="G973">
        <v>-11647744</v>
      </c>
      <c r="H973">
        <v>0.48538857097982802</v>
      </c>
      <c r="I973" s="1">
        <v>43388</v>
      </c>
      <c r="J973">
        <v>1</v>
      </c>
      <c r="K973">
        <v>-61251.75</v>
      </c>
      <c r="L973" s="5">
        <f t="shared" si="30"/>
        <v>-5.2311702308030983E-3</v>
      </c>
      <c r="M973" s="5">
        <f t="shared" si="31"/>
        <v>-0.27202085200176107</v>
      </c>
    </row>
    <row r="974" spans="1:13" x14ac:dyDescent="0.3">
      <c r="A974">
        <v>975</v>
      </c>
      <c r="B974" t="s">
        <v>73</v>
      </c>
      <c r="C974">
        <v>2900</v>
      </c>
      <c r="D974">
        <v>873382</v>
      </c>
      <c r="E974">
        <v>0.60571578687271999</v>
      </c>
      <c r="F974" s="1">
        <v>43395</v>
      </c>
      <c r="G974">
        <v>-870237</v>
      </c>
      <c r="H974">
        <v>0.51624851479810097</v>
      </c>
      <c r="I974" s="1">
        <v>43402</v>
      </c>
      <c r="J974">
        <v>1</v>
      </c>
      <c r="K974">
        <v>-3145</v>
      </c>
      <c r="L974" s="5">
        <f t="shared" si="30"/>
        <v>-3.600944374855447E-3</v>
      </c>
      <c r="M974" s="5">
        <f t="shared" si="31"/>
        <v>-0.18724910749248325</v>
      </c>
    </row>
    <row r="975" spans="1:13" x14ac:dyDescent="0.3">
      <c r="A975">
        <v>976</v>
      </c>
      <c r="B975" t="s">
        <v>73</v>
      </c>
      <c r="C975">
        <v>31724</v>
      </c>
      <c r="D975">
        <v>7664451.1600000001</v>
      </c>
      <c r="E975">
        <v>0.44632047259666502</v>
      </c>
      <c r="F975" s="1">
        <v>43444</v>
      </c>
      <c r="G975">
        <v>-7669280.7999999998</v>
      </c>
      <c r="H975">
        <v>0.47393252649895201</v>
      </c>
      <c r="I975" s="1">
        <v>43451</v>
      </c>
      <c r="J975">
        <v>1</v>
      </c>
      <c r="K975">
        <v>4829.6399999996602</v>
      </c>
      <c r="L975" s="5">
        <f t="shared" si="30"/>
        <v>6.3013513938285181E-4</v>
      </c>
      <c r="M975" s="5">
        <f t="shared" si="31"/>
        <v>3.2767027247908295E-2</v>
      </c>
    </row>
    <row r="976" spans="1:13" x14ac:dyDescent="0.3">
      <c r="A976">
        <v>977</v>
      </c>
      <c r="B976" t="s">
        <v>74</v>
      </c>
      <c r="C976">
        <v>1246</v>
      </c>
      <c r="D976">
        <v>99930</v>
      </c>
      <c r="E976">
        <v>0.38845402178386101</v>
      </c>
      <c r="F976" s="1">
        <v>37536</v>
      </c>
      <c r="G976">
        <v>-106820.8</v>
      </c>
      <c r="H976">
        <v>0.58755817954168599</v>
      </c>
      <c r="I976" s="1">
        <v>37613</v>
      </c>
      <c r="J976">
        <v>11</v>
      </c>
      <c r="K976">
        <v>6890.8</v>
      </c>
      <c r="L976" s="5">
        <f t="shared" si="30"/>
        <v>6.8956269388572008E-2</v>
      </c>
      <c r="M976" s="5">
        <f t="shared" si="31"/>
        <v>0.32597509165506766</v>
      </c>
    </row>
    <row r="977" spans="1:13" x14ac:dyDescent="0.3">
      <c r="A977">
        <v>978</v>
      </c>
      <c r="B977" t="s">
        <v>74</v>
      </c>
      <c r="C977">
        <v>1128</v>
      </c>
      <c r="D977">
        <v>99920.08</v>
      </c>
      <c r="E977">
        <v>0.55392935469962701</v>
      </c>
      <c r="F977" s="1">
        <v>38649</v>
      </c>
      <c r="G977">
        <v>-116424.44</v>
      </c>
      <c r="H977">
        <v>0.54513662088340697</v>
      </c>
      <c r="I977" s="1">
        <v>38817</v>
      </c>
      <c r="J977">
        <v>24</v>
      </c>
      <c r="K977">
        <v>16504.36</v>
      </c>
      <c r="L977" s="5">
        <f t="shared" si="30"/>
        <v>0.16517560834619027</v>
      </c>
      <c r="M977" s="5">
        <f t="shared" si="31"/>
        <v>0.35788048475007889</v>
      </c>
    </row>
    <row r="978" spans="1:13" x14ac:dyDescent="0.3">
      <c r="A978">
        <v>979</v>
      </c>
      <c r="B978" t="s">
        <v>74</v>
      </c>
      <c r="C978">
        <v>1211</v>
      </c>
      <c r="D978">
        <v>113333.18</v>
      </c>
      <c r="E978">
        <v>0.66515581148873704</v>
      </c>
      <c r="F978" s="1">
        <v>38852</v>
      </c>
      <c r="G978">
        <v>-113476.46</v>
      </c>
      <c r="H978">
        <v>0.43491815546685397</v>
      </c>
      <c r="I978" s="1">
        <v>38880</v>
      </c>
      <c r="J978">
        <v>4</v>
      </c>
      <c r="K978">
        <v>143.28000000001299</v>
      </c>
      <c r="L978" s="5">
        <f t="shared" si="30"/>
        <v>1.264237004556062E-3</v>
      </c>
      <c r="M978" s="5">
        <f t="shared" si="31"/>
        <v>1.6435081059228807E-2</v>
      </c>
    </row>
    <row r="979" spans="1:13" x14ac:dyDescent="0.3">
      <c r="A979">
        <v>980</v>
      </c>
      <c r="B979" t="s">
        <v>74</v>
      </c>
      <c r="C979">
        <v>698</v>
      </c>
      <c r="D979">
        <v>99994.2</v>
      </c>
      <c r="E979">
        <v>0.35771955793469201</v>
      </c>
      <c r="F979" s="1">
        <v>39300</v>
      </c>
      <c r="G979">
        <v>-97964.74</v>
      </c>
      <c r="H979">
        <v>0.490187472236149</v>
      </c>
      <c r="I979" s="1">
        <v>39307</v>
      </c>
      <c r="J979">
        <v>1</v>
      </c>
      <c r="K979">
        <v>-2029.45999999999</v>
      </c>
      <c r="L979" s="5">
        <f t="shared" si="30"/>
        <v>-2.0295777155074895E-2</v>
      </c>
      <c r="M979" s="5">
        <f t="shared" si="31"/>
        <v>-1.0553804120638945</v>
      </c>
    </row>
    <row r="980" spans="1:13" x14ac:dyDescent="0.3">
      <c r="A980">
        <v>981</v>
      </c>
      <c r="B980" t="s">
        <v>74</v>
      </c>
      <c r="C980">
        <v>920</v>
      </c>
      <c r="D980">
        <v>109693.2</v>
      </c>
      <c r="E980">
        <v>0.57185749621642101</v>
      </c>
      <c r="F980" s="1">
        <v>39349</v>
      </c>
      <c r="G980">
        <v>-121177.4</v>
      </c>
      <c r="H980">
        <v>0.47339908740514902</v>
      </c>
      <c r="I980" s="1">
        <v>39405</v>
      </c>
      <c r="J980">
        <v>8</v>
      </c>
      <c r="K980">
        <v>11484.199999999901</v>
      </c>
      <c r="L980" s="5">
        <f t="shared" si="30"/>
        <v>0.10469381875995869</v>
      </c>
      <c r="M980" s="5">
        <f t="shared" si="31"/>
        <v>0.68050982193973142</v>
      </c>
    </row>
    <row r="981" spans="1:13" x14ac:dyDescent="0.3">
      <c r="A981">
        <v>982</v>
      </c>
      <c r="B981" t="s">
        <v>74</v>
      </c>
      <c r="C981">
        <v>995</v>
      </c>
      <c r="D981">
        <v>99929.1</v>
      </c>
      <c r="E981">
        <v>0.74553073397888303</v>
      </c>
      <c r="F981" s="1">
        <v>39489</v>
      </c>
      <c r="G981">
        <v>-104874.4</v>
      </c>
      <c r="H981">
        <v>0.54827620515469</v>
      </c>
      <c r="I981" s="1">
        <v>39510</v>
      </c>
      <c r="J981">
        <v>3</v>
      </c>
      <c r="K981">
        <v>4945.2999999999802</v>
      </c>
      <c r="L981" s="5">
        <f t="shared" si="30"/>
        <v>4.9488087053720889E-2</v>
      </c>
      <c r="M981" s="5">
        <f t="shared" si="31"/>
        <v>0.85779350893116202</v>
      </c>
    </row>
    <row r="982" spans="1:13" x14ac:dyDescent="0.3">
      <c r="A982">
        <v>983</v>
      </c>
      <c r="B982" t="s">
        <v>74</v>
      </c>
      <c r="C982">
        <v>1173</v>
      </c>
      <c r="D982">
        <v>99919.81</v>
      </c>
      <c r="E982">
        <v>0.53520397656827701</v>
      </c>
      <c r="F982" s="1">
        <v>39559</v>
      </c>
      <c r="G982">
        <v>-102650.53</v>
      </c>
      <c r="H982">
        <v>0.470998825044667</v>
      </c>
      <c r="I982" s="1">
        <v>39566</v>
      </c>
      <c r="J982">
        <v>1</v>
      </c>
      <c r="K982">
        <v>2730.72</v>
      </c>
      <c r="L982" s="5">
        <f t="shared" si="30"/>
        <v>2.7329115217492907E-2</v>
      </c>
      <c r="M982" s="5">
        <f t="shared" si="31"/>
        <v>1.4211139913096311</v>
      </c>
    </row>
    <row r="983" spans="1:13" x14ac:dyDescent="0.3">
      <c r="A983">
        <v>984</v>
      </c>
      <c r="B983" t="s">
        <v>74</v>
      </c>
      <c r="C983">
        <v>1400</v>
      </c>
      <c r="D983">
        <v>99958</v>
      </c>
      <c r="E983">
        <v>0.505529926183796</v>
      </c>
      <c r="F983" s="1">
        <v>39678</v>
      </c>
      <c r="G983">
        <v>-117685</v>
      </c>
      <c r="H983">
        <v>0.58404118797451998</v>
      </c>
      <c r="I983" s="1">
        <v>39706</v>
      </c>
      <c r="J983">
        <v>4</v>
      </c>
      <c r="K983">
        <v>17727</v>
      </c>
      <c r="L983" s="5">
        <f t="shared" si="30"/>
        <v>0.17734448468356709</v>
      </c>
      <c r="M983" s="5">
        <f t="shared" si="31"/>
        <v>2.3054783008863722</v>
      </c>
    </row>
    <row r="984" spans="1:13" x14ac:dyDescent="0.3">
      <c r="A984">
        <v>985</v>
      </c>
      <c r="B984" t="s">
        <v>74</v>
      </c>
      <c r="C984">
        <v>3127</v>
      </c>
      <c r="D984">
        <v>99970.03</v>
      </c>
      <c r="E984">
        <v>0.69107068536940996</v>
      </c>
      <c r="F984" s="1">
        <v>39895</v>
      </c>
      <c r="G984">
        <v>-129213.14</v>
      </c>
      <c r="H984">
        <v>0.371369895940517</v>
      </c>
      <c r="I984" s="1">
        <v>39902</v>
      </c>
      <c r="J984">
        <v>1</v>
      </c>
      <c r="K984">
        <v>29243.11</v>
      </c>
      <c r="L984" s="5">
        <f t="shared" si="30"/>
        <v>0.29251876787473208</v>
      </c>
      <c r="M984" s="5">
        <f t="shared" si="31"/>
        <v>15.210975929486068</v>
      </c>
    </row>
    <row r="985" spans="1:13" x14ac:dyDescent="0.3">
      <c r="A985">
        <v>986</v>
      </c>
      <c r="B985" t="s">
        <v>74</v>
      </c>
      <c r="C985">
        <v>12043</v>
      </c>
      <c r="D985">
        <v>475828.07</v>
      </c>
      <c r="E985">
        <v>0.66993965401204303</v>
      </c>
      <c r="F985" s="1">
        <v>39993</v>
      </c>
      <c r="G985">
        <v>-993258.19</v>
      </c>
      <c r="H985">
        <v>0.53447812074013401</v>
      </c>
      <c r="I985" s="1">
        <v>40182</v>
      </c>
      <c r="J985">
        <v>27</v>
      </c>
      <c r="K985">
        <v>517430.11999999901</v>
      </c>
      <c r="L985" s="5">
        <f t="shared" si="30"/>
        <v>1.0874308445065022</v>
      </c>
      <c r="M985" s="5">
        <f t="shared" si="31"/>
        <v>2.0943112560865966</v>
      </c>
    </row>
    <row r="986" spans="1:13" x14ac:dyDescent="0.3">
      <c r="A986">
        <v>987</v>
      </c>
      <c r="B986" t="s">
        <v>74</v>
      </c>
      <c r="C986">
        <v>5929</v>
      </c>
      <c r="D986">
        <v>750979.98</v>
      </c>
      <c r="E986">
        <v>0.54700747222950596</v>
      </c>
      <c r="F986" s="1">
        <v>40756</v>
      </c>
      <c r="G986">
        <v>-771382.34</v>
      </c>
      <c r="H986">
        <v>0.65157922597900098</v>
      </c>
      <c r="I986" s="1">
        <v>40763</v>
      </c>
      <c r="J986">
        <v>1</v>
      </c>
      <c r="K986">
        <v>20402.359999999899</v>
      </c>
      <c r="L986" s="5">
        <f t="shared" si="30"/>
        <v>2.7167648330651769E-2</v>
      </c>
      <c r="M986" s="5">
        <f t="shared" si="31"/>
        <v>1.4127177131938919</v>
      </c>
    </row>
    <row r="987" spans="1:13" x14ac:dyDescent="0.3">
      <c r="A987">
        <v>988</v>
      </c>
      <c r="B987" t="s">
        <v>74</v>
      </c>
      <c r="C987">
        <v>16307</v>
      </c>
      <c r="D987">
        <v>1862509.4</v>
      </c>
      <c r="E987">
        <v>0.818042524334189</v>
      </c>
      <c r="F987" s="1">
        <v>40770</v>
      </c>
      <c r="G987">
        <v>-1811583.61</v>
      </c>
      <c r="H987">
        <v>0.50606934226643097</v>
      </c>
      <c r="I987" s="1">
        <v>40805</v>
      </c>
      <c r="J987">
        <v>5</v>
      </c>
      <c r="K987">
        <v>-50925.79</v>
      </c>
      <c r="L987" s="5">
        <f t="shared" si="30"/>
        <v>-2.7342568042878067E-2</v>
      </c>
      <c r="M987" s="5">
        <f t="shared" si="31"/>
        <v>-0.28436270764593186</v>
      </c>
    </row>
    <row r="988" spans="1:13" x14ac:dyDescent="0.3">
      <c r="A988">
        <v>989</v>
      </c>
      <c r="B988" t="s">
        <v>74</v>
      </c>
      <c r="C988">
        <v>1909</v>
      </c>
      <c r="D988">
        <v>244602</v>
      </c>
      <c r="E988">
        <v>0.693498038458918</v>
      </c>
      <c r="F988" s="1">
        <v>41078</v>
      </c>
      <c r="G988">
        <v>-350214.96</v>
      </c>
      <c r="H988">
        <v>0.45475971769761903</v>
      </c>
      <c r="I988" s="1">
        <v>41225</v>
      </c>
      <c r="J988">
        <v>21</v>
      </c>
      <c r="K988">
        <v>105612.96</v>
      </c>
      <c r="L988" s="5">
        <f t="shared" si="30"/>
        <v>0.43177471974881648</v>
      </c>
      <c r="M988" s="5">
        <f t="shared" si="31"/>
        <v>1.0691564489018313</v>
      </c>
    </row>
    <row r="989" spans="1:13" x14ac:dyDescent="0.3">
      <c r="A989">
        <v>990</v>
      </c>
      <c r="B989" t="s">
        <v>74</v>
      </c>
      <c r="C989">
        <v>10356</v>
      </c>
      <c r="D989">
        <v>2527735.36</v>
      </c>
      <c r="E989">
        <v>0.50764393070797498</v>
      </c>
      <c r="F989" s="1">
        <v>41848</v>
      </c>
      <c r="G989">
        <v>-2576290.36</v>
      </c>
      <c r="H989">
        <v>0.37669515910963097</v>
      </c>
      <c r="I989" s="1">
        <v>41855</v>
      </c>
      <c r="J989">
        <v>1</v>
      </c>
      <c r="K989">
        <v>48555</v>
      </c>
      <c r="L989" s="5">
        <f t="shared" si="30"/>
        <v>1.9208893766474035E-2</v>
      </c>
      <c r="M989" s="5">
        <f t="shared" si="31"/>
        <v>0.99886247585664978</v>
      </c>
    </row>
    <row r="990" spans="1:13" x14ac:dyDescent="0.3">
      <c r="A990">
        <v>991</v>
      </c>
      <c r="B990" t="s">
        <v>74</v>
      </c>
      <c r="C990">
        <v>6364</v>
      </c>
      <c r="D990">
        <v>1428968</v>
      </c>
      <c r="E990">
        <v>0.47762609981100401</v>
      </c>
      <c r="F990" s="1">
        <v>41918</v>
      </c>
      <c r="G990">
        <v>-1451227.32</v>
      </c>
      <c r="H990">
        <v>0.45748079375835199</v>
      </c>
      <c r="I990" s="1">
        <v>41925</v>
      </c>
      <c r="J990">
        <v>1</v>
      </c>
      <c r="K990">
        <v>22259.32</v>
      </c>
      <c r="L990" s="5">
        <f t="shared" si="30"/>
        <v>1.5577199769344029E-2</v>
      </c>
      <c r="M990" s="5">
        <f t="shared" si="31"/>
        <v>0.81001438800588943</v>
      </c>
    </row>
    <row r="991" spans="1:13" x14ac:dyDescent="0.3">
      <c r="A991">
        <v>992</v>
      </c>
      <c r="B991" t="s">
        <v>74</v>
      </c>
      <c r="C991">
        <v>12055</v>
      </c>
      <c r="D991">
        <v>5209215.5</v>
      </c>
      <c r="E991">
        <v>0.60554858424044999</v>
      </c>
      <c r="F991" s="1">
        <v>43157</v>
      </c>
      <c r="G991">
        <v>-5174408.45</v>
      </c>
      <c r="H991">
        <v>0.452938706063087</v>
      </c>
      <c r="I991" s="1">
        <v>43185</v>
      </c>
      <c r="J991">
        <v>4</v>
      </c>
      <c r="K991">
        <v>-34807.049999999799</v>
      </c>
      <c r="L991" s="5">
        <f t="shared" si="30"/>
        <v>-6.681821859740646E-3</v>
      </c>
      <c r="M991" s="5">
        <f t="shared" si="31"/>
        <v>-8.6863684176628389E-2</v>
      </c>
    </row>
    <row r="992" spans="1:13" x14ac:dyDescent="0.3">
      <c r="A992">
        <v>993</v>
      </c>
      <c r="B992" t="s">
        <v>74</v>
      </c>
      <c r="C992">
        <v>10766</v>
      </c>
      <c r="D992">
        <v>3289478.32</v>
      </c>
      <c r="E992">
        <v>0.80096881601139602</v>
      </c>
      <c r="F992" s="1">
        <v>43458</v>
      </c>
      <c r="G992">
        <v>-3603334.6</v>
      </c>
      <c r="H992">
        <v>0.62630264419831405</v>
      </c>
      <c r="I992" s="1">
        <v>43549</v>
      </c>
      <c r="J992">
        <v>13</v>
      </c>
      <c r="K992">
        <v>313856.28000000003</v>
      </c>
      <c r="L992" s="5">
        <f t="shared" si="30"/>
        <v>9.5412174657530519E-2</v>
      </c>
      <c r="M992" s="5">
        <f t="shared" si="31"/>
        <v>0.38164869863012207</v>
      </c>
    </row>
    <row r="993" spans="1:13" x14ac:dyDescent="0.3">
      <c r="A993">
        <v>994</v>
      </c>
      <c r="B993" t="s">
        <v>75</v>
      </c>
      <c r="C993">
        <v>181</v>
      </c>
      <c r="D993">
        <v>99662.44</v>
      </c>
      <c r="E993">
        <v>0.94562018127496195</v>
      </c>
      <c r="F993" s="1">
        <v>37578</v>
      </c>
      <c r="G993">
        <v>-103232.5</v>
      </c>
      <c r="H993">
        <v>0.60179301258309603</v>
      </c>
      <c r="I993" s="1">
        <v>37585</v>
      </c>
      <c r="J993">
        <v>1</v>
      </c>
      <c r="K993">
        <v>3570.0599999999899</v>
      </c>
      <c r="L993" s="5">
        <f t="shared" si="30"/>
        <v>3.5821519119941171E-2</v>
      </c>
      <c r="M993" s="5">
        <f t="shared" si="31"/>
        <v>1.8627189942369409</v>
      </c>
    </row>
    <row r="994" spans="1:13" x14ac:dyDescent="0.3">
      <c r="A994">
        <v>995</v>
      </c>
      <c r="B994" t="s">
        <v>75</v>
      </c>
      <c r="C994">
        <v>142</v>
      </c>
      <c r="D994">
        <v>99478.18</v>
      </c>
      <c r="E994">
        <v>0.42885699491912199</v>
      </c>
      <c r="F994" s="1">
        <v>38096</v>
      </c>
      <c r="G994">
        <v>-98578</v>
      </c>
      <c r="H994">
        <v>0.37968995765336599</v>
      </c>
      <c r="I994" s="1">
        <v>38103</v>
      </c>
      <c r="J994">
        <v>1</v>
      </c>
      <c r="K994">
        <v>-900.17999999999302</v>
      </c>
      <c r="L994" s="5">
        <f t="shared" si="30"/>
        <v>-9.0490195940455802E-3</v>
      </c>
      <c r="M994" s="5">
        <f t="shared" si="31"/>
        <v>-0.47054901889037015</v>
      </c>
    </row>
    <row r="995" spans="1:13" x14ac:dyDescent="0.3">
      <c r="A995">
        <v>996</v>
      </c>
      <c r="B995" t="s">
        <v>75</v>
      </c>
      <c r="C995">
        <v>136</v>
      </c>
      <c r="D995">
        <v>99836</v>
      </c>
      <c r="E995">
        <v>0.67239042720157105</v>
      </c>
      <c r="F995" s="1">
        <v>38481</v>
      </c>
      <c r="G995">
        <v>-154586</v>
      </c>
      <c r="H995">
        <v>0.44385671532091397</v>
      </c>
      <c r="I995" s="1">
        <v>38859</v>
      </c>
      <c r="J995">
        <v>54</v>
      </c>
      <c r="K995">
        <v>54750</v>
      </c>
      <c r="L995" s="5">
        <f t="shared" si="30"/>
        <v>0.54839937497495894</v>
      </c>
      <c r="M995" s="5">
        <f t="shared" si="31"/>
        <v>0.52808828701292343</v>
      </c>
    </row>
    <row r="996" spans="1:13" x14ac:dyDescent="0.3">
      <c r="A996">
        <v>997</v>
      </c>
      <c r="B996" t="s">
        <v>75</v>
      </c>
      <c r="C996">
        <v>186</v>
      </c>
      <c r="D996">
        <v>206896</v>
      </c>
      <c r="E996">
        <v>0.51694384899497003</v>
      </c>
      <c r="F996" s="1">
        <v>39391</v>
      </c>
      <c r="G996">
        <v>-207828</v>
      </c>
      <c r="H996">
        <v>0.38768686034980598</v>
      </c>
      <c r="I996" s="1">
        <v>39398</v>
      </c>
      <c r="J996">
        <v>1</v>
      </c>
      <c r="K996">
        <v>932</v>
      </c>
      <c r="L996" s="5">
        <f t="shared" si="30"/>
        <v>4.5046786791431443E-3</v>
      </c>
      <c r="M996" s="5">
        <f t="shared" si="31"/>
        <v>0.2342432913154435</v>
      </c>
    </row>
    <row r="997" spans="1:13" x14ac:dyDescent="0.3">
      <c r="A997">
        <v>998</v>
      </c>
      <c r="B997" t="s">
        <v>75</v>
      </c>
      <c r="C997">
        <v>107</v>
      </c>
      <c r="D997">
        <v>103781.06</v>
      </c>
      <c r="E997">
        <v>0.72952834670186795</v>
      </c>
      <c r="F997" s="1">
        <v>39510</v>
      </c>
      <c r="G997">
        <v>-105362</v>
      </c>
      <c r="H997">
        <v>0.32374886740847703</v>
      </c>
      <c r="I997" s="1">
        <v>39531</v>
      </c>
      <c r="J997">
        <v>3</v>
      </c>
      <c r="K997">
        <v>1580.94</v>
      </c>
      <c r="L997" s="5">
        <f t="shared" si="30"/>
        <v>1.5233415422814145E-2</v>
      </c>
      <c r="M997" s="5">
        <f t="shared" si="31"/>
        <v>0.26404586732877849</v>
      </c>
    </row>
    <row r="998" spans="1:13" x14ac:dyDescent="0.3">
      <c r="A998">
        <v>999</v>
      </c>
      <c r="B998" t="s">
        <v>75</v>
      </c>
      <c r="C998">
        <v>118</v>
      </c>
      <c r="D998">
        <v>99169.4</v>
      </c>
      <c r="E998">
        <v>0.36115769625984101</v>
      </c>
      <c r="F998" s="1">
        <v>39664</v>
      </c>
      <c r="G998">
        <v>-92622</v>
      </c>
      <c r="H998">
        <v>0.45292037186003198</v>
      </c>
      <c r="I998" s="1">
        <v>39734</v>
      </c>
      <c r="J998">
        <v>10</v>
      </c>
      <c r="K998">
        <v>-6547.3999999999896</v>
      </c>
      <c r="L998" s="5">
        <f t="shared" si="30"/>
        <v>-6.6022381904095317E-2</v>
      </c>
      <c r="M998" s="5">
        <f t="shared" si="31"/>
        <v>-0.34331638590129565</v>
      </c>
    </row>
    <row r="999" spans="1:13" x14ac:dyDescent="0.3">
      <c r="A999">
        <v>1000</v>
      </c>
      <c r="B999" t="s">
        <v>75</v>
      </c>
      <c r="C999">
        <v>129</v>
      </c>
      <c r="D999">
        <v>99921.849999999904</v>
      </c>
      <c r="E999">
        <v>0.80170313436899099</v>
      </c>
      <c r="F999" s="1">
        <v>39741</v>
      </c>
      <c r="G999">
        <v>-98087</v>
      </c>
      <c r="H999">
        <v>0.371648240720094</v>
      </c>
      <c r="I999" s="1">
        <v>39818</v>
      </c>
      <c r="J999">
        <v>11</v>
      </c>
      <c r="K999">
        <v>-1834.8499999999899</v>
      </c>
      <c r="L999" s="5">
        <f t="shared" si="30"/>
        <v>-1.8362850567718587E-2</v>
      </c>
      <c r="M999" s="5">
        <f t="shared" si="31"/>
        <v>-8.6806202683760603E-2</v>
      </c>
    </row>
    <row r="1000" spans="1:13" x14ac:dyDescent="0.3">
      <c r="A1000">
        <v>1001</v>
      </c>
      <c r="B1000" t="s">
        <v>75</v>
      </c>
      <c r="C1000">
        <v>358</v>
      </c>
      <c r="D1000">
        <v>259141.28</v>
      </c>
      <c r="E1000">
        <v>0.63452527186570995</v>
      </c>
      <c r="F1000" s="1">
        <v>39825</v>
      </c>
      <c r="G1000">
        <v>-262021</v>
      </c>
      <c r="H1000">
        <v>0.48519775459870501</v>
      </c>
      <c r="I1000" s="1">
        <v>39867</v>
      </c>
      <c r="J1000">
        <v>6</v>
      </c>
      <c r="K1000">
        <v>2879.72</v>
      </c>
      <c r="L1000" s="5">
        <f t="shared" si="30"/>
        <v>1.1112548336567605E-2</v>
      </c>
      <c r="M1000" s="5">
        <f t="shared" si="31"/>
        <v>9.630875225025258E-2</v>
      </c>
    </row>
    <row r="1001" spans="1:13" x14ac:dyDescent="0.3">
      <c r="A1001">
        <v>1002</v>
      </c>
      <c r="B1001" t="s">
        <v>75</v>
      </c>
      <c r="C1001">
        <v>155</v>
      </c>
      <c r="D1001">
        <v>125099.4</v>
      </c>
      <c r="E1001">
        <v>0.42157940109644898</v>
      </c>
      <c r="F1001" s="1">
        <v>40161</v>
      </c>
      <c r="G1001">
        <v>-130259.5</v>
      </c>
      <c r="H1001">
        <v>0.43814947776796598</v>
      </c>
      <c r="I1001" s="1">
        <v>40322</v>
      </c>
      <c r="J1001">
        <v>23</v>
      </c>
      <c r="K1001">
        <v>5160.0999999999904</v>
      </c>
      <c r="L1001" s="5">
        <f t="shared" si="30"/>
        <v>4.1247999590725379E-2</v>
      </c>
      <c r="M1001" s="5">
        <f t="shared" si="31"/>
        <v>9.325634690077042E-2</v>
      </c>
    </row>
    <row r="1002" spans="1:13" x14ac:dyDescent="0.3">
      <c r="A1002">
        <v>1003</v>
      </c>
      <c r="B1002" t="s">
        <v>75</v>
      </c>
      <c r="C1002">
        <v>932</v>
      </c>
      <c r="D1002">
        <v>1714393.72</v>
      </c>
      <c r="E1002">
        <v>0.37538097813624599</v>
      </c>
      <c r="F1002" s="1">
        <v>41925</v>
      </c>
      <c r="G1002">
        <v>-1711321</v>
      </c>
      <c r="H1002">
        <v>0.389666091777366</v>
      </c>
      <c r="I1002" s="1">
        <v>41932</v>
      </c>
      <c r="J1002">
        <v>1</v>
      </c>
      <c r="K1002">
        <v>-3072.7199999999698</v>
      </c>
      <c r="L1002" s="5">
        <f t="shared" si="30"/>
        <v>-1.7923070786796686E-3</v>
      </c>
      <c r="M1002" s="5">
        <f t="shared" si="31"/>
        <v>-9.3199968091342761E-2</v>
      </c>
    </row>
    <row r="1003" spans="1:13" x14ac:dyDescent="0.3">
      <c r="A1003">
        <v>1004</v>
      </c>
      <c r="B1003" t="s">
        <v>75</v>
      </c>
      <c r="C1003">
        <v>147</v>
      </c>
      <c r="D1003">
        <v>246710.19999999899</v>
      </c>
      <c r="E1003">
        <v>0.618729379260755</v>
      </c>
      <c r="F1003" s="1">
        <v>42555</v>
      </c>
      <c r="G1003">
        <v>-263159</v>
      </c>
      <c r="H1003">
        <v>0.36982678190439</v>
      </c>
      <c r="I1003" s="1">
        <v>42583</v>
      </c>
      <c r="J1003">
        <v>4</v>
      </c>
      <c r="K1003">
        <v>16448.8</v>
      </c>
      <c r="L1003" s="5">
        <f t="shared" si="30"/>
        <v>6.6672557518903011E-2</v>
      </c>
      <c r="M1003" s="5">
        <f t="shared" si="31"/>
        <v>0.86674324774573908</v>
      </c>
    </row>
    <row r="1004" spans="1:13" x14ac:dyDescent="0.3">
      <c r="A1004">
        <v>1005</v>
      </c>
      <c r="B1004" t="s">
        <v>75</v>
      </c>
      <c r="C1004">
        <v>728</v>
      </c>
      <c r="D1004">
        <v>1816391.5999999901</v>
      </c>
      <c r="E1004">
        <v>0.46223463249193902</v>
      </c>
      <c r="F1004" s="1">
        <v>43157</v>
      </c>
      <c r="G1004">
        <v>-1849118</v>
      </c>
      <c r="H1004">
        <v>0.449736379266096</v>
      </c>
      <c r="I1004" s="1">
        <v>43164</v>
      </c>
      <c r="J1004">
        <v>1</v>
      </c>
      <c r="K1004">
        <v>32726.4000000001</v>
      </c>
      <c r="L1004" s="5">
        <f t="shared" si="30"/>
        <v>1.8017260154693668E-2</v>
      </c>
      <c r="M1004" s="5">
        <f t="shared" si="31"/>
        <v>0.93689752804407067</v>
      </c>
    </row>
    <row r="1005" spans="1:13" x14ac:dyDescent="0.3">
      <c r="A1005">
        <v>1006</v>
      </c>
      <c r="B1005" t="s">
        <v>75</v>
      </c>
      <c r="C1005">
        <v>1100</v>
      </c>
      <c r="D1005">
        <v>2537774</v>
      </c>
      <c r="E1005">
        <v>0.67953721352709295</v>
      </c>
      <c r="F1005" s="1">
        <v>43206</v>
      </c>
      <c r="G1005">
        <v>-2761454</v>
      </c>
      <c r="H1005">
        <v>0.50342614061548097</v>
      </c>
      <c r="I1005" s="1">
        <v>43227</v>
      </c>
      <c r="J1005">
        <v>3</v>
      </c>
      <c r="K1005">
        <v>223680</v>
      </c>
      <c r="L1005" s="5">
        <f t="shared" si="30"/>
        <v>8.814023628581584E-2</v>
      </c>
      <c r="M1005" s="5">
        <f t="shared" si="31"/>
        <v>1.5277640956208078</v>
      </c>
    </row>
    <row r="1006" spans="1:13" x14ac:dyDescent="0.3">
      <c r="A1006">
        <v>1007</v>
      </c>
      <c r="B1006" t="s">
        <v>75</v>
      </c>
      <c r="C1006">
        <v>206</v>
      </c>
      <c r="D1006">
        <v>473794.56</v>
      </c>
      <c r="E1006">
        <v>0.47232069348094802</v>
      </c>
      <c r="F1006" s="1">
        <v>43395</v>
      </c>
      <c r="G1006">
        <v>-485535</v>
      </c>
      <c r="H1006">
        <v>0.49168809948731101</v>
      </c>
      <c r="I1006" s="1">
        <v>43402</v>
      </c>
      <c r="J1006">
        <v>1</v>
      </c>
      <c r="K1006">
        <v>11740.4399999999</v>
      </c>
      <c r="L1006" s="5">
        <f t="shared" si="30"/>
        <v>2.4779600677559278E-2</v>
      </c>
      <c r="M1006" s="5">
        <f t="shared" si="31"/>
        <v>1.2885392352330824</v>
      </c>
    </row>
    <row r="1007" spans="1:13" x14ac:dyDescent="0.3">
      <c r="A1007">
        <v>1008</v>
      </c>
      <c r="B1007" t="s">
        <v>75</v>
      </c>
      <c r="C1007">
        <v>1547</v>
      </c>
      <c r="D1007">
        <v>3328311.1</v>
      </c>
      <c r="E1007">
        <v>0.57268085035161298</v>
      </c>
      <c r="F1007" s="1">
        <v>43626</v>
      </c>
      <c r="G1007">
        <v>-3376774</v>
      </c>
      <c r="H1007">
        <v>0.365663246428513</v>
      </c>
      <c r="I1007" s="1">
        <v>43633</v>
      </c>
      <c r="J1007">
        <v>1</v>
      </c>
      <c r="K1007">
        <v>48462.8999999999</v>
      </c>
      <c r="L1007" s="5">
        <f t="shared" si="30"/>
        <v>1.4560808333091188E-2</v>
      </c>
      <c r="M1007" s="5">
        <f t="shared" si="31"/>
        <v>0.75716203332074172</v>
      </c>
    </row>
    <row r="1008" spans="1:13" x14ac:dyDescent="0.3">
      <c r="A1008">
        <v>1009</v>
      </c>
      <c r="B1008" t="s">
        <v>76</v>
      </c>
      <c r="C1008">
        <v>597</v>
      </c>
      <c r="D1008">
        <v>99907.21</v>
      </c>
      <c r="E1008">
        <v>0.41171773161889003</v>
      </c>
      <c r="F1008" s="1">
        <v>37578</v>
      </c>
      <c r="G1008">
        <v>-105024.64</v>
      </c>
      <c r="H1008">
        <v>0.55248728306178796</v>
      </c>
      <c r="I1008" s="1">
        <v>37585</v>
      </c>
      <c r="J1008">
        <v>1</v>
      </c>
      <c r="K1008">
        <v>5117.4299999999903</v>
      </c>
      <c r="L1008" s="5">
        <f t="shared" si="30"/>
        <v>5.1221828734882999E-2</v>
      </c>
      <c r="M1008" s="5">
        <f t="shared" si="31"/>
        <v>2.6635350942139158</v>
      </c>
    </row>
    <row r="1009" spans="1:13" x14ac:dyDescent="0.3">
      <c r="A1009">
        <v>1010</v>
      </c>
      <c r="B1009" t="s">
        <v>76</v>
      </c>
      <c r="C1009">
        <v>423</v>
      </c>
      <c r="D1009">
        <v>99870.73</v>
      </c>
      <c r="E1009">
        <v>0.42433255984755103</v>
      </c>
      <c r="F1009" s="1">
        <v>38215</v>
      </c>
      <c r="G1009">
        <v>-97399.14</v>
      </c>
      <c r="H1009">
        <v>0.45296550495725202</v>
      </c>
      <c r="I1009" s="1">
        <v>38250</v>
      </c>
      <c r="J1009">
        <v>5</v>
      </c>
      <c r="K1009">
        <v>-2471.5899999999901</v>
      </c>
      <c r="L1009" s="5">
        <f t="shared" si="30"/>
        <v>-2.4747891599470537E-2</v>
      </c>
      <c r="M1009" s="5">
        <f t="shared" si="31"/>
        <v>-0.25737807263449358</v>
      </c>
    </row>
    <row r="1010" spans="1:13" x14ac:dyDescent="0.3">
      <c r="A1010">
        <v>1011</v>
      </c>
      <c r="B1010" t="s">
        <v>76</v>
      </c>
      <c r="C1010">
        <v>300</v>
      </c>
      <c r="D1010">
        <v>99820</v>
      </c>
      <c r="E1010">
        <v>0.532917199198637</v>
      </c>
      <c r="F1010" s="1">
        <v>39475</v>
      </c>
      <c r="G1010">
        <v>-97861</v>
      </c>
      <c r="H1010">
        <v>0.48043159569045302</v>
      </c>
      <c r="I1010" s="1">
        <v>39489</v>
      </c>
      <c r="J1010">
        <v>2</v>
      </c>
      <c r="K1010">
        <v>-1959</v>
      </c>
      <c r="L1010" s="5">
        <f t="shared" si="30"/>
        <v>-1.9625325586054898E-2</v>
      </c>
      <c r="M1010" s="5">
        <f t="shared" si="31"/>
        <v>-0.51025846523742735</v>
      </c>
    </row>
    <row r="1011" spans="1:13" x14ac:dyDescent="0.3">
      <c r="A1011">
        <v>1012</v>
      </c>
      <c r="B1011" t="s">
        <v>76</v>
      </c>
      <c r="C1011">
        <v>418</v>
      </c>
      <c r="D1011">
        <v>99788.34</v>
      </c>
      <c r="E1011">
        <v>0.59625644323654103</v>
      </c>
      <c r="F1011" s="1">
        <v>39755</v>
      </c>
      <c r="G1011">
        <v>-59133</v>
      </c>
      <c r="H1011">
        <v>0.45557558005332</v>
      </c>
      <c r="I1011" s="1">
        <v>39818</v>
      </c>
      <c r="J1011">
        <v>9</v>
      </c>
      <c r="K1011">
        <v>-40655.339999999997</v>
      </c>
      <c r="L1011" s="5">
        <f t="shared" si="30"/>
        <v>-0.407415736147129</v>
      </c>
      <c r="M1011" s="5">
        <f t="shared" si="31"/>
        <v>-2.3539575866278564</v>
      </c>
    </row>
    <row r="1012" spans="1:13" x14ac:dyDescent="0.3">
      <c r="A1012">
        <v>1013</v>
      </c>
      <c r="B1012" t="s">
        <v>76</v>
      </c>
      <c r="C1012">
        <v>530</v>
      </c>
      <c r="D1012">
        <v>99974.8</v>
      </c>
      <c r="E1012">
        <v>0.45012317577706301</v>
      </c>
      <c r="F1012" s="1">
        <v>40357</v>
      </c>
      <c r="G1012">
        <v>-166500</v>
      </c>
      <c r="H1012">
        <v>0.55316104969847402</v>
      </c>
      <c r="I1012" s="1">
        <v>40756</v>
      </c>
      <c r="J1012">
        <v>57</v>
      </c>
      <c r="K1012">
        <v>66525.2</v>
      </c>
      <c r="L1012" s="5">
        <f t="shared" si="30"/>
        <v>0.66541968576081167</v>
      </c>
      <c r="M1012" s="5">
        <f t="shared" si="31"/>
        <v>0.60704953788705618</v>
      </c>
    </row>
    <row r="1013" spans="1:13" x14ac:dyDescent="0.3">
      <c r="A1013">
        <v>1014</v>
      </c>
      <c r="B1013" t="s">
        <v>76</v>
      </c>
      <c r="C1013">
        <v>378</v>
      </c>
      <c r="D1013">
        <v>105050.5</v>
      </c>
      <c r="E1013">
        <v>0.57937773622594702</v>
      </c>
      <c r="F1013" s="1">
        <v>40777</v>
      </c>
      <c r="G1013">
        <v>-106178.2</v>
      </c>
      <c r="H1013">
        <v>0.40035670659064099</v>
      </c>
      <c r="I1013" s="1">
        <v>40784</v>
      </c>
      <c r="J1013">
        <v>1</v>
      </c>
      <c r="K1013">
        <v>1127.69999999999</v>
      </c>
      <c r="L1013" s="5">
        <f t="shared" si="30"/>
        <v>1.0734837054559378E-2</v>
      </c>
      <c r="M1013" s="5">
        <f t="shared" si="31"/>
        <v>0.55821152683708763</v>
      </c>
    </row>
    <row r="1014" spans="1:13" x14ac:dyDescent="0.3">
      <c r="A1014">
        <v>1015</v>
      </c>
      <c r="B1014" t="s">
        <v>76</v>
      </c>
      <c r="C1014">
        <v>384</v>
      </c>
      <c r="D1014">
        <v>105546.639999999</v>
      </c>
      <c r="E1014">
        <v>0.41394673774268897</v>
      </c>
      <c r="F1014" s="1">
        <v>40791</v>
      </c>
      <c r="G1014">
        <v>-102735.6</v>
      </c>
      <c r="H1014">
        <v>0.419602128780795</v>
      </c>
      <c r="I1014" s="1">
        <v>40798</v>
      </c>
      <c r="J1014">
        <v>1</v>
      </c>
      <c r="K1014">
        <v>-2811.03999999997</v>
      </c>
      <c r="L1014" s="5">
        <f t="shared" si="30"/>
        <v>-2.6633154783515578E-2</v>
      </c>
      <c r="M1014" s="5">
        <f t="shared" si="31"/>
        <v>-1.3849240487428101</v>
      </c>
    </row>
    <row r="1015" spans="1:13" x14ac:dyDescent="0.3">
      <c r="A1015">
        <v>1016</v>
      </c>
      <c r="B1015" t="s">
        <v>76</v>
      </c>
      <c r="C1015">
        <v>400</v>
      </c>
      <c r="D1015">
        <v>99838</v>
      </c>
      <c r="E1015">
        <v>0.50942265187860503</v>
      </c>
      <c r="F1015" s="1">
        <v>40805</v>
      </c>
      <c r="G1015">
        <v>-114867</v>
      </c>
      <c r="H1015">
        <v>0.51728725941396503</v>
      </c>
      <c r="I1015" s="1">
        <v>40840</v>
      </c>
      <c r="J1015">
        <v>5</v>
      </c>
      <c r="K1015">
        <v>15029</v>
      </c>
      <c r="L1015" s="5">
        <f t="shared" si="30"/>
        <v>0.15053386486107495</v>
      </c>
      <c r="M1015" s="5">
        <f t="shared" si="31"/>
        <v>1.5655521945551794</v>
      </c>
    </row>
    <row r="1016" spans="1:13" x14ac:dyDescent="0.3">
      <c r="A1016">
        <v>1017</v>
      </c>
      <c r="B1016" t="s">
        <v>76</v>
      </c>
      <c r="C1016">
        <v>2760</v>
      </c>
      <c r="D1016">
        <v>1587802</v>
      </c>
      <c r="E1016">
        <v>0.48882132144785401</v>
      </c>
      <c r="F1016" s="1">
        <v>41918</v>
      </c>
      <c r="G1016">
        <v>-1898768</v>
      </c>
      <c r="H1016">
        <v>0.53701476542062598</v>
      </c>
      <c r="I1016" s="1">
        <v>42107</v>
      </c>
      <c r="J1016">
        <v>27</v>
      </c>
      <c r="K1016">
        <v>310965.99999999901</v>
      </c>
      <c r="L1016" s="5">
        <f t="shared" si="30"/>
        <v>0.19584683732606395</v>
      </c>
      <c r="M1016" s="5">
        <f t="shared" si="31"/>
        <v>0.37718650151686389</v>
      </c>
    </row>
    <row r="1017" spans="1:13" x14ac:dyDescent="0.3">
      <c r="A1017">
        <v>1018</v>
      </c>
      <c r="B1017" t="s">
        <v>76</v>
      </c>
      <c r="C1017">
        <v>5303</v>
      </c>
      <c r="D1017">
        <v>2745188.86</v>
      </c>
      <c r="E1017">
        <v>0.57987640027256904</v>
      </c>
      <c r="F1017" s="1">
        <v>42289</v>
      </c>
      <c r="G1017">
        <v>-2787484</v>
      </c>
      <c r="H1017">
        <v>0.34743948760760801</v>
      </c>
      <c r="I1017" s="1">
        <v>42310</v>
      </c>
      <c r="J1017">
        <v>3</v>
      </c>
      <c r="K1017">
        <v>42295.140000000101</v>
      </c>
      <c r="L1017" s="5">
        <f t="shared" si="30"/>
        <v>1.5407005549337724E-2</v>
      </c>
      <c r="M1017" s="5">
        <f t="shared" si="31"/>
        <v>0.2670547628551872</v>
      </c>
    </row>
    <row r="1018" spans="1:13" x14ac:dyDescent="0.3">
      <c r="A1018">
        <v>1019</v>
      </c>
      <c r="B1018" t="s">
        <v>76</v>
      </c>
      <c r="C1018">
        <v>4670</v>
      </c>
      <c r="D1018">
        <v>2327451.1</v>
      </c>
      <c r="E1018">
        <v>0.55069636178713199</v>
      </c>
      <c r="F1018" s="1">
        <v>42317</v>
      </c>
      <c r="G1018">
        <v>-2445476</v>
      </c>
      <c r="H1018">
        <v>0.52327283218347698</v>
      </c>
      <c r="I1018" s="1">
        <v>42345</v>
      </c>
      <c r="J1018">
        <v>4</v>
      </c>
      <c r="K1018">
        <v>118024.899999999</v>
      </c>
      <c r="L1018" s="5">
        <f t="shared" si="30"/>
        <v>5.0709937579354082E-2</v>
      </c>
      <c r="M1018" s="5">
        <f t="shared" si="31"/>
        <v>0.65922918853160306</v>
      </c>
    </row>
    <row r="1019" spans="1:13" x14ac:dyDescent="0.3">
      <c r="A1019">
        <v>1020</v>
      </c>
      <c r="B1019" t="s">
        <v>76</v>
      </c>
      <c r="C1019">
        <v>6517</v>
      </c>
      <c r="D1019">
        <v>5749808.0800000001</v>
      </c>
      <c r="E1019">
        <v>0.39760216806057003</v>
      </c>
      <c r="F1019" s="1">
        <v>43353</v>
      </c>
      <c r="G1019">
        <v>-5003144.5</v>
      </c>
      <c r="H1019">
        <v>0.53346910731084396</v>
      </c>
      <c r="I1019" s="1">
        <v>43472</v>
      </c>
      <c r="J1019">
        <v>17</v>
      </c>
      <c r="K1019">
        <v>-746663.58</v>
      </c>
      <c r="L1019" s="5">
        <f t="shared" si="30"/>
        <v>-0.12985887000249233</v>
      </c>
      <c r="M1019" s="5">
        <f t="shared" si="31"/>
        <v>-0.39721536706644711</v>
      </c>
    </row>
    <row r="1020" spans="1:13" x14ac:dyDescent="0.3">
      <c r="A1020">
        <v>1021</v>
      </c>
      <c r="B1020" t="s">
        <v>77</v>
      </c>
      <c r="C1020">
        <v>2294</v>
      </c>
      <c r="D1020">
        <v>99993.12</v>
      </c>
      <c r="E1020">
        <v>0.45653554504724903</v>
      </c>
      <c r="F1020" s="1">
        <v>37585</v>
      </c>
      <c r="G1020">
        <v>-99381.78</v>
      </c>
      <c r="H1020">
        <v>0.54016321300285897</v>
      </c>
      <c r="I1020" s="1">
        <v>37641</v>
      </c>
      <c r="J1020">
        <v>8</v>
      </c>
      <c r="K1020">
        <v>-611.33999999999605</v>
      </c>
      <c r="L1020" s="5">
        <f t="shared" si="30"/>
        <v>-6.1138206308593637E-3</v>
      </c>
      <c r="M1020" s="5">
        <f t="shared" si="31"/>
        <v>-3.9739834100585861E-2</v>
      </c>
    </row>
    <row r="1021" spans="1:13" x14ac:dyDescent="0.3">
      <c r="A1021">
        <v>1022</v>
      </c>
      <c r="B1021" t="s">
        <v>77</v>
      </c>
      <c r="C1021">
        <v>734</v>
      </c>
      <c r="D1021">
        <v>99883.16</v>
      </c>
      <c r="E1021">
        <v>0.45933655216806901</v>
      </c>
      <c r="F1021" s="1">
        <v>38852</v>
      </c>
      <c r="G1021">
        <v>-104846.42</v>
      </c>
      <c r="H1021">
        <v>0.40395591846193701</v>
      </c>
      <c r="I1021" s="1">
        <v>38859</v>
      </c>
      <c r="J1021">
        <v>1</v>
      </c>
      <c r="K1021">
        <v>4963.2599999999902</v>
      </c>
      <c r="L1021" s="5">
        <f t="shared" si="30"/>
        <v>4.9690658565467796E-2</v>
      </c>
      <c r="M1021" s="5">
        <f t="shared" si="31"/>
        <v>2.5839142454043253</v>
      </c>
    </row>
    <row r="1022" spans="1:13" x14ac:dyDescent="0.3">
      <c r="A1022">
        <v>1023</v>
      </c>
      <c r="B1022" t="s">
        <v>77</v>
      </c>
      <c r="C1022">
        <v>1499</v>
      </c>
      <c r="D1022">
        <v>118581.06</v>
      </c>
      <c r="E1022">
        <v>0.88222774653519198</v>
      </c>
      <c r="F1022" s="1">
        <v>39454</v>
      </c>
      <c r="G1022">
        <v>-142303.94</v>
      </c>
      <c r="H1022">
        <v>0.44128835987894399</v>
      </c>
      <c r="I1022" s="1">
        <v>39517</v>
      </c>
      <c r="J1022">
        <v>9</v>
      </c>
      <c r="K1022">
        <v>23722.880000000001</v>
      </c>
      <c r="L1022" s="5">
        <f t="shared" si="30"/>
        <v>0.2000562315769483</v>
      </c>
      <c r="M1022" s="5">
        <f t="shared" si="31"/>
        <v>1.1558804491112569</v>
      </c>
    </row>
    <row r="1023" spans="1:13" x14ac:dyDescent="0.3">
      <c r="A1023">
        <v>1024</v>
      </c>
      <c r="B1023" t="s">
        <v>77</v>
      </c>
      <c r="C1023">
        <v>1073</v>
      </c>
      <c r="D1023">
        <v>99996.0799999999</v>
      </c>
      <c r="E1023">
        <v>0.41611639109264698</v>
      </c>
      <c r="F1023" s="1">
        <v>39664</v>
      </c>
      <c r="G1023">
        <v>-94419.76</v>
      </c>
      <c r="H1023">
        <v>0.420879243488473</v>
      </c>
      <c r="I1023" s="1">
        <v>39727</v>
      </c>
      <c r="J1023">
        <v>9</v>
      </c>
      <c r="K1023">
        <v>-5576.3199999999897</v>
      </c>
      <c r="L1023" s="5">
        <f t="shared" si="30"/>
        <v>-5.5765386003131273E-2</v>
      </c>
      <c r="M1023" s="5">
        <f t="shared" si="31"/>
        <v>-0.32220000801809179</v>
      </c>
    </row>
    <row r="1024" spans="1:13" x14ac:dyDescent="0.3">
      <c r="A1024">
        <v>1025</v>
      </c>
      <c r="B1024" t="s">
        <v>77</v>
      </c>
      <c r="C1024">
        <v>8351</v>
      </c>
      <c r="D1024">
        <v>3188578.29</v>
      </c>
      <c r="E1024">
        <v>0.55969244696497</v>
      </c>
      <c r="F1024" s="1">
        <v>42380</v>
      </c>
      <c r="G1024">
        <v>-3200426.14</v>
      </c>
      <c r="H1024">
        <v>0.47694235005887298</v>
      </c>
      <c r="I1024" s="1">
        <v>42387</v>
      </c>
      <c r="J1024">
        <v>1</v>
      </c>
      <c r="K1024">
        <v>11847.85</v>
      </c>
      <c r="L1024" s="5">
        <f t="shared" ref="L1024:L1087" si="32">K1024/D1024</f>
        <v>3.7157155705278291E-3</v>
      </c>
      <c r="M1024" s="5">
        <f t="shared" ref="M1024:M1087" si="33">L1024/(J1024/52)</f>
        <v>0.1932172096674471</v>
      </c>
    </row>
    <row r="1025" spans="1:13" x14ac:dyDescent="0.3">
      <c r="A1025">
        <v>1026</v>
      </c>
      <c r="B1025" t="s">
        <v>77</v>
      </c>
      <c r="C1025">
        <v>26714</v>
      </c>
      <c r="D1025">
        <v>5435747.5800000001</v>
      </c>
      <c r="E1025">
        <v>0.73050450097902597</v>
      </c>
      <c r="F1025" s="1">
        <v>42485</v>
      </c>
      <c r="G1025">
        <v>-5940243.6799999997</v>
      </c>
      <c r="H1025">
        <v>0.49990051235295402</v>
      </c>
      <c r="I1025" s="1">
        <v>42541</v>
      </c>
      <c r="J1025">
        <v>8</v>
      </c>
      <c r="K1025">
        <v>504496.09999999899</v>
      </c>
      <c r="L1025" s="5">
        <f t="shared" si="32"/>
        <v>9.2810803403788472E-2</v>
      </c>
      <c r="M1025" s="5">
        <f t="shared" si="33"/>
        <v>0.603270222124625</v>
      </c>
    </row>
    <row r="1026" spans="1:13" x14ac:dyDescent="0.3">
      <c r="A1026">
        <v>1027</v>
      </c>
      <c r="B1026" t="s">
        <v>77</v>
      </c>
      <c r="C1026">
        <v>666</v>
      </c>
      <c r="D1026">
        <v>135374.74</v>
      </c>
      <c r="E1026">
        <v>0.560066036181879</v>
      </c>
      <c r="F1026" s="1">
        <v>42555</v>
      </c>
      <c r="G1026">
        <v>-183389.32</v>
      </c>
      <c r="H1026">
        <v>0.49230140055344401</v>
      </c>
      <c r="I1026" s="1">
        <v>42611</v>
      </c>
      <c r="J1026">
        <v>8</v>
      </c>
      <c r="K1026">
        <v>48014.58</v>
      </c>
      <c r="L1026" s="5">
        <f t="shared" si="32"/>
        <v>0.35467901914345323</v>
      </c>
      <c r="M1026" s="5">
        <f t="shared" si="33"/>
        <v>2.3054136244324459</v>
      </c>
    </row>
    <row r="1027" spans="1:13" x14ac:dyDescent="0.3">
      <c r="A1027">
        <v>1028</v>
      </c>
      <c r="B1027" t="s">
        <v>77</v>
      </c>
      <c r="C1027">
        <v>2466</v>
      </c>
      <c r="D1027">
        <v>602447.19999999995</v>
      </c>
      <c r="E1027">
        <v>0.480760349774628</v>
      </c>
      <c r="F1027" s="1">
        <v>42730</v>
      </c>
      <c r="G1027">
        <v>-608937.98</v>
      </c>
      <c r="H1027">
        <v>0.45758716072571398</v>
      </c>
      <c r="I1027" s="1">
        <v>42744</v>
      </c>
      <c r="J1027">
        <v>2</v>
      </c>
      <c r="K1027">
        <v>6490.7800000000198</v>
      </c>
      <c r="L1027" s="5">
        <f t="shared" si="32"/>
        <v>1.0774023018116807E-2</v>
      </c>
      <c r="M1027" s="5">
        <f t="shared" si="33"/>
        <v>0.28012459847103699</v>
      </c>
    </row>
    <row r="1028" spans="1:13" x14ac:dyDescent="0.3">
      <c r="A1028">
        <v>1029</v>
      </c>
      <c r="B1028" t="s">
        <v>77</v>
      </c>
      <c r="C1028">
        <v>25951</v>
      </c>
      <c r="D1028">
        <v>5361207.58</v>
      </c>
      <c r="E1028">
        <v>0.381190273452508</v>
      </c>
      <c r="F1028" s="1">
        <v>43080</v>
      </c>
      <c r="G1028">
        <v>-5693497.6200000001</v>
      </c>
      <c r="H1028">
        <v>0.50886647200101898</v>
      </c>
      <c r="I1028" s="1">
        <v>43101</v>
      </c>
      <c r="J1028">
        <v>3</v>
      </c>
      <c r="K1028">
        <v>332290.03999999998</v>
      </c>
      <c r="L1028" s="5">
        <f t="shared" si="32"/>
        <v>6.1980446576925863E-2</v>
      </c>
      <c r="M1028" s="5">
        <f t="shared" si="33"/>
        <v>1.0743277406667149</v>
      </c>
    </row>
    <row r="1029" spans="1:13" x14ac:dyDescent="0.3">
      <c r="A1029">
        <v>1030</v>
      </c>
      <c r="B1029" t="s">
        <v>77</v>
      </c>
      <c r="C1029">
        <v>18066</v>
      </c>
      <c r="D1029">
        <v>3076528.48</v>
      </c>
      <c r="E1029">
        <v>0.530720139622325</v>
      </c>
      <c r="F1029" s="1">
        <v>43157</v>
      </c>
      <c r="G1029">
        <v>-3344309</v>
      </c>
      <c r="H1029">
        <v>0.53263325884736701</v>
      </c>
      <c r="I1029" s="1">
        <v>43402</v>
      </c>
      <c r="J1029">
        <v>35</v>
      </c>
      <c r="K1029">
        <v>267780.52</v>
      </c>
      <c r="L1029" s="5">
        <f t="shared" si="32"/>
        <v>8.7039831336129872E-2</v>
      </c>
      <c r="M1029" s="5">
        <f t="shared" si="33"/>
        <v>0.12931632084225009</v>
      </c>
    </row>
    <row r="1030" spans="1:13" x14ac:dyDescent="0.3">
      <c r="A1030">
        <v>1031</v>
      </c>
      <c r="B1030" t="s">
        <v>77</v>
      </c>
      <c r="C1030">
        <v>15667</v>
      </c>
      <c r="D1030">
        <v>2158535.92</v>
      </c>
      <c r="E1030">
        <v>0.70806416227005997</v>
      </c>
      <c r="F1030" s="1">
        <v>43458</v>
      </c>
      <c r="G1030">
        <v>-2211523.2000000002</v>
      </c>
      <c r="H1030">
        <v>0.46595650774807801</v>
      </c>
      <c r="I1030" s="1">
        <v>43486</v>
      </c>
      <c r="J1030">
        <v>4</v>
      </c>
      <c r="K1030">
        <v>52987.280000000203</v>
      </c>
      <c r="L1030" s="5">
        <f t="shared" si="32"/>
        <v>2.4547787001849015E-2</v>
      </c>
      <c r="M1030" s="5">
        <f t="shared" si="33"/>
        <v>0.31912123102403717</v>
      </c>
    </row>
    <row r="1031" spans="1:13" x14ac:dyDescent="0.3">
      <c r="A1031">
        <v>1032</v>
      </c>
      <c r="B1031" t="s">
        <v>78</v>
      </c>
      <c r="C1031">
        <v>214</v>
      </c>
      <c r="D1031">
        <v>99952.599999999904</v>
      </c>
      <c r="E1031">
        <v>0.48128290501410698</v>
      </c>
      <c r="F1031" s="1">
        <v>37592</v>
      </c>
      <c r="G1031">
        <v>-92536.44</v>
      </c>
      <c r="H1031">
        <v>0.56983665003999995</v>
      </c>
      <c r="I1031" s="1">
        <v>37641</v>
      </c>
      <c r="J1031">
        <v>7</v>
      </c>
      <c r="K1031">
        <v>-7416.1599999999798</v>
      </c>
      <c r="L1031" s="5">
        <f t="shared" si="32"/>
        <v>-7.4196769268633209E-2</v>
      </c>
      <c r="M1031" s="5">
        <f t="shared" si="33"/>
        <v>-0.55117600028127534</v>
      </c>
    </row>
    <row r="1032" spans="1:13" x14ac:dyDescent="0.3">
      <c r="A1032">
        <v>1033</v>
      </c>
      <c r="B1032" t="s">
        <v>78</v>
      </c>
      <c r="C1032">
        <v>236</v>
      </c>
      <c r="D1032">
        <v>99738.16</v>
      </c>
      <c r="E1032">
        <v>0.50250246738737203</v>
      </c>
      <c r="F1032" s="1">
        <v>37921</v>
      </c>
      <c r="G1032">
        <v>-107505.2</v>
      </c>
      <c r="H1032">
        <v>0.39777517511155103</v>
      </c>
      <c r="I1032" s="1">
        <v>38110</v>
      </c>
      <c r="J1032">
        <v>27</v>
      </c>
      <c r="K1032">
        <v>7767.03999999999</v>
      </c>
      <c r="L1032" s="5">
        <f t="shared" si="32"/>
        <v>7.7874306083047753E-2</v>
      </c>
      <c r="M1032" s="5">
        <f t="shared" si="33"/>
        <v>0.1499801450488327</v>
      </c>
    </row>
    <row r="1033" spans="1:13" x14ac:dyDescent="0.3">
      <c r="A1033">
        <v>1034</v>
      </c>
      <c r="B1033" t="s">
        <v>78</v>
      </c>
      <c r="C1033">
        <v>148</v>
      </c>
      <c r="D1033">
        <v>99700.08</v>
      </c>
      <c r="E1033">
        <v>0.68389451202694096</v>
      </c>
      <c r="F1033" s="1">
        <v>39531</v>
      </c>
      <c r="G1033">
        <v>-103818.96</v>
      </c>
      <c r="H1033">
        <v>0.53395280955730395</v>
      </c>
      <c r="I1033" s="1">
        <v>39538</v>
      </c>
      <c r="J1033">
        <v>1</v>
      </c>
      <c r="K1033">
        <v>4118.88</v>
      </c>
      <c r="L1033" s="5">
        <f t="shared" si="32"/>
        <v>4.1312705065031041E-2</v>
      </c>
      <c r="M1033" s="5">
        <f t="shared" si="33"/>
        <v>2.1482606633816141</v>
      </c>
    </row>
    <row r="1034" spans="1:13" x14ac:dyDescent="0.3">
      <c r="A1034">
        <v>1035</v>
      </c>
      <c r="B1034" t="s">
        <v>78</v>
      </c>
      <c r="C1034">
        <v>222</v>
      </c>
      <c r="D1034">
        <v>127091.92</v>
      </c>
      <c r="E1034">
        <v>0.68719029996123004</v>
      </c>
      <c r="F1034" s="1">
        <v>39727</v>
      </c>
      <c r="G1034">
        <v>-144376.1</v>
      </c>
      <c r="H1034">
        <v>0.42426562097047299</v>
      </c>
      <c r="I1034" s="1">
        <v>39734</v>
      </c>
      <c r="J1034">
        <v>1</v>
      </c>
      <c r="K1034">
        <v>17284.18</v>
      </c>
      <c r="L1034" s="5">
        <f t="shared" si="32"/>
        <v>0.13599747332481876</v>
      </c>
      <c r="M1034" s="5">
        <f t="shared" si="33"/>
        <v>7.071868612890575</v>
      </c>
    </row>
    <row r="1035" spans="1:13" x14ac:dyDescent="0.3">
      <c r="A1035">
        <v>1036</v>
      </c>
      <c r="B1035" t="s">
        <v>78</v>
      </c>
      <c r="C1035">
        <v>192</v>
      </c>
      <c r="D1035">
        <v>99542.799999999901</v>
      </c>
      <c r="E1035">
        <v>0.452277727383263</v>
      </c>
      <c r="F1035" s="1">
        <v>39909</v>
      </c>
      <c r="G1035">
        <v>-98456.68</v>
      </c>
      <c r="H1035">
        <v>0.37855874825075198</v>
      </c>
      <c r="I1035" s="1">
        <v>39916</v>
      </c>
      <c r="J1035">
        <v>1</v>
      </c>
      <c r="K1035">
        <v>-1086.1199999999899</v>
      </c>
      <c r="L1035" s="5">
        <f t="shared" si="32"/>
        <v>-1.0911085482827397E-2</v>
      </c>
      <c r="M1035" s="5">
        <f t="shared" si="33"/>
        <v>-0.56737644510702456</v>
      </c>
    </row>
    <row r="1036" spans="1:13" x14ac:dyDescent="0.3">
      <c r="A1036">
        <v>1037</v>
      </c>
      <c r="B1036" t="s">
        <v>78</v>
      </c>
      <c r="C1036">
        <v>715</v>
      </c>
      <c r="D1036">
        <v>380758.69999999902</v>
      </c>
      <c r="E1036">
        <v>0.41474090281205001</v>
      </c>
      <c r="F1036" s="1">
        <v>40329</v>
      </c>
      <c r="G1036">
        <v>-389711.65</v>
      </c>
      <c r="H1036">
        <v>0.42400496485788802</v>
      </c>
      <c r="I1036" s="1">
        <v>40336</v>
      </c>
      <c r="J1036">
        <v>1</v>
      </c>
      <c r="K1036">
        <v>8952.9500000000698</v>
      </c>
      <c r="L1036" s="5">
        <f t="shared" si="32"/>
        <v>2.3513448281024418E-2</v>
      </c>
      <c r="M1036" s="5">
        <f t="shared" si="33"/>
        <v>1.2226993106132698</v>
      </c>
    </row>
    <row r="1037" spans="1:13" x14ac:dyDescent="0.3">
      <c r="A1037">
        <v>1038</v>
      </c>
      <c r="B1037" t="s">
        <v>78</v>
      </c>
      <c r="C1037">
        <v>945</v>
      </c>
      <c r="D1037">
        <v>937765.6</v>
      </c>
      <c r="E1037">
        <v>0.55105024147721704</v>
      </c>
      <c r="F1037" s="1">
        <v>42702</v>
      </c>
      <c r="G1037">
        <v>-977587</v>
      </c>
      <c r="H1037">
        <v>0.51625603009889698</v>
      </c>
      <c r="I1037" s="1">
        <v>42744</v>
      </c>
      <c r="J1037">
        <v>6</v>
      </c>
      <c r="K1037">
        <v>39821.3999999999</v>
      </c>
      <c r="L1037" s="5">
        <f t="shared" si="32"/>
        <v>4.2464129628981807E-2</v>
      </c>
      <c r="M1037" s="5">
        <f t="shared" si="33"/>
        <v>0.36802245678450896</v>
      </c>
    </row>
    <row r="1038" spans="1:13" x14ac:dyDescent="0.3">
      <c r="A1038">
        <v>1039</v>
      </c>
      <c r="B1038" t="s">
        <v>78</v>
      </c>
      <c r="C1038">
        <v>4799</v>
      </c>
      <c r="D1038">
        <v>4508430.5999999996</v>
      </c>
      <c r="E1038">
        <v>0.53245848604822199</v>
      </c>
      <c r="F1038" s="1">
        <v>42926</v>
      </c>
      <c r="G1038">
        <v>-4536014.2</v>
      </c>
      <c r="H1038">
        <v>0.36508897311253802</v>
      </c>
      <c r="I1038" s="1">
        <v>42947</v>
      </c>
      <c r="J1038">
        <v>3</v>
      </c>
      <c r="K1038">
        <v>27583.600000000501</v>
      </c>
      <c r="L1038" s="5">
        <f t="shared" si="32"/>
        <v>6.118226595303586E-3</v>
      </c>
      <c r="M1038" s="5">
        <f t="shared" si="33"/>
        <v>0.10604926098526216</v>
      </c>
    </row>
    <row r="1039" spans="1:13" x14ac:dyDescent="0.3">
      <c r="A1039">
        <v>1040</v>
      </c>
      <c r="B1039" t="s">
        <v>78</v>
      </c>
      <c r="C1039">
        <v>13133</v>
      </c>
      <c r="D1039">
        <v>9801276.5700000003</v>
      </c>
      <c r="E1039">
        <v>0.82167539941742496</v>
      </c>
      <c r="F1039" s="1">
        <v>43157</v>
      </c>
      <c r="G1039">
        <v>-10514200.1</v>
      </c>
      <c r="H1039">
        <v>0.47899026601323702</v>
      </c>
      <c r="I1039" s="1">
        <v>43311</v>
      </c>
      <c r="J1039">
        <v>22</v>
      </c>
      <c r="K1039">
        <v>712923.52999999898</v>
      </c>
      <c r="L1039" s="5">
        <f t="shared" si="32"/>
        <v>7.2737823987350139E-2</v>
      </c>
      <c r="M1039" s="5">
        <f t="shared" si="33"/>
        <v>0.17192576578828214</v>
      </c>
    </row>
    <row r="1040" spans="1:13" x14ac:dyDescent="0.3">
      <c r="A1040">
        <v>1041</v>
      </c>
      <c r="B1040" t="s">
        <v>79</v>
      </c>
      <c r="C1040">
        <v>286</v>
      </c>
      <c r="D1040">
        <v>99906.7</v>
      </c>
      <c r="E1040">
        <v>0.68536503307930796</v>
      </c>
      <c r="F1040" s="1">
        <v>37599</v>
      </c>
      <c r="G1040">
        <v>-96584</v>
      </c>
      <c r="H1040">
        <v>0.56100996118621305</v>
      </c>
      <c r="I1040" s="1">
        <v>37718</v>
      </c>
      <c r="J1040">
        <v>17</v>
      </c>
      <c r="K1040">
        <v>-3322.6999999999898</v>
      </c>
      <c r="L1040" s="5">
        <f t="shared" si="32"/>
        <v>-3.3258029741748948E-2</v>
      </c>
      <c r="M1040" s="5">
        <f t="shared" si="33"/>
        <v>-0.10173044391593795</v>
      </c>
    </row>
    <row r="1041" spans="1:13" x14ac:dyDescent="0.3">
      <c r="A1041">
        <v>1042</v>
      </c>
      <c r="B1041" t="s">
        <v>79</v>
      </c>
      <c r="C1041">
        <v>205</v>
      </c>
      <c r="D1041">
        <v>99841.05</v>
      </c>
      <c r="E1041">
        <v>0.44129270827872902</v>
      </c>
      <c r="F1041" s="1">
        <v>38019</v>
      </c>
      <c r="G1041">
        <v>-103457</v>
      </c>
      <c r="H1041">
        <v>0.44966432663716399</v>
      </c>
      <c r="I1041" s="1">
        <v>38026</v>
      </c>
      <c r="J1041">
        <v>1</v>
      </c>
      <c r="K1041">
        <v>3615.9499999999898</v>
      </c>
      <c r="L1041" s="5">
        <f t="shared" si="32"/>
        <v>3.6217067028040971E-2</v>
      </c>
      <c r="M1041" s="5">
        <f t="shared" si="33"/>
        <v>1.8832874854581303</v>
      </c>
    </row>
    <row r="1042" spans="1:13" x14ac:dyDescent="0.3">
      <c r="A1042">
        <v>1043</v>
      </c>
      <c r="B1042" t="s">
        <v>79</v>
      </c>
      <c r="C1042">
        <v>162</v>
      </c>
      <c r="D1042">
        <v>99649.96</v>
      </c>
      <c r="E1042">
        <v>0.75410212906176199</v>
      </c>
      <c r="F1042" s="1">
        <v>39272</v>
      </c>
      <c r="G1042">
        <v>-99667</v>
      </c>
      <c r="H1042">
        <v>0.47953265678666501</v>
      </c>
      <c r="I1042" s="1">
        <v>39335</v>
      </c>
      <c r="J1042">
        <v>9</v>
      </c>
      <c r="K1042">
        <v>17.039999999993501</v>
      </c>
      <c r="L1042" s="5">
        <f t="shared" si="32"/>
        <v>1.7099856337115941E-4</v>
      </c>
      <c r="M1042" s="5">
        <f t="shared" si="33"/>
        <v>9.8799169947781E-4</v>
      </c>
    </row>
    <row r="1043" spans="1:13" x14ac:dyDescent="0.3">
      <c r="A1043">
        <v>1044</v>
      </c>
      <c r="B1043" t="s">
        <v>79</v>
      </c>
      <c r="C1043">
        <v>191</v>
      </c>
      <c r="D1043">
        <v>99598.65</v>
      </c>
      <c r="E1043">
        <v>0.82603845524133501</v>
      </c>
      <c r="F1043" s="1">
        <v>39741</v>
      </c>
      <c r="G1043">
        <v>-62433.5</v>
      </c>
      <c r="H1043">
        <v>0.76142498450682405</v>
      </c>
      <c r="I1043" s="1">
        <v>39839</v>
      </c>
      <c r="J1043">
        <v>14</v>
      </c>
      <c r="K1043">
        <v>-37165.1499999999</v>
      </c>
      <c r="L1043" s="5">
        <f t="shared" si="32"/>
        <v>-0.37314913404950673</v>
      </c>
      <c r="M1043" s="5">
        <f t="shared" si="33"/>
        <v>-1.3859824978981679</v>
      </c>
    </row>
    <row r="1044" spans="1:13" x14ac:dyDescent="0.3">
      <c r="A1044">
        <v>1045</v>
      </c>
      <c r="B1044" t="s">
        <v>79</v>
      </c>
      <c r="C1044">
        <v>805</v>
      </c>
      <c r="D1044">
        <v>272621.75</v>
      </c>
      <c r="E1044">
        <v>0.71673130084918601</v>
      </c>
      <c r="F1044" s="1">
        <v>39846</v>
      </c>
      <c r="G1044">
        <v>-264337</v>
      </c>
      <c r="H1044">
        <v>0.68135233113729499</v>
      </c>
      <c r="I1044" s="1">
        <v>39853</v>
      </c>
      <c r="J1044">
        <v>1</v>
      </c>
      <c r="K1044">
        <v>-8284.75</v>
      </c>
      <c r="L1044" s="5">
        <f t="shared" si="32"/>
        <v>-3.0389174744861698E-2</v>
      </c>
      <c r="M1044" s="5">
        <f t="shared" si="33"/>
        <v>-1.5802370867328082</v>
      </c>
    </row>
    <row r="1045" spans="1:13" x14ac:dyDescent="0.3">
      <c r="A1045">
        <v>1046</v>
      </c>
      <c r="B1045" t="s">
        <v>79</v>
      </c>
      <c r="C1045">
        <v>1769</v>
      </c>
      <c r="D1045">
        <v>544305.94999999995</v>
      </c>
      <c r="E1045">
        <v>0.72484559426731299</v>
      </c>
      <c r="F1045" s="1">
        <v>39860</v>
      </c>
      <c r="G1045">
        <v>-527769.5</v>
      </c>
      <c r="H1045">
        <v>0.71286779537779199</v>
      </c>
      <c r="I1045" s="1">
        <v>39867</v>
      </c>
      <c r="J1045">
        <v>1</v>
      </c>
      <c r="K1045">
        <v>-16536.45</v>
      </c>
      <c r="L1045" s="5">
        <f t="shared" si="32"/>
        <v>-3.0380799621977313E-2</v>
      </c>
      <c r="M1045" s="5">
        <f t="shared" si="33"/>
        <v>-1.5798015803428203</v>
      </c>
    </row>
    <row r="1046" spans="1:13" x14ac:dyDescent="0.3">
      <c r="A1046">
        <v>1047</v>
      </c>
      <c r="B1046" t="s">
        <v>79</v>
      </c>
      <c r="C1046">
        <v>432</v>
      </c>
      <c r="D1046">
        <v>112276.239999999</v>
      </c>
      <c r="E1046">
        <v>0.96111407296536</v>
      </c>
      <c r="F1046" s="1">
        <v>39895</v>
      </c>
      <c r="G1046">
        <v>-2101370</v>
      </c>
      <c r="H1046">
        <v>0.61906370115405096</v>
      </c>
      <c r="I1046" s="1">
        <v>43164</v>
      </c>
      <c r="J1046">
        <v>467</v>
      </c>
      <c r="K1046">
        <v>1989093.76</v>
      </c>
      <c r="L1046" s="5">
        <f t="shared" si="32"/>
        <v>17.716070292343399</v>
      </c>
      <c r="M1046" s="5">
        <f t="shared" si="33"/>
        <v>1.9726673558926271</v>
      </c>
    </row>
    <row r="1047" spans="1:13" x14ac:dyDescent="0.3">
      <c r="A1047">
        <v>1048</v>
      </c>
      <c r="B1047" t="s">
        <v>79</v>
      </c>
      <c r="C1047">
        <v>85</v>
      </c>
      <c r="D1047">
        <v>107562.5</v>
      </c>
      <c r="E1047">
        <v>0.74409361692541898</v>
      </c>
      <c r="F1047" s="1">
        <v>40777</v>
      </c>
      <c r="G1047">
        <v>-116718</v>
      </c>
      <c r="H1047">
        <v>0.47149495493888499</v>
      </c>
      <c r="I1047" s="1">
        <v>40784</v>
      </c>
      <c r="J1047">
        <v>1</v>
      </c>
      <c r="K1047">
        <v>9155.5</v>
      </c>
      <c r="L1047" s="5">
        <f t="shared" si="32"/>
        <v>8.5117954677513069E-2</v>
      </c>
      <c r="M1047" s="5">
        <f t="shared" si="33"/>
        <v>4.4261336432306795</v>
      </c>
    </row>
    <row r="1048" spans="1:13" x14ac:dyDescent="0.3">
      <c r="A1048">
        <v>1049</v>
      </c>
      <c r="B1048" t="s">
        <v>79</v>
      </c>
      <c r="C1048">
        <v>545</v>
      </c>
      <c r="D1048">
        <v>849594.35</v>
      </c>
      <c r="E1048">
        <v>0.444013622495886</v>
      </c>
      <c r="F1048" s="1">
        <v>41386</v>
      </c>
      <c r="G1048">
        <v>-882993</v>
      </c>
      <c r="H1048">
        <v>0.47614042530175199</v>
      </c>
      <c r="I1048" s="1">
        <v>41442</v>
      </c>
      <c r="J1048">
        <v>8</v>
      </c>
      <c r="K1048">
        <v>33398.65</v>
      </c>
      <c r="L1048" s="5">
        <f t="shared" si="32"/>
        <v>3.9311290146880097E-2</v>
      </c>
      <c r="M1048" s="5">
        <f t="shared" si="33"/>
        <v>0.25552338595472063</v>
      </c>
    </row>
    <row r="1049" spans="1:13" x14ac:dyDescent="0.3">
      <c r="A1049">
        <v>1050</v>
      </c>
      <c r="B1049" t="s">
        <v>79</v>
      </c>
      <c r="C1049">
        <v>554</v>
      </c>
      <c r="D1049">
        <v>926288.7</v>
      </c>
      <c r="E1049">
        <v>0.64271542434710305</v>
      </c>
      <c r="F1049" s="1">
        <v>41771</v>
      </c>
      <c r="G1049">
        <v>-890449</v>
      </c>
      <c r="H1049">
        <v>0.49398567310289698</v>
      </c>
      <c r="I1049" s="1">
        <v>41806</v>
      </c>
      <c r="J1049">
        <v>5</v>
      </c>
      <c r="K1049">
        <v>-35839.699999999903</v>
      </c>
      <c r="L1049" s="5">
        <f t="shared" si="32"/>
        <v>-3.8691716740147972E-2</v>
      </c>
      <c r="M1049" s="5">
        <f t="shared" si="33"/>
        <v>-0.40239385409753886</v>
      </c>
    </row>
    <row r="1050" spans="1:13" x14ac:dyDescent="0.3">
      <c r="A1050">
        <v>1051</v>
      </c>
      <c r="B1050" t="s">
        <v>79</v>
      </c>
      <c r="C1050">
        <v>1604</v>
      </c>
      <c r="D1050">
        <v>3373173.28</v>
      </c>
      <c r="E1050">
        <v>0.67882865008367499</v>
      </c>
      <c r="F1050" s="1">
        <v>42191</v>
      </c>
      <c r="G1050">
        <v>-3250304</v>
      </c>
      <c r="H1050">
        <v>0.47261486178408002</v>
      </c>
      <c r="I1050" s="1">
        <v>42247</v>
      </c>
      <c r="J1050">
        <v>8</v>
      </c>
      <c r="K1050">
        <v>-122869.28</v>
      </c>
      <c r="L1050" s="5">
        <f t="shared" si="32"/>
        <v>-3.6425427868917545E-2</v>
      </c>
      <c r="M1050" s="5">
        <f t="shared" si="33"/>
        <v>-0.23676528114796402</v>
      </c>
    </row>
    <row r="1051" spans="1:13" x14ac:dyDescent="0.3">
      <c r="A1051">
        <v>1052</v>
      </c>
      <c r="B1051" t="s">
        <v>79</v>
      </c>
      <c r="C1051">
        <v>2075</v>
      </c>
      <c r="D1051">
        <v>3824993.75</v>
      </c>
      <c r="E1051">
        <v>0.50163940169007903</v>
      </c>
      <c r="F1051" s="1">
        <v>42331</v>
      </c>
      <c r="G1051">
        <v>-3904879</v>
      </c>
      <c r="H1051">
        <v>0.39004227202214198</v>
      </c>
      <c r="I1051" s="1">
        <v>42338</v>
      </c>
      <c r="J1051">
        <v>1</v>
      </c>
      <c r="K1051">
        <v>79885.25</v>
      </c>
      <c r="L1051" s="5">
        <f t="shared" si="32"/>
        <v>2.0885066805664716E-2</v>
      </c>
      <c r="M1051" s="5">
        <f t="shared" si="33"/>
        <v>1.0860234738945651</v>
      </c>
    </row>
    <row r="1052" spans="1:13" x14ac:dyDescent="0.3">
      <c r="A1052">
        <v>1053</v>
      </c>
      <c r="B1052" t="s">
        <v>79</v>
      </c>
      <c r="C1052">
        <v>822</v>
      </c>
      <c r="D1052">
        <v>1556912.5</v>
      </c>
      <c r="E1052">
        <v>0.45944137341694802</v>
      </c>
      <c r="F1052" s="1">
        <v>42345</v>
      </c>
      <c r="G1052">
        <v>-1584993</v>
      </c>
      <c r="H1052">
        <v>0.55144187991717997</v>
      </c>
      <c r="I1052" s="1">
        <v>42359</v>
      </c>
      <c r="J1052">
        <v>2</v>
      </c>
      <c r="K1052">
        <v>28080.5</v>
      </c>
      <c r="L1052" s="5">
        <f t="shared" si="32"/>
        <v>1.8036016796062721E-2</v>
      </c>
      <c r="M1052" s="5">
        <f t="shared" si="33"/>
        <v>0.46893643669763074</v>
      </c>
    </row>
    <row r="1053" spans="1:13" x14ac:dyDescent="0.3">
      <c r="A1053">
        <v>1054</v>
      </c>
      <c r="B1053" t="s">
        <v>79</v>
      </c>
      <c r="C1053">
        <v>432</v>
      </c>
      <c r="D1053">
        <v>2016048.4</v>
      </c>
      <c r="E1053">
        <v>0.474154714282366</v>
      </c>
      <c r="F1053" s="1">
        <v>43157</v>
      </c>
      <c r="G1053">
        <v>-2101370</v>
      </c>
      <c r="H1053">
        <v>0.61906370115405096</v>
      </c>
      <c r="I1053" s="1">
        <v>43164</v>
      </c>
      <c r="J1053">
        <v>1</v>
      </c>
      <c r="K1053">
        <v>85321.600000000093</v>
      </c>
      <c r="L1053" s="5">
        <f t="shared" si="32"/>
        <v>4.2321206177391421E-2</v>
      </c>
      <c r="M1053" s="5">
        <f t="shared" si="33"/>
        <v>2.2007027212243537</v>
      </c>
    </row>
    <row r="1054" spans="1:13" x14ac:dyDescent="0.3">
      <c r="A1054">
        <v>1055</v>
      </c>
      <c r="B1054" t="s">
        <v>79</v>
      </c>
      <c r="C1054">
        <v>1058</v>
      </c>
      <c r="D1054">
        <v>4007425</v>
      </c>
      <c r="E1054">
        <v>0.70062545559769596</v>
      </c>
      <c r="F1054" s="1">
        <v>43388</v>
      </c>
      <c r="G1054">
        <v>-4013463</v>
      </c>
      <c r="H1054">
        <v>0.52223183965213305</v>
      </c>
      <c r="I1054" s="1">
        <v>43416</v>
      </c>
      <c r="J1054">
        <v>4</v>
      </c>
      <c r="K1054">
        <v>6038</v>
      </c>
      <c r="L1054" s="5">
        <f t="shared" si="32"/>
        <v>1.5067031822180079E-3</v>
      </c>
      <c r="M1054" s="5">
        <f t="shared" si="33"/>
        <v>1.9587141368834101E-2</v>
      </c>
    </row>
    <row r="1055" spans="1:13" x14ac:dyDescent="0.3">
      <c r="A1055">
        <v>1056</v>
      </c>
      <c r="B1055" t="s">
        <v>79</v>
      </c>
      <c r="C1055">
        <v>2914</v>
      </c>
      <c r="D1055">
        <v>11013479.880000001</v>
      </c>
      <c r="E1055">
        <v>0.45782664774439302</v>
      </c>
      <c r="F1055" s="1">
        <v>43549</v>
      </c>
      <c r="G1055">
        <v>-11014145</v>
      </c>
      <c r="H1055">
        <v>0.42839692019606102</v>
      </c>
      <c r="I1055" s="1">
        <v>43605</v>
      </c>
      <c r="J1055">
        <v>8</v>
      </c>
      <c r="K1055">
        <v>665.11999999917998</v>
      </c>
      <c r="L1055" s="5">
        <f t="shared" si="32"/>
        <v>6.0391448229456425E-5</v>
      </c>
      <c r="M1055" s="5">
        <f t="shared" si="33"/>
        <v>3.9254441349146675E-4</v>
      </c>
    </row>
    <row r="1056" spans="1:13" x14ac:dyDescent="0.3">
      <c r="A1056">
        <v>1057</v>
      </c>
      <c r="B1056" t="s">
        <v>80</v>
      </c>
      <c r="C1056">
        <v>227</v>
      </c>
      <c r="D1056">
        <v>99937.049999999901</v>
      </c>
      <c r="E1056">
        <v>0.47215084849921102</v>
      </c>
      <c r="F1056" s="1">
        <v>37599</v>
      </c>
      <c r="G1056">
        <v>-129869</v>
      </c>
      <c r="H1056">
        <v>0.52193918172467901</v>
      </c>
      <c r="I1056" s="1">
        <v>37802</v>
      </c>
      <c r="J1056">
        <v>29</v>
      </c>
      <c r="K1056">
        <v>29931.95</v>
      </c>
      <c r="L1056" s="5">
        <f t="shared" si="32"/>
        <v>0.29950804031137629</v>
      </c>
      <c r="M1056" s="5">
        <f t="shared" si="33"/>
        <v>0.53704889986867466</v>
      </c>
    </row>
    <row r="1057" spans="1:13" x14ac:dyDescent="0.3">
      <c r="A1057">
        <v>1058</v>
      </c>
      <c r="B1057" t="s">
        <v>80</v>
      </c>
      <c r="C1057">
        <v>139</v>
      </c>
      <c r="D1057">
        <v>99646.12</v>
      </c>
      <c r="E1057">
        <v>0.39428768338036901</v>
      </c>
      <c r="F1057" s="1">
        <v>38187</v>
      </c>
      <c r="G1057">
        <v>-101306</v>
      </c>
      <c r="H1057">
        <v>0.39478503770838502</v>
      </c>
      <c r="I1057" s="1">
        <v>38194</v>
      </c>
      <c r="J1057">
        <v>1</v>
      </c>
      <c r="K1057">
        <v>1659.8799999999901</v>
      </c>
      <c r="L1057" s="5">
        <f t="shared" si="32"/>
        <v>1.665774844018001E-2</v>
      </c>
      <c r="M1057" s="5">
        <f t="shared" si="33"/>
        <v>0.86620291888936052</v>
      </c>
    </row>
    <row r="1058" spans="1:13" x14ac:dyDescent="0.3">
      <c r="A1058">
        <v>1059</v>
      </c>
      <c r="B1058" t="s">
        <v>80</v>
      </c>
      <c r="C1058">
        <v>147</v>
      </c>
      <c r="D1058">
        <v>99873.37</v>
      </c>
      <c r="E1058">
        <v>0.51887478037477697</v>
      </c>
      <c r="F1058" s="1">
        <v>38271</v>
      </c>
      <c r="G1058">
        <v>-97255</v>
      </c>
      <c r="H1058">
        <v>0.374144136391937</v>
      </c>
      <c r="I1058" s="1">
        <v>38278</v>
      </c>
      <c r="J1058">
        <v>1</v>
      </c>
      <c r="K1058">
        <v>-2618.3700000000099</v>
      </c>
      <c r="L1058" s="5">
        <f t="shared" si="32"/>
        <v>-2.6216898458518122E-2</v>
      </c>
      <c r="M1058" s="5">
        <f t="shared" si="33"/>
        <v>-1.3632787198429424</v>
      </c>
    </row>
    <row r="1059" spans="1:13" x14ac:dyDescent="0.3">
      <c r="A1059">
        <v>1060</v>
      </c>
      <c r="B1059" t="s">
        <v>80</v>
      </c>
      <c r="C1059">
        <v>128</v>
      </c>
      <c r="D1059">
        <v>99537.04</v>
      </c>
      <c r="E1059">
        <v>0.44299479051243001</v>
      </c>
      <c r="F1059" s="1">
        <v>38467</v>
      </c>
      <c r="G1059">
        <v>-146618</v>
      </c>
      <c r="H1059">
        <v>0.53103756887447795</v>
      </c>
      <c r="I1059" s="1">
        <v>38845</v>
      </c>
      <c r="J1059">
        <v>54</v>
      </c>
      <c r="K1059">
        <v>47080.959999999999</v>
      </c>
      <c r="L1059" s="5">
        <f t="shared" si="32"/>
        <v>0.47299939801304119</v>
      </c>
      <c r="M1059" s="5">
        <f t="shared" si="33"/>
        <v>0.4554809017903359</v>
      </c>
    </row>
    <row r="1060" spans="1:13" x14ac:dyDescent="0.3">
      <c r="A1060">
        <v>1061</v>
      </c>
      <c r="B1060" t="s">
        <v>80</v>
      </c>
      <c r="C1060">
        <v>94</v>
      </c>
      <c r="D1060">
        <v>99462.3</v>
      </c>
      <c r="E1060">
        <v>0.475850990099766</v>
      </c>
      <c r="F1060" s="1">
        <v>38852</v>
      </c>
      <c r="G1060">
        <v>-107141</v>
      </c>
      <c r="H1060">
        <v>0.47041795125782998</v>
      </c>
      <c r="I1060" s="1">
        <v>38859</v>
      </c>
      <c r="J1060">
        <v>1</v>
      </c>
      <c r="K1060">
        <v>7678.6999999999898</v>
      </c>
      <c r="L1060" s="5">
        <f t="shared" si="32"/>
        <v>7.72021157765303E-2</v>
      </c>
      <c r="M1060" s="5">
        <f t="shared" si="33"/>
        <v>4.0145100203795749</v>
      </c>
    </row>
    <row r="1061" spans="1:13" x14ac:dyDescent="0.3">
      <c r="A1061">
        <v>1062</v>
      </c>
      <c r="B1061" t="s">
        <v>80</v>
      </c>
      <c r="C1061">
        <v>82</v>
      </c>
      <c r="D1061">
        <v>99634</v>
      </c>
      <c r="E1061">
        <v>0.66917407847620403</v>
      </c>
      <c r="F1061" s="1">
        <v>39286</v>
      </c>
      <c r="G1061">
        <v>-104472</v>
      </c>
      <c r="H1061">
        <v>0.55141755127105596</v>
      </c>
      <c r="I1061" s="1">
        <v>39307</v>
      </c>
      <c r="J1061">
        <v>3</v>
      </c>
      <c r="K1061">
        <v>4838</v>
      </c>
      <c r="L1061" s="5">
        <f t="shared" si="32"/>
        <v>4.8557721259810907E-2</v>
      </c>
      <c r="M1061" s="5">
        <f t="shared" si="33"/>
        <v>0.84166716850338896</v>
      </c>
    </row>
    <row r="1062" spans="1:13" x14ac:dyDescent="0.3">
      <c r="A1062">
        <v>1063</v>
      </c>
      <c r="B1062" t="s">
        <v>80</v>
      </c>
      <c r="C1062">
        <v>126</v>
      </c>
      <c r="D1062">
        <v>99512.799999999901</v>
      </c>
      <c r="E1062">
        <v>0.41539141126248902</v>
      </c>
      <c r="F1062" s="1">
        <v>39461</v>
      </c>
      <c r="G1062">
        <v>-103908</v>
      </c>
      <c r="H1062">
        <v>0.56902321431241298</v>
      </c>
      <c r="I1062" s="1">
        <v>39468</v>
      </c>
      <c r="J1062">
        <v>1</v>
      </c>
      <c r="K1062">
        <v>4395.2000000000098</v>
      </c>
      <c r="L1062" s="5">
        <f t="shared" si="32"/>
        <v>4.4167182513204471E-2</v>
      </c>
      <c r="M1062" s="5">
        <f t="shared" si="33"/>
        <v>2.2966934906866325</v>
      </c>
    </row>
    <row r="1063" spans="1:13" x14ac:dyDescent="0.3">
      <c r="A1063">
        <v>1064</v>
      </c>
      <c r="B1063" t="s">
        <v>80</v>
      </c>
      <c r="C1063">
        <v>595</v>
      </c>
      <c r="D1063">
        <v>252946.5</v>
      </c>
      <c r="E1063">
        <v>0.86840933602009895</v>
      </c>
      <c r="F1063" s="1">
        <v>39629</v>
      </c>
      <c r="G1063">
        <v>-275425</v>
      </c>
      <c r="H1063">
        <v>0.53456721781601102</v>
      </c>
      <c r="I1063" s="1">
        <v>39727</v>
      </c>
      <c r="J1063">
        <v>14</v>
      </c>
      <c r="K1063">
        <v>22478.5</v>
      </c>
      <c r="L1063" s="5">
        <f t="shared" si="32"/>
        <v>8.8866618039783116E-2</v>
      </c>
      <c r="M1063" s="5">
        <f t="shared" si="33"/>
        <v>0.3300760098620516</v>
      </c>
    </row>
    <row r="1064" spans="1:13" x14ac:dyDescent="0.3">
      <c r="A1064">
        <v>1065</v>
      </c>
      <c r="B1064" t="s">
        <v>80</v>
      </c>
      <c r="C1064">
        <v>230</v>
      </c>
      <c r="D1064">
        <v>99674.4</v>
      </c>
      <c r="E1064">
        <v>0.78952981389186905</v>
      </c>
      <c r="F1064" s="1">
        <v>39734</v>
      </c>
      <c r="G1064">
        <v>-120659</v>
      </c>
      <c r="H1064">
        <v>0.36123748815999102</v>
      </c>
      <c r="I1064" s="1">
        <v>39832</v>
      </c>
      <c r="J1064">
        <v>14</v>
      </c>
      <c r="K1064">
        <v>20984.6</v>
      </c>
      <c r="L1064" s="5">
        <f t="shared" si="32"/>
        <v>0.21053149053317602</v>
      </c>
      <c r="M1064" s="5">
        <f t="shared" si="33"/>
        <v>0.78197410769465381</v>
      </c>
    </row>
    <row r="1065" spans="1:13" x14ac:dyDescent="0.3">
      <c r="A1065">
        <v>1066</v>
      </c>
      <c r="B1065" t="s">
        <v>80</v>
      </c>
      <c r="C1065">
        <v>683</v>
      </c>
      <c r="D1065">
        <v>427944.6</v>
      </c>
      <c r="E1065">
        <v>0.64291665820314203</v>
      </c>
      <c r="F1065" s="1">
        <v>39993</v>
      </c>
      <c r="G1065">
        <v>-533586.5</v>
      </c>
      <c r="H1065">
        <v>0.42527896643190599</v>
      </c>
      <c r="I1065" s="1">
        <v>40084</v>
      </c>
      <c r="J1065">
        <v>13</v>
      </c>
      <c r="K1065">
        <v>105641.899999999</v>
      </c>
      <c r="L1065" s="5">
        <f t="shared" si="32"/>
        <v>0.24685882238027776</v>
      </c>
      <c r="M1065" s="5">
        <f t="shared" si="33"/>
        <v>0.98743528952111104</v>
      </c>
    </row>
    <row r="1066" spans="1:13" x14ac:dyDescent="0.3">
      <c r="A1066">
        <v>1067</v>
      </c>
      <c r="B1066" t="s">
        <v>80</v>
      </c>
      <c r="C1066">
        <v>724</v>
      </c>
      <c r="D1066">
        <v>527112.04</v>
      </c>
      <c r="E1066">
        <v>0.53651769590016696</v>
      </c>
      <c r="F1066" s="1">
        <v>40154</v>
      </c>
      <c r="G1066">
        <v>-536603</v>
      </c>
      <c r="H1066">
        <v>0.43712036016364297</v>
      </c>
      <c r="I1066" s="1">
        <v>40196</v>
      </c>
      <c r="J1066">
        <v>6</v>
      </c>
      <c r="K1066">
        <v>9490.9599999999591</v>
      </c>
      <c r="L1066" s="5">
        <f t="shared" si="32"/>
        <v>1.8005583784426474E-2</v>
      </c>
      <c r="M1066" s="5">
        <f t="shared" si="33"/>
        <v>0.15604839279836277</v>
      </c>
    </row>
    <row r="1067" spans="1:13" x14ac:dyDescent="0.3">
      <c r="A1067">
        <v>1068</v>
      </c>
      <c r="B1067" t="s">
        <v>80</v>
      </c>
      <c r="C1067">
        <v>532</v>
      </c>
      <c r="D1067">
        <v>362941</v>
      </c>
      <c r="E1067">
        <v>0.5426388678945</v>
      </c>
      <c r="F1067" s="1">
        <v>40231</v>
      </c>
      <c r="G1067">
        <v>-377643</v>
      </c>
      <c r="H1067">
        <v>0.48177956021150498</v>
      </c>
      <c r="I1067" s="1">
        <v>40301</v>
      </c>
      <c r="J1067">
        <v>10</v>
      </c>
      <c r="K1067">
        <v>14702</v>
      </c>
      <c r="L1067" s="5">
        <f t="shared" si="32"/>
        <v>4.0507961349089794E-2</v>
      </c>
      <c r="M1067" s="5">
        <f t="shared" si="33"/>
        <v>0.21064139901526691</v>
      </c>
    </row>
    <row r="1068" spans="1:13" x14ac:dyDescent="0.3">
      <c r="A1068">
        <v>1069</v>
      </c>
      <c r="B1068" t="s">
        <v>80</v>
      </c>
      <c r="C1068">
        <v>767</v>
      </c>
      <c r="D1068">
        <v>455372.46</v>
      </c>
      <c r="E1068">
        <v>0.71705286611750996</v>
      </c>
      <c r="F1068" s="1">
        <v>40357</v>
      </c>
      <c r="G1068">
        <v>-486481</v>
      </c>
      <c r="H1068">
        <v>0.58510492588565599</v>
      </c>
      <c r="I1068" s="1">
        <v>40392</v>
      </c>
      <c r="J1068">
        <v>5</v>
      </c>
      <c r="K1068">
        <v>31108.539999999899</v>
      </c>
      <c r="L1068" s="5">
        <f t="shared" si="32"/>
        <v>6.8314495786591697E-2</v>
      </c>
      <c r="M1068" s="5">
        <f t="shared" si="33"/>
        <v>0.71047075618055366</v>
      </c>
    </row>
    <row r="1069" spans="1:13" x14ac:dyDescent="0.3">
      <c r="A1069">
        <v>1070</v>
      </c>
      <c r="B1069" t="s">
        <v>80</v>
      </c>
      <c r="C1069">
        <v>790</v>
      </c>
      <c r="D1069">
        <v>419945.39999999898</v>
      </c>
      <c r="E1069">
        <v>0.57531137772962804</v>
      </c>
      <c r="F1069" s="1">
        <v>40497</v>
      </c>
      <c r="G1069">
        <v>-540963</v>
      </c>
      <c r="H1069">
        <v>0.43621438082177899</v>
      </c>
      <c r="I1069" s="1">
        <v>40714</v>
      </c>
      <c r="J1069">
        <v>31</v>
      </c>
      <c r="K1069">
        <v>121017.60000000001</v>
      </c>
      <c r="L1069" s="5">
        <f t="shared" si="32"/>
        <v>0.28817460555586583</v>
      </c>
      <c r="M1069" s="5">
        <f t="shared" si="33"/>
        <v>0.48338966093242008</v>
      </c>
    </row>
    <row r="1070" spans="1:13" x14ac:dyDescent="0.3">
      <c r="A1070">
        <v>1071</v>
      </c>
      <c r="B1070" t="s">
        <v>80</v>
      </c>
      <c r="C1070">
        <v>520</v>
      </c>
      <c r="D1070">
        <v>279396.40000000002</v>
      </c>
      <c r="E1070">
        <v>0.66324528610543199</v>
      </c>
      <c r="F1070" s="1">
        <v>40770</v>
      </c>
      <c r="G1070">
        <v>-356249</v>
      </c>
      <c r="H1070">
        <v>0.45824251585261799</v>
      </c>
      <c r="I1070" s="1">
        <v>40896</v>
      </c>
      <c r="J1070">
        <v>18</v>
      </c>
      <c r="K1070">
        <v>76852.599999999904</v>
      </c>
      <c r="L1070" s="5">
        <f t="shared" si="32"/>
        <v>0.27506653629037414</v>
      </c>
      <c r="M1070" s="5">
        <f t="shared" si="33"/>
        <v>0.79463666039441416</v>
      </c>
    </row>
    <row r="1071" spans="1:13" x14ac:dyDescent="0.3">
      <c r="A1071">
        <v>1072</v>
      </c>
      <c r="B1071" t="s">
        <v>80</v>
      </c>
      <c r="C1071">
        <v>1268</v>
      </c>
      <c r="D1071">
        <v>869185.03999999899</v>
      </c>
      <c r="E1071">
        <v>0.69668346816298199</v>
      </c>
      <c r="F1071" s="1">
        <v>41050</v>
      </c>
      <c r="G1071">
        <v>-1609070</v>
      </c>
      <c r="H1071">
        <v>0.49982360917499302</v>
      </c>
      <c r="I1071" s="1">
        <v>41414</v>
      </c>
      <c r="J1071">
        <v>52</v>
      </c>
      <c r="K1071">
        <v>739884.96</v>
      </c>
      <c r="L1071" s="5">
        <f t="shared" si="32"/>
        <v>0.85123986947589525</v>
      </c>
      <c r="M1071" s="5">
        <f t="shared" si="33"/>
        <v>0.85123986947589525</v>
      </c>
    </row>
    <row r="1072" spans="1:13" x14ac:dyDescent="0.3">
      <c r="A1072">
        <v>1073</v>
      </c>
      <c r="B1072" t="s">
        <v>80</v>
      </c>
      <c r="C1072">
        <v>610</v>
      </c>
      <c r="D1072">
        <v>833833.299999999</v>
      </c>
      <c r="E1072">
        <v>0.639299138107288</v>
      </c>
      <c r="F1072" s="1">
        <v>41771</v>
      </c>
      <c r="G1072">
        <v>-1059594</v>
      </c>
      <c r="H1072">
        <v>0.41875326711564698</v>
      </c>
      <c r="I1072" s="1">
        <v>42023</v>
      </c>
      <c r="J1072">
        <v>36</v>
      </c>
      <c r="K1072">
        <v>225760.7</v>
      </c>
      <c r="L1072" s="5">
        <f t="shared" si="32"/>
        <v>0.27075040058966254</v>
      </c>
      <c r="M1072" s="5">
        <f t="shared" si="33"/>
        <v>0.39108391196284592</v>
      </c>
    </row>
    <row r="1073" spans="1:13" x14ac:dyDescent="0.3">
      <c r="A1073">
        <v>1074</v>
      </c>
      <c r="B1073" t="s">
        <v>80</v>
      </c>
      <c r="C1073">
        <v>269</v>
      </c>
      <c r="D1073">
        <v>515374.24</v>
      </c>
      <c r="E1073">
        <v>0.65319130590602303</v>
      </c>
      <c r="F1073" s="1">
        <v>42555</v>
      </c>
      <c r="G1073">
        <v>-799745</v>
      </c>
      <c r="H1073">
        <v>0.52363858959449905</v>
      </c>
      <c r="I1073" s="1">
        <v>42989</v>
      </c>
      <c r="J1073">
        <v>62</v>
      </c>
      <c r="K1073">
        <v>284370.76</v>
      </c>
      <c r="L1073" s="5">
        <f t="shared" si="32"/>
        <v>0.55177526917138897</v>
      </c>
      <c r="M1073" s="5">
        <f t="shared" si="33"/>
        <v>0.46277925801471331</v>
      </c>
    </row>
    <row r="1074" spans="1:13" x14ac:dyDescent="0.3">
      <c r="A1074">
        <v>1075</v>
      </c>
      <c r="B1074" t="s">
        <v>80</v>
      </c>
      <c r="C1074">
        <v>530</v>
      </c>
      <c r="D1074">
        <v>1642015.1</v>
      </c>
      <c r="E1074">
        <v>0.37031805167040799</v>
      </c>
      <c r="F1074" s="1">
        <v>43157</v>
      </c>
      <c r="G1074">
        <v>-1687710</v>
      </c>
      <c r="H1074">
        <v>0.53661269146592205</v>
      </c>
      <c r="I1074" s="1">
        <v>43164</v>
      </c>
      <c r="J1074">
        <v>1</v>
      </c>
      <c r="K1074">
        <v>45694.8999999999</v>
      </c>
      <c r="L1074" s="5">
        <f t="shared" si="32"/>
        <v>2.7828550419542363E-2</v>
      </c>
      <c r="M1074" s="5">
        <f t="shared" si="33"/>
        <v>1.4470846218162028</v>
      </c>
    </row>
    <row r="1075" spans="1:13" x14ac:dyDescent="0.3">
      <c r="A1075">
        <v>1076</v>
      </c>
      <c r="B1075" t="s">
        <v>80</v>
      </c>
      <c r="C1075">
        <v>2354</v>
      </c>
      <c r="D1075">
        <v>6828544.8799999999</v>
      </c>
      <c r="E1075">
        <v>0.37974710376609</v>
      </c>
      <c r="F1075" s="1">
        <v>43311</v>
      </c>
      <c r="G1075">
        <v>-6704483</v>
      </c>
      <c r="H1075">
        <v>0.37741538614882397</v>
      </c>
      <c r="I1075" s="1">
        <v>43318</v>
      </c>
      <c r="J1075">
        <v>1</v>
      </c>
      <c r="K1075">
        <v>-124061.879999999</v>
      </c>
      <c r="L1075" s="5">
        <f t="shared" si="32"/>
        <v>-1.8168128375836201E-2</v>
      </c>
      <c r="M1075" s="5">
        <f t="shared" si="33"/>
        <v>-0.94474267554348246</v>
      </c>
    </row>
    <row r="1076" spans="1:13" x14ac:dyDescent="0.3">
      <c r="A1076">
        <v>1077</v>
      </c>
      <c r="B1076" t="s">
        <v>80</v>
      </c>
      <c r="C1076">
        <v>1395</v>
      </c>
      <c r="D1076">
        <v>4074933.4</v>
      </c>
      <c r="E1076">
        <v>0.379858843998444</v>
      </c>
      <c r="F1076" s="1">
        <v>43346</v>
      </c>
      <c r="G1076">
        <v>-4129090</v>
      </c>
      <c r="H1076">
        <v>0.366822913361259</v>
      </c>
      <c r="I1076" s="1">
        <v>43353</v>
      </c>
      <c r="J1076">
        <v>1</v>
      </c>
      <c r="K1076">
        <v>54156.6</v>
      </c>
      <c r="L1076" s="5">
        <f t="shared" si="32"/>
        <v>1.3290180399021981E-2</v>
      </c>
      <c r="M1076" s="5">
        <f t="shared" si="33"/>
        <v>0.69108938074914295</v>
      </c>
    </row>
    <row r="1077" spans="1:13" x14ac:dyDescent="0.3">
      <c r="A1077">
        <v>1078</v>
      </c>
      <c r="B1077" t="s">
        <v>81</v>
      </c>
      <c r="C1077">
        <v>624</v>
      </c>
      <c r="D1077">
        <v>99958.959999999905</v>
      </c>
      <c r="E1077">
        <v>0.50860386660895796</v>
      </c>
      <c r="F1077" s="1">
        <v>37627</v>
      </c>
      <c r="G1077">
        <v>-78711.679999999993</v>
      </c>
      <c r="H1077">
        <v>0.60010161952492003</v>
      </c>
      <c r="I1077" s="1">
        <v>37683</v>
      </c>
      <c r="J1077">
        <v>8</v>
      </c>
      <c r="K1077">
        <v>-21247.279999999999</v>
      </c>
      <c r="L1077" s="5">
        <f t="shared" si="32"/>
        <v>-0.21256003463821571</v>
      </c>
      <c r="M1077" s="5">
        <f t="shared" si="33"/>
        <v>-1.3816402251484021</v>
      </c>
    </row>
    <row r="1078" spans="1:13" x14ac:dyDescent="0.3">
      <c r="A1078">
        <v>1079</v>
      </c>
      <c r="B1078" t="s">
        <v>81</v>
      </c>
      <c r="C1078">
        <v>787</v>
      </c>
      <c r="D1078">
        <v>99986.51</v>
      </c>
      <c r="E1078">
        <v>0.916917031388648</v>
      </c>
      <c r="F1078" s="1">
        <v>37725</v>
      </c>
      <c r="G1078">
        <v>-153838.99</v>
      </c>
      <c r="H1078">
        <v>0.41060554476330802</v>
      </c>
      <c r="I1078" s="1">
        <v>38089</v>
      </c>
      <c r="J1078">
        <v>52</v>
      </c>
      <c r="K1078">
        <v>53852.479999999901</v>
      </c>
      <c r="L1078" s="5">
        <f t="shared" si="32"/>
        <v>0.53859745679692095</v>
      </c>
      <c r="M1078" s="5">
        <f t="shared" si="33"/>
        <v>0.53859745679692095</v>
      </c>
    </row>
    <row r="1079" spans="1:13" x14ac:dyDescent="0.3">
      <c r="A1079">
        <v>1080</v>
      </c>
      <c r="B1079" t="s">
        <v>81</v>
      </c>
      <c r="C1079">
        <v>510</v>
      </c>
      <c r="D1079">
        <v>99812.2</v>
      </c>
      <c r="E1079">
        <v>0.50228764291141803</v>
      </c>
      <c r="F1079" s="1">
        <v>38117</v>
      </c>
      <c r="G1079">
        <v>-138264.4</v>
      </c>
      <c r="H1079">
        <v>0.66368971700244705</v>
      </c>
      <c r="I1079" s="1">
        <v>38446</v>
      </c>
      <c r="J1079">
        <v>47</v>
      </c>
      <c r="K1079">
        <v>38452.199999999997</v>
      </c>
      <c r="L1079" s="5">
        <f t="shared" si="32"/>
        <v>0.38524549103215838</v>
      </c>
      <c r="M1079" s="5">
        <f t="shared" si="33"/>
        <v>0.42622905390791993</v>
      </c>
    </row>
    <row r="1080" spans="1:13" x14ac:dyDescent="0.3">
      <c r="A1080">
        <v>1081</v>
      </c>
      <c r="B1080" t="s">
        <v>81</v>
      </c>
      <c r="C1080">
        <v>491</v>
      </c>
      <c r="D1080">
        <v>149440.35</v>
      </c>
      <c r="E1080">
        <v>0.80639188781104099</v>
      </c>
      <c r="F1080" s="1">
        <v>39629</v>
      </c>
      <c r="G1080">
        <v>-163411.79</v>
      </c>
      <c r="H1080">
        <v>0.47199172394266498</v>
      </c>
      <c r="I1080" s="1">
        <v>39713</v>
      </c>
      <c r="J1080">
        <v>12</v>
      </c>
      <c r="K1080">
        <v>13971.44</v>
      </c>
      <c r="L1080" s="5">
        <f t="shared" si="32"/>
        <v>9.3491751056525227E-2</v>
      </c>
      <c r="M1080" s="5">
        <f t="shared" si="33"/>
        <v>0.40513092124494265</v>
      </c>
    </row>
    <row r="1081" spans="1:13" x14ac:dyDescent="0.3">
      <c r="A1081">
        <v>1082</v>
      </c>
      <c r="B1081" t="s">
        <v>81</v>
      </c>
      <c r="C1081">
        <v>241</v>
      </c>
      <c r="D1081">
        <v>113095.84</v>
      </c>
      <c r="E1081">
        <v>0.43608139016559699</v>
      </c>
      <c r="F1081" s="1">
        <v>40777</v>
      </c>
      <c r="G1081">
        <v>-108380.3</v>
      </c>
      <c r="H1081">
        <v>0.47365886461053702</v>
      </c>
      <c r="I1081" s="1">
        <v>40805</v>
      </c>
      <c r="J1081">
        <v>4</v>
      </c>
      <c r="K1081">
        <v>-4715.53999999999</v>
      </c>
      <c r="L1081" s="5">
        <f t="shared" si="32"/>
        <v>-4.1695079147031314E-2</v>
      </c>
      <c r="M1081" s="5">
        <f t="shared" si="33"/>
        <v>-0.54203602891140701</v>
      </c>
    </row>
    <row r="1082" spans="1:13" x14ac:dyDescent="0.3">
      <c r="A1082">
        <v>1083</v>
      </c>
      <c r="B1082" t="s">
        <v>82</v>
      </c>
      <c r="C1082">
        <v>52</v>
      </c>
      <c r="D1082">
        <v>98514.92</v>
      </c>
      <c r="E1082">
        <v>0.78311874141303695</v>
      </c>
      <c r="F1082" s="1">
        <v>37641</v>
      </c>
      <c r="G1082">
        <v>-128141</v>
      </c>
      <c r="H1082">
        <v>0.44240053595029</v>
      </c>
      <c r="I1082" s="1">
        <v>38166</v>
      </c>
      <c r="J1082">
        <v>75</v>
      </c>
      <c r="K1082">
        <v>29626.080000000002</v>
      </c>
      <c r="L1082" s="5">
        <f t="shared" si="32"/>
        <v>0.30072683406736767</v>
      </c>
      <c r="M1082" s="5">
        <f t="shared" si="33"/>
        <v>0.20850393828670824</v>
      </c>
    </row>
    <row r="1083" spans="1:13" x14ac:dyDescent="0.3">
      <c r="A1083">
        <v>1084</v>
      </c>
      <c r="B1083" t="s">
        <v>82</v>
      </c>
      <c r="C1083">
        <v>42</v>
      </c>
      <c r="D1083">
        <v>97688.739999999903</v>
      </c>
      <c r="E1083">
        <v>0.48239284816212902</v>
      </c>
      <c r="F1083" s="1">
        <v>38180</v>
      </c>
      <c r="G1083">
        <v>-96424</v>
      </c>
      <c r="H1083">
        <v>0.50613080125478604</v>
      </c>
      <c r="I1083" s="1">
        <v>38243</v>
      </c>
      <c r="J1083">
        <v>9</v>
      </c>
      <c r="K1083">
        <v>-1264.73999999999</v>
      </c>
      <c r="L1083" s="5">
        <f t="shared" si="32"/>
        <v>-1.2946630287175281E-2</v>
      </c>
      <c r="M1083" s="5">
        <f t="shared" si="33"/>
        <v>-7.4802752770346065E-2</v>
      </c>
    </row>
    <row r="1084" spans="1:13" x14ac:dyDescent="0.3">
      <c r="A1084">
        <v>1085</v>
      </c>
      <c r="B1084" t="s">
        <v>82</v>
      </c>
      <c r="C1084">
        <v>46</v>
      </c>
      <c r="D1084">
        <v>97908.92</v>
      </c>
      <c r="E1084">
        <v>0.54096205649589102</v>
      </c>
      <c r="F1084" s="1">
        <v>38271</v>
      </c>
      <c r="G1084">
        <v>-133638</v>
      </c>
      <c r="H1084">
        <v>0.348731833010894</v>
      </c>
      <c r="I1084" s="1">
        <v>39111</v>
      </c>
      <c r="J1084">
        <v>120</v>
      </c>
      <c r="K1084">
        <v>35729.08</v>
      </c>
      <c r="L1084" s="5">
        <f t="shared" si="32"/>
        <v>0.36492160264866574</v>
      </c>
      <c r="M1084" s="5">
        <f t="shared" si="33"/>
        <v>0.15813269448108849</v>
      </c>
    </row>
    <row r="1085" spans="1:13" x14ac:dyDescent="0.3">
      <c r="A1085">
        <v>1086</v>
      </c>
      <c r="B1085" t="s">
        <v>82</v>
      </c>
      <c r="C1085">
        <v>53</v>
      </c>
      <c r="D1085">
        <v>100886.39999999999</v>
      </c>
      <c r="E1085">
        <v>0.54861261480164303</v>
      </c>
      <c r="F1085" s="1">
        <v>38341</v>
      </c>
      <c r="G1085">
        <v>-130243</v>
      </c>
      <c r="H1085">
        <v>0.44142747243090402</v>
      </c>
      <c r="I1085" s="1">
        <v>38649</v>
      </c>
      <c r="J1085">
        <v>44</v>
      </c>
      <c r="K1085">
        <v>29356.6</v>
      </c>
      <c r="L1085" s="5">
        <f t="shared" si="32"/>
        <v>0.29098669394487264</v>
      </c>
      <c r="M1085" s="5">
        <f t="shared" si="33"/>
        <v>0.34389336557121314</v>
      </c>
    </row>
    <row r="1086" spans="1:13" x14ac:dyDescent="0.3">
      <c r="A1086">
        <v>1087</v>
      </c>
      <c r="B1086" t="s">
        <v>82</v>
      </c>
      <c r="C1086">
        <v>46</v>
      </c>
      <c r="D1086">
        <v>126342.439999999</v>
      </c>
      <c r="E1086">
        <v>0.56419554003060801</v>
      </c>
      <c r="F1086" s="1">
        <v>39069</v>
      </c>
      <c r="G1086">
        <v>-133638</v>
      </c>
      <c r="H1086">
        <v>0.348731833010894</v>
      </c>
      <c r="I1086" s="1">
        <v>39111</v>
      </c>
      <c r="J1086">
        <v>6</v>
      </c>
      <c r="K1086">
        <v>7295.5600000000104</v>
      </c>
      <c r="L1086" s="5">
        <f t="shared" si="32"/>
        <v>5.7744333574688507E-2</v>
      </c>
      <c r="M1086" s="5">
        <f t="shared" si="33"/>
        <v>0.50045089098063367</v>
      </c>
    </row>
    <row r="1087" spans="1:13" x14ac:dyDescent="0.3">
      <c r="A1087">
        <v>1088</v>
      </c>
      <c r="B1087" t="s">
        <v>82</v>
      </c>
      <c r="C1087">
        <v>56</v>
      </c>
      <c r="D1087">
        <v>99625.919999999998</v>
      </c>
      <c r="E1087">
        <v>0.62503053480753701</v>
      </c>
      <c r="F1087" s="1">
        <v>39517</v>
      </c>
      <c r="G1087">
        <v>-132030</v>
      </c>
      <c r="H1087">
        <v>0.39188851901320998</v>
      </c>
      <c r="I1087" s="1">
        <v>39734</v>
      </c>
      <c r="J1087">
        <v>31</v>
      </c>
      <c r="K1087">
        <v>32404.080000000002</v>
      </c>
      <c r="L1087" s="5">
        <f t="shared" si="32"/>
        <v>0.32525752334332275</v>
      </c>
      <c r="M1087" s="5">
        <f t="shared" si="33"/>
        <v>0.54559326496299299</v>
      </c>
    </row>
    <row r="1088" spans="1:13" x14ac:dyDescent="0.3">
      <c r="A1088">
        <v>1089</v>
      </c>
      <c r="B1088" t="s">
        <v>82</v>
      </c>
      <c r="C1088">
        <v>43</v>
      </c>
      <c r="D1088">
        <v>99704.7</v>
      </c>
      <c r="E1088">
        <v>0.40010612724303302</v>
      </c>
      <c r="F1088" s="1">
        <v>39769</v>
      </c>
      <c r="G1088">
        <v>-93745</v>
      </c>
      <c r="H1088">
        <v>0.46820506827902802</v>
      </c>
      <c r="I1088" s="1">
        <v>39867</v>
      </c>
      <c r="J1088">
        <v>14</v>
      </c>
      <c r="K1088">
        <v>-5959.6999999999898</v>
      </c>
      <c r="L1088" s="5">
        <f t="shared" ref="L1088:L1150" si="34">K1088/D1088</f>
        <v>-5.9773511178510041E-2</v>
      </c>
      <c r="M1088" s="5">
        <f t="shared" ref="M1088:M1150" si="35">L1088/(J1088/52)</f>
        <v>-0.22201589866303731</v>
      </c>
    </row>
    <row r="1089" spans="1:13" x14ac:dyDescent="0.3">
      <c r="A1089">
        <v>1090</v>
      </c>
      <c r="B1089" t="s">
        <v>82</v>
      </c>
      <c r="C1089">
        <v>67</v>
      </c>
      <c r="D1089">
        <v>146890.89000000001</v>
      </c>
      <c r="E1089">
        <v>0.66610861075899996</v>
      </c>
      <c r="F1089" s="1">
        <v>39874</v>
      </c>
      <c r="G1089">
        <v>-181096</v>
      </c>
      <c r="H1089">
        <v>0.44550617961670602</v>
      </c>
      <c r="I1089" s="1">
        <v>40210</v>
      </c>
      <c r="J1089">
        <v>48</v>
      </c>
      <c r="K1089">
        <v>34205.109999999899</v>
      </c>
      <c r="L1089" s="5">
        <f t="shared" si="34"/>
        <v>0.23286066276812603</v>
      </c>
      <c r="M1089" s="5">
        <f t="shared" si="35"/>
        <v>0.25226571799880321</v>
      </c>
    </row>
    <row r="1090" spans="1:13" x14ac:dyDescent="0.3">
      <c r="A1090">
        <v>1091</v>
      </c>
      <c r="B1090" t="s">
        <v>82</v>
      </c>
      <c r="C1090">
        <v>109</v>
      </c>
      <c r="D1090">
        <v>329419.09999999998</v>
      </c>
      <c r="E1090">
        <v>0.444880296234277</v>
      </c>
      <c r="F1090" s="1">
        <v>40539</v>
      </c>
      <c r="G1090">
        <v>-321483.5</v>
      </c>
      <c r="H1090">
        <v>0.52766981056053697</v>
      </c>
      <c r="I1090" s="1">
        <v>40602</v>
      </c>
      <c r="J1090">
        <v>9</v>
      </c>
      <c r="K1090">
        <v>-7935.6000000000304</v>
      </c>
      <c r="L1090" s="5">
        <f t="shared" si="34"/>
        <v>-2.4089677860209172E-2</v>
      </c>
      <c r="M1090" s="5">
        <f t="shared" si="35"/>
        <v>-0.1391848054145419</v>
      </c>
    </row>
    <row r="1091" spans="1:13" x14ac:dyDescent="0.3">
      <c r="A1091">
        <v>1092</v>
      </c>
      <c r="B1091" t="s">
        <v>82</v>
      </c>
      <c r="C1091">
        <v>992</v>
      </c>
      <c r="D1091">
        <v>4130164.24</v>
      </c>
      <c r="E1091">
        <v>0.43209020347136701</v>
      </c>
      <c r="F1091" s="1">
        <v>42184</v>
      </c>
      <c r="G1091">
        <v>-4201088</v>
      </c>
      <c r="H1091">
        <v>0.54949084190332698</v>
      </c>
      <c r="I1091" s="1">
        <v>42226</v>
      </c>
      <c r="J1091">
        <v>6</v>
      </c>
      <c r="K1091">
        <v>70923.759999999704</v>
      </c>
      <c r="L1091" s="5">
        <f t="shared" si="34"/>
        <v>1.7172140350525066E-2</v>
      </c>
      <c r="M1091" s="5">
        <f t="shared" si="35"/>
        <v>0.14882521637121723</v>
      </c>
    </row>
    <row r="1092" spans="1:13" x14ac:dyDescent="0.3">
      <c r="A1092">
        <v>1093</v>
      </c>
      <c r="B1092" t="s">
        <v>82</v>
      </c>
      <c r="C1092">
        <v>481</v>
      </c>
      <c r="D1092">
        <v>1956852.18</v>
      </c>
      <c r="E1092">
        <v>0.72733266305604505</v>
      </c>
      <c r="F1092" s="1">
        <v>42702</v>
      </c>
      <c r="G1092">
        <v>-2011414.5</v>
      </c>
      <c r="H1092">
        <v>0.578200911937227</v>
      </c>
      <c r="I1092" s="1">
        <v>42758</v>
      </c>
      <c r="J1092">
        <v>8</v>
      </c>
      <c r="K1092">
        <v>54562.319999999803</v>
      </c>
      <c r="L1092" s="5">
        <f t="shared" si="34"/>
        <v>2.7882698835228221E-2</v>
      </c>
      <c r="M1092" s="5">
        <f t="shared" si="35"/>
        <v>0.18123754242898343</v>
      </c>
    </row>
    <row r="1093" spans="1:13" x14ac:dyDescent="0.3">
      <c r="A1093">
        <v>1095</v>
      </c>
      <c r="B1093" t="s">
        <v>83</v>
      </c>
      <c r="C1093">
        <v>1519</v>
      </c>
      <c r="D1093">
        <v>99957.16</v>
      </c>
      <c r="E1093">
        <v>0.72611688234217298</v>
      </c>
      <c r="F1093" s="1">
        <v>37641</v>
      </c>
      <c r="G1093">
        <v>-144581.89000000001</v>
      </c>
      <c r="H1093">
        <v>0.49245386730958102</v>
      </c>
      <c r="I1093" s="1">
        <v>37865</v>
      </c>
      <c r="J1093">
        <v>32</v>
      </c>
      <c r="K1093">
        <v>44624.73</v>
      </c>
      <c r="L1093" s="5">
        <f t="shared" si="34"/>
        <v>0.44643855427665213</v>
      </c>
      <c r="M1093" s="5">
        <f t="shared" si="35"/>
        <v>0.72546265069955973</v>
      </c>
    </row>
    <row r="1094" spans="1:13" x14ac:dyDescent="0.3">
      <c r="A1094">
        <v>1096</v>
      </c>
      <c r="B1094" t="s">
        <v>83</v>
      </c>
      <c r="C1094">
        <v>296</v>
      </c>
      <c r="D1094">
        <v>99803.68</v>
      </c>
      <c r="E1094">
        <v>0.45712466486317999</v>
      </c>
      <c r="F1094" s="1">
        <v>38852</v>
      </c>
      <c r="G1094">
        <v>-237112</v>
      </c>
      <c r="H1094">
        <v>0.65471244587905097</v>
      </c>
      <c r="I1094" s="1">
        <v>39279</v>
      </c>
      <c r="J1094">
        <v>61</v>
      </c>
      <c r="K1094">
        <v>137308.32</v>
      </c>
      <c r="L1094" s="5">
        <f t="shared" si="34"/>
        <v>1.3757841394225145</v>
      </c>
      <c r="M1094" s="5">
        <f t="shared" si="35"/>
        <v>1.1727995942618157</v>
      </c>
    </row>
    <row r="1095" spans="1:13" x14ac:dyDescent="0.3">
      <c r="A1095">
        <v>1097</v>
      </c>
      <c r="B1095" t="s">
        <v>83</v>
      </c>
      <c r="C1095">
        <v>336</v>
      </c>
      <c r="D1095">
        <v>272077.36</v>
      </c>
      <c r="E1095">
        <v>0.55158943939770899</v>
      </c>
      <c r="F1095" s="1">
        <v>39615</v>
      </c>
      <c r="G1095">
        <v>-282161</v>
      </c>
      <c r="H1095">
        <v>0.42817575586911999</v>
      </c>
      <c r="I1095" s="1">
        <v>39622</v>
      </c>
      <c r="J1095">
        <v>1</v>
      </c>
      <c r="K1095">
        <v>10083.64</v>
      </c>
      <c r="L1095" s="5">
        <f t="shared" si="34"/>
        <v>3.7061665108776412E-2</v>
      </c>
      <c r="M1095" s="5">
        <f t="shared" si="35"/>
        <v>1.9272065856563734</v>
      </c>
    </row>
    <row r="1096" spans="1:13" x14ac:dyDescent="0.3">
      <c r="A1096">
        <v>1098</v>
      </c>
      <c r="B1096" t="s">
        <v>83</v>
      </c>
      <c r="C1096">
        <v>1429</v>
      </c>
      <c r="D1096">
        <v>747874.22</v>
      </c>
      <c r="E1096">
        <v>0.425896425893182</v>
      </c>
      <c r="F1096" s="1">
        <v>40301</v>
      </c>
      <c r="G1096">
        <v>-719837</v>
      </c>
      <c r="H1096">
        <v>0.37098713079150297</v>
      </c>
      <c r="I1096" s="1">
        <v>40315</v>
      </c>
      <c r="J1096">
        <v>2</v>
      </c>
      <c r="K1096">
        <v>-28037.219999999899</v>
      </c>
      <c r="L1096" s="5">
        <f t="shared" si="34"/>
        <v>-3.7489218441036649E-2</v>
      </c>
      <c r="M1096" s="5">
        <f t="shared" si="35"/>
        <v>-0.97471967946695282</v>
      </c>
    </row>
    <row r="1097" spans="1:13" x14ac:dyDescent="0.3">
      <c r="A1097">
        <v>1099</v>
      </c>
      <c r="B1097" t="s">
        <v>83</v>
      </c>
      <c r="C1097">
        <v>436</v>
      </c>
      <c r="D1097">
        <v>203962.28</v>
      </c>
      <c r="E1097">
        <v>0.45731312362127902</v>
      </c>
      <c r="F1097" s="1">
        <v>40336</v>
      </c>
      <c r="G1097">
        <v>-321106</v>
      </c>
      <c r="H1097">
        <v>0.51894986502270402</v>
      </c>
      <c r="I1097" s="1">
        <v>40693</v>
      </c>
      <c r="J1097">
        <v>51</v>
      </c>
      <c r="K1097">
        <v>117143.72</v>
      </c>
      <c r="L1097" s="5">
        <f t="shared" si="34"/>
        <v>0.57434011818263653</v>
      </c>
      <c r="M1097" s="5">
        <f t="shared" si="35"/>
        <v>0.58560168912739419</v>
      </c>
    </row>
    <row r="1098" spans="1:13" x14ac:dyDescent="0.3">
      <c r="A1098">
        <v>1100</v>
      </c>
      <c r="B1098" t="s">
        <v>83</v>
      </c>
      <c r="C1098">
        <v>848</v>
      </c>
      <c r="D1098">
        <v>489732.56</v>
      </c>
      <c r="E1098">
        <v>0.55835627702951296</v>
      </c>
      <c r="F1098" s="1">
        <v>40819</v>
      </c>
      <c r="G1098">
        <v>-542080</v>
      </c>
      <c r="H1098">
        <v>0.35586414607344402</v>
      </c>
      <c r="I1098" s="1">
        <v>40826</v>
      </c>
      <c r="J1098">
        <v>1</v>
      </c>
      <c r="K1098">
        <v>52347.44</v>
      </c>
      <c r="L1098" s="5">
        <f t="shared" si="34"/>
        <v>0.10688985024806193</v>
      </c>
      <c r="M1098" s="5">
        <f t="shared" si="35"/>
        <v>5.5582722128992197</v>
      </c>
    </row>
    <row r="1099" spans="1:13" x14ac:dyDescent="0.3">
      <c r="A1099">
        <v>1101</v>
      </c>
      <c r="B1099" t="s">
        <v>83</v>
      </c>
      <c r="C1099">
        <v>660</v>
      </c>
      <c r="D1099">
        <v>481871.8</v>
      </c>
      <c r="E1099">
        <v>0.44826848314494899</v>
      </c>
      <c r="F1099" s="1">
        <v>41099</v>
      </c>
      <c r="G1099">
        <v>-494374</v>
      </c>
      <c r="H1099">
        <v>0.43804256900747202</v>
      </c>
      <c r="I1099" s="1">
        <v>41204</v>
      </c>
      <c r="J1099">
        <v>15</v>
      </c>
      <c r="K1099">
        <v>12502.2</v>
      </c>
      <c r="L1099" s="5">
        <f t="shared" si="34"/>
        <v>2.59450750178782E-2</v>
      </c>
      <c r="M1099" s="5">
        <f t="shared" si="35"/>
        <v>8.9942926728644443E-2</v>
      </c>
    </row>
    <row r="1100" spans="1:13" x14ac:dyDescent="0.3">
      <c r="A1100">
        <v>1102</v>
      </c>
      <c r="B1100" t="s">
        <v>83</v>
      </c>
      <c r="C1100">
        <v>7029</v>
      </c>
      <c r="D1100">
        <v>3358214.17</v>
      </c>
      <c r="E1100">
        <v>0.85848422567327698</v>
      </c>
      <c r="F1100" s="1">
        <v>41981</v>
      </c>
      <c r="G1100">
        <v>-3541733</v>
      </c>
      <c r="H1100">
        <v>0.48759847284558899</v>
      </c>
      <c r="I1100" s="1">
        <v>42037</v>
      </c>
      <c r="J1100">
        <v>8</v>
      </c>
      <c r="K1100">
        <v>183518.83</v>
      </c>
      <c r="L1100" s="5">
        <f t="shared" si="34"/>
        <v>5.46477445183313E-2</v>
      </c>
      <c r="M1100" s="5">
        <f t="shared" si="35"/>
        <v>0.35521033936915342</v>
      </c>
    </row>
    <row r="1101" spans="1:13" x14ac:dyDescent="0.3">
      <c r="A1101">
        <v>1103</v>
      </c>
      <c r="B1101" t="s">
        <v>83</v>
      </c>
      <c r="C1101">
        <v>21636</v>
      </c>
      <c r="D1101">
        <v>5250225.4000000004</v>
      </c>
      <c r="E1101">
        <v>0.666044878862175</v>
      </c>
      <c r="F1101" s="1">
        <v>42373</v>
      </c>
      <c r="G1101">
        <v>-6505966</v>
      </c>
      <c r="H1101">
        <v>0.42722323378695098</v>
      </c>
      <c r="I1101" s="1">
        <v>42450</v>
      </c>
      <c r="J1101">
        <v>11</v>
      </c>
      <c r="K1101">
        <v>1255740.5999999901</v>
      </c>
      <c r="L1101" s="5">
        <f t="shared" si="34"/>
        <v>0.23917841698758113</v>
      </c>
      <c r="M1101" s="5">
        <f t="shared" si="35"/>
        <v>1.1306616075776563</v>
      </c>
    </row>
    <row r="1102" spans="1:13" x14ac:dyDescent="0.3">
      <c r="A1102">
        <v>1104</v>
      </c>
      <c r="B1102" t="s">
        <v>83</v>
      </c>
      <c r="C1102">
        <v>9427</v>
      </c>
      <c r="D1102">
        <v>2632834.02</v>
      </c>
      <c r="E1102">
        <v>0.47399358592253699</v>
      </c>
      <c r="F1102" s="1">
        <v>42499</v>
      </c>
      <c r="G1102">
        <v>-2729573.5</v>
      </c>
      <c r="H1102">
        <v>0.37546257257000398</v>
      </c>
      <c r="I1102" s="1">
        <v>42506</v>
      </c>
      <c r="J1102">
        <v>1</v>
      </c>
      <c r="K1102">
        <v>96739.479999999894</v>
      </c>
      <c r="L1102" s="5">
        <f t="shared" si="34"/>
        <v>3.6743478421020971E-2</v>
      </c>
      <c r="M1102" s="5">
        <f t="shared" si="35"/>
        <v>1.9106608778930905</v>
      </c>
    </row>
    <row r="1103" spans="1:13" x14ac:dyDescent="0.3">
      <c r="A1103">
        <v>1105</v>
      </c>
      <c r="B1103" t="s">
        <v>83</v>
      </c>
      <c r="C1103">
        <v>15049</v>
      </c>
      <c r="D1103">
        <v>6809621.5199999996</v>
      </c>
      <c r="E1103">
        <v>0.81017451271011298</v>
      </c>
      <c r="F1103" s="1">
        <v>43451</v>
      </c>
      <c r="G1103">
        <v>-8670683</v>
      </c>
      <c r="H1103">
        <v>0.50834970395649304</v>
      </c>
      <c r="I1103" s="1">
        <v>43507</v>
      </c>
      <c r="J1103">
        <v>8</v>
      </c>
      <c r="K1103">
        <v>1861061.47999999</v>
      </c>
      <c r="L1103" s="5">
        <f t="shared" si="34"/>
        <v>0.27329881323565691</v>
      </c>
      <c r="M1103" s="5">
        <f t="shared" si="35"/>
        <v>1.7764422860317699</v>
      </c>
    </row>
    <row r="1104" spans="1:13" x14ac:dyDescent="0.3">
      <c r="A1104">
        <v>1106</v>
      </c>
      <c r="B1104" t="s">
        <v>83</v>
      </c>
      <c r="C1104">
        <v>5098</v>
      </c>
      <c r="D1104">
        <v>2565461.64</v>
      </c>
      <c r="E1104">
        <v>0.46329607474075701</v>
      </c>
      <c r="F1104" s="1">
        <v>43626</v>
      </c>
      <c r="G1104">
        <v>-2689812</v>
      </c>
      <c r="H1104">
        <v>0.46281931787965602</v>
      </c>
      <c r="I1104" s="1">
        <v>43633</v>
      </c>
      <c r="J1104">
        <v>1</v>
      </c>
      <c r="K1104">
        <v>124350.359999999</v>
      </c>
      <c r="L1104" s="5">
        <f t="shared" si="34"/>
        <v>4.847094887764488E-2</v>
      </c>
      <c r="M1104" s="5">
        <f t="shared" si="35"/>
        <v>2.5204893416375338</v>
      </c>
    </row>
    <row r="1105" spans="1:13" x14ac:dyDescent="0.3">
      <c r="A1105">
        <v>1107</v>
      </c>
      <c r="B1105" t="s">
        <v>84</v>
      </c>
      <c r="C1105">
        <v>262</v>
      </c>
      <c r="D1105">
        <v>99865.019999999902</v>
      </c>
      <c r="E1105">
        <v>0.86217199107852704</v>
      </c>
      <c r="F1105" s="1">
        <v>37648</v>
      </c>
      <c r="G1105">
        <v>-106030.5</v>
      </c>
      <c r="H1105">
        <v>0.509598534083746</v>
      </c>
      <c r="I1105" s="1">
        <v>37683</v>
      </c>
      <c r="J1105">
        <v>5</v>
      </c>
      <c r="K1105">
        <v>6165.4800000000096</v>
      </c>
      <c r="L1105" s="5">
        <f t="shared" si="34"/>
        <v>6.1738134133453491E-2</v>
      </c>
      <c r="M1105" s="5">
        <f t="shared" si="35"/>
        <v>0.64207659498791625</v>
      </c>
    </row>
    <row r="1106" spans="1:13" x14ac:dyDescent="0.3">
      <c r="A1106">
        <v>1108</v>
      </c>
      <c r="B1106" t="s">
        <v>84</v>
      </c>
      <c r="C1106">
        <v>211</v>
      </c>
      <c r="D1106">
        <v>99890.53</v>
      </c>
      <c r="E1106">
        <v>0.65253256286780303</v>
      </c>
      <c r="F1106" s="1">
        <v>38138</v>
      </c>
      <c r="G1106">
        <v>-82973.509999999995</v>
      </c>
      <c r="H1106">
        <v>0.39803796781692002</v>
      </c>
      <c r="I1106" s="1">
        <v>38250</v>
      </c>
      <c r="J1106">
        <v>16</v>
      </c>
      <c r="K1106">
        <v>-16917.02</v>
      </c>
      <c r="L1106" s="5">
        <f t="shared" si="34"/>
        <v>-0.1693555935682792</v>
      </c>
      <c r="M1106" s="5">
        <f t="shared" si="35"/>
        <v>-0.55040567909690741</v>
      </c>
    </row>
    <row r="1107" spans="1:13" x14ac:dyDescent="0.3">
      <c r="A1107">
        <v>1109</v>
      </c>
      <c r="B1107" t="s">
        <v>84</v>
      </c>
      <c r="C1107">
        <v>216</v>
      </c>
      <c r="D1107">
        <v>99616.48</v>
      </c>
      <c r="E1107">
        <v>0.454083092864079</v>
      </c>
      <c r="F1107" s="1">
        <v>38579</v>
      </c>
      <c r="G1107">
        <v>-99183.84</v>
      </c>
      <c r="H1107">
        <v>0.45228651560317401</v>
      </c>
      <c r="I1107" s="1">
        <v>38614</v>
      </c>
      <c r="J1107">
        <v>5</v>
      </c>
      <c r="K1107">
        <v>-432.63999999999902</v>
      </c>
      <c r="L1107" s="5">
        <f t="shared" si="34"/>
        <v>-4.3430564902514025E-3</v>
      </c>
      <c r="M1107" s="5">
        <f t="shared" si="35"/>
        <v>-4.5167787498614581E-2</v>
      </c>
    </row>
    <row r="1108" spans="1:13" x14ac:dyDescent="0.3">
      <c r="A1108">
        <v>1110</v>
      </c>
      <c r="B1108" t="s">
        <v>84</v>
      </c>
      <c r="C1108">
        <v>248</v>
      </c>
      <c r="D1108">
        <v>99950.959999999905</v>
      </c>
      <c r="E1108">
        <v>0.46912401855456798</v>
      </c>
      <c r="F1108" s="1">
        <v>38747</v>
      </c>
      <c r="G1108">
        <v>-101608.76</v>
      </c>
      <c r="H1108">
        <v>0.46680945225352799</v>
      </c>
      <c r="I1108" s="1">
        <v>38908</v>
      </c>
      <c r="J1108">
        <v>23</v>
      </c>
      <c r="K1108">
        <v>1657.8</v>
      </c>
      <c r="L1108" s="5">
        <f t="shared" si="34"/>
        <v>1.6586133840035169E-2</v>
      </c>
      <c r="M1108" s="5">
        <f t="shared" si="35"/>
        <v>3.7499085203557776E-2</v>
      </c>
    </row>
    <row r="1109" spans="1:13" x14ac:dyDescent="0.3">
      <c r="A1109">
        <v>1111</v>
      </c>
      <c r="B1109" t="s">
        <v>84</v>
      </c>
      <c r="C1109">
        <v>193</v>
      </c>
      <c r="D1109">
        <v>99519.55</v>
      </c>
      <c r="E1109">
        <v>0.42079309328186498</v>
      </c>
      <c r="F1109" s="1">
        <v>39258</v>
      </c>
      <c r="G1109">
        <v>-122777.77</v>
      </c>
      <c r="H1109">
        <v>0.39013958485952799</v>
      </c>
      <c r="I1109" s="1">
        <v>39321</v>
      </c>
      <c r="J1109">
        <v>9</v>
      </c>
      <c r="K1109">
        <v>23258.22</v>
      </c>
      <c r="L1109" s="5">
        <f t="shared" si="34"/>
        <v>0.23370503584471594</v>
      </c>
      <c r="M1109" s="5">
        <f t="shared" si="35"/>
        <v>1.3502957626583587</v>
      </c>
    </row>
    <row r="1110" spans="1:13" x14ac:dyDescent="0.3">
      <c r="A1110">
        <v>1112</v>
      </c>
      <c r="B1110" t="s">
        <v>84</v>
      </c>
      <c r="C1110">
        <v>182</v>
      </c>
      <c r="D1110">
        <v>99510.98</v>
      </c>
      <c r="E1110">
        <v>0.62727284099267899</v>
      </c>
      <c r="F1110" s="1">
        <v>39727</v>
      </c>
      <c r="G1110">
        <v>-103504.88</v>
      </c>
      <c r="H1110">
        <v>0.33033807836050799</v>
      </c>
      <c r="I1110" s="1">
        <v>39832</v>
      </c>
      <c r="J1110">
        <v>15</v>
      </c>
      <c r="K1110">
        <v>3993.9</v>
      </c>
      <c r="L1110" s="5">
        <f t="shared" si="34"/>
        <v>4.0135269494883885E-2</v>
      </c>
      <c r="M1110" s="5">
        <f t="shared" si="35"/>
        <v>0.13913560091559748</v>
      </c>
    </row>
    <row r="1111" spans="1:13" x14ac:dyDescent="0.3">
      <c r="A1111">
        <v>1113</v>
      </c>
      <c r="B1111" t="s">
        <v>84</v>
      </c>
      <c r="C1111">
        <v>168</v>
      </c>
      <c r="D1111">
        <v>99571.6</v>
      </c>
      <c r="E1111">
        <v>0.44949164560198601</v>
      </c>
      <c r="F1111" s="1">
        <v>39888</v>
      </c>
      <c r="G1111">
        <v>-99418.68</v>
      </c>
      <c r="H1111">
        <v>0.48161942257363399</v>
      </c>
      <c r="I1111" s="1">
        <v>39958</v>
      </c>
      <c r="J1111">
        <v>10</v>
      </c>
      <c r="K1111">
        <v>-152.92000000001201</v>
      </c>
      <c r="L1111" s="5">
        <f t="shared" si="34"/>
        <v>-1.5357792784289094E-3</v>
      </c>
      <c r="M1111" s="5">
        <f t="shared" si="35"/>
        <v>-7.9860522478303279E-3</v>
      </c>
    </row>
    <row r="1112" spans="1:13" x14ac:dyDescent="0.3">
      <c r="A1112">
        <v>1114</v>
      </c>
      <c r="B1112" t="s">
        <v>84</v>
      </c>
      <c r="C1112">
        <v>1013</v>
      </c>
      <c r="D1112">
        <v>543369.94999999995</v>
      </c>
      <c r="E1112">
        <v>0.55264842581611096</v>
      </c>
      <c r="F1112" s="1">
        <v>40490</v>
      </c>
      <c r="G1112">
        <v>-759955.39</v>
      </c>
      <c r="H1112">
        <v>0.46343839380413898</v>
      </c>
      <c r="I1112" s="1">
        <v>40861</v>
      </c>
      <c r="J1112">
        <v>53</v>
      </c>
      <c r="K1112">
        <v>216585.44</v>
      </c>
      <c r="L1112" s="5">
        <f t="shared" si="34"/>
        <v>0.39859664672291872</v>
      </c>
      <c r="M1112" s="5">
        <f t="shared" si="35"/>
        <v>0.39107595527531652</v>
      </c>
    </row>
    <row r="1113" spans="1:13" x14ac:dyDescent="0.3">
      <c r="A1113">
        <v>1115</v>
      </c>
      <c r="B1113" t="s">
        <v>84</v>
      </c>
      <c r="C1113">
        <v>839</v>
      </c>
      <c r="D1113">
        <v>576257.05999999901</v>
      </c>
      <c r="E1113">
        <v>0.51704745053947998</v>
      </c>
      <c r="F1113" s="1">
        <v>40889</v>
      </c>
      <c r="G1113">
        <v>-596867.71</v>
      </c>
      <c r="H1113">
        <v>0.35812411171283998</v>
      </c>
      <c r="I1113" s="1">
        <v>40917</v>
      </c>
      <c r="J1113">
        <v>4</v>
      </c>
      <c r="K1113">
        <v>20610.650000000001</v>
      </c>
      <c r="L1113" s="5">
        <f t="shared" si="34"/>
        <v>3.5766416466984433E-2</v>
      </c>
      <c r="M1113" s="5">
        <f t="shared" si="35"/>
        <v>0.46496341407079761</v>
      </c>
    </row>
    <row r="1114" spans="1:13" x14ac:dyDescent="0.3">
      <c r="A1114">
        <v>1116</v>
      </c>
      <c r="B1114" t="s">
        <v>84</v>
      </c>
      <c r="C1114">
        <v>1443</v>
      </c>
      <c r="D1114">
        <v>1527319.18</v>
      </c>
      <c r="E1114">
        <v>0.609406589030421</v>
      </c>
      <c r="F1114" s="1">
        <v>41442</v>
      </c>
      <c r="G1114">
        <v>-2174961.9500000002</v>
      </c>
      <c r="H1114">
        <v>0.42719341528715399</v>
      </c>
      <c r="I1114" s="1">
        <v>41925</v>
      </c>
      <c r="J1114">
        <v>69</v>
      </c>
      <c r="K1114">
        <v>647642.77</v>
      </c>
      <c r="L1114" s="5">
        <f t="shared" si="34"/>
        <v>0.42403891634491231</v>
      </c>
      <c r="M1114" s="5">
        <f t="shared" si="35"/>
        <v>0.3195655601439919</v>
      </c>
    </row>
    <row r="1115" spans="1:13" x14ac:dyDescent="0.3">
      <c r="A1115">
        <v>1117</v>
      </c>
      <c r="B1115" t="s">
        <v>84</v>
      </c>
      <c r="C1115">
        <v>838</v>
      </c>
      <c r="D1115">
        <v>1785659.28</v>
      </c>
      <c r="E1115">
        <v>0.486043068505222</v>
      </c>
      <c r="F1115" s="1">
        <v>42401</v>
      </c>
      <c r="G1115">
        <v>-1795329.92</v>
      </c>
      <c r="H1115">
        <v>0.526675936910872</v>
      </c>
      <c r="I1115" s="1">
        <v>42478</v>
      </c>
      <c r="J1115">
        <v>11</v>
      </c>
      <c r="K1115">
        <v>9670.6399999998903</v>
      </c>
      <c r="L1115" s="5">
        <f t="shared" si="34"/>
        <v>5.4157252216670863E-3</v>
      </c>
      <c r="M1115" s="5">
        <f t="shared" si="35"/>
        <v>2.5601610138789862E-2</v>
      </c>
    </row>
    <row r="1116" spans="1:13" x14ac:dyDescent="0.3">
      <c r="A1116">
        <v>1118</v>
      </c>
      <c r="B1116" t="s">
        <v>84</v>
      </c>
      <c r="C1116">
        <v>542</v>
      </c>
      <c r="D1116">
        <v>1122970.48</v>
      </c>
      <c r="E1116">
        <v>0.498916861889594</v>
      </c>
      <c r="F1116" s="1">
        <v>42681</v>
      </c>
      <c r="G1116">
        <v>-1158735.8999999999</v>
      </c>
      <c r="H1116">
        <v>0.414462923344808</v>
      </c>
      <c r="I1116" s="1">
        <v>42688</v>
      </c>
      <c r="J1116">
        <v>1</v>
      </c>
      <c r="K1116">
        <v>35765.419999999896</v>
      </c>
      <c r="L1116" s="5">
        <f t="shared" si="34"/>
        <v>3.184894049930849E-2</v>
      </c>
      <c r="M1116" s="5">
        <f t="shared" si="35"/>
        <v>1.6561449059640414</v>
      </c>
    </row>
    <row r="1117" spans="1:13" x14ac:dyDescent="0.3">
      <c r="A1117">
        <v>1119</v>
      </c>
      <c r="B1117" t="s">
        <v>84</v>
      </c>
      <c r="C1117">
        <v>9396</v>
      </c>
      <c r="D1117">
        <v>5277513.3999999901</v>
      </c>
      <c r="E1117">
        <v>0.93804209546649997</v>
      </c>
      <c r="F1117" s="1">
        <v>42996</v>
      </c>
      <c r="G1117">
        <v>-6336299.2000000002</v>
      </c>
      <c r="H1117">
        <v>0.48550347814303102</v>
      </c>
      <c r="I1117" s="1">
        <v>43024</v>
      </c>
      <c r="J1117">
        <v>4</v>
      </c>
      <c r="K1117">
        <v>1058785.8</v>
      </c>
      <c r="L1117" s="5">
        <f t="shared" si="34"/>
        <v>0.2006220960045316</v>
      </c>
      <c r="M1117" s="5">
        <f t="shared" si="35"/>
        <v>2.6080872480589106</v>
      </c>
    </row>
    <row r="1118" spans="1:13" x14ac:dyDescent="0.3">
      <c r="A1118">
        <v>1120</v>
      </c>
      <c r="B1118" t="s">
        <v>84</v>
      </c>
      <c r="C1118">
        <v>21918</v>
      </c>
      <c r="D1118">
        <v>10266422.02</v>
      </c>
      <c r="E1118">
        <v>0.639761204530925</v>
      </c>
      <c r="F1118" s="1">
        <v>43150</v>
      </c>
      <c r="G1118">
        <v>-15485980.42</v>
      </c>
      <c r="H1118">
        <v>0.42368225593668202</v>
      </c>
      <c r="I1118" s="1">
        <v>43157</v>
      </c>
      <c r="J1118">
        <v>1</v>
      </c>
      <c r="K1118">
        <v>5219558.4000000004</v>
      </c>
      <c r="L1118" s="5">
        <f t="shared" si="34"/>
        <v>0.50841066048442074</v>
      </c>
      <c r="M1118" s="5">
        <f t="shared" si="35"/>
        <v>26.437354345189878</v>
      </c>
    </row>
    <row r="1119" spans="1:13" x14ac:dyDescent="0.3">
      <c r="A1119">
        <v>1121</v>
      </c>
      <c r="B1119" t="s">
        <v>84</v>
      </c>
      <c r="C1119">
        <v>9267</v>
      </c>
      <c r="D1119">
        <v>5601039.46</v>
      </c>
      <c r="E1119">
        <v>0.44321796925243201</v>
      </c>
      <c r="F1119" s="1">
        <v>43283</v>
      </c>
      <c r="G1119">
        <v>-5841963.5999999996</v>
      </c>
      <c r="H1119">
        <v>0.410104459835341</v>
      </c>
      <c r="I1119" s="1">
        <v>43290</v>
      </c>
      <c r="J1119">
        <v>1</v>
      </c>
      <c r="K1119">
        <v>240924.139999999</v>
      </c>
      <c r="L1119" s="5">
        <f t="shared" si="34"/>
        <v>4.30141836565456E-2</v>
      </c>
      <c r="M1119" s="5">
        <f t="shared" si="35"/>
        <v>2.2367375501403712</v>
      </c>
    </row>
    <row r="1120" spans="1:13" x14ac:dyDescent="0.3">
      <c r="A1120">
        <v>1122</v>
      </c>
      <c r="B1120" t="s">
        <v>84</v>
      </c>
      <c r="C1120">
        <v>2565</v>
      </c>
      <c r="D1120">
        <v>1330818.1000000001</v>
      </c>
      <c r="E1120">
        <v>0.64550178854873497</v>
      </c>
      <c r="F1120" s="1">
        <v>43395</v>
      </c>
      <c r="G1120">
        <v>-1370999</v>
      </c>
      <c r="H1120">
        <v>0.53741093847556198</v>
      </c>
      <c r="I1120" s="1">
        <v>43479</v>
      </c>
      <c r="J1120">
        <v>12</v>
      </c>
      <c r="K1120">
        <v>40180.8999999999</v>
      </c>
      <c r="L1120" s="5">
        <f t="shared" si="34"/>
        <v>3.0192631134187232E-2</v>
      </c>
      <c r="M1120" s="5">
        <f t="shared" si="35"/>
        <v>0.13083473491481132</v>
      </c>
    </row>
    <row r="1121" spans="1:13" x14ac:dyDescent="0.3">
      <c r="A1121">
        <v>1123</v>
      </c>
      <c r="B1121" t="s">
        <v>84</v>
      </c>
      <c r="C1121">
        <v>29407</v>
      </c>
      <c r="D1121">
        <v>14449967.59</v>
      </c>
      <c r="E1121">
        <v>0.550113052109236</v>
      </c>
      <c r="F1121" s="1">
        <v>43507</v>
      </c>
      <c r="G1121">
        <v>-15138474</v>
      </c>
      <c r="H1121">
        <v>0.39119138222391597</v>
      </c>
      <c r="I1121" s="1">
        <v>43542</v>
      </c>
      <c r="J1121">
        <v>5</v>
      </c>
      <c r="K1121">
        <v>688506.41</v>
      </c>
      <c r="L1121" s="5">
        <f t="shared" si="34"/>
        <v>4.7647609291281465E-2</v>
      </c>
      <c r="M1121" s="5">
        <f t="shared" si="35"/>
        <v>0.49553513662932719</v>
      </c>
    </row>
    <row r="1122" spans="1:13" x14ac:dyDescent="0.3">
      <c r="A1122">
        <v>1124</v>
      </c>
      <c r="B1122" t="s">
        <v>84</v>
      </c>
      <c r="C1122">
        <v>19861</v>
      </c>
      <c r="D1122">
        <v>10294802.130000001</v>
      </c>
      <c r="E1122">
        <v>0.42636146796066798</v>
      </c>
      <c r="F1122" s="1">
        <v>43556</v>
      </c>
      <c r="G1122">
        <v>-10027569</v>
      </c>
      <c r="H1122">
        <v>0.57235525664345399</v>
      </c>
      <c r="I1122" s="1">
        <v>43619</v>
      </c>
      <c r="J1122">
        <v>9</v>
      </c>
      <c r="K1122">
        <v>-267233.13</v>
      </c>
      <c r="L1122" s="5">
        <f t="shared" si="34"/>
        <v>-2.5958063751537107E-2</v>
      </c>
      <c r="M1122" s="5">
        <f t="shared" si="35"/>
        <v>-0.14997992389776996</v>
      </c>
    </row>
    <row r="1123" spans="1:13" x14ac:dyDescent="0.3">
      <c r="A1123">
        <v>1125</v>
      </c>
      <c r="B1123" t="s">
        <v>85</v>
      </c>
      <c r="C1123">
        <v>241</v>
      </c>
      <c r="D1123">
        <v>99597.43</v>
      </c>
      <c r="E1123">
        <v>0.481245625115996</v>
      </c>
      <c r="F1123" s="1">
        <v>37683</v>
      </c>
      <c r="G1123">
        <v>-140940.57</v>
      </c>
      <c r="H1123">
        <v>0.50715643794377696</v>
      </c>
      <c r="I1123" s="1">
        <v>37970</v>
      </c>
      <c r="J1123">
        <v>41</v>
      </c>
      <c r="K1123">
        <v>41343.14</v>
      </c>
      <c r="L1123" s="5">
        <f t="shared" si="34"/>
        <v>0.41510247804586931</v>
      </c>
      <c r="M1123" s="5">
        <f t="shared" si="35"/>
        <v>0.52647143557037079</v>
      </c>
    </row>
    <row r="1124" spans="1:13" x14ac:dyDescent="0.3">
      <c r="A1124">
        <v>1126</v>
      </c>
      <c r="B1124" t="s">
        <v>85</v>
      </c>
      <c r="C1124">
        <v>98</v>
      </c>
      <c r="D1124">
        <v>99915.02</v>
      </c>
      <c r="E1124">
        <v>0.34566967642729401</v>
      </c>
      <c r="F1124" s="1">
        <v>39300</v>
      </c>
      <c r="G1124">
        <v>-99531.08</v>
      </c>
      <c r="H1124">
        <v>0.43643589027205498</v>
      </c>
      <c r="I1124" s="1">
        <v>39412</v>
      </c>
      <c r="J1124">
        <v>16</v>
      </c>
      <c r="K1124">
        <v>-383.94000000000199</v>
      </c>
      <c r="L1124" s="5">
        <f t="shared" si="34"/>
        <v>-3.8426654971394887E-3</v>
      </c>
      <c r="M1124" s="5">
        <f t="shared" si="35"/>
        <v>-1.2488662865703338E-2</v>
      </c>
    </row>
    <row r="1125" spans="1:13" x14ac:dyDescent="0.3">
      <c r="A1125">
        <v>1127</v>
      </c>
      <c r="B1125" t="s">
        <v>85</v>
      </c>
      <c r="C1125">
        <v>107</v>
      </c>
      <c r="D1125">
        <v>99175.78</v>
      </c>
      <c r="E1125">
        <v>0.51711450454964603</v>
      </c>
      <c r="F1125" s="1">
        <v>39461</v>
      </c>
      <c r="G1125">
        <v>-115882.17</v>
      </c>
      <c r="H1125">
        <v>0.51230433223967398</v>
      </c>
      <c r="I1125" s="1">
        <v>39636</v>
      </c>
      <c r="J1125">
        <v>25</v>
      </c>
      <c r="K1125">
        <v>16706.39</v>
      </c>
      <c r="L1125" s="5">
        <f t="shared" si="34"/>
        <v>0.16845231769288832</v>
      </c>
      <c r="M1125" s="5">
        <f t="shared" si="35"/>
        <v>0.35038082080120769</v>
      </c>
    </row>
    <row r="1126" spans="1:13" x14ac:dyDescent="0.3">
      <c r="A1126">
        <v>1128</v>
      </c>
      <c r="B1126" t="s">
        <v>85</v>
      </c>
      <c r="C1126">
        <v>112</v>
      </c>
      <c r="D1126">
        <v>99960.239999999903</v>
      </c>
      <c r="E1126">
        <v>0.45428726826508897</v>
      </c>
      <c r="F1126" s="1">
        <v>39762</v>
      </c>
      <c r="G1126">
        <v>-108412</v>
      </c>
      <c r="H1126">
        <v>0.48385953643671398</v>
      </c>
      <c r="I1126" s="1">
        <v>39776</v>
      </c>
      <c r="J1126">
        <v>2</v>
      </c>
      <c r="K1126">
        <v>8451.7600000000093</v>
      </c>
      <c r="L1126" s="5">
        <f t="shared" si="34"/>
        <v>8.4551217564103665E-2</v>
      </c>
      <c r="M1126" s="5">
        <f t="shared" si="35"/>
        <v>2.1983316566666953</v>
      </c>
    </row>
    <row r="1127" spans="1:13" x14ac:dyDescent="0.3">
      <c r="A1127">
        <v>1129</v>
      </c>
      <c r="B1127" t="s">
        <v>85</v>
      </c>
      <c r="C1127">
        <v>106</v>
      </c>
      <c r="D1127">
        <v>99461.759999999995</v>
      </c>
      <c r="E1127">
        <v>0.42217965605776803</v>
      </c>
      <c r="F1127" s="1">
        <v>39783</v>
      </c>
      <c r="G1127">
        <v>-103494.66</v>
      </c>
      <c r="H1127">
        <v>0.32944673950552</v>
      </c>
      <c r="I1127" s="1">
        <v>39790</v>
      </c>
      <c r="J1127">
        <v>1</v>
      </c>
      <c r="K1127">
        <v>4032.8999999999901</v>
      </c>
      <c r="L1127" s="5">
        <f t="shared" si="34"/>
        <v>4.0547241472501494E-2</v>
      </c>
      <c r="M1127" s="5">
        <f t="shared" si="35"/>
        <v>2.1084565565700775</v>
      </c>
    </row>
    <row r="1128" spans="1:13" x14ac:dyDescent="0.3">
      <c r="A1128">
        <v>1130</v>
      </c>
      <c r="B1128" t="s">
        <v>85</v>
      </c>
      <c r="C1128">
        <v>91</v>
      </c>
      <c r="D1128">
        <v>164259.29999999999</v>
      </c>
      <c r="E1128">
        <v>0.62983839355141102</v>
      </c>
      <c r="F1128" s="1">
        <v>40770</v>
      </c>
      <c r="G1128">
        <v>-169922.72</v>
      </c>
      <c r="H1128">
        <v>0.35292629324312502</v>
      </c>
      <c r="I1128" s="1">
        <v>40777</v>
      </c>
      <c r="J1128">
        <v>1</v>
      </c>
      <c r="K1128">
        <v>5663.4200000000101</v>
      </c>
      <c r="L1128" s="5">
        <f t="shared" si="34"/>
        <v>3.4478534853125582E-2</v>
      </c>
      <c r="M1128" s="5">
        <f t="shared" si="35"/>
        <v>1.7928838123625301</v>
      </c>
    </row>
    <row r="1129" spans="1:13" x14ac:dyDescent="0.3">
      <c r="A1129">
        <v>1131</v>
      </c>
      <c r="B1129" t="s">
        <v>85</v>
      </c>
      <c r="C1129">
        <v>1022</v>
      </c>
      <c r="D1129">
        <v>2197928.1399999899</v>
      </c>
      <c r="E1129">
        <v>0.681062065276545</v>
      </c>
      <c r="F1129" s="1">
        <v>41043</v>
      </c>
      <c r="G1129">
        <v>-2211653.2999999998</v>
      </c>
      <c r="H1129">
        <v>0.48724302179126699</v>
      </c>
      <c r="I1129" s="1">
        <v>41050</v>
      </c>
      <c r="J1129">
        <v>1</v>
      </c>
      <c r="K1129">
        <v>13725.1600000001</v>
      </c>
      <c r="L1129" s="5">
        <f t="shared" si="34"/>
        <v>6.2445899618902749E-3</v>
      </c>
      <c r="M1129" s="5">
        <f t="shared" si="35"/>
        <v>0.32471867801829429</v>
      </c>
    </row>
    <row r="1130" spans="1:13" x14ac:dyDescent="0.3">
      <c r="A1130">
        <v>1132</v>
      </c>
      <c r="B1130" t="s">
        <v>85</v>
      </c>
      <c r="C1130">
        <v>571</v>
      </c>
      <c r="D1130">
        <v>1203267.06</v>
      </c>
      <c r="E1130">
        <v>0.49688076161994099</v>
      </c>
      <c r="F1130" s="1">
        <v>41190</v>
      </c>
      <c r="G1130">
        <v>-1203902.6499999999</v>
      </c>
      <c r="H1130">
        <v>0.43593462478968498</v>
      </c>
      <c r="I1130" s="1">
        <v>41197</v>
      </c>
      <c r="J1130">
        <v>1</v>
      </c>
      <c r="K1130">
        <v>635.58999999985099</v>
      </c>
      <c r="L1130" s="5">
        <f t="shared" si="34"/>
        <v>5.2822022735322862E-4</v>
      </c>
      <c r="M1130" s="5">
        <f t="shared" si="35"/>
        <v>2.7467451822367886E-2</v>
      </c>
    </row>
    <row r="1131" spans="1:13" x14ac:dyDescent="0.3">
      <c r="A1131">
        <v>1133</v>
      </c>
      <c r="B1131" t="s">
        <v>85</v>
      </c>
      <c r="C1131">
        <v>838</v>
      </c>
      <c r="D1131">
        <v>2303409.2000000002</v>
      </c>
      <c r="E1131">
        <v>0.554951337259463</v>
      </c>
      <c r="F1131" s="1">
        <v>41827</v>
      </c>
      <c r="G1131">
        <v>-3030750.24</v>
      </c>
      <c r="H1131">
        <v>0.56584701611153299</v>
      </c>
      <c r="I1131" s="1">
        <v>42142</v>
      </c>
      <c r="J1131">
        <v>45</v>
      </c>
      <c r="K1131">
        <v>727341.04</v>
      </c>
      <c r="L1131" s="5">
        <f t="shared" si="34"/>
        <v>0.31576718543973864</v>
      </c>
      <c r="M1131" s="5">
        <f t="shared" si="35"/>
        <v>0.36488652539703131</v>
      </c>
    </row>
    <row r="1132" spans="1:13" x14ac:dyDescent="0.3">
      <c r="A1132">
        <v>1134</v>
      </c>
      <c r="B1132" t="s">
        <v>85</v>
      </c>
      <c r="C1132">
        <v>59</v>
      </c>
      <c r="D1132">
        <v>171690.43</v>
      </c>
      <c r="E1132">
        <v>0.66605315735631299</v>
      </c>
      <c r="F1132" s="1">
        <v>42408</v>
      </c>
      <c r="G1132">
        <v>-252140</v>
      </c>
      <c r="H1132">
        <v>0.47579595152562698</v>
      </c>
      <c r="I1132" s="1">
        <v>42674</v>
      </c>
      <c r="J1132">
        <v>38</v>
      </c>
      <c r="K1132">
        <v>80449.570000000007</v>
      </c>
      <c r="L1132" s="5">
        <f t="shared" si="34"/>
        <v>0.46857340854699947</v>
      </c>
      <c r="M1132" s="5">
        <f t="shared" si="35"/>
        <v>0.64120571695905193</v>
      </c>
    </row>
    <row r="1133" spans="1:13" x14ac:dyDescent="0.3">
      <c r="A1133">
        <v>1135</v>
      </c>
      <c r="B1133" t="s">
        <v>85</v>
      </c>
      <c r="C1133">
        <v>101</v>
      </c>
      <c r="D1133">
        <v>646483.35</v>
      </c>
      <c r="E1133">
        <v>0.48165614379778099</v>
      </c>
      <c r="F1133" s="1">
        <v>43395</v>
      </c>
      <c r="G1133">
        <v>-627687</v>
      </c>
      <c r="H1133">
        <v>0.51792288643795203</v>
      </c>
      <c r="I1133" s="1">
        <v>43423</v>
      </c>
      <c r="J1133">
        <v>4</v>
      </c>
      <c r="K1133">
        <v>-18796.349999999999</v>
      </c>
      <c r="L1133" s="5">
        <f t="shared" si="34"/>
        <v>-2.9074762714306562E-2</v>
      </c>
      <c r="M1133" s="5">
        <f t="shared" si="35"/>
        <v>-0.37797191528598528</v>
      </c>
    </row>
    <row r="1134" spans="1:13" x14ac:dyDescent="0.3">
      <c r="A1134">
        <v>1136</v>
      </c>
      <c r="B1134" t="s">
        <v>86</v>
      </c>
      <c r="C1134">
        <v>517</v>
      </c>
      <c r="D1134">
        <v>99937.94</v>
      </c>
      <c r="E1134">
        <v>0.45014281970738401</v>
      </c>
      <c r="F1134" s="1">
        <v>37760</v>
      </c>
      <c r="G1134">
        <v>-105391.8</v>
      </c>
      <c r="H1134">
        <v>0.43096388915744199</v>
      </c>
      <c r="I1134" s="1">
        <v>37767</v>
      </c>
      <c r="J1134">
        <v>1</v>
      </c>
      <c r="K1134">
        <v>5453.86</v>
      </c>
      <c r="L1134" s="5">
        <f t="shared" si="34"/>
        <v>5.4572467673438131E-2</v>
      </c>
      <c r="M1134" s="5">
        <f t="shared" si="35"/>
        <v>2.8377683190187826</v>
      </c>
    </row>
    <row r="1135" spans="1:13" x14ac:dyDescent="0.3">
      <c r="A1135">
        <v>1137</v>
      </c>
      <c r="B1135" t="s">
        <v>86</v>
      </c>
      <c r="C1135">
        <v>603</v>
      </c>
      <c r="D1135">
        <v>99931.93</v>
      </c>
      <c r="E1135">
        <v>0.94400795432167495</v>
      </c>
      <c r="F1135" s="1">
        <v>38201</v>
      </c>
      <c r="G1135">
        <v>-98900.27</v>
      </c>
      <c r="H1135">
        <v>0.64154130233429896</v>
      </c>
      <c r="I1135" s="1">
        <v>38236</v>
      </c>
      <c r="J1135">
        <v>5</v>
      </c>
      <c r="K1135">
        <v>-1031.6600000000001</v>
      </c>
      <c r="L1135" s="5">
        <f t="shared" si="34"/>
        <v>-1.0323627293098414E-2</v>
      </c>
      <c r="M1135" s="5">
        <f t="shared" si="35"/>
        <v>-0.1073657238482235</v>
      </c>
    </row>
    <row r="1136" spans="1:13" x14ac:dyDescent="0.3">
      <c r="A1136">
        <v>1138</v>
      </c>
      <c r="B1136" t="s">
        <v>86</v>
      </c>
      <c r="C1136">
        <v>349</v>
      </c>
      <c r="D1136">
        <v>203284.24</v>
      </c>
      <c r="E1136">
        <v>0.77831893692880905</v>
      </c>
      <c r="F1136" s="1">
        <v>39237</v>
      </c>
      <c r="G1136">
        <v>-191601.23</v>
      </c>
      <c r="H1136">
        <v>0.44486311046428301</v>
      </c>
      <c r="I1136" s="1">
        <v>39293</v>
      </c>
      <c r="J1136">
        <v>8</v>
      </c>
      <c r="K1136">
        <v>-11683.0099999999</v>
      </c>
      <c r="L1136" s="5">
        <f t="shared" si="34"/>
        <v>-5.7471302251467703E-2</v>
      </c>
      <c r="M1136" s="5">
        <f t="shared" si="35"/>
        <v>-0.37356346463454004</v>
      </c>
    </row>
    <row r="1137" spans="1:13" x14ac:dyDescent="0.3">
      <c r="A1137">
        <v>1139</v>
      </c>
      <c r="B1137" t="s">
        <v>86</v>
      </c>
      <c r="C1137">
        <v>167</v>
      </c>
      <c r="D1137">
        <v>99705.18</v>
      </c>
      <c r="E1137">
        <v>0.317155820209511</v>
      </c>
      <c r="F1137" s="1">
        <v>39314</v>
      </c>
      <c r="G1137">
        <v>-103096.03</v>
      </c>
      <c r="H1137">
        <v>0.507877810542404</v>
      </c>
      <c r="I1137" s="1">
        <v>39321</v>
      </c>
      <c r="J1137">
        <v>1</v>
      </c>
      <c r="K1137">
        <v>3390.85</v>
      </c>
      <c r="L1137" s="5">
        <f t="shared" si="34"/>
        <v>3.4008764639911392E-2</v>
      </c>
      <c r="M1137" s="5">
        <f t="shared" si="35"/>
        <v>1.7684557612753922</v>
      </c>
    </row>
    <row r="1138" spans="1:13" x14ac:dyDescent="0.3">
      <c r="A1138">
        <v>1140</v>
      </c>
      <c r="B1138" t="s">
        <v>86</v>
      </c>
      <c r="C1138">
        <v>668</v>
      </c>
      <c r="D1138">
        <v>195473</v>
      </c>
      <c r="E1138">
        <v>0.78866312430706997</v>
      </c>
      <c r="F1138" s="1">
        <v>39587</v>
      </c>
      <c r="G1138">
        <v>-218885.48</v>
      </c>
      <c r="H1138">
        <v>0.48933169480328698</v>
      </c>
      <c r="I1138" s="1">
        <v>39601</v>
      </c>
      <c r="J1138">
        <v>2</v>
      </c>
      <c r="K1138">
        <v>23412.48</v>
      </c>
      <c r="L1138" s="5">
        <f t="shared" si="34"/>
        <v>0.11977347255119633</v>
      </c>
      <c r="M1138" s="5">
        <f t="shared" si="35"/>
        <v>3.1141102863311043</v>
      </c>
    </row>
    <row r="1139" spans="1:13" x14ac:dyDescent="0.3">
      <c r="A1139">
        <v>1141</v>
      </c>
      <c r="B1139" t="s">
        <v>86</v>
      </c>
      <c r="C1139">
        <v>354</v>
      </c>
      <c r="D1139">
        <v>99805.42</v>
      </c>
      <c r="E1139">
        <v>0.83851557914410202</v>
      </c>
      <c r="F1139" s="1">
        <v>39797</v>
      </c>
      <c r="G1139">
        <v>-118748.7</v>
      </c>
      <c r="H1139">
        <v>0.49910100476392799</v>
      </c>
      <c r="I1139" s="1">
        <v>39846</v>
      </c>
      <c r="J1139">
        <v>7</v>
      </c>
      <c r="K1139">
        <v>18943.279999999901</v>
      </c>
      <c r="L1139" s="5">
        <f t="shared" si="34"/>
        <v>0.18980211695917817</v>
      </c>
      <c r="M1139" s="5">
        <f t="shared" si="35"/>
        <v>1.4099585831253236</v>
      </c>
    </row>
    <row r="1140" spans="1:13" x14ac:dyDescent="0.3">
      <c r="A1140">
        <v>1142</v>
      </c>
      <c r="B1140" t="s">
        <v>86</v>
      </c>
      <c r="C1140">
        <v>649</v>
      </c>
      <c r="D1140">
        <v>186175.52</v>
      </c>
      <c r="E1140">
        <v>0.52664554218582904</v>
      </c>
      <c r="F1140" s="1">
        <v>40000</v>
      </c>
      <c r="G1140">
        <v>-272758.59000000003</v>
      </c>
      <c r="H1140">
        <v>0.519233580532382</v>
      </c>
      <c r="I1140" s="1">
        <v>40147</v>
      </c>
      <c r="J1140">
        <v>21</v>
      </c>
      <c r="K1140">
        <v>86583.07</v>
      </c>
      <c r="L1140" s="5">
        <f t="shared" si="34"/>
        <v>0.46506151829198605</v>
      </c>
      <c r="M1140" s="5">
        <f t="shared" si="35"/>
        <v>1.1515809024372987</v>
      </c>
    </row>
    <row r="1141" spans="1:13" x14ac:dyDescent="0.3">
      <c r="A1141">
        <v>1143</v>
      </c>
      <c r="B1141" t="s">
        <v>86</v>
      </c>
      <c r="C1141">
        <v>733</v>
      </c>
      <c r="D1141">
        <v>276942.84000000003</v>
      </c>
      <c r="E1141">
        <v>0.409873930237383</v>
      </c>
      <c r="F1141" s="1">
        <v>40413</v>
      </c>
      <c r="G1141">
        <v>-305162.71000000002</v>
      </c>
      <c r="H1141">
        <v>0.47526923832196599</v>
      </c>
      <c r="I1141" s="1">
        <v>40560</v>
      </c>
      <c r="J1141">
        <v>21</v>
      </c>
      <c r="K1141">
        <v>28219.869999999901</v>
      </c>
      <c r="L1141" s="5">
        <f t="shared" si="34"/>
        <v>0.10189781400378467</v>
      </c>
      <c r="M1141" s="5">
        <f t="shared" si="35"/>
        <v>0.25231839658080013</v>
      </c>
    </row>
    <row r="1142" spans="1:13" x14ac:dyDescent="0.3">
      <c r="A1142">
        <v>1144</v>
      </c>
      <c r="B1142" t="s">
        <v>86</v>
      </c>
      <c r="C1142">
        <v>1375</v>
      </c>
      <c r="D1142">
        <v>494590</v>
      </c>
      <c r="E1142">
        <v>0.47416015127083599</v>
      </c>
      <c r="F1142" s="1">
        <v>40623</v>
      </c>
      <c r="G1142">
        <v>-495735</v>
      </c>
      <c r="H1142">
        <v>0.42982447905445498</v>
      </c>
      <c r="I1142" s="1">
        <v>40630</v>
      </c>
      <c r="J1142">
        <v>1</v>
      </c>
      <c r="K1142">
        <v>1145</v>
      </c>
      <c r="L1142" s="5">
        <f t="shared" si="34"/>
        <v>2.3150488283224489E-3</v>
      </c>
      <c r="M1142" s="5">
        <f t="shared" si="35"/>
        <v>0.12038253907276734</v>
      </c>
    </row>
    <row r="1143" spans="1:13" x14ac:dyDescent="0.3">
      <c r="A1143">
        <v>1145</v>
      </c>
      <c r="B1143" t="s">
        <v>86</v>
      </c>
      <c r="C1143">
        <v>1193</v>
      </c>
      <c r="D1143">
        <v>426663.99</v>
      </c>
      <c r="E1143">
        <v>0.72139288286925196</v>
      </c>
      <c r="F1143" s="1">
        <v>40637</v>
      </c>
      <c r="G1143">
        <v>-461264.68</v>
      </c>
      <c r="H1143">
        <v>0.52727337666108298</v>
      </c>
      <c r="I1143" s="1">
        <v>40693</v>
      </c>
      <c r="J1143">
        <v>8</v>
      </c>
      <c r="K1143">
        <v>34600.69</v>
      </c>
      <c r="L1143" s="5">
        <f t="shared" si="34"/>
        <v>8.1095875937409204E-2</v>
      </c>
      <c r="M1143" s="5">
        <f t="shared" si="35"/>
        <v>0.52712319359315984</v>
      </c>
    </row>
    <row r="1144" spans="1:13" x14ac:dyDescent="0.3">
      <c r="A1144">
        <v>1146</v>
      </c>
      <c r="B1144" t="s">
        <v>86</v>
      </c>
      <c r="C1144">
        <v>2949</v>
      </c>
      <c r="D1144">
        <v>1019866.75</v>
      </c>
      <c r="E1144">
        <v>0.537064984692882</v>
      </c>
      <c r="F1144" s="1">
        <v>40735</v>
      </c>
      <c r="G1144">
        <v>-1169568.81</v>
      </c>
      <c r="H1144">
        <v>0.482337721324475</v>
      </c>
      <c r="I1144" s="1">
        <v>40742</v>
      </c>
      <c r="J1144">
        <v>1</v>
      </c>
      <c r="K1144">
        <v>149702.06</v>
      </c>
      <c r="L1144" s="5">
        <f t="shared" si="34"/>
        <v>0.14678590119738683</v>
      </c>
      <c r="M1144" s="5">
        <f t="shared" si="35"/>
        <v>7.6328668622641143</v>
      </c>
    </row>
    <row r="1145" spans="1:13" x14ac:dyDescent="0.3">
      <c r="A1145">
        <v>1147</v>
      </c>
      <c r="B1145" t="s">
        <v>86</v>
      </c>
      <c r="C1145">
        <v>763</v>
      </c>
      <c r="D1145">
        <v>256663.78</v>
      </c>
      <c r="E1145">
        <v>0.49669759918123402</v>
      </c>
      <c r="F1145" s="1">
        <v>40791</v>
      </c>
      <c r="G1145">
        <v>-343217.1</v>
      </c>
      <c r="H1145">
        <v>0.40356025513716598</v>
      </c>
      <c r="I1145" s="1">
        <v>40980</v>
      </c>
      <c r="J1145">
        <v>27</v>
      </c>
      <c r="K1145">
        <v>86553.319999999905</v>
      </c>
      <c r="L1145" s="5">
        <f t="shared" si="34"/>
        <v>0.33722451995369157</v>
      </c>
      <c r="M1145" s="5">
        <f t="shared" si="35"/>
        <v>0.64946944583673927</v>
      </c>
    </row>
    <row r="1146" spans="1:13" x14ac:dyDescent="0.3">
      <c r="A1146">
        <v>1148</v>
      </c>
      <c r="B1146" t="s">
        <v>86</v>
      </c>
      <c r="C1146">
        <v>2220</v>
      </c>
      <c r="D1146">
        <v>2845601.8</v>
      </c>
      <c r="E1146">
        <v>0.63378468069751404</v>
      </c>
      <c r="F1146" s="1">
        <v>41827</v>
      </c>
      <c r="G1146">
        <v>-2966780</v>
      </c>
      <c r="H1146">
        <v>0.50893036390561297</v>
      </c>
      <c r="I1146" s="1">
        <v>41834</v>
      </c>
      <c r="J1146">
        <v>1</v>
      </c>
      <c r="K1146">
        <v>121178.19999999899</v>
      </c>
      <c r="L1146" s="5">
        <f t="shared" si="34"/>
        <v>4.2584384083535161E-2</v>
      </c>
      <c r="M1146" s="5">
        <f t="shared" si="35"/>
        <v>2.2143879723438284</v>
      </c>
    </row>
    <row r="1147" spans="1:13" x14ac:dyDescent="0.3">
      <c r="A1147">
        <v>1149</v>
      </c>
      <c r="B1147" t="s">
        <v>86</v>
      </c>
      <c r="C1147">
        <v>933</v>
      </c>
      <c r="D1147">
        <v>1170623.8600000001</v>
      </c>
      <c r="E1147">
        <v>0.60183491560313696</v>
      </c>
      <c r="F1147" s="1">
        <v>41855</v>
      </c>
      <c r="G1147">
        <v>-1196826</v>
      </c>
      <c r="H1147">
        <v>0.56254536609778605</v>
      </c>
      <c r="I1147" s="1">
        <v>41862</v>
      </c>
      <c r="J1147">
        <v>1</v>
      </c>
      <c r="K1147">
        <v>26202.139999999799</v>
      </c>
      <c r="L1147" s="5">
        <f t="shared" si="34"/>
        <v>2.2383056501171776E-2</v>
      </c>
      <c r="M1147" s="5">
        <f t="shared" si="35"/>
        <v>1.1639189380609323</v>
      </c>
    </row>
    <row r="1148" spans="1:13" x14ac:dyDescent="0.3">
      <c r="A1148">
        <v>1150</v>
      </c>
      <c r="B1148" t="s">
        <v>86</v>
      </c>
      <c r="C1148">
        <v>1927</v>
      </c>
      <c r="D1148">
        <v>3030592.3899999899</v>
      </c>
      <c r="E1148">
        <v>0.43085675554985797</v>
      </c>
      <c r="F1148" s="1">
        <v>42177</v>
      </c>
      <c r="G1148">
        <v>-3214275</v>
      </c>
      <c r="H1148">
        <v>0.37015356163246499</v>
      </c>
      <c r="I1148" s="1">
        <v>42191</v>
      </c>
      <c r="J1148">
        <v>2</v>
      </c>
      <c r="K1148">
        <v>183682.61</v>
      </c>
      <c r="L1148" s="5">
        <f t="shared" si="34"/>
        <v>6.0609473780141247E-2</v>
      </c>
      <c r="M1148" s="5">
        <f t="shared" si="35"/>
        <v>1.5758463182836724</v>
      </c>
    </row>
    <row r="1149" spans="1:13" x14ac:dyDescent="0.3">
      <c r="A1149">
        <v>1151</v>
      </c>
      <c r="B1149" t="s">
        <v>86</v>
      </c>
      <c r="C1149">
        <v>1483</v>
      </c>
      <c r="D1149">
        <v>1547508.39</v>
      </c>
      <c r="E1149">
        <v>0.75675148295188699</v>
      </c>
      <c r="F1149" s="1">
        <v>42569</v>
      </c>
      <c r="G1149">
        <v>-1727786</v>
      </c>
      <c r="H1149">
        <v>0.64215795490166405</v>
      </c>
      <c r="I1149" s="1">
        <v>42618</v>
      </c>
      <c r="J1149">
        <v>7</v>
      </c>
      <c r="K1149">
        <v>180277.61</v>
      </c>
      <c r="L1149" s="5">
        <f t="shared" si="34"/>
        <v>0.1164954007131425</v>
      </c>
      <c r="M1149" s="5">
        <f t="shared" si="35"/>
        <v>0.86539440529763001</v>
      </c>
    </row>
    <row r="1150" spans="1:13" x14ac:dyDescent="0.3">
      <c r="A1150">
        <v>1152</v>
      </c>
      <c r="B1150" t="s">
        <v>86</v>
      </c>
      <c r="C1150">
        <v>3013</v>
      </c>
      <c r="D1150">
        <v>2845576.55</v>
      </c>
      <c r="E1150">
        <v>0.47567426784613998</v>
      </c>
      <c r="F1150" s="1">
        <v>42786</v>
      </c>
      <c r="G1150">
        <v>-2902083</v>
      </c>
      <c r="H1150">
        <v>0.41776721531147198</v>
      </c>
      <c r="I1150" s="1">
        <v>42793</v>
      </c>
      <c r="J1150">
        <v>1</v>
      </c>
      <c r="K1150">
        <v>56506.449999999699</v>
      </c>
      <c r="L1150" s="5">
        <f t="shared" si="34"/>
        <v>1.9857645368914677E-2</v>
      </c>
      <c r="M1150" s="5">
        <f t="shared" si="35"/>
        <v>1.0325975591835632</v>
      </c>
    </row>
    <row r="1151" spans="1:13" x14ac:dyDescent="0.3">
      <c r="A1151">
        <v>1153</v>
      </c>
      <c r="B1151" t="s">
        <v>86</v>
      </c>
      <c r="C1151">
        <v>6234</v>
      </c>
      <c r="D1151">
        <v>6787704.5199999996</v>
      </c>
      <c r="E1151">
        <v>0.88029619448278495</v>
      </c>
      <c r="F1151" s="1">
        <v>43388</v>
      </c>
      <c r="G1151">
        <v>-7192820</v>
      </c>
      <c r="H1151">
        <v>0.45006733505910002</v>
      </c>
      <c r="I1151" s="1">
        <v>43416</v>
      </c>
      <c r="J1151">
        <v>4</v>
      </c>
      <c r="K1151">
        <v>405115.48</v>
      </c>
      <c r="L1151" s="5">
        <f t="shared" ref="L1151:L1214" si="36">K1151/D1151</f>
        <v>5.9683723533681461E-2</v>
      </c>
      <c r="M1151" s="5">
        <f t="shared" ref="M1151:M1214" si="37">L1151/(J1151/52)</f>
        <v>0.7758884059378589</v>
      </c>
    </row>
    <row r="1152" spans="1:13" x14ac:dyDescent="0.3">
      <c r="A1152">
        <v>1154</v>
      </c>
      <c r="B1152" t="s">
        <v>86</v>
      </c>
      <c r="C1152">
        <v>8296</v>
      </c>
      <c r="D1152">
        <v>8894557.5199999996</v>
      </c>
      <c r="E1152">
        <v>0.52424023164073597</v>
      </c>
      <c r="F1152" s="1">
        <v>43556</v>
      </c>
      <c r="G1152">
        <v>-9444746</v>
      </c>
      <c r="H1152">
        <v>0.3961131192315</v>
      </c>
      <c r="I1152" s="1">
        <v>43563</v>
      </c>
      <c r="J1152">
        <v>1</v>
      </c>
      <c r="K1152">
        <v>550188.48</v>
      </c>
      <c r="L1152" s="5">
        <f t="shared" si="36"/>
        <v>6.1856756647294134E-2</v>
      </c>
      <c r="M1152" s="5">
        <f t="shared" si="37"/>
        <v>3.2165513456592949</v>
      </c>
    </row>
    <row r="1153" spans="1:13" x14ac:dyDescent="0.3">
      <c r="A1153">
        <v>1155</v>
      </c>
      <c r="B1153" t="s">
        <v>86</v>
      </c>
      <c r="C1153">
        <v>8437</v>
      </c>
      <c r="D1153">
        <v>7381443.8200000003</v>
      </c>
      <c r="E1153">
        <v>0.54617298493449995</v>
      </c>
      <c r="F1153" s="1">
        <v>43612</v>
      </c>
      <c r="G1153">
        <v>-7583938</v>
      </c>
      <c r="H1153">
        <v>0.36735234806092698</v>
      </c>
      <c r="I1153" s="1">
        <v>43626</v>
      </c>
      <c r="J1153">
        <v>2</v>
      </c>
      <c r="K1153">
        <v>202494.179999999</v>
      </c>
      <c r="L1153" s="5">
        <f t="shared" si="36"/>
        <v>2.7432868817797086E-2</v>
      </c>
      <c r="M1153" s="5">
        <f t="shared" si="37"/>
        <v>0.71325458926272423</v>
      </c>
    </row>
    <row r="1154" spans="1:13" x14ac:dyDescent="0.3">
      <c r="A1154">
        <v>1156</v>
      </c>
      <c r="B1154" t="s">
        <v>86</v>
      </c>
      <c r="C1154">
        <v>6142</v>
      </c>
      <c r="D1154">
        <v>5496480.1200000001</v>
      </c>
      <c r="E1154">
        <v>0.49851456860354798</v>
      </c>
      <c r="F1154" s="1">
        <v>43633</v>
      </c>
      <c r="G1154">
        <v>-5837107</v>
      </c>
      <c r="H1154">
        <v>0.42949058873919899</v>
      </c>
      <c r="I1154" s="1">
        <v>43640</v>
      </c>
      <c r="J1154">
        <v>1</v>
      </c>
      <c r="K1154">
        <v>340626.87999999902</v>
      </c>
      <c r="L1154" s="5">
        <f t="shared" si="36"/>
        <v>6.1971820613079744E-2</v>
      </c>
      <c r="M1154" s="5">
        <f t="shared" si="37"/>
        <v>3.2225346718801466</v>
      </c>
    </row>
    <row r="1155" spans="1:13" x14ac:dyDescent="0.3">
      <c r="A1155">
        <v>1157</v>
      </c>
      <c r="B1155" t="s">
        <v>87</v>
      </c>
      <c r="C1155">
        <v>718</v>
      </c>
      <c r="D1155">
        <v>99965.84</v>
      </c>
      <c r="E1155">
        <v>0.68288277286340104</v>
      </c>
      <c r="F1155" s="1">
        <v>37851</v>
      </c>
      <c r="G1155">
        <v>-99883.66</v>
      </c>
      <c r="H1155">
        <v>0.474498095653555</v>
      </c>
      <c r="I1155" s="1">
        <v>37893</v>
      </c>
      <c r="J1155">
        <v>6</v>
      </c>
      <c r="K1155">
        <v>-82.179999999993001</v>
      </c>
      <c r="L1155" s="5">
        <f t="shared" si="36"/>
        <v>-8.2208082280900159E-4</v>
      </c>
      <c r="M1155" s="5">
        <f t="shared" si="37"/>
        <v>-7.1247004643446802E-3</v>
      </c>
    </row>
    <row r="1156" spans="1:13" x14ac:dyDescent="0.3">
      <c r="A1156">
        <v>1158</v>
      </c>
      <c r="B1156" t="s">
        <v>87</v>
      </c>
      <c r="C1156">
        <v>423</v>
      </c>
      <c r="D1156">
        <v>99794.59</v>
      </c>
      <c r="E1156">
        <v>0.499187882734549</v>
      </c>
      <c r="F1156" s="1">
        <v>38418</v>
      </c>
      <c r="G1156">
        <v>-101196.75</v>
      </c>
      <c r="H1156">
        <v>0.373492477480657</v>
      </c>
      <c r="I1156" s="1">
        <v>38425</v>
      </c>
      <c r="J1156">
        <v>1</v>
      </c>
      <c r="K1156">
        <v>1402.1599999999801</v>
      </c>
      <c r="L1156" s="5">
        <f t="shared" si="36"/>
        <v>1.405046105204681E-2</v>
      </c>
      <c r="M1156" s="5">
        <f t="shared" si="37"/>
        <v>0.73062397470643403</v>
      </c>
    </row>
    <row r="1157" spans="1:13" x14ac:dyDescent="0.3">
      <c r="A1157">
        <v>1159</v>
      </c>
      <c r="B1157" t="s">
        <v>87</v>
      </c>
      <c r="C1157">
        <v>416</v>
      </c>
      <c r="D1157">
        <v>99827.92</v>
      </c>
      <c r="E1157">
        <v>0.50554755408238505</v>
      </c>
      <c r="F1157" s="1">
        <v>38439</v>
      </c>
      <c r="G1157">
        <v>-98592</v>
      </c>
      <c r="H1157">
        <v>0.52149133168430295</v>
      </c>
      <c r="I1157" s="1">
        <v>38460</v>
      </c>
      <c r="J1157">
        <v>3</v>
      </c>
      <c r="K1157">
        <v>-1235.9199999999901</v>
      </c>
      <c r="L1157" s="5">
        <f t="shared" si="36"/>
        <v>-1.2380504371923106E-2</v>
      </c>
      <c r="M1157" s="5">
        <f t="shared" si="37"/>
        <v>-0.21459540911333383</v>
      </c>
    </row>
    <row r="1158" spans="1:13" x14ac:dyDescent="0.3">
      <c r="A1158">
        <v>1160</v>
      </c>
      <c r="B1158" t="s">
        <v>87</v>
      </c>
      <c r="C1158">
        <v>1016</v>
      </c>
      <c r="D1158">
        <v>228057.52</v>
      </c>
      <c r="E1158">
        <v>0.47913431876222201</v>
      </c>
      <c r="F1158" s="1">
        <v>39818</v>
      </c>
      <c r="G1158">
        <v>-213994</v>
      </c>
      <c r="H1158">
        <v>0.56160686448249397</v>
      </c>
      <c r="I1158" s="1">
        <v>39832</v>
      </c>
      <c r="J1158">
        <v>2</v>
      </c>
      <c r="K1158">
        <v>-14063.5199999999</v>
      </c>
      <c r="L1158" s="5">
        <f t="shared" si="36"/>
        <v>-6.1666547983157502E-2</v>
      </c>
      <c r="M1158" s="5">
        <f t="shared" si="37"/>
        <v>-1.603330247562095</v>
      </c>
    </row>
    <row r="1159" spans="1:13" x14ac:dyDescent="0.3">
      <c r="A1159">
        <v>1161</v>
      </c>
      <c r="B1159" t="s">
        <v>87</v>
      </c>
      <c r="C1159">
        <v>926</v>
      </c>
      <c r="D1159">
        <v>118565.019999999</v>
      </c>
      <c r="E1159">
        <v>0.69078444237905001</v>
      </c>
      <c r="F1159" s="1">
        <v>39888</v>
      </c>
      <c r="G1159">
        <v>-145512</v>
      </c>
      <c r="H1159">
        <v>0.55729207523369095</v>
      </c>
      <c r="I1159" s="1">
        <v>39993</v>
      </c>
      <c r="J1159">
        <v>15</v>
      </c>
      <c r="K1159">
        <v>26946.98</v>
      </c>
      <c r="L1159" s="5">
        <f t="shared" si="36"/>
        <v>0.22727597060246121</v>
      </c>
      <c r="M1159" s="5">
        <f t="shared" si="37"/>
        <v>0.78789003142186564</v>
      </c>
    </row>
    <row r="1160" spans="1:13" x14ac:dyDescent="0.3">
      <c r="A1160">
        <v>1162</v>
      </c>
      <c r="B1160" t="s">
        <v>87</v>
      </c>
      <c r="C1160">
        <v>605</v>
      </c>
      <c r="D1160">
        <v>99851.15</v>
      </c>
      <c r="E1160">
        <v>0.44222892334702502</v>
      </c>
      <c r="F1160" s="1">
        <v>40028</v>
      </c>
      <c r="G1160">
        <v>-118342</v>
      </c>
      <c r="H1160">
        <v>0.521992305117569</v>
      </c>
      <c r="I1160" s="1">
        <v>40140</v>
      </c>
      <c r="J1160">
        <v>16</v>
      </c>
      <c r="K1160">
        <v>18490.849999999999</v>
      </c>
      <c r="L1160" s="5">
        <f t="shared" si="36"/>
        <v>0.18518414660221741</v>
      </c>
      <c r="M1160" s="5">
        <f t="shared" si="37"/>
        <v>0.60184847645720652</v>
      </c>
    </row>
    <row r="1161" spans="1:13" x14ac:dyDescent="0.3">
      <c r="A1161">
        <v>1163</v>
      </c>
      <c r="B1161" t="s">
        <v>87</v>
      </c>
      <c r="C1161">
        <v>530</v>
      </c>
      <c r="D1161">
        <v>99815.8</v>
      </c>
      <c r="E1161">
        <v>0.45404873316369299</v>
      </c>
      <c r="F1161" s="1">
        <v>40357</v>
      </c>
      <c r="G1161">
        <v>-96425.5</v>
      </c>
      <c r="H1161">
        <v>0.50472065028639101</v>
      </c>
      <c r="I1161" s="1">
        <v>40399</v>
      </c>
      <c r="J1161">
        <v>6</v>
      </c>
      <c r="K1161">
        <v>-3390.3</v>
      </c>
      <c r="L1161" s="5">
        <f t="shared" si="36"/>
        <v>-3.396556456993783E-2</v>
      </c>
      <c r="M1161" s="5">
        <f t="shared" si="37"/>
        <v>-0.29436822627279452</v>
      </c>
    </row>
    <row r="1162" spans="1:13" x14ac:dyDescent="0.3">
      <c r="A1162">
        <v>1164</v>
      </c>
      <c r="B1162" t="s">
        <v>87</v>
      </c>
      <c r="C1162">
        <v>1464</v>
      </c>
      <c r="D1162">
        <v>254942.07999999999</v>
      </c>
      <c r="E1162">
        <v>0.57875376176688798</v>
      </c>
      <c r="F1162" s="1">
        <v>40518</v>
      </c>
      <c r="G1162">
        <v>-258461</v>
      </c>
      <c r="H1162">
        <v>0.40200983121256501</v>
      </c>
      <c r="I1162" s="1">
        <v>40546</v>
      </c>
      <c r="J1162">
        <v>4</v>
      </c>
      <c r="K1162">
        <v>3518.9200000000101</v>
      </c>
      <c r="L1162" s="5">
        <f t="shared" si="36"/>
        <v>1.3802821409474694E-2</v>
      </c>
      <c r="M1162" s="5">
        <f t="shared" si="37"/>
        <v>0.17943667832317101</v>
      </c>
    </row>
    <row r="1163" spans="1:13" x14ac:dyDescent="0.3">
      <c r="A1163">
        <v>1165</v>
      </c>
      <c r="B1163" t="s">
        <v>87</v>
      </c>
      <c r="C1163">
        <v>4443</v>
      </c>
      <c r="D1163">
        <v>733922.59</v>
      </c>
      <c r="E1163">
        <v>0.45957613989110302</v>
      </c>
      <c r="F1163" s="1">
        <v>40868</v>
      </c>
      <c r="G1163">
        <v>-729913</v>
      </c>
      <c r="H1163">
        <v>0.51802153888015801</v>
      </c>
      <c r="I1163" s="1">
        <v>40924</v>
      </c>
      <c r="J1163">
        <v>8</v>
      </c>
      <c r="K1163">
        <v>-4009.5899999999601</v>
      </c>
      <c r="L1163" s="5">
        <f t="shared" si="36"/>
        <v>-5.4632328458508956E-3</v>
      </c>
      <c r="M1163" s="5">
        <f t="shared" si="37"/>
        <v>-3.5511013498030819E-2</v>
      </c>
    </row>
    <row r="1164" spans="1:13" x14ac:dyDescent="0.3">
      <c r="A1164">
        <v>1166</v>
      </c>
      <c r="B1164" t="s">
        <v>87</v>
      </c>
      <c r="C1164">
        <v>3599</v>
      </c>
      <c r="D1164">
        <v>584187.75</v>
      </c>
      <c r="E1164">
        <v>0.51426214320641805</v>
      </c>
      <c r="F1164" s="1">
        <v>41092</v>
      </c>
      <c r="G1164">
        <v>-569832</v>
      </c>
      <c r="H1164">
        <v>0.435957743716541</v>
      </c>
      <c r="I1164" s="1">
        <v>41106</v>
      </c>
      <c r="J1164">
        <v>2</v>
      </c>
      <c r="K1164">
        <v>-14355.75</v>
      </c>
      <c r="L1164" s="5">
        <f t="shared" si="36"/>
        <v>-2.4573863454000876E-2</v>
      </c>
      <c r="M1164" s="5">
        <f t="shared" si="37"/>
        <v>-0.63892044980402274</v>
      </c>
    </row>
    <row r="1165" spans="1:13" x14ac:dyDescent="0.3">
      <c r="A1165">
        <v>1167</v>
      </c>
      <c r="B1165" t="s">
        <v>87</v>
      </c>
      <c r="C1165">
        <v>4562</v>
      </c>
      <c r="D1165">
        <v>1387143.6199999901</v>
      </c>
      <c r="E1165">
        <v>0.48530799434531402</v>
      </c>
      <c r="F1165" s="1">
        <v>41596</v>
      </c>
      <c r="G1165">
        <v>-1501446</v>
      </c>
      <c r="H1165">
        <v>0.45159608291235898</v>
      </c>
      <c r="I1165" s="1">
        <v>41771</v>
      </c>
      <c r="J1165">
        <v>25</v>
      </c>
      <c r="K1165">
        <v>114302.38</v>
      </c>
      <c r="L1165" s="5">
        <f t="shared" si="36"/>
        <v>8.2401258494056162E-2</v>
      </c>
      <c r="M1165" s="5">
        <f t="shared" si="37"/>
        <v>0.17139461766763681</v>
      </c>
    </row>
    <row r="1166" spans="1:13" x14ac:dyDescent="0.3">
      <c r="A1166">
        <v>1168</v>
      </c>
      <c r="B1166" t="s">
        <v>87</v>
      </c>
      <c r="C1166">
        <v>4145</v>
      </c>
      <c r="D1166">
        <v>3278240.35</v>
      </c>
      <c r="E1166">
        <v>0.34791886098907598</v>
      </c>
      <c r="F1166" s="1">
        <v>43136</v>
      </c>
      <c r="G1166">
        <v>-3366712.5</v>
      </c>
      <c r="H1166">
        <v>0.40697463210998702</v>
      </c>
      <c r="I1166" s="1">
        <v>43276</v>
      </c>
      <c r="J1166">
        <v>20</v>
      </c>
      <c r="K1166">
        <v>88472.149999999907</v>
      </c>
      <c r="L1166" s="5">
        <f t="shared" si="36"/>
        <v>2.6987694785710236E-2</v>
      </c>
      <c r="M1166" s="5">
        <f t="shared" si="37"/>
        <v>7.0168006442846612E-2</v>
      </c>
    </row>
    <row r="1167" spans="1:13" x14ac:dyDescent="0.3">
      <c r="A1167">
        <v>1169</v>
      </c>
      <c r="B1167" t="s">
        <v>87</v>
      </c>
      <c r="C1167">
        <v>7199</v>
      </c>
      <c r="D1167">
        <v>4700981.03</v>
      </c>
      <c r="E1167">
        <v>0.49931625711498401</v>
      </c>
      <c r="F1167" s="1">
        <v>43353</v>
      </c>
      <c r="G1167">
        <v>-4867498</v>
      </c>
      <c r="H1167">
        <v>0.41683982413050003</v>
      </c>
      <c r="I1167" s="1">
        <v>43360</v>
      </c>
      <c r="J1167">
        <v>1</v>
      </c>
      <c r="K1167">
        <v>166516.96999999901</v>
      </c>
      <c r="L1167" s="5">
        <f t="shared" si="36"/>
        <v>3.5421748979063417E-2</v>
      </c>
      <c r="M1167" s="5">
        <f t="shared" si="37"/>
        <v>1.8419309469112977</v>
      </c>
    </row>
    <row r="1168" spans="1:13" x14ac:dyDescent="0.3">
      <c r="A1168">
        <v>1170</v>
      </c>
      <c r="B1168" t="s">
        <v>87</v>
      </c>
      <c r="C1168">
        <v>9553</v>
      </c>
      <c r="D1168">
        <v>5996859.1600000001</v>
      </c>
      <c r="E1168">
        <v>0.47668275608868699</v>
      </c>
      <c r="F1168" s="1">
        <v>43381</v>
      </c>
      <c r="G1168">
        <v>-6066717.5</v>
      </c>
      <c r="H1168">
        <v>0.52769117414657196</v>
      </c>
      <c r="I1168" s="1">
        <v>43388</v>
      </c>
      <c r="J1168">
        <v>1</v>
      </c>
      <c r="K1168">
        <v>69858.339999999793</v>
      </c>
      <c r="L1168" s="5">
        <f t="shared" si="36"/>
        <v>1.1649154688501938E-2</v>
      </c>
      <c r="M1168" s="5">
        <f t="shared" si="37"/>
        <v>0.60575604380210069</v>
      </c>
    </row>
    <row r="1169" spans="1:13" x14ac:dyDescent="0.3">
      <c r="A1169">
        <v>1171</v>
      </c>
      <c r="B1169" t="s">
        <v>87</v>
      </c>
      <c r="C1169">
        <v>1274</v>
      </c>
      <c r="D1169">
        <v>785811.14</v>
      </c>
      <c r="E1169">
        <v>0.59657415994320095</v>
      </c>
      <c r="F1169" s="1">
        <v>43395</v>
      </c>
      <c r="G1169">
        <v>-823983</v>
      </c>
      <c r="H1169">
        <v>0.36633215461226498</v>
      </c>
      <c r="I1169" s="1">
        <v>43402</v>
      </c>
      <c r="J1169">
        <v>1</v>
      </c>
      <c r="K1169">
        <v>38171.859999999899</v>
      </c>
      <c r="L1169" s="5">
        <f t="shared" si="36"/>
        <v>4.8576379306610365E-2</v>
      </c>
      <c r="M1169" s="5">
        <f t="shared" si="37"/>
        <v>2.5259717239437389</v>
      </c>
    </row>
    <row r="1170" spans="1:13" x14ac:dyDescent="0.3">
      <c r="A1170">
        <v>1172</v>
      </c>
      <c r="B1170" t="s">
        <v>87</v>
      </c>
      <c r="C1170">
        <v>8299</v>
      </c>
      <c r="D1170">
        <v>5406633.5499999998</v>
      </c>
      <c r="E1170">
        <v>0.42396021887355101</v>
      </c>
      <c r="F1170" s="1">
        <v>43416</v>
      </c>
      <c r="G1170">
        <v>-5570205</v>
      </c>
      <c r="H1170">
        <v>0.58034187833359197</v>
      </c>
      <c r="I1170" s="1">
        <v>43430</v>
      </c>
      <c r="J1170">
        <v>2</v>
      </c>
      <c r="K1170">
        <v>163571.44999999899</v>
      </c>
      <c r="L1170" s="5">
        <f t="shared" si="36"/>
        <v>3.0253844372344969E-2</v>
      </c>
      <c r="M1170" s="5">
        <f t="shared" si="37"/>
        <v>0.78659995368096913</v>
      </c>
    </row>
    <row r="1171" spans="1:13" x14ac:dyDescent="0.3">
      <c r="A1171">
        <v>1173</v>
      </c>
      <c r="B1171" t="s">
        <v>88</v>
      </c>
      <c r="C1171">
        <v>101</v>
      </c>
      <c r="D1171">
        <v>99632.99</v>
      </c>
      <c r="E1171">
        <v>0.479838099218589</v>
      </c>
      <c r="F1171" s="1">
        <v>37858</v>
      </c>
      <c r="G1171">
        <v>-105533.95</v>
      </c>
      <c r="H1171">
        <v>0.54470515268755904</v>
      </c>
      <c r="I1171" s="1">
        <v>38012</v>
      </c>
      <c r="J1171">
        <v>22</v>
      </c>
      <c r="K1171">
        <v>5900.95999999999</v>
      </c>
      <c r="L1171" s="5">
        <f t="shared" si="36"/>
        <v>5.9226968898554479E-2</v>
      </c>
      <c r="M1171" s="5">
        <f t="shared" si="37"/>
        <v>0.13999101739658332</v>
      </c>
    </row>
    <row r="1172" spans="1:13" x14ac:dyDescent="0.3">
      <c r="A1172">
        <v>1174</v>
      </c>
      <c r="B1172" t="s">
        <v>88</v>
      </c>
      <c r="C1172">
        <v>81</v>
      </c>
      <c r="D1172">
        <v>116256.58</v>
      </c>
      <c r="E1172">
        <v>0.61271589373766</v>
      </c>
      <c r="F1172" s="1">
        <v>39020</v>
      </c>
      <c r="G1172">
        <v>-116106</v>
      </c>
      <c r="H1172">
        <v>0.52528169196698404</v>
      </c>
      <c r="I1172" s="1">
        <v>39055</v>
      </c>
      <c r="J1172">
        <v>5</v>
      </c>
      <c r="K1172">
        <v>-150.58000000000101</v>
      </c>
      <c r="L1172" s="5">
        <f t="shared" si="36"/>
        <v>-1.2952385146716083E-3</v>
      </c>
      <c r="M1172" s="5">
        <f t="shared" si="37"/>
        <v>-1.3470480552584724E-2</v>
      </c>
    </row>
    <row r="1173" spans="1:13" x14ac:dyDescent="0.3">
      <c r="A1173">
        <v>1175</v>
      </c>
      <c r="B1173" t="s">
        <v>88</v>
      </c>
      <c r="C1173">
        <v>77</v>
      </c>
      <c r="D1173">
        <v>98940.13</v>
      </c>
      <c r="E1173">
        <v>0.54247233810740703</v>
      </c>
      <c r="F1173" s="1">
        <v>39307</v>
      </c>
      <c r="G1173">
        <v>-100069</v>
      </c>
      <c r="H1173">
        <v>0.40451935581243498</v>
      </c>
      <c r="I1173" s="1">
        <v>39314</v>
      </c>
      <c r="J1173">
        <v>1</v>
      </c>
      <c r="K1173">
        <v>1128.8699999999899</v>
      </c>
      <c r="L1173" s="5">
        <f t="shared" si="36"/>
        <v>1.140962721597384E-2</v>
      </c>
      <c r="M1173" s="5">
        <f t="shared" si="37"/>
        <v>0.59330061523063959</v>
      </c>
    </row>
    <row r="1174" spans="1:13" x14ac:dyDescent="0.3">
      <c r="A1174">
        <v>1176</v>
      </c>
      <c r="B1174" t="s">
        <v>88</v>
      </c>
      <c r="C1174">
        <v>90</v>
      </c>
      <c r="D1174">
        <v>99785.5</v>
      </c>
      <c r="E1174">
        <v>0.58114058443016003</v>
      </c>
      <c r="F1174" s="1">
        <v>39727</v>
      </c>
      <c r="G1174">
        <v>-101235</v>
      </c>
      <c r="H1174">
        <v>0.36486585493046497</v>
      </c>
      <c r="I1174" s="1">
        <v>39769</v>
      </c>
      <c r="J1174">
        <v>6</v>
      </c>
      <c r="K1174">
        <v>1449.5</v>
      </c>
      <c r="L1174" s="5">
        <f t="shared" si="36"/>
        <v>1.452615861021892E-2</v>
      </c>
      <c r="M1174" s="5">
        <f t="shared" si="37"/>
        <v>0.12589337462189729</v>
      </c>
    </row>
    <row r="1175" spans="1:13" x14ac:dyDescent="0.3">
      <c r="A1175">
        <v>1177</v>
      </c>
      <c r="B1175" t="s">
        <v>88</v>
      </c>
      <c r="C1175">
        <v>99</v>
      </c>
      <c r="D1175">
        <v>99940.03</v>
      </c>
      <c r="E1175">
        <v>0.51074873297022805</v>
      </c>
      <c r="F1175" s="1">
        <v>39881</v>
      </c>
      <c r="G1175">
        <v>-99230</v>
      </c>
      <c r="H1175">
        <v>0.51985553060351797</v>
      </c>
      <c r="I1175" s="1">
        <v>40014</v>
      </c>
      <c r="J1175">
        <v>19</v>
      </c>
      <c r="K1175">
        <v>-710.02999999999804</v>
      </c>
      <c r="L1175" s="5">
        <f t="shared" si="36"/>
        <v>-7.1045606049947958E-3</v>
      </c>
      <c r="M1175" s="5">
        <f t="shared" si="37"/>
        <v>-1.9444060603143652E-2</v>
      </c>
    </row>
    <row r="1176" spans="1:13" x14ac:dyDescent="0.3">
      <c r="A1176">
        <v>1178</v>
      </c>
      <c r="B1176" t="s">
        <v>88</v>
      </c>
      <c r="C1176">
        <v>104</v>
      </c>
      <c r="D1176">
        <v>99355.76</v>
      </c>
      <c r="E1176">
        <v>0.52058071685809704</v>
      </c>
      <c r="F1176" s="1">
        <v>40028</v>
      </c>
      <c r="G1176">
        <v>-104254</v>
      </c>
      <c r="H1176">
        <v>0.52366367630414401</v>
      </c>
      <c r="I1176" s="1">
        <v>40070</v>
      </c>
      <c r="J1176">
        <v>6</v>
      </c>
      <c r="K1176">
        <v>4898.2399999999898</v>
      </c>
      <c r="L1176" s="5">
        <f t="shared" si="36"/>
        <v>4.9300010386916573E-2</v>
      </c>
      <c r="M1176" s="5">
        <f t="shared" si="37"/>
        <v>0.42726675668661029</v>
      </c>
    </row>
    <row r="1177" spans="1:13" x14ac:dyDescent="0.3">
      <c r="A1177">
        <v>1179</v>
      </c>
      <c r="B1177" t="s">
        <v>88</v>
      </c>
      <c r="C1177">
        <v>1157</v>
      </c>
      <c r="D1177">
        <v>1886321.98</v>
      </c>
      <c r="E1177">
        <v>0.66670447186306803</v>
      </c>
      <c r="F1177" s="1">
        <v>41442</v>
      </c>
      <c r="G1177">
        <v>-1908036</v>
      </c>
      <c r="H1177">
        <v>0.59492925435163602</v>
      </c>
      <c r="I1177" s="1">
        <v>41449</v>
      </c>
      <c r="J1177">
        <v>1</v>
      </c>
      <c r="K1177">
        <v>21714.019999999698</v>
      </c>
      <c r="L1177" s="5">
        <f t="shared" si="36"/>
        <v>1.1511300949798454E-2</v>
      </c>
      <c r="M1177" s="5">
        <f t="shared" si="37"/>
        <v>0.59858764938951958</v>
      </c>
    </row>
    <row r="1178" spans="1:13" x14ac:dyDescent="0.3">
      <c r="A1178">
        <v>1180</v>
      </c>
      <c r="B1178" t="s">
        <v>88</v>
      </c>
      <c r="C1178">
        <v>467</v>
      </c>
      <c r="D1178">
        <v>1003492.09</v>
      </c>
      <c r="E1178">
        <v>0.43318583994778498</v>
      </c>
      <c r="F1178" s="1">
        <v>42702</v>
      </c>
      <c r="G1178">
        <v>-991910</v>
      </c>
      <c r="H1178">
        <v>0.36269156655551699</v>
      </c>
      <c r="I1178" s="1">
        <v>42709</v>
      </c>
      <c r="J1178">
        <v>1</v>
      </c>
      <c r="K1178">
        <v>-11582.0899999999</v>
      </c>
      <c r="L1178" s="5">
        <f t="shared" si="36"/>
        <v>-1.1541785047852146E-2</v>
      </c>
      <c r="M1178" s="5">
        <f t="shared" si="37"/>
        <v>-0.60017282248831161</v>
      </c>
    </row>
    <row r="1179" spans="1:13" x14ac:dyDescent="0.3">
      <c r="A1179">
        <v>1181</v>
      </c>
      <c r="B1179" t="s">
        <v>88</v>
      </c>
      <c r="C1179">
        <v>1076</v>
      </c>
      <c r="D1179">
        <v>2385688.1999999899</v>
      </c>
      <c r="E1179">
        <v>0.44885500813082801</v>
      </c>
      <c r="F1179" s="1">
        <v>42940</v>
      </c>
      <c r="G1179">
        <v>-2378431</v>
      </c>
      <c r="H1179">
        <v>0.53144817455153204</v>
      </c>
      <c r="I1179" s="1">
        <v>42989</v>
      </c>
      <c r="J1179">
        <v>7</v>
      </c>
      <c r="K1179">
        <v>-7257.1999999997197</v>
      </c>
      <c r="L1179" s="5">
        <f t="shared" si="36"/>
        <v>-3.0419733810980623E-3</v>
      </c>
      <c r="M1179" s="5">
        <f t="shared" si="37"/>
        <v>-2.2597516545299894E-2</v>
      </c>
    </row>
    <row r="1180" spans="1:13" x14ac:dyDescent="0.3">
      <c r="A1180">
        <v>1182</v>
      </c>
      <c r="B1180" t="s">
        <v>88</v>
      </c>
      <c r="C1180">
        <v>513</v>
      </c>
      <c r="D1180">
        <v>885734.16999999899</v>
      </c>
      <c r="E1180">
        <v>0.53271732667542404</v>
      </c>
      <c r="F1180" s="1">
        <v>43178</v>
      </c>
      <c r="G1180">
        <v>-929913.5</v>
      </c>
      <c r="H1180">
        <v>0.33325155849474802</v>
      </c>
      <c r="I1180" s="1">
        <v>43185</v>
      </c>
      <c r="J1180">
        <v>1</v>
      </c>
      <c r="K1180">
        <v>44179.33</v>
      </c>
      <c r="L1180" s="5">
        <f t="shared" si="36"/>
        <v>4.9878768931314967E-2</v>
      </c>
      <c r="M1180" s="5">
        <f t="shared" si="37"/>
        <v>2.5936959844283782</v>
      </c>
    </row>
    <row r="1181" spans="1:13" x14ac:dyDescent="0.3">
      <c r="A1181">
        <v>1183</v>
      </c>
      <c r="B1181" t="s">
        <v>89</v>
      </c>
      <c r="C1181">
        <v>21</v>
      </c>
      <c r="D1181">
        <v>98472.879999999903</v>
      </c>
      <c r="E1181">
        <v>0.47710409848322699</v>
      </c>
      <c r="F1181" s="1">
        <v>37879</v>
      </c>
      <c r="G1181">
        <v>-93527.49</v>
      </c>
      <c r="H1181">
        <v>0.53173837778937705</v>
      </c>
      <c r="I1181" s="1">
        <v>37914</v>
      </c>
      <c r="J1181">
        <v>5</v>
      </c>
      <c r="K1181">
        <v>-4945.3899999999803</v>
      </c>
      <c r="L1181" s="5">
        <f t="shared" si="36"/>
        <v>-5.022083237537061E-2</v>
      </c>
      <c r="M1181" s="5">
        <f t="shared" si="37"/>
        <v>-0.52229665670385428</v>
      </c>
    </row>
    <row r="1182" spans="1:13" x14ac:dyDescent="0.3">
      <c r="A1182">
        <v>1184</v>
      </c>
      <c r="B1182" t="s">
        <v>89</v>
      </c>
      <c r="C1182">
        <v>22</v>
      </c>
      <c r="D1182">
        <v>98758.96</v>
      </c>
      <c r="E1182">
        <v>0.50793706426495699</v>
      </c>
      <c r="F1182" s="1">
        <v>38649</v>
      </c>
      <c r="G1182">
        <v>-115021.66</v>
      </c>
      <c r="H1182">
        <v>0.60933453019341199</v>
      </c>
      <c r="I1182" s="1">
        <v>38838</v>
      </c>
      <c r="J1182">
        <v>27</v>
      </c>
      <c r="K1182">
        <v>16262.699999999901</v>
      </c>
      <c r="L1182" s="5">
        <f t="shared" si="36"/>
        <v>0.16467062836627583</v>
      </c>
      <c r="M1182" s="5">
        <f t="shared" si="37"/>
        <v>0.31714343240912379</v>
      </c>
    </row>
    <row r="1183" spans="1:13" x14ac:dyDescent="0.3">
      <c r="A1183">
        <v>1185</v>
      </c>
      <c r="B1183" t="s">
        <v>89</v>
      </c>
      <c r="C1183">
        <v>177</v>
      </c>
      <c r="D1183">
        <v>99467.349999999904</v>
      </c>
      <c r="E1183">
        <v>0.80449449058587996</v>
      </c>
      <c r="F1183" s="1">
        <v>39776</v>
      </c>
      <c r="G1183">
        <v>-115402</v>
      </c>
      <c r="H1183">
        <v>0.77167592824934195</v>
      </c>
      <c r="I1183" s="1">
        <v>39783</v>
      </c>
      <c r="J1183">
        <v>1</v>
      </c>
      <c r="K1183">
        <v>15934.65</v>
      </c>
      <c r="L1183" s="5">
        <f t="shared" si="36"/>
        <v>0.16019980425737707</v>
      </c>
      <c r="M1183" s="5">
        <f t="shared" si="37"/>
        <v>8.3303898213836067</v>
      </c>
    </row>
    <row r="1184" spans="1:13" x14ac:dyDescent="0.3">
      <c r="A1184">
        <v>1186</v>
      </c>
      <c r="B1184" t="s">
        <v>89</v>
      </c>
      <c r="C1184">
        <v>612</v>
      </c>
      <c r="D1184">
        <v>234731.68</v>
      </c>
      <c r="E1184">
        <v>0.52751259543657103</v>
      </c>
      <c r="F1184" s="1">
        <v>40119</v>
      </c>
      <c r="G1184">
        <v>-189572.6</v>
      </c>
      <c r="H1184">
        <v>0.51487020211760604</v>
      </c>
      <c r="I1184" s="1">
        <v>40154</v>
      </c>
      <c r="J1184">
        <v>5</v>
      </c>
      <c r="K1184">
        <v>-45159.0799999999</v>
      </c>
      <c r="L1184" s="5">
        <f t="shared" si="36"/>
        <v>-0.19238596170742656</v>
      </c>
      <c r="M1184" s="5">
        <f t="shared" si="37"/>
        <v>-2.0008140017572362</v>
      </c>
    </row>
    <row r="1185" spans="1:13" x14ac:dyDescent="0.3">
      <c r="A1185">
        <v>1187</v>
      </c>
      <c r="B1185" t="s">
        <v>89</v>
      </c>
      <c r="C1185">
        <v>456</v>
      </c>
      <c r="D1185">
        <v>139339.12</v>
      </c>
      <c r="E1185">
        <v>0.62365536954479805</v>
      </c>
      <c r="F1185" s="1">
        <v>40161</v>
      </c>
      <c r="G1185">
        <v>-166737.4</v>
      </c>
      <c r="H1185">
        <v>0.54141753825188099</v>
      </c>
      <c r="I1185" s="1">
        <v>40189</v>
      </c>
      <c r="J1185">
        <v>4</v>
      </c>
      <c r="K1185">
        <v>27398.28</v>
      </c>
      <c r="L1185" s="5">
        <f t="shared" si="36"/>
        <v>0.19663020693686023</v>
      </c>
      <c r="M1185" s="5">
        <f t="shared" si="37"/>
        <v>2.5561926901791829</v>
      </c>
    </row>
    <row r="1186" spans="1:13" x14ac:dyDescent="0.3">
      <c r="A1186">
        <v>1188</v>
      </c>
      <c r="B1186" t="s">
        <v>89</v>
      </c>
      <c r="C1186">
        <v>597</v>
      </c>
      <c r="D1186">
        <v>229498</v>
      </c>
      <c r="E1186">
        <v>0.64424726521245801</v>
      </c>
      <c r="F1186" s="1">
        <v>40525</v>
      </c>
      <c r="G1186">
        <v>-285335.40000000002</v>
      </c>
      <c r="H1186">
        <v>0.50846160659489403</v>
      </c>
      <c r="I1186" s="1">
        <v>40588</v>
      </c>
      <c r="J1186">
        <v>9</v>
      </c>
      <c r="K1186">
        <v>55837.4</v>
      </c>
      <c r="L1186" s="5">
        <f t="shared" si="36"/>
        <v>0.24330233814673766</v>
      </c>
      <c r="M1186" s="5">
        <f t="shared" si="37"/>
        <v>1.4057468426255955</v>
      </c>
    </row>
    <row r="1187" spans="1:13" x14ac:dyDescent="0.3">
      <c r="A1187">
        <v>1189</v>
      </c>
      <c r="B1187" t="s">
        <v>89</v>
      </c>
      <c r="C1187">
        <v>2043</v>
      </c>
      <c r="D1187">
        <v>426338.08</v>
      </c>
      <c r="E1187">
        <v>0.68879278606514005</v>
      </c>
      <c r="F1187" s="1">
        <v>40770</v>
      </c>
      <c r="G1187">
        <v>-522382.2</v>
      </c>
      <c r="H1187">
        <v>0.48986905687797799</v>
      </c>
      <c r="I1187" s="1">
        <v>40840</v>
      </c>
      <c r="J1187">
        <v>10</v>
      </c>
      <c r="K1187">
        <v>96044.12</v>
      </c>
      <c r="L1187" s="5">
        <f t="shared" si="36"/>
        <v>0.22527689762078018</v>
      </c>
      <c r="M1187" s="5">
        <f t="shared" si="37"/>
        <v>1.1714398676280569</v>
      </c>
    </row>
    <row r="1188" spans="1:13" x14ac:dyDescent="0.3">
      <c r="A1188">
        <v>1190</v>
      </c>
      <c r="B1188" t="s">
        <v>89</v>
      </c>
      <c r="C1188">
        <v>7592</v>
      </c>
      <c r="D1188">
        <v>1458673.2</v>
      </c>
      <c r="E1188">
        <v>0.62503836581437699</v>
      </c>
      <c r="F1188" s="1">
        <v>40868</v>
      </c>
      <c r="G1188">
        <v>-1653288</v>
      </c>
      <c r="H1188">
        <v>0.40240986529670703</v>
      </c>
      <c r="I1188" s="1">
        <v>40875</v>
      </c>
      <c r="J1188">
        <v>1</v>
      </c>
      <c r="K1188">
        <v>194614.8</v>
      </c>
      <c r="L1188" s="5">
        <f t="shared" si="36"/>
        <v>0.13341905507004584</v>
      </c>
      <c r="M1188" s="5">
        <f t="shared" si="37"/>
        <v>6.9377908636423831</v>
      </c>
    </row>
    <row r="1189" spans="1:13" x14ac:dyDescent="0.3">
      <c r="A1189">
        <v>1191</v>
      </c>
      <c r="B1189" t="s">
        <v>89</v>
      </c>
      <c r="C1189">
        <v>5431</v>
      </c>
      <c r="D1189">
        <v>1069885.45</v>
      </c>
      <c r="E1189">
        <v>0.808093297028881</v>
      </c>
      <c r="F1189" s="1">
        <v>41057</v>
      </c>
      <c r="G1189">
        <v>-1344460.1</v>
      </c>
      <c r="H1189">
        <v>0.51092773313811302</v>
      </c>
      <c r="I1189" s="1">
        <v>41071</v>
      </c>
      <c r="J1189">
        <v>2</v>
      </c>
      <c r="K1189">
        <v>274574.65000000002</v>
      </c>
      <c r="L1189" s="5">
        <f t="shared" si="36"/>
        <v>0.25663929722569834</v>
      </c>
      <c r="M1189" s="5">
        <f t="shared" si="37"/>
        <v>6.6726217278681563</v>
      </c>
    </row>
    <row r="1190" spans="1:13" x14ac:dyDescent="0.3">
      <c r="A1190">
        <v>1192</v>
      </c>
      <c r="B1190" t="s">
        <v>89</v>
      </c>
      <c r="C1190">
        <v>7358</v>
      </c>
      <c r="D1190">
        <v>2015679.78</v>
      </c>
      <c r="E1190">
        <v>0.53642953349060096</v>
      </c>
      <c r="F1190" s="1">
        <v>41365</v>
      </c>
      <c r="G1190">
        <v>-2076537.8</v>
      </c>
      <c r="H1190">
        <v>0.41904089363339297</v>
      </c>
      <c r="I1190" s="1">
        <v>41372</v>
      </c>
      <c r="J1190">
        <v>1</v>
      </c>
      <c r="K1190">
        <v>60858.019999999698</v>
      </c>
      <c r="L1190" s="5">
        <f t="shared" si="36"/>
        <v>3.0192305644897475E-2</v>
      </c>
      <c r="M1190" s="5">
        <f t="shared" si="37"/>
        <v>1.5699998935346686</v>
      </c>
    </row>
    <row r="1191" spans="1:13" x14ac:dyDescent="0.3">
      <c r="A1191">
        <v>1193</v>
      </c>
      <c r="B1191" t="s">
        <v>89</v>
      </c>
      <c r="C1191">
        <v>2337</v>
      </c>
      <c r="D1191">
        <v>670595.07999999996</v>
      </c>
      <c r="E1191">
        <v>0.42676802447999101</v>
      </c>
      <c r="F1191" s="1">
        <v>41379</v>
      </c>
      <c r="G1191">
        <v>-686898</v>
      </c>
      <c r="H1191">
        <v>0.397056052227518</v>
      </c>
      <c r="I1191" s="1">
        <v>41386</v>
      </c>
      <c r="J1191">
        <v>1</v>
      </c>
      <c r="K1191">
        <v>16302.92</v>
      </c>
      <c r="L1191" s="5">
        <f t="shared" si="36"/>
        <v>2.4311123785757571E-2</v>
      </c>
      <c r="M1191" s="5">
        <f t="shared" si="37"/>
        <v>1.2641784368593936</v>
      </c>
    </row>
    <row r="1192" spans="1:13" x14ac:dyDescent="0.3">
      <c r="A1192">
        <v>1194</v>
      </c>
      <c r="B1192" t="s">
        <v>89</v>
      </c>
      <c r="C1192">
        <v>2616</v>
      </c>
      <c r="D1192">
        <v>732389.92</v>
      </c>
      <c r="E1192">
        <v>0.47581688965875901</v>
      </c>
      <c r="F1192" s="1">
        <v>41449</v>
      </c>
      <c r="G1192">
        <v>-961357.8</v>
      </c>
      <c r="H1192">
        <v>0.50289415928257097</v>
      </c>
      <c r="I1192" s="1">
        <v>41561</v>
      </c>
      <c r="J1192">
        <v>16</v>
      </c>
      <c r="K1192">
        <v>228967.88</v>
      </c>
      <c r="L1192" s="5">
        <f t="shared" si="36"/>
        <v>0.31263111868060661</v>
      </c>
      <c r="M1192" s="5">
        <f t="shared" si="37"/>
        <v>1.0160511357119715</v>
      </c>
    </row>
    <row r="1193" spans="1:13" x14ac:dyDescent="0.3">
      <c r="A1193">
        <v>1195</v>
      </c>
      <c r="B1193" t="s">
        <v>89</v>
      </c>
      <c r="C1193">
        <v>3509</v>
      </c>
      <c r="D1193">
        <v>1120182.44</v>
      </c>
      <c r="E1193">
        <v>0.51023517250123795</v>
      </c>
      <c r="F1193" s="1">
        <v>41617</v>
      </c>
      <c r="G1193">
        <v>-1250358</v>
      </c>
      <c r="H1193">
        <v>0.506155993143795</v>
      </c>
      <c r="I1193" s="1">
        <v>41652</v>
      </c>
      <c r="J1193">
        <v>5</v>
      </c>
      <c r="K1193">
        <v>130175.55999999899</v>
      </c>
      <c r="L1193" s="5">
        <f t="shared" si="36"/>
        <v>0.11620924891484552</v>
      </c>
      <c r="M1193" s="5">
        <f t="shared" si="37"/>
        <v>1.2085761887143933</v>
      </c>
    </row>
    <row r="1194" spans="1:13" x14ac:dyDescent="0.3">
      <c r="A1194">
        <v>1196</v>
      </c>
      <c r="B1194" t="s">
        <v>89</v>
      </c>
      <c r="C1194">
        <v>5974</v>
      </c>
      <c r="D1194">
        <v>1811566.8</v>
      </c>
      <c r="E1194">
        <v>0.54658540971773495</v>
      </c>
      <c r="F1194" s="1">
        <v>41715</v>
      </c>
      <c r="G1194">
        <v>-1826073.2</v>
      </c>
      <c r="H1194">
        <v>0.44300797243249501</v>
      </c>
      <c r="I1194" s="1">
        <v>41722</v>
      </c>
      <c r="J1194">
        <v>1</v>
      </c>
      <c r="K1194">
        <v>14506.3999999999</v>
      </c>
      <c r="L1194" s="5">
        <f t="shared" si="36"/>
        <v>8.0076539269763047E-3</v>
      </c>
      <c r="M1194" s="5">
        <f t="shared" si="37"/>
        <v>0.41639800420276785</v>
      </c>
    </row>
    <row r="1195" spans="1:13" x14ac:dyDescent="0.3">
      <c r="A1195">
        <v>1197</v>
      </c>
      <c r="B1195" t="s">
        <v>89</v>
      </c>
      <c r="C1195">
        <v>5183</v>
      </c>
      <c r="D1195">
        <v>1913606.28</v>
      </c>
      <c r="E1195">
        <v>0.49708993248628902</v>
      </c>
      <c r="F1195" s="1">
        <v>42030</v>
      </c>
      <c r="G1195">
        <v>-2052218</v>
      </c>
      <c r="H1195">
        <v>0.58318674331587805</v>
      </c>
      <c r="I1195" s="1">
        <v>42051</v>
      </c>
      <c r="J1195">
        <v>3</v>
      </c>
      <c r="K1195">
        <v>138611.71999999901</v>
      </c>
      <c r="L1195" s="5">
        <f t="shared" si="36"/>
        <v>7.2434816633230856E-2</v>
      </c>
      <c r="M1195" s="5">
        <f t="shared" si="37"/>
        <v>1.2555368216426681</v>
      </c>
    </row>
    <row r="1196" spans="1:13" x14ac:dyDescent="0.3">
      <c r="A1196">
        <v>1198</v>
      </c>
      <c r="B1196" t="s">
        <v>89</v>
      </c>
      <c r="C1196">
        <v>6021</v>
      </c>
      <c r="D1196">
        <v>1932268.48</v>
      </c>
      <c r="E1196">
        <v>0.64332648330235997</v>
      </c>
      <c r="F1196" s="1">
        <v>42261</v>
      </c>
      <c r="G1196">
        <v>-1993038.4</v>
      </c>
      <c r="H1196">
        <v>0.58611229685951505</v>
      </c>
      <c r="I1196" s="1">
        <v>42282</v>
      </c>
      <c r="J1196">
        <v>3</v>
      </c>
      <c r="K1196">
        <v>60769.919999999896</v>
      </c>
      <c r="L1196" s="5">
        <f t="shared" si="36"/>
        <v>3.1450039489336334E-2</v>
      </c>
      <c r="M1196" s="5">
        <f t="shared" si="37"/>
        <v>0.54513401781516313</v>
      </c>
    </row>
    <row r="1197" spans="1:13" x14ac:dyDescent="0.3">
      <c r="A1197">
        <v>1199</v>
      </c>
      <c r="B1197" t="s">
        <v>89</v>
      </c>
      <c r="C1197">
        <v>14128</v>
      </c>
      <c r="D1197">
        <v>4075612.88</v>
      </c>
      <c r="E1197">
        <v>0.66550329493830296</v>
      </c>
      <c r="F1197" s="1">
        <v>42345</v>
      </c>
      <c r="G1197">
        <v>-4185975.4</v>
      </c>
      <c r="H1197">
        <v>0.60659766291865802</v>
      </c>
      <c r="I1197" s="1">
        <v>42359</v>
      </c>
      <c r="J1197">
        <v>2</v>
      </c>
      <c r="K1197">
        <v>110362.52</v>
      </c>
      <c r="L1197" s="5">
        <f t="shared" si="36"/>
        <v>2.707875434921091E-2</v>
      </c>
      <c r="M1197" s="5">
        <f t="shared" si="37"/>
        <v>0.7040476130794836</v>
      </c>
    </row>
    <row r="1198" spans="1:13" x14ac:dyDescent="0.3">
      <c r="A1198">
        <v>1200</v>
      </c>
      <c r="B1198" t="s">
        <v>89</v>
      </c>
      <c r="C1198">
        <v>1792</v>
      </c>
      <c r="D1198">
        <v>400242.32</v>
      </c>
      <c r="E1198">
        <v>0.651315422001566</v>
      </c>
      <c r="F1198" s="1">
        <v>42422</v>
      </c>
      <c r="G1198">
        <v>-417013.4</v>
      </c>
      <c r="H1198">
        <v>0.63200760922160604</v>
      </c>
      <c r="I1198" s="1">
        <v>42443</v>
      </c>
      <c r="J1198">
        <v>3</v>
      </c>
      <c r="K1198">
        <v>16771.080000000002</v>
      </c>
      <c r="L1198" s="5">
        <f t="shared" si="36"/>
        <v>4.190231557722332E-2</v>
      </c>
      <c r="M1198" s="5">
        <f t="shared" si="37"/>
        <v>0.72630680333853748</v>
      </c>
    </row>
    <row r="1199" spans="1:13" x14ac:dyDescent="0.3">
      <c r="A1199">
        <v>1201</v>
      </c>
      <c r="B1199" t="s">
        <v>89</v>
      </c>
      <c r="C1199">
        <v>14333</v>
      </c>
      <c r="D1199">
        <v>3032969.47</v>
      </c>
      <c r="E1199">
        <v>0.60948810542298704</v>
      </c>
      <c r="F1199" s="1">
        <v>42499</v>
      </c>
      <c r="G1199">
        <v>-3284658.5</v>
      </c>
      <c r="H1199">
        <v>0.48762695708202403</v>
      </c>
      <c r="I1199" s="1">
        <v>42506</v>
      </c>
      <c r="J1199">
        <v>1</v>
      </c>
      <c r="K1199">
        <v>251689.02999999901</v>
      </c>
      <c r="L1199" s="5">
        <f t="shared" si="36"/>
        <v>8.2984359878834846E-2</v>
      </c>
      <c r="M1199" s="5">
        <f t="shared" si="37"/>
        <v>4.3151867136994113</v>
      </c>
    </row>
    <row r="1200" spans="1:13" x14ac:dyDescent="0.3">
      <c r="A1200">
        <v>1202</v>
      </c>
      <c r="B1200" t="s">
        <v>89</v>
      </c>
      <c r="C1200">
        <v>2179</v>
      </c>
      <c r="D1200">
        <v>376802.99</v>
      </c>
      <c r="E1200">
        <v>0.63881209702882402</v>
      </c>
      <c r="F1200" s="1">
        <v>42555</v>
      </c>
      <c r="G1200">
        <v>-394519</v>
      </c>
      <c r="H1200">
        <v>0.49208781185411798</v>
      </c>
      <c r="I1200" s="1">
        <v>42562</v>
      </c>
      <c r="J1200">
        <v>1</v>
      </c>
      <c r="K1200">
        <v>17716.009999999998</v>
      </c>
      <c r="L1200" s="5">
        <f t="shared" si="36"/>
        <v>4.7016638588775528E-2</v>
      </c>
      <c r="M1200" s="5">
        <f t="shared" si="37"/>
        <v>2.4448652066163272</v>
      </c>
    </row>
    <row r="1201" spans="1:13" x14ac:dyDescent="0.3">
      <c r="A1201">
        <v>1203</v>
      </c>
      <c r="B1201" t="s">
        <v>89</v>
      </c>
      <c r="C1201">
        <v>10295</v>
      </c>
      <c r="D1201">
        <v>1841716.65</v>
      </c>
      <c r="E1201">
        <v>0.57585766098180802</v>
      </c>
      <c r="F1201" s="1">
        <v>42583</v>
      </c>
      <c r="G1201">
        <v>-1994334.5</v>
      </c>
      <c r="H1201">
        <v>0.39478435660258099</v>
      </c>
      <c r="I1201" s="1">
        <v>42590</v>
      </c>
      <c r="J1201">
        <v>1</v>
      </c>
      <c r="K1201">
        <v>152617.84999999899</v>
      </c>
      <c r="L1201" s="5">
        <f t="shared" si="36"/>
        <v>8.2867171776939197E-2</v>
      </c>
      <c r="M1201" s="5">
        <f t="shared" si="37"/>
        <v>4.309092932400838</v>
      </c>
    </row>
    <row r="1202" spans="1:13" x14ac:dyDescent="0.3">
      <c r="A1202">
        <v>1204</v>
      </c>
      <c r="B1202" t="s">
        <v>89</v>
      </c>
      <c r="C1202">
        <v>13250</v>
      </c>
      <c r="D1202">
        <v>2506752.5</v>
      </c>
      <c r="E1202">
        <v>0.47397733177947599</v>
      </c>
      <c r="F1202" s="1">
        <v>42597</v>
      </c>
      <c r="G1202">
        <v>-2623250</v>
      </c>
      <c r="H1202">
        <v>0.37026785809677099</v>
      </c>
      <c r="I1202" s="1">
        <v>42611</v>
      </c>
      <c r="J1202">
        <v>2</v>
      </c>
      <c r="K1202">
        <v>116497.5</v>
      </c>
      <c r="L1202" s="5">
        <f t="shared" si="36"/>
        <v>4.6473475143637033E-2</v>
      </c>
      <c r="M1202" s="5">
        <f t="shared" si="37"/>
        <v>1.2083103537345627</v>
      </c>
    </row>
    <row r="1203" spans="1:13" x14ac:dyDescent="0.3">
      <c r="A1203">
        <v>1205</v>
      </c>
      <c r="B1203" t="s">
        <v>89</v>
      </c>
      <c r="C1203">
        <v>28845</v>
      </c>
      <c r="D1203">
        <v>4990723.45</v>
      </c>
      <c r="E1203">
        <v>0.59942308490233698</v>
      </c>
      <c r="F1203" s="1">
        <v>42653</v>
      </c>
      <c r="G1203">
        <v>-5371237.5</v>
      </c>
      <c r="H1203">
        <v>0.49175875336667202</v>
      </c>
      <c r="I1203" s="1">
        <v>42660</v>
      </c>
      <c r="J1203">
        <v>1</v>
      </c>
      <c r="K1203">
        <v>380514.049999999</v>
      </c>
      <c r="L1203" s="5">
        <f t="shared" si="36"/>
        <v>7.6244266750544756E-2</v>
      </c>
      <c r="M1203" s="5">
        <f t="shared" si="37"/>
        <v>3.9647018710283271</v>
      </c>
    </row>
    <row r="1204" spans="1:13" x14ac:dyDescent="0.3">
      <c r="A1204">
        <v>1206</v>
      </c>
      <c r="B1204" t="s">
        <v>89</v>
      </c>
      <c r="C1204">
        <v>29896</v>
      </c>
      <c r="D1204">
        <v>7416251.7599999998</v>
      </c>
      <c r="E1204">
        <v>0.52523937757811501</v>
      </c>
      <c r="F1204" s="1">
        <v>42982</v>
      </c>
      <c r="G1204">
        <v>-8402349.4000000004</v>
      </c>
      <c r="H1204">
        <v>0.58115765593303603</v>
      </c>
      <c r="I1204" s="1">
        <v>43129</v>
      </c>
      <c r="J1204">
        <v>21</v>
      </c>
      <c r="K1204">
        <v>986097.64</v>
      </c>
      <c r="L1204" s="5">
        <f t="shared" si="36"/>
        <v>0.13296442352706753</v>
      </c>
      <c r="M1204" s="5">
        <f t="shared" si="37"/>
        <v>0.32924523920988147</v>
      </c>
    </row>
    <row r="1205" spans="1:13" x14ac:dyDescent="0.3">
      <c r="A1205">
        <v>1207</v>
      </c>
      <c r="B1205" t="s">
        <v>89</v>
      </c>
      <c r="C1205">
        <v>8985</v>
      </c>
      <c r="D1205">
        <v>2346053.7999999998</v>
      </c>
      <c r="E1205">
        <v>0.65117690639525405</v>
      </c>
      <c r="F1205" s="1">
        <v>43178</v>
      </c>
      <c r="G1205">
        <v>-2561553</v>
      </c>
      <c r="H1205">
        <v>0.48552569009895402</v>
      </c>
      <c r="I1205" s="1">
        <v>43241</v>
      </c>
      <c r="J1205">
        <v>9</v>
      </c>
      <c r="K1205">
        <v>215499.2</v>
      </c>
      <c r="L1205" s="5">
        <f t="shared" si="36"/>
        <v>9.1856035015053808E-2</v>
      </c>
      <c r="M1205" s="5">
        <f t="shared" si="37"/>
        <v>0.53072375786475534</v>
      </c>
    </row>
    <row r="1206" spans="1:13" x14ac:dyDescent="0.3">
      <c r="A1206">
        <v>1208</v>
      </c>
      <c r="B1206" t="s">
        <v>89</v>
      </c>
      <c r="C1206">
        <v>26610</v>
      </c>
      <c r="D1206">
        <v>6461158</v>
      </c>
      <c r="E1206">
        <v>0.73953298531195599</v>
      </c>
      <c r="F1206" s="1">
        <v>43297</v>
      </c>
      <c r="G1206">
        <v>-6809648</v>
      </c>
      <c r="H1206">
        <v>0.49514260425053103</v>
      </c>
      <c r="I1206" s="1">
        <v>43311</v>
      </c>
      <c r="J1206">
        <v>2</v>
      </c>
      <c r="K1206">
        <v>348490</v>
      </c>
      <c r="L1206" s="5">
        <f t="shared" si="36"/>
        <v>5.3936152002473862E-2</v>
      </c>
      <c r="M1206" s="5">
        <f t="shared" si="37"/>
        <v>1.4023399520643203</v>
      </c>
    </row>
    <row r="1207" spans="1:13" x14ac:dyDescent="0.3">
      <c r="A1207">
        <v>1209</v>
      </c>
      <c r="B1207" t="s">
        <v>89</v>
      </c>
      <c r="C1207">
        <v>29768</v>
      </c>
      <c r="D1207">
        <v>7378248.7999999998</v>
      </c>
      <c r="E1207">
        <v>0.52059459082557102</v>
      </c>
      <c r="F1207" s="1">
        <v>43325</v>
      </c>
      <c r="G1207">
        <v>-7249449</v>
      </c>
      <c r="H1207">
        <v>0.46862729005903397</v>
      </c>
      <c r="I1207" s="1">
        <v>43332</v>
      </c>
      <c r="J1207">
        <v>1</v>
      </c>
      <c r="K1207">
        <v>-128799.799999999</v>
      </c>
      <c r="L1207" s="5">
        <f t="shared" si="36"/>
        <v>-1.7456689722905386E-2</v>
      </c>
      <c r="M1207" s="5">
        <f t="shared" si="37"/>
        <v>-0.90774786559108001</v>
      </c>
    </row>
    <row r="1208" spans="1:13" x14ac:dyDescent="0.3">
      <c r="A1208">
        <v>1210</v>
      </c>
      <c r="B1208" t="s">
        <v>89</v>
      </c>
      <c r="C1208">
        <v>27115</v>
      </c>
      <c r="D1208">
        <v>6616852.2999999998</v>
      </c>
      <c r="E1208">
        <v>0.51066128447925696</v>
      </c>
      <c r="F1208" s="1">
        <v>43339</v>
      </c>
      <c r="G1208">
        <v>-6600652.5</v>
      </c>
      <c r="H1208">
        <v>0.45827863068380198</v>
      </c>
      <c r="I1208" s="1">
        <v>43346</v>
      </c>
      <c r="J1208">
        <v>1</v>
      </c>
      <c r="K1208">
        <v>-16199.799999999799</v>
      </c>
      <c r="L1208" s="5">
        <f t="shared" si="36"/>
        <v>-2.4482638066441048E-3</v>
      </c>
      <c r="M1208" s="5">
        <f t="shared" si="37"/>
        <v>-0.12730971794549345</v>
      </c>
    </row>
    <row r="1209" spans="1:13" x14ac:dyDescent="0.3">
      <c r="A1209">
        <v>1211</v>
      </c>
      <c r="B1209" t="s">
        <v>89</v>
      </c>
      <c r="C1209">
        <v>14082</v>
      </c>
      <c r="D1209">
        <v>2931559.12</v>
      </c>
      <c r="E1209">
        <v>0.66477658487233304</v>
      </c>
      <c r="F1209" s="1">
        <v>43451</v>
      </c>
      <c r="G1209">
        <v>-3100268.8</v>
      </c>
      <c r="H1209">
        <v>0.39879773922964401</v>
      </c>
      <c r="I1209" s="1">
        <v>43465</v>
      </c>
      <c r="J1209">
        <v>2</v>
      </c>
      <c r="K1209">
        <v>168709.679999999</v>
      </c>
      <c r="L1209" s="5">
        <f t="shared" si="36"/>
        <v>5.7549472173018631E-2</v>
      </c>
      <c r="M1209" s="5">
        <f t="shared" si="37"/>
        <v>1.4962862764984843</v>
      </c>
    </row>
    <row r="1210" spans="1:13" x14ac:dyDescent="0.3">
      <c r="A1210">
        <v>1212</v>
      </c>
      <c r="B1210" t="s">
        <v>89</v>
      </c>
      <c r="C1210">
        <v>26246</v>
      </c>
      <c r="D1210">
        <v>5638678.1799999997</v>
      </c>
      <c r="E1210">
        <v>0.65836525036696503</v>
      </c>
      <c r="F1210" s="1">
        <v>43626</v>
      </c>
      <c r="G1210">
        <v>-52226665</v>
      </c>
      <c r="H1210">
        <v>0.58448530081685601</v>
      </c>
      <c r="I1210" s="1">
        <v>43647</v>
      </c>
      <c r="J1210">
        <v>3</v>
      </c>
      <c r="K1210">
        <v>46587986.82</v>
      </c>
      <c r="L1210" s="5">
        <f t="shared" si="36"/>
        <v>8.2622177277725051</v>
      </c>
      <c r="M1210" s="5">
        <f t="shared" si="37"/>
        <v>143.21177394805676</v>
      </c>
    </row>
    <row r="1211" spans="1:13" x14ac:dyDescent="0.3">
      <c r="A1211">
        <v>1213</v>
      </c>
      <c r="B1211" t="s">
        <v>90</v>
      </c>
      <c r="C1211">
        <v>420</v>
      </c>
      <c r="D1211">
        <v>99853</v>
      </c>
      <c r="E1211">
        <v>0.44257983354153702</v>
      </c>
      <c r="F1211" s="1">
        <v>37893</v>
      </c>
      <c r="G1211">
        <v>-99242.6</v>
      </c>
      <c r="H1211">
        <v>0.42697266099150499</v>
      </c>
      <c r="I1211" s="1">
        <v>37900</v>
      </c>
      <c r="J1211">
        <v>1</v>
      </c>
      <c r="K1211">
        <v>-610.39999999999395</v>
      </c>
      <c r="L1211" s="5">
        <f t="shared" si="36"/>
        <v>-6.1129860895515805E-3</v>
      </c>
      <c r="M1211" s="5">
        <f t="shared" si="37"/>
        <v>-0.31787527665668219</v>
      </c>
    </row>
    <row r="1212" spans="1:13" x14ac:dyDescent="0.3">
      <c r="A1212">
        <v>1214</v>
      </c>
      <c r="B1212" t="s">
        <v>90</v>
      </c>
      <c r="C1212">
        <v>462</v>
      </c>
      <c r="D1212">
        <v>99797.14</v>
      </c>
      <c r="E1212">
        <v>0.67025519310540205</v>
      </c>
      <c r="F1212" s="1">
        <v>38201</v>
      </c>
      <c r="G1212">
        <v>-103771.66</v>
      </c>
      <c r="H1212">
        <v>0.46721402596642803</v>
      </c>
      <c r="I1212" s="1">
        <v>38215</v>
      </c>
      <c r="J1212">
        <v>2</v>
      </c>
      <c r="K1212">
        <v>3974.52</v>
      </c>
      <c r="L1212" s="5">
        <f t="shared" si="36"/>
        <v>3.9825991005353459E-2</v>
      </c>
      <c r="M1212" s="5">
        <f t="shared" si="37"/>
        <v>1.0354757661391898</v>
      </c>
    </row>
    <row r="1213" spans="1:13" x14ac:dyDescent="0.3">
      <c r="A1213">
        <v>1215</v>
      </c>
      <c r="B1213" t="s">
        <v>90</v>
      </c>
      <c r="C1213">
        <v>225</v>
      </c>
      <c r="D1213">
        <v>115351</v>
      </c>
      <c r="E1213">
        <v>0.48025894246828499</v>
      </c>
      <c r="F1213" s="1">
        <v>39174</v>
      </c>
      <c r="G1213">
        <v>-113018.5</v>
      </c>
      <c r="H1213">
        <v>0.36849559127864001</v>
      </c>
      <c r="I1213" s="1">
        <v>39188</v>
      </c>
      <c r="J1213">
        <v>2</v>
      </c>
      <c r="K1213">
        <v>-2332.5</v>
      </c>
      <c r="L1213" s="5">
        <f t="shared" si="36"/>
        <v>-2.0220891019583704E-2</v>
      </c>
      <c r="M1213" s="5">
        <f t="shared" si="37"/>
        <v>-0.5257431665091763</v>
      </c>
    </row>
    <row r="1214" spans="1:13" x14ac:dyDescent="0.3">
      <c r="A1214">
        <v>1216</v>
      </c>
      <c r="B1214" t="s">
        <v>90</v>
      </c>
      <c r="C1214">
        <v>285</v>
      </c>
      <c r="D1214">
        <v>146477.79999999999</v>
      </c>
      <c r="E1214">
        <v>0.39428994664427103</v>
      </c>
      <c r="F1214" s="1">
        <v>39195</v>
      </c>
      <c r="G1214">
        <v>-145057</v>
      </c>
      <c r="H1214">
        <v>0.36196797738554498</v>
      </c>
      <c r="I1214" s="1">
        <v>39202</v>
      </c>
      <c r="J1214">
        <v>1</v>
      </c>
      <c r="K1214">
        <v>-1420.80000000001</v>
      </c>
      <c r="L1214" s="5">
        <f t="shared" si="36"/>
        <v>-9.6997633771125046E-3</v>
      </c>
      <c r="M1214" s="5">
        <f t="shared" si="37"/>
        <v>-0.5043876956098502</v>
      </c>
    </row>
    <row r="1215" spans="1:13" x14ac:dyDescent="0.3">
      <c r="A1215">
        <v>1217</v>
      </c>
      <c r="B1215" t="s">
        <v>90</v>
      </c>
      <c r="C1215">
        <v>2026</v>
      </c>
      <c r="D1215">
        <v>450427.19999999902</v>
      </c>
      <c r="E1215">
        <v>0.929408053672515</v>
      </c>
      <c r="F1215" s="1">
        <v>39727</v>
      </c>
      <c r="G1215">
        <v>-328691</v>
      </c>
      <c r="H1215">
        <v>0.52924315188150295</v>
      </c>
      <c r="I1215" s="1">
        <v>39818</v>
      </c>
      <c r="J1215">
        <v>13</v>
      </c>
      <c r="K1215">
        <v>-121736.19999999899</v>
      </c>
      <c r="L1215" s="5">
        <f t="shared" ref="L1215:L1278" si="38">K1215/D1215</f>
        <v>-0.27026831416930253</v>
      </c>
      <c r="M1215" s="5">
        <f t="shared" ref="M1215:M1278" si="39">L1215/(J1215/52)</f>
        <v>-1.0810732566772101</v>
      </c>
    </row>
    <row r="1216" spans="1:13" x14ac:dyDescent="0.3">
      <c r="A1216">
        <v>1218</v>
      </c>
      <c r="B1216" t="s">
        <v>90</v>
      </c>
      <c r="C1216">
        <v>851</v>
      </c>
      <c r="D1216">
        <v>235840.83999999901</v>
      </c>
      <c r="E1216">
        <v>0.76076028991092304</v>
      </c>
      <c r="F1216" s="1">
        <v>40161</v>
      </c>
      <c r="G1216">
        <v>-260922</v>
      </c>
      <c r="H1216">
        <v>0.472825468105532</v>
      </c>
      <c r="I1216" s="1">
        <v>40189</v>
      </c>
      <c r="J1216">
        <v>4</v>
      </c>
      <c r="K1216">
        <v>25081.16</v>
      </c>
      <c r="L1216" s="5">
        <f t="shared" si="38"/>
        <v>0.10634782338801077</v>
      </c>
      <c r="M1216" s="5">
        <f t="shared" si="39"/>
        <v>1.38252170404414</v>
      </c>
    </row>
    <row r="1217" spans="1:13" x14ac:dyDescent="0.3">
      <c r="A1217">
        <v>1219</v>
      </c>
      <c r="B1217" t="s">
        <v>90</v>
      </c>
      <c r="C1217">
        <v>2021</v>
      </c>
      <c r="D1217">
        <v>690785.28000000003</v>
      </c>
      <c r="E1217">
        <v>0.50102959109388101</v>
      </c>
      <c r="F1217" s="1">
        <v>40714</v>
      </c>
      <c r="G1217">
        <v>-710030</v>
      </c>
      <c r="H1217">
        <v>0.44385004040238801</v>
      </c>
      <c r="I1217" s="1">
        <v>40749</v>
      </c>
      <c r="J1217">
        <v>5</v>
      </c>
      <c r="K1217">
        <v>19244.719999999899</v>
      </c>
      <c r="L1217" s="5">
        <f t="shared" si="38"/>
        <v>2.7859192367272068E-2</v>
      </c>
      <c r="M1217" s="5">
        <f t="shared" si="39"/>
        <v>0.2897356006196295</v>
      </c>
    </row>
    <row r="1218" spans="1:13" x14ac:dyDescent="0.3">
      <c r="A1218">
        <v>1220</v>
      </c>
      <c r="B1218" t="s">
        <v>90</v>
      </c>
      <c r="C1218">
        <v>3430</v>
      </c>
      <c r="D1218">
        <v>912732.89999999898</v>
      </c>
      <c r="E1218">
        <v>0.63530690892817199</v>
      </c>
      <c r="F1218" s="1">
        <v>40910</v>
      </c>
      <c r="G1218">
        <v>-1012687</v>
      </c>
      <c r="H1218">
        <v>0.483206092280976</v>
      </c>
      <c r="I1218" s="1">
        <v>41036</v>
      </c>
      <c r="J1218">
        <v>18</v>
      </c>
      <c r="K1218">
        <v>99954.100000000093</v>
      </c>
      <c r="L1218" s="5">
        <f t="shared" si="38"/>
        <v>0.10951078897232717</v>
      </c>
      <c r="M1218" s="5">
        <f t="shared" si="39"/>
        <v>0.31636450147561185</v>
      </c>
    </row>
    <row r="1219" spans="1:13" x14ac:dyDescent="0.3">
      <c r="A1219">
        <v>1221</v>
      </c>
      <c r="B1219" t="s">
        <v>90</v>
      </c>
      <c r="C1219">
        <v>403</v>
      </c>
      <c r="D1219">
        <v>111856.819999999</v>
      </c>
      <c r="E1219">
        <v>0.46814095945211098</v>
      </c>
      <c r="F1219" s="1">
        <v>41057</v>
      </c>
      <c r="G1219">
        <v>-114334.6</v>
      </c>
      <c r="H1219">
        <v>0.38485860636710201</v>
      </c>
      <c r="I1219" s="1">
        <v>41064</v>
      </c>
      <c r="J1219">
        <v>1</v>
      </c>
      <c r="K1219">
        <v>2477.7800000000102</v>
      </c>
      <c r="L1219" s="5">
        <f t="shared" si="38"/>
        <v>2.2151353846819821E-2</v>
      </c>
      <c r="M1219" s="5">
        <f t="shared" si="39"/>
        <v>1.1518704000346307</v>
      </c>
    </row>
    <row r="1220" spans="1:13" x14ac:dyDescent="0.3">
      <c r="A1220">
        <v>1222</v>
      </c>
      <c r="B1220" t="s">
        <v>90</v>
      </c>
      <c r="C1220">
        <v>2648</v>
      </c>
      <c r="D1220">
        <v>678508.72</v>
      </c>
      <c r="E1220">
        <v>0.40704015489453199</v>
      </c>
      <c r="F1220" s="1">
        <v>41113</v>
      </c>
      <c r="G1220">
        <v>-795643.8</v>
      </c>
      <c r="H1220">
        <v>0.47696446139982301</v>
      </c>
      <c r="I1220" s="1">
        <v>41169</v>
      </c>
      <c r="J1220">
        <v>8</v>
      </c>
      <c r="K1220">
        <v>117135.08</v>
      </c>
      <c r="L1220" s="5">
        <f t="shared" si="38"/>
        <v>0.17263607164842334</v>
      </c>
      <c r="M1220" s="5">
        <f t="shared" si="39"/>
        <v>1.1221344657147516</v>
      </c>
    </row>
    <row r="1221" spans="1:13" x14ac:dyDescent="0.3">
      <c r="A1221">
        <v>1223</v>
      </c>
      <c r="B1221" t="s">
        <v>90</v>
      </c>
      <c r="C1221">
        <v>6864</v>
      </c>
      <c r="D1221">
        <v>1533736.24</v>
      </c>
      <c r="E1221">
        <v>0.61275196966883105</v>
      </c>
      <c r="F1221" s="1">
        <v>41225</v>
      </c>
      <c r="G1221">
        <v>-1910604.8</v>
      </c>
      <c r="H1221">
        <v>0.513677585267726</v>
      </c>
      <c r="I1221" s="1">
        <v>41351</v>
      </c>
      <c r="J1221">
        <v>18</v>
      </c>
      <c r="K1221">
        <v>376868.56</v>
      </c>
      <c r="L1221" s="5">
        <f t="shared" si="38"/>
        <v>0.24571927699902299</v>
      </c>
      <c r="M1221" s="5">
        <f t="shared" si="39"/>
        <v>0.70985568910828867</v>
      </c>
    </row>
    <row r="1222" spans="1:13" x14ac:dyDescent="0.3">
      <c r="A1222">
        <v>1224</v>
      </c>
      <c r="B1222" t="s">
        <v>90</v>
      </c>
      <c r="C1222">
        <v>4354</v>
      </c>
      <c r="D1222">
        <v>1352950.72</v>
      </c>
      <c r="E1222">
        <v>0.40199835884469398</v>
      </c>
      <c r="F1222" s="1">
        <v>41589</v>
      </c>
      <c r="G1222">
        <v>-1428667</v>
      </c>
      <c r="H1222">
        <v>0.49141268632336799</v>
      </c>
      <c r="I1222" s="1">
        <v>41666</v>
      </c>
      <c r="J1222">
        <v>11</v>
      </c>
      <c r="K1222">
        <v>75716.28</v>
      </c>
      <c r="L1222" s="5">
        <f t="shared" si="38"/>
        <v>5.5963812192656948E-2</v>
      </c>
      <c r="M1222" s="5">
        <f t="shared" si="39"/>
        <v>0.26455620309256012</v>
      </c>
    </row>
    <row r="1223" spans="1:13" x14ac:dyDescent="0.3">
      <c r="A1223">
        <v>1225</v>
      </c>
      <c r="B1223" t="s">
        <v>90</v>
      </c>
      <c r="C1223">
        <v>4754</v>
      </c>
      <c r="D1223">
        <v>1320673.5</v>
      </c>
      <c r="E1223">
        <v>0.41794582549696802</v>
      </c>
      <c r="F1223" s="1">
        <v>41715</v>
      </c>
      <c r="G1223">
        <v>-1429572.2</v>
      </c>
      <c r="H1223">
        <v>0.48697121382886799</v>
      </c>
      <c r="I1223" s="1">
        <v>41764</v>
      </c>
      <c r="J1223">
        <v>7</v>
      </c>
      <c r="K1223">
        <v>108898.69999999899</v>
      </c>
      <c r="L1223" s="5">
        <f t="shared" si="38"/>
        <v>8.2456943370181196E-2</v>
      </c>
      <c r="M1223" s="5">
        <f t="shared" si="39"/>
        <v>0.61253729360706033</v>
      </c>
    </row>
    <row r="1224" spans="1:13" x14ac:dyDescent="0.3">
      <c r="A1224">
        <v>1226</v>
      </c>
      <c r="B1224" t="s">
        <v>90</v>
      </c>
      <c r="C1224">
        <v>13143</v>
      </c>
      <c r="D1224">
        <v>3216604.96</v>
      </c>
      <c r="E1224">
        <v>0.57877059184322699</v>
      </c>
      <c r="F1224" s="1">
        <v>41841</v>
      </c>
      <c r="G1224">
        <v>-3532391.5</v>
      </c>
      <c r="H1224">
        <v>0.48066382303357702</v>
      </c>
      <c r="I1224" s="1">
        <v>41904</v>
      </c>
      <c r="J1224">
        <v>9</v>
      </c>
      <c r="K1224">
        <v>315786.53999999998</v>
      </c>
      <c r="L1224" s="5">
        <f t="shared" si="38"/>
        <v>9.8173864657598489E-2</v>
      </c>
      <c r="M1224" s="5">
        <f t="shared" si="39"/>
        <v>0.56722677357723572</v>
      </c>
    </row>
    <row r="1225" spans="1:13" x14ac:dyDescent="0.3">
      <c r="A1225">
        <v>1227</v>
      </c>
      <c r="B1225" t="s">
        <v>90</v>
      </c>
      <c r="C1225">
        <v>7028</v>
      </c>
      <c r="D1225">
        <v>2097053.8</v>
      </c>
      <c r="E1225">
        <v>0.63152670342592199</v>
      </c>
      <c r="F1225" s="1">
        <v>42541</v>
      </c>
      <c r="G1225">
        <v>-2309713</v>
      </c>
      <c r="H1225">
        <v>0.44047323230410301</v>
      </c>
      <c r="I1225" s="1">
        <v>42639</v>
      </c>
      <c r="J1225">
        <v>14</v>
      </c>
      <c r="K1225">
        <v>212659.19999999899</v>
      </c>
      <c r="L1225" s="5">
        <f t="shared" si="38"/>
        <v>0.10140855709090486</v>
      </c>
      <c r="M1225" s="5">
        <f t="shared" si="39"/>
        <v>0.37666035490907523</v>
      </c>
    </row>
    <row r="1226" spans="1:13" x14ac:dyDescent="0.3">
      <c r="A1226">
        <v>1228</v>
      </c>
      <c r="B1226" t="s">
        <v>90</v>
      </c>
      <c r="C1226">
        <v>22573</v>
      </c>
      <c r="D1226">
        <v>6060197.5799999898</v>
      </c>
      <c r="E1226">
        <v>0.77851861474364503</v>
      </c>
      <c r="F1226" s="1">
        <v>43290</v>
      </c>
      <c r="G1226">
        <v>-6460345.2999999998</v>
      </c>
      <c r="H1226">
        <v>0.54265571825710102</v>
      </c>
      <c r="I1226" s="1">
        <v>43332</v>
      </c>
      <c r="J1226">
        <v>6</v>
      </c>
      <c r="K1226">
        <v>400147.72</v>
      </c>
      <c r="L1226" s="5">
        <f t="shared" si="38"/>
        <v>6.6028824096524039E-2</v>
      </c>
      <c r="M1226" s="5">
        <f t="shared" si="39"/>
        <v>0.57224980883654164</v>
      </c>
    </row>
    <row r="1227" spans="1:13" x14ac:dyDescent="0.3">
      <c r="A1227">
        <v>1229</v>
      </c>
      <c r="B1227" t="s">
        <v>91</v>
      </c>
      <c r="C1227">
        <v>107</v>
      </c>
      <c r="D1227">
        <v>99915.15</v>
      </c>
      <c r="E1227">
        <v>0.56360852015604301</v>
      </c>
      <c r="F1227" s="1">
        <v>37921</v>
      </c>
      <c r="G1227">
        <v>-186187</v>
      </c>
      <c r="H1227">
        <v>0.49779172001175298</v>
      </c>
      <c r="I1227" s="1">
        <v>41736</v>
      </c>
      <c r="J1227">
        <v>545</v>
      </c>
      <c r="K1227">
        <v>86271.849999999904</v>
      </c>
      <c r="L1227" s="5">
        <f t="shared" si="38"/>
        <v>0.86345113829083886</v>
      </c>
      <c r="M1227" s="5">
        <f t="shared" si="39"/>
        <v>8.2384328791052522E-2</v>
      </c>
    </row>
    <row r="1228" spans="1:13" x14ac:dyDescent="0.3">
      <c r="A1228">
        <v>1230</v>
      </c>
      <c r="B1228" t="s">
        <v>91</v>
      </c>
      <c r="C1228">
        <v>89</v>
      </c>
      <c r="D1228">
        <v>99091.62</v>
      </c>
      <c r="E1228">
        <v>0.45176943944297598</v>
      </c>
      <c r="F1228" s="1">
        <v>38873</v>
      </c>
      <c r="G1228">
        <v>-103926.26</v>
      </c>
      <c r="H1228">
        <v>0.52552016420201897</v>
      </c>
      <c r="I1228" s="1">
        <v>38880</v>
      </c>
      <c r="J1228">
        <v>1</v>
      </c>
      <c r="K1228">
        <v>4834.6399999999903</v>
      </c>
      <c r="L1228" s="5">
        <f t="shared" si="38"/>
        <v>4.87895949223556E-2</v>
      </c>
      <c r="M1228" s="5">
        <f t="shared" si="39"/>
        <v>2.5370589359624911</v>
      </c>
    </row>
    <row r="1229" spans="1:13" x14ac:dyDescent="0.3">
      <c r="A1229">
        <v>1231</v>
      </c>
      <c r="B1229" t="s">
        <v>91</v>
      </c>
      <c r="C1229">
        <v>84</v>
      </c>
      <c r="D1229">
        <v>125302.48</v>
      </c>
      <c r="E1229">
        <v>0.41798922726960203</v>
      </c>
      <c r="F1229" s="1">
        <v>39251</v>
      </c>
      <c r="G1229">
        <v>-124620.88</v>
      </c>
      <c r="H1229">
        <v>0.48558085912904198</v>
      </c>
      <c r="I1229" s="1">
        <v>39258</v>
      </c>
      <c r="J1229">
        <v>1</v>
      </c>
      <c r="K1229">
        <v>-681.59999999999104</v>
      </c>
      <c r="L1229" s="5">
        <f t="shared" si="38"/>
        <v>-5.4396369489254411E-3</v>
      </c>
      <c r="M1229" s="5">
        <f t="shared" si="39"/>
        <v>-0.28286112134412295</v>
      </c>
    </row>
    <row r="1230" spans="1:13" x14ac:dyDescent="0.3">
      <c r="A1230">
        <v>1232</v>
      </c>
      <c r="B1230" t="s">
        <v>91</v>
      </c>
      <c r="C1230">
        <v>78</v>
      </c>
      <c r="D1230">
        <v>106931.38</v>
      </c>
      <c r="E1230">
        <v>0.66223882420911195</v>
      </c>
      <c r="F1230" s="1">
        <v>39300</v>
      </c>
      <c r="G1230">
        <v>-104806.44</v>
      </c>
      <c r="H1230">
        <v>0.321702975132729</v>
      </c>
      <c r="I1230" s="1">
        <v>39307</v>
      </c>
      <c r="J1230">
        <v>1</v>
      </c>
      <c r="K1230">
        <v>-2124.94</v>
      </c>
      <c r="L1230" s="5">
        <f t="shared" si="38"/>
        <v>-1.9871996414897106E-2</v>
      </c>
      <c r="M1230" s="5">
        <f t="shared" si="39"/>
        <v>-1.0333438135746493</v>
      </c>
    </row>
    <row r="1231" spans="1:13" x14ac:dyDescent="0.3">
      <c r="A1231">
        <v>1233</v>
      </c>
      <c r="B1231" t="s">
        <v>91</v>
      </c>
      <c r="C1231">
        <v>117</v>
      </c>
      <c r="D1231">
        <v>99263.59</v>
      </c>
      <c r="E1231">
        <v>0.80637439149304602</v>
      </c>
      <c r="F1231" s="1">
        <v>39454</v>
      </c>
      <c r="G1231">
        <v>-107302.01</v>
      </c>
      <c r="H1231">
        <v>0.71955672006588101</v>
      </c>
      <c r="I1231" s="1">
        <v>39475</v>
      </c>
      <c r="J1231">
        <v>3</v>
      </c>
      <c r="K1231">
        <v>8038.4199999999901</v>
      </c>
      <c r="L1231" s="5">
        <f t="shared" si="38"/>
        <v>8.0980548859858795E-2</v>
      </c>
      <c r="M1231" s="5">
        <f t="shared" si="39"/>
        <v>1.4036628469042189</v>
      </c>
    </row>
    <row r="1232" spans="1:13" x14ac:dyDescent="0.3">
      <c r="A1232">
        <v>1234</v>
      </c>
      <c r="B1232" t="s">
        <v>91</v>
      </c>
      <c r="C1232">
        <v>359</v>
      </c>
      <c r="D1232">
        <v>134648.82999999999</v>
      </c>
      <c r="E1232">
        <v>0.79242070416309995</v>
      </c>
      <c r="F1232" s="1">
        <v>39629</v>
      </c>
      <c r="G1232">
        <v>-199913.21</v>
      </c>
      <c r="H1232">
        <v>0.58088960725251204</v>
      </c>
      <c r="I1232" s="1">
        <v>39664</v>
      </c>
      <c r="J1232">
        <v>5</v>
      </c>
      <c r="K1232">
        <v>65264.38</v>
      </c>
      <c r="L1232" s="5">
        <f t="shared" si="38"/>
        <v>0.48470068399406074</v>
      </c>
      <c r="M1232" s="5">
        <f t="shared" si="39"/>
        <v>5.0408871135382318</v>
      </c>
    </row>
    <row r="1233" spans="1:13" x14ac:dyDescent="0.3">
      <c r="A1233">
        <v>1235</v>
      </c>
      <c r="B1233" t="s">
        <v>91</v>
      </c>
      <c r="C1233">
        <v>316</v>
      </c>
      <c r="D1233">
        <v>214248.36</v>
      </c>
      <c r="E1233">
        <v>0.42802797448111002</v>
      </c>
      <c r="F1233" s="1">
        <v>40231</v>
      </c>
      <c r="G1233">
        <v>-239855</v>
      </c>
      <c r="H1233">
        <v>0.47485457473807702</v>
      </c>
      <c r="I1233" s="1">
        <v>40406</v>
      </c>
      <c r="J1233">
        <v>25</v>
      </c>
      <c r="K1233">
        <v>25606.639999999901</v>
      </c>
      <c r="L1233" s="5">
        <f t="shared" si="38"/>
        <v>0.11951848779612551</v>
      </c>
      <c r="M1233" s="5">
        <f t="shared" si="39"/>
        <v>0.24859845461594104</v>
      </c>
    </row>
    <row r="1234" spans="1:13" x14ac:dyDescent="0.3">
      <c r="A1234">
        <v>1236</v>
      </c>
      <c r="B1234" t="s">
        <v>91</v>
      </c>
      <c r="C1234">
        <v>1861</v>
      </c>
      <c r="D1234">
        <v>1357328.42</v>
      </c>
      <c r="E1234">
        <v>0.78156490162413705</v>
      </c>
      <c r="F1234" s="1">
        <v>40770</v>
      </c>
      <c r="G1234">
        <v>-1412863</v>
      </c>
      <c r="H1234">
        <v>0.435334117315955</v>
      </c>
      <c r="I1234" s="1">
        <v>40868</v>
      </c>
      <c r="J1234">
        <v>14</v>
      </c>
      <c r="K1234">
        <v>55534.579999999798</v>
      </c>
      <c r="L1234" s="5">
        <f t="shared" si="38"/>
        <v>4.0914622564227898E-2</v>
      </c>
      <c r="M1234" s="5">
        <f t="shared" si="39"/>
        <v>0.15196859809570362</v>
      </c>
    </row>
    <row r="1235" spans="1:13" x14ac:dyDescent="0.3">
      <c r="A1235">
        <v>1237</v>
      </c>
      <c r="B1235" t="s">
        <v>91</v>
      </c>
      <c r="C1235">
        <v>107</v>
      </c>
      <c r="D1235">
        <v>99403.69</v>
      </c>
      <c r="E1235">
        <v>0.448407367617145</v>
      </c>
      <c r="F1235" s="1">
        <v>41057</v>
      </c>
      <c r="G1235">
        <v>-186187</v>
      </c>
      <c r="H1235">
        <v>0.49779172001175298</v>
      </c>
      <c r="I1235" s="1">
        <v>41736</v>
      </c>
      <c r="J1235">
        <v>97</v>
      </c>
      <c r="K1235">
        <v>86783.31</v>
      </c>
      <c r="L1235" s="5">
        <f t="shared" si="38"/>
        <v>0.87303911957393121</v>
      </c>
      <c r="M1235" s="5">
        <f t="shared" si="39"/>
        <v>0.46802097131798376</v>
      </c>
    </row>
    <row r="1236" spans="1:13" x14ac:dyDescent="0.3">
      <c r="A1236">
        <v>1238</v>
      </c>
      <c r="B1236" t="s">
        <v>91</v>
      </c>
      <c r="C1236">
        <v>1118</v>
      </c>
      <c r="D1236">
        <v>2140046.1</v>
      </c>
      <c r="E1236">
        <v>0.37069854781461697</v>
      </c>
      <c r="F1236" s="1">
        <v>42317</v>
      </c>
      <c r="G1236">
        <v>-2175758</v>
      </c>
      <c r="H1236">
        <v>0.37680577769620299</v>
      </c>
      <c r="I1236" s="1">
        <v>42324</v>
      </c>
      <c r="J1236">
        <v>1</v>
      </c>
      <c r="K1236">
        <v>35711.8999999999</v>
      </c>
      <c r="L1236" s="5">
        <f t="shared" si="38"/>
        <v>1.6687444256457792E-2</v>
      </c>
      <c r="M1236" s="5">
        <f t="shared" si="39"/>
        <v>0.86774710133580513</v>
      </c>
    </row>
    <row r="1237" spans="1:13" x14ac:dyDescent="0.3">
      <c r="A1237">
        <v>1239</v>
      </c>
      <c r="B1237" t="s">
        <v>91</v>
      </c>
      <c r="C1237">
        <v>693</v>
      </c>
      <c r="D1237">
        <v>971752.84</v>
      </c>
      <c r="E1237">
        <v>0.71391297281619703</v>
      </c>
      <c r="F1237" s="1">
        <v>42555</v>
      </c>
      <c r="G1237">
        <v>-1048065</v>
      </c>
      <c r="H1237">
        <v>0.29919210075193903</v>
      </c>
      <c r="I1237" s="1">
        <v>42562</v>
      </c>
      <c r="J1237">
        <v>1</v>
      </c>
      <c r="K1237">
        <v>76312.159999999902</v>
      </c>
      <c r="L1237" s="5">
        <f t="shared" si="38"/>
        <v>7.8530421377518075E-2</v>
      </c>
      <c r="M1237" s="5">
        <f t="shared" si="39"/>
        <v>4.0835819116309393</v>
      </c>
    </row>
    <row r="1238" spans="1:13" x14ac:dyDescent="0.3">
      <c r="A1238">
        <v>1240</v>
      </c>
      <c r="B1238" t="s">
        <v>91</v>
      </c>
      <c r="C1238">
        <v>2032</v>
      </c>
      <c r="D1238">
        <v>2803719.12</v>
      </c>
      <c r="E1238">
        <v>0.44015682119593202</v>
      </c>
      <c r="F1238" s="1">
        <v>42674</v>
      </c>
      <c r="G1238">
        <v>-2846277</v>
      </c>
      <c r="H1238">
        <v>0.35246517005121902</v>
      </c>
      <c r="I1238" s="1">
        <v>42681</v>
      </c>
      <c r="J1238">
        <v>1</v>
      </c>
      <c r="K1238">
        <v>42557.879999999801</v>
      </c>
      <c r="L1238" s="5">
        <f t="shared" si="38"/>
        <v>1.517908113420427E-2</v>
      </c>
      <c r="M1238" s="5">
        <f t="shared" si="39"/>
        <v>0.78931221897862203</v>
      </c>
    </row>
    <row r="1239" spans="1:13" x14ac:dyDescent="0.3">
      <c r="A1239">
        <v>1241</v>
      </c>
      <c r="B1239" t="s">
        <v>91</v>
      </c>
      <c r="C1239">
        <v>1648</v>
      </c>
      <c r="D1239">
        <v>2395436.7200000002</v>
      </c>
      <c r="E1239">
        <v>0.47148059757386301</v>
      </c>
      <c r="F1239" s="1">
        <v>42926</v>
      </c>
      <c r="G1239">
        <v>-2386664</v>
      </c>
      <c r="H1239">
        <v>0.46918004389079299</v>
      </c>
      <c r="I1239" s="1">
        <v>42968</v>
      </c>
      <c r="J1239">
        <v>6</v>
      </c>
      <c r="K1239">
        <v>-8772.7200000001994</v>
      </c>
      <c r="L1239" s="5">
        <f t="shared" si="38"/>
        <v>-3.6622633053734763E-3</v>
      </c>
      <c r="M1239" s="5">
        <f t="shared" si="39"/>
        <v>-3.1739615313236789E-2</v>
      </c>
    </row>
    <row r="1240" spans="1:13" x14ac:dyDescent="0.3">
      <c r="A1240">
        <v>1242</v>
      </c>
      <c r="B1240" t="s">
        <v>91</v>
      </c>
      <c r="C1240">
        <v>2122</v>
      </c>
      <c r="D1240">
        <v>2627837.7200000002</v>
      </c>
      <c r="E1240">
        <v>0.54264297650136595</v>
      </c>
      <c r="F1240" s="1">
        <v>43192</v>
      </c>
      <c r="G1240">
        <v>-2768578</v>
      </c>
      <c r="H1240">
        <v>0.48180344419719201</v>
      </c>
      <c r="I1240" s="1">
        <v>43206</v>
      </c>
      <c r="J1240">
        <v>2</v>
      </c>
      <c r="K1240">
        <v>140740.27999999901</v>
      </c>
      <c r="L1240" s="5">
        <f t="shared" si="38"/>
        <v>5.3557447223186595E-2</v>
      </c>
      <c r="M1240" s="5">
        <f t="shared" si="39"/>
        <v>1.3924936278028515</v>
      </c>
    </row>
    <row r="1241" spans="1:13" x14ac:dyDescent="0.3">
      <c r="A1241">
        <v>1243</v>
      </c>
      <c r="B1241" t="s">
        <v>91</v>
      </c>
      <c r="C1241">
        <v>5819</v>
      </c>
      <c r="D1241">
        <v>6518053.71</v>
      </c>
      <c r="E1241">
        <v>0.70300349693387398</v>
      </c>
      <c r="F1241" s="1">
        <v>43311</v>
      </c>
      <c r="G1241">
        <v>-6483541.5</v>
      </c>
      <c r="H1241">
        <v>0.42088826348011799</v>
      </c>
      <c r="I1241" s="1">
        <v>43318</v>
      </c>
      <c r="J1241">
        <v>1</v>
      </c>
      <c r="K1241">
        <v>-34512.209999999897</v>
      </c>
      <c r="L1241" s="5">
        <f t="shared" si="38"/>
        <v>-5.294864316176354E-3</v>
      </c>
      <c r="M1241" s="5">
        <f t="shared" si="39"/>
        <v>-0.2753329444411704</v>
      </c>
    </row>
    <row r="1242" spans="1:13" x14ac:dyDescent="0.3">
      <c r="A1242">
        <v>1244</v>
      </c>
      <c r="B1242" t="s">
        <v>91</v>
      </c>
      <c r="C1242">
        <v>6514</v>
      </c>
      <c r="D1242">
        <v>7388624.2199999997</v>
      </c>
      <c r="E1242">
        <v>0.41438534492537699</v>
      </c>
      <c r="F1242" s="1">
        <v>43325</v>
      </c>
      <c r="G1242">
        <v>-7409490</v>
      </c>
      <c r="H1242">
        <v>0.488305148685514</v>
      </c>
      <c r="I1242" s="1">
        <v>43339</v>
      </c>
      <c r="J1242">
        <v>2</v>
      </c>
      <c r="K1242">
        <v>20865.780000000199</v>
      </c>
      <c r="L1242" s="5">
        <f t="shared" si="38"/>
        <v>2.8240413071109198E-3</v>
      </c>
      <c r="M1242" s="5">
        <f t="shared" si="39"/>
        <v>7.3425073984883918E-2</v>
      </c>
    </row>
    <row r="1243" spans="1:13" x14ac:dyDescent="0.3">
      <c r="A1243">
        <v>1245</v>
      </c>
      <c r="B1243" t="s">
        <v>92</v>
      </c>
      <c r="C1243">
        <v>565</v>
      </c>
      <c r="D1243">
        <v>99831.25</v>
      </c>
      <c r="E1243">
        <v>0.51393602001442895</v>
      </c>
      <c r="F1243" s="1">
        <v>37928</v>
      </c>
      <c r="G1243">
        <v>-127841</v>
      </c>
      <c r="H1243">
        <v>0.44104632415321399</v>
      </c>
      <c r="I1243" s="1">
        <v>38166</v>
      </c>
      <c r="J1243">
        <v>34</v>
      </c>
      <c r="K1243">
        <v>28009.75</v>
      </c>
      <c r="L1243" s="5">
        <f t="shared" si="38"/>
        <v>0.28057096350090777</v>
      </c>
      <c r="M1243" s="5">
        <f t="shared" si="39"/>
        <v>0.42910853241315305</v>
      </c>
    </row>
    <row r="1244" spans="1:13" x14ac:dyDescent="0.3">
      <c r="A1244">
        <v>1246</v>
      </c>
      <c r="B1244" t="s">
        <v>92</v>
      </c>
      <c r="C1244">
        <v>497</v>
      </c>
      <c r="D1244">
        <v>99893.53</v>
      </c>
      <c r="E1244">
        <v>0.39987855895080399</v>
      </c>
      <c r="F1244" s="1">
        <v>38236</v>
      </c>
      <c r="G1244">
        <v>-93236</v>
      </c>
      <c r="H1244">
        <v>0.48420890243864001</v>
      </c>
      <c r="I1244" s="1">
        <v>38250</v>
      </c>
      <c r="J1244">
        <v>2</v>
      </c>
      <c r="K1244">
        <v>-6657.5299999999897</v>
      </c>
      <c r="L1244" s="5">
        <f t="shared" si="38"/>
        <v>-6.664625827118123E-2</v>
      </c>
      <c r="M1244" s="5">
        <f t="shared" si="39"/>
        <v>-1.7328027150507119</v>
      </c>
    </row>
    <row r="1245" spans="1:13" x14ac:dyDescent="0.3">
      <c r="A1245">
        <v>1247</v>
      </c>
      <c r="B1245" t="s">
        <v>92</v>
      </c>
      <c r="C1245">
        <v>493</v>
      </c>
      <c r="D1245">
        <v>99964.18</v>
      </c>
      <c r="E1245">
        <v>0.54464420429082405</v>
      </c>
      <c r="F1245" s="1">
        <v>38803</v>
      </c>
      <c r="G1245">
        <v>-103221</v>
      </c>
      <c r="H1245">
        <v>0.338456287335549</v>
      </c>
      <c r="I1245" s="1">
        <v>38810</v>
      </c>
      <c r="J1245">
        <v>1</v>
      </c>
      <c r="K1245">
        <v>3256.82</v>
      </c>
      <c r="L1245" s="5">
        <f t="shared" si="38"/>
        <v>3.2579870109473219E-2</v>
      </c>
      <c r="M1245" s="5">
        <f t="shared" si="39"/>
        <v>1.6941532456926074</v>
      </c>
    </row>
    <row r="1246" spans="1:13" x14ac:dyDescent="0.3">
      <c r="A1246">
        <v>1248</v>
      </c>
      <c r="B1246" t="s">
        <v>92</v>
      </c>
      <c r="C1246">
        <v>425</v>
      </c>
      <c r="D1246">
        <v>99942.25</v>
      </c>
      <c r="E1246">
        <v>0.65912417161821302</v>
      </c>
      <c r="F1246" s="1">
        <v>39321</v>
      </c>
      <c r="G1246">
        <v>-93156</v>
      </c>
      <c r="H1246">
        <v>0.42930560354820602</v>
      </c>
      <c r="I1246" s="1">
        <v>39377</v>
      </c>
      <c r="J1246">
        <v>8</v>
      </c>
      <c r="K1246">
        <v>-6786.25</v>
      </c>
      <c r="L1246" s="5">
        <f t="shared" si="38"/>
        <v>-6.7901713239395756E-2</v>
      </c>
      <c r="M1246" s="5">
        <f t="shared" si="39"/>
        <v>-0.44136113605607241</v>
      </c>
    </row>
    <row r="1247" spans="1:13" x14ac:dyDescent="0.3">
      <c r="A1247">
        <v>1249</v>
      </c>
      <c r="B1247" t="s">
        <v>92</v>
      </c>
      <c r="C1247">
        <v>545</v>
      </c>
      <c r="D1247">
        <v>99881.45</v>
      </c>
      <c r="E1247">
        <v>0.651520216496841</v>
      </c>
      <c r="F1247" s="1">
        <v>39475</v>
      </c>
      <c r="G1247">
        <v>-99567</v>
      </c>
      <c r="H1247">
        <v>0.47822019830520002</v>
      </c>
      <c r="I1247" s="1">
        <v>39531</v>
      </c>
      <c r="J1247">
        <v>8</v>
      </c>
      <c r="K1247">
        <v>-314.44999999999698</v>
      </c>
      <c r="L1247" s="5">
        <f t="shared" si="38"/>
        <v>-3.1482322293078144E-3</v>
      </c>
      <c r="M1247" s="5">
        <f t="shared" si="39"/>
        <v>-2.0463509490500794E-2</v>
      </c>
    </row>
    <row r="1248" spans="1:13" x14ac:dyDescent="0.3">
      <c r="A1248">
        <v>1250</v>
      </c>
      <c r="B1248" t="s">
        <v>92</v>
      </c>
      <c r="C1248">
        <v>823</v>
      </c>
      <c r="D1248">
        <v>99997.6</v>
      </c>
      <c r="E1248">
        <v>0.92370839641378</v>
      </c>
      <c r="F1248" s="1">
        <v>39769</v>
      </c>
      <c r="G1248">
        <v>-116262</v>
      </c>
      <c r="H1248">
        <v>0.48596231427860098</v>
      </c>
      <c r="I1248" s="1">
        <v>39853</v>
      </c>
      <c r="J1248">
        <v>12</v>
      </c>
      <c r="K1248">
        <v>16264.3999999999</v>
      </c>
      <c r="L1248" s="5">
        <f t="shared" si="38"/>
        <v>0.16264790354968417</v>
      </c>
      <c r="M1248" s="5">
        <f t="shared" si="39"/>
        <v>0.70480758204863136</v>
      </c>
    </row>
    <row r="1249" spans="1:13" x14ac:dyDescent="0.3">
      <c r="A1249">
        <v>1251</v>
      </c>
      <c r="B1249" t="s">
        <v>92</v>
      </c>
      <c r="C1249">
        <v>923</v>
      </c>
      <c r="D1249">
        <v>99998.61</v>
      </c>
      <c r="E1249">
        <v>0.627203592381115</v>
      </c>
      <c r="F1249" s="1">
        <v>39895</v>
      </c>
      <c r="G1249">
        <v>-124479.5</v>
      </c>
      <c r="H1249">
        <v>0.370204090438918</v>
      </c>
      <c r="I1249" s="1">
        <v>39979</v>
      </c>
      <c r="J1249">
        <v>12</v>
      </c>
      <c r="K1249">
        <v>24480.89</v>
      </c>
      <c r="L1249" s="5">
        <f t="shared" si="38"/>
        <v>0.24481230289101016</v>
      </c>
      <c r="M1249" s="5">
        <f t="shared" si="39"/>
        <v>1.0608533125277106</v>
      </c>
    </row>
    <row r="1250" spans="1:13" x14ac:dyDescent="0.3">
      <c r="A1250">
        <v>1252</v>
      </c>
      <c r="B1250" t="s">
        <v>92</v>
      </c>
      <c r="C1250">
        <v>126</v>
      </c>
      <c r="D1250">
        <v>99767.32</v>
      </c>
      <c r="E1250">
        <v>0.50906359788583699</v>
      </c>
      <c r="F1250" s="1">
        <v>40777</v>
      </c>
      <c r="G1250">
        <v>-102224</v>
      </c>
      <c r="H1250">
        <v>0.65145961733327895</v>
      </c>
      <c r="I1250" s="1">
        <v>40798</v>
      </c>
      <c r="J1250">
        <v>3</v>
      </c>
      <c r="K1250">
        <v>2456.6799999999898</v>
      </c>
      <c r="L1250" s="5">
        <f t="shared" si="38"/>
        <v>2.4624095345048756E-2</v>
      </c>
      <c r="M1250" s="5">
        <f t="shared" si="39"/>
        <v>0.42681765264751176</v>
      </c>
    </row>
    <row r="1251" spans="1:13" x14ac:dyDescent="0.3">
      <c r="A1251">
        <v>1253</v>
      </c>
      <c r="B1251" t="s">
        <v>92</v>
      </c>
      <c r="C1251">
        <v>659</v>
      </c>
      <c r="D1251">
        <v>487461.88</v>
      </c>
      <c r="E1251">
        <v>0.50731926395805305</v>
      </c>
      <c r="F1251" s="1">
        <v>40819</v>
      </c>
      <c r="G1251">
        <v>-536683</v>
      </c>
      <c r="H1251">
        <v>0.50505971777971903</v>
      </c>
      <c r="I1251" s="1">
        <v>40826</v>
      </c>
      <c r="J1251">
        <v>1</v>
      </c>
      <c r="K1251">
        <v>49221.119999999901</v>
      </c>
      <c r="L1251" s="5">
        <f t="shared" si="38"/>
        <v>0.10097429567210445</v>
      </c>
      <c r="M1251" s="5">
        <f t="shared" si="39"/>
        <v>5.2506633749494309</v>
      </c>
    </row>
    <row r="1252" spans="1:13" x14ac:dyDescent="0.3">
      <c r="A1252">
        <v>1254</v>
      </c>
      <c r="B1252" t="s">
        <v>92</v>
      </c>
      <c r="C1252">
        <v>673</v>
      </c>
      <c r="D1252">
        <v>823403.02999999898</v>
      </c>
      <c r="E1252">
        <v>0.51423222369024002</v>
      </c>
      <c r="F1252" s="1">
        <v>41449</v>
      </c>
      <c r="G1252">
        <v>-917204</v>
      </c>
      <c r="H1252">
        <v>0.33502382353863303</v>
      </c>
      <c r="I1252" s="1">
        <v>41463</v>
      </c>
      <c r="J1252">
        <v>2</v>
      </c>
      <c r="K1252">
        <v>93800.97</v>
      </c>
      <c r="L1252" s="5">
        <f t="shared" si="38"/>
        <v>0.11391866022159296</v>
      </c>
      <c r="M1252" s="5">
        <f t="shared" si="39"/>
        <v>2.9618851657614167</v>
      </c>
    </row>
    <row r="1253" spans="1:13" x14ac:dyDescent="0.3">
      <c r="A1253">
        <v>1255</v>
      </c>
      <c r="B1253" t="s">
        <v>92</v>
      </c>
      <c r="C1253">
        <v>1094</v>
      </c>
      <c r="D1253">
        <v>1396894.16</v>
      </c>
      <c r="E1253">
        <v>0.76227743938494497</v>
      </c>
      <c r="F1253" s="1">
        <v>41722</v>
      </c>
      <c r="G1253">
        <v>-1487874</v>
      </c>
      <c r="H1253">
        <v>0.47221136477625503</v>
      </c>
      <c r="I1253" s="1">
        <v>41750</v>
      </c>
      <c r="J1253">
        <v>4</v>
      </c>
      <c r="K1253">
        <v>90979.839999999793</v>
      </c>
      <c r="L1253" s="5">
        <f t="shared" si="38"/>
        <v>6.5130088309625259E-2</v>
      </c>
      <c r="M1253" s="5">
        <f t="shared" si="39"/>
        <v>0.84669114802512835</v>
      </c>
    </row>
    <row r="1254" spans="1:13" x14ac:dyDescent="0.3">
      <c r="A1254">
        <v>1256</v>
      </c>
      <c r="B1254" t="s">
        <v>92</v>
      </c>
      <c r="C1254">
        <v>5437</v>
      </c>
      <c r="D1254">
        <v>5288439.3099999996</v>
      </c>
      <c r="E1254">
        <v>0.683610504676602</v>
      </c>
      <c r="F1254" s="1">
        <v>41918</v>
      </c>
      <c r="G1254">
        <v>-5850669</v>
      </c>
      <c r="H1254">
        <v>0.34686707198708799</v>
      </c>
      <c r="I1254" s="1">
        <v>41932</v>
      </c>
      <c r="J1254">
        <v>2</v>
      </c>
      <c r="K1254">
        <v>562229.68999999994</v>
      </c>
      <c r="L1254" s="5">
        <f t="shared" si="38"/>
        <v>0.10631297005467573</v>
      </c>
      <c r="M1254" s="5">
        <f t="shared" si="39"/>
        <v>2.7641372214215689</v>
      </c>
    </row>
    <row r="1255" spans="1:13" x14ac:dyDescent="0.3">
      <c r="A1255">
        <v>1257</v>
      </c>
      <c r="B1255" t="s">
        <v>92</v>
      </c>
      <c r="C1255">
        <v>1439</v>
      </c>
      <c r="D1255">
        <v>1580084.93</v>
      </c>
      <c r="E1255">
        <v>0.286848804239766</v>
      </c>
      <c r="F1255" s="1">
        <v>41939</v>
      </c>
      <c r="G1255">
        <v>-1559698</v>
      </c>
      <c r="H1255">
        <v>0.49710386213350399</v>
      </c>
      <c r="I1255" s="1">
        <v>42016</v>
      </c>
      <c r="J1255">
        <v>11</v>
      </c>
      <c r="K1255">
        <v>-20386.929999999898</v>
      </c>
      <c r="L1255" s="5">
        <f t="shared" si="38"/>
        <v>-1.2902426706898533E-2</v>
      </c>
      <c r="M1255" s="5">
        <f t="shared" si="39"/>
        <v>-6.0993289887156701E-2</v>
      </c>
    </row>
    <row r="1256" spans="1:13" x14ac:dyDescent="0.3">
      <c r="A1256">
        <v>1258</v>
      </c>
      <c r="B1256" t="s">
        <v>92</v>
      </c>
      <c r="C1256">
        <v>2350</v>
      </c>
      <c r="D1256">
        <v>1643887</v>
      </c>
      <c r="E1256">
        <v>0.62809720431319505</v>
      </c>
      <c r="F1256" s="1">
        <v>42037</v>
      </c>
      <c r="G1256">
        <v>-1985418</v>
      </c>
      <c r="H1256">
        <v>0.55029647596638698</v>
      </c>
      <c r="I1256" s="1">
        <v>42065</v>
      </c>
      <c r="J1256">
        <v>4</v>
      </c>
      <c r="K1256">
        <v>341531</v>
      </c>
      <c r="L1256" s="5">
        <f t="shared" si="38"/>
        <v>0.20775819749167673</v>
      </c>
      <c r="M1256" s="5">
        <f t="shared" si="39"/>
        <v>2.7008565673917975</v>
      </c>
    </row>
    <row r="1257" spans="1:13" x14ac:dyDescent="0.3">
      <c r="A1257">
        <v>1259</v>
      </c>
      <c r="B1257" t="s">
        <v>92</v>
      </c>
      <c r="C1257">
        <v>1076</v>
      </c>
      <c r="D1257">
        <v>636004.6</v>
      </c>
      <c r="E1257">
        <v>0.59523756402047701</v>
      </c>
      <c r="F1257" s="1">
        <v>42275</v>
      </c>
      <c r="G1257">
        <v>-707069</v>
      </c>
      <c r="H1257">
        <v>0.39540575365770098</v>
      </c>
      <c r="I1257" s="1">
        <v>42282</v>
      </c>
      <c r="J1257">
        <v>1</v>
      </c>
      <c r="K1257">
        <v>71064.399999999994</v>
      </c>
      <c r="L1257" s="5">
        <f t="shared" si="38"/>
        <v>0.11173566983635023</v>
      </c>
      <c r="M1257" s="5">
        <f t="shared" si="39"/>
        <v>5.8102548314902123</v>
      </c>
    </row>
    <row r="1258" spans="1:13" x14ac:dyDescent="0.3">
      <c r="A1258">
        <v>1260</v>
      </c>
      <c r="B1258" t="s">
        <v>92</v>
      </c>
      <c r="C1258">
        <v>5174</v>
      </c>
      <c r="D1258">
        <v>3548527.46</v>
      </c>
      <c r="E1258">
        <v>0.58831455464669302</v>
      </c>
      <c r="F1258" s="1">
        <v>43171</v>
      </c>
      <c r="G1258">
        <v>-5173233</v>
      </c>
      <c r="H1258">
        <v>0.53775279337843096</v>
      </c>
      <c r="I1258" s="1">
        <v>43332</v>
      </c>
      <c r="J1258">
        <v>23</v>
      </c>
      <c r="K1258">
        <v>1624705.54</v>
      </c>
      <c r="L1258" s="5">
        <f t="shared" si="38"/>
        <v>0.45785345000542849</v>
      </c>
      <c r="M1258" s="5">
        <f t="shared" si="39"/>
        <v>1.0351469304470557</v>
      </c>
    </row>
    <row r="1259" spans="1:13" x14ac:dyDescent="0.3">
      <c r="A1259">
        <v>1261</v>
      </c>
      <c r="B1259" t="s">
        <v>93</v>
      </c>
      <c r="C1259">
        <v>83</v>
      </c>
      <c r="D1259">
        <v>99258.209999999905</v>
      </c>
      <c r="E1259">
        <v>0.49555870091189702</v>
      </c>
      <c r="F1259" s="1">
        <v>37942</v>
      </c>
      <c r="G1259">
        <v>-129783.67</v>
      </c>
      <c r="H1259">
        <v>0.65772057669387196</v>
      </c>
      <c r="I1259" s="1">
        <v>38453</v>
      </c>
      <c r="J1259">
        <v>73</v>
      </c>
      <c r="K1259">
        <v>30525.46</v>
      </c>
      <c r="L1259" s="5">
        <f t="shared" si="38"/>
        <v>0.30753587033254004</v>
      </c>
      <c r="M1259" s="5">
        <f t="shared" si="39"/>
        <v>0.21906664736016551</v>
      </c>
    </row>
    <row r="1260" spans="1:13" x14ac:dyDescent="0.3">
      <c r="A1260">
        <v>1262</v>
      </c>
      <c r="B1260" t="s">
        <v>93</v>
      </c>
      <c r="C1260">
        <v>62</v>
      </c>
      <c r="D1260">
        <v>99104.66</v>
      </c>
      <c r="E1260">
        <v>0.57546095238338202</v>
      </c>
      <c r="F1260" s="1">
        <v>38642</v>
      </c>
      <c r="G1260">
        <v>-130669.66</v>
      </c>
      <c r="H1260">
        <v>0.54721409097167795</v>
      </c>
      <c r="I1260" s="1">
        <v>38845</v>
      </c>
      <c r="J1260">
        <v>29</v>
      </c>
      <c r="K1260">
        <v>31565</v>
      </c>
      <c r="L1260" s="5">
        <f t="shared" si="38"/>
        <v>0.3185016728779454</v>
      </c>
      <c r="M1260" s="5">
        <f t="shared" si="39"/>
        <v>0.5711064479190745</v>
      </c>
    </row>
    <row r="1261" spans="1:13" x14ac:dyDescent="0.3">
      <c r="A1261">
        <v>1263</v>
      </c>
      <c r="B1261" t="s">
        <v>93</v>
      </c>
      <c r="C1261">
        <v>47</v>
      </c>
      <c r="D1261">
        <v>110182.52999999899</v>
      </c>
      <c r="E1261">
        <v>0.39112939736501801</v>
      </c>
      <c r="F1261" s="1">
        <v>39153</v>
      </c>
      <c r="G1261">
        <v>-115085.78</v>
      </c>
      <c r="H1261">
        <v>0.46420159558694601</v>
      </c>
      <c r="I1261" s="1">
        <v>39160</v>
      </c>
      <c r="J1261">
        <v>1</v>
      </c>
      <c r="K1261">
        <v>4903.25000000001</v>
      </c>
      <c r="L1261" s="5">
        <f t="shared" si="38"/>
        <v>4.4501156399295375E-2</v>
      </c>
      <c r="M1261" s="5">
        <f t="shared" si="39"/>
        <v>2.3140601327633594</v>
      </c>
    </row>
    <row r="1262" spans="1:13" x14ac:dyDescent="0.3">
      <c r="A1262">
        <v>1264</v>
      </c>
      <c r="B1262" t="s">
        <v>93</v>
      </c>
      <c r="C1262">
        <v>55</v>
      </c>
      <c r="D1262">
        <v>99309.4</v>
      </c>
      <c r="E1262">
        <v>0.55753911815891499</v>
      </c>
      <c r="F1262" s="1">
        <v>39405</v>
      </c>
      <c r="G1262">
        <v>-105884.55</v>
      </c>
      <c r="H1262">
        <v>0.434711716362505</v>
      </c>
      <c r="I1262" s="1">
        <v>39412</v>
      </c>
      <c r="J1262">
        <v>1</v>
      </c>
      <c r="K1262">
        <v>6575.15</v>
      </c>
      <c r="L1262" s="5">
        <f t="shared" si="38"/>
        <v>6.6208737541461338E-2</v>
      </c>
      <c r="M1262" s="5">
        <f t="shared" si="39"/>
        <v>3.4428543521559893</v>
      </c>
    </row>
    <row r="1263" spans="1:13" x14ac:dyDescent="0.3">
      <c r="A1263">
        <v>1265</v>
      </c>
      <c r="B1263" t="s">
        <v>93</v>
      </c>
      <c r="C1263">
        <v>70</v>
      </c>
      <c r="D1263">
        <v>99961.5</v>
      </c>
      <c r="E1263">
        <v>0.39301015514994397</v>
      </c>
      <c r="F1263" s="1">
        <v>39664</v>
      </c>
      <c r="G1263">
        <v>-98077.9</v>
      </c>
      <c r="H1263">
        <v>0.54046709577535201</v>
      </c>
      <c r="I1263" s="1">
        <v>39671</v>
      </c>
      <c r="J1263">
        <v>1</v>
      </c>
      <c r="K1263">
        <v>-1883.6</v>
      </c>
      <c r="L1263" s="5">
        <f t="shared" si="38"/>
        <v>-1.884325465304142E-2</v>
      </c>
      <c r="M1263" s="5">
        <f t="shared" si="39"/>
        <v>-0.97984924195815382</v>
      </c>
    </row>
    <row r="1264" spans="1:13" x14ac:dyDescent="0.3">
      <c r="A1264">
        <v>1266</v>
      </c>
      <c r="B1264" t="s">
        <v>93</v>
      </c>
      <c r="C1264">
        <v>297</v>
      </c>
      <c r="D1264">
        <v>356848.99</v>
      </c>
      <c r="E1264">
        <v>0.62291653611240405</v>
      </c>
      <c r="F1264" s="1">
        <v>39860</v>
      </c>
      <c r="G1264">
        <v>-365191.39</v>
      </c>
      <c r="H1264">
        <v>0.48553430779990298</v>
      </c>
      <c r="I1264" s="1">
        <v>39867</v>
      </c>
      <c r="J1264">
        <v>1</v>
      </c>
      <c r="K1264">
        <v>8342.3999999999596</v>
      </c>
      <c r="L1264" s="5">
        <f t="shared" si="38"/>
        <v>2.3377956036809745E-2</v>
      </c>
      <c r="M1264" s="5">
        <f t="shared" si="39"/>
        <v>1.2156537139141066</v>
      </c>
    </row>
    <row r="1265" spans="1:13" x14ac:dyDescent="0.3">
      <c r="A1265">
        <v>1267</v>
      </c>
      <c r="B1265" t="s">
        <v>93</v>
      </c>
      <c r="C1265">
        <v>80</v>
      </c>
      <c r="D1265">
        <v>99472.4</v>
      </c>
      <c r="E1265">
        <v>0.44665065960643402</v>
      </c>
      <c r="F1265" s="1">
        <v>39874</v>
      </c>
      <c r="G1265">
        <v>-104912</v>
      </c>
      <c r="H1265">
        <v>0.37411884763661202</v>
      </c>
      <c r="I1265" s="1">
        <v>39881</v>
      </c>
      <c r="J1265">
        <v>1</v>
      </c>
      <c r="K1265">
        <v>5439.6</v>
      </c>
      <c r="L1265" s="5">
        <f t="shared" si="38"/>
        <v>5.4684515503798048E-2</v>
      </c>
      <c r="M1265" s="5">
        <f t="shared" si="39"/>
        <v>2.8435948061974985</v>
      </c>
    </row>
    <row r="1266" spans="1:13" x14ac:dyDescent="0.3">
      <c r="A1266">
        <v>1268</v>
      </c>
      <c r="B1266" t="s">
        <v>93</v>
      </c>
      <c r="C1266">
        <v>100</v>
      </c>
      <c r="D1266">
        <v>145488</v>
      </c>
      <c r="E1266">
        <v>0.53820283188921303</v>
      </c>
      <c r="F1266" s="1">
        <v>40112</v>
      </c>
      <c r="G1266">
        <v>-150972</v>
      </c>
      <c r="H1266">
        <v>0.38384601193110102</v>
      </c>
      <c r="I1266" s="1">
        <v>40119</v>
      </c>
      <c r="J1266">
        <v>1</v>
      </c>
      <c r="K1266">
        <v>5484</v>
      </c>
      <c r="L1266" s="5">
        <f t="shared" si="38"/>
        <v>3.7693830419003628E-2</v>
      </c>
      <c r="M1266" s="5">
        <f t="shared" si="39"/>
        <v>1.9600791817881886</v>
      </c>
    </row>
    <row r="1267" spans="1:13" x14ac:dyDescent="0.3">
      <c r="A1267">
        <v>1269</v>
      </c>
      <c r="B1267" t="s">
        <v>93</v>
      </c>
      <c r="C1267">
        <v>355</v>
      </c>
      <c r="D1267">
        <v>525703.25</v>
      </c>
      <c r="E1267">
        <v>0.41320281488764199</v>
      </c>
      <c r="F1267" s="1">
        <v>40140</v>
      </c>
      <c r="G1267">
        <v>-521758.5</v>
      </c>
      <c r="H1267">
        <v>0.46009291216332299</v>
      </c>
      <c r="I1267" s="1">
        <v>40203</v>
      </c>
      <c r="J1267">
        <v>9</v>
      </c>
      <c r="K1267">
        <v>-3944.75</v>
      </c>
      <c r="L1267" s="5">
        <f t="shared" si="38"/>
        <v>-7.5037580612256063E-3</v>
      </c>
      <c r="M1267" s="5">
        <f t="shared" si="39"/>
        <v>-4.3355046575970169E-2</v>
      </c>
    </row>
    <row r="1268" spans="1:13" x14ac:dyDescent="0.3">
      <c r="A1268">
        <v>1270</v>
      </c>
      <c r="B1268" t="s">
        <v>93</v>
      </c>
      <c r="C1268">
        <v>331</v>
      </c>
      <c r="D1268">
        <v>482123.11</v>
      </c>
      <c r="E1268">
        <v>0.41426887882204799</v>
      </c>
      <c r="F1268" s="1">
        <v>40217</v>
      </c>
      <c r="G1268">
        <v>-512978.2</v>
      </c>
      <c r="H1268">
        <v>0.45788078190899001</v>
      </c>
      <c r="I1268" s="1">
        <v>40308</v>
      </c>
      <c r="J1268">
        <v>13</v>
      </c>
      <c r="K1268">
        <v>30855.09</v>
      </c>
      <c r="L1268" s="5">
        <f t="shared" si="38"/>
        <v>6.3998363405562531E-2</v>
      </c>
      <c r="M1268" s="5">
        <f t="shared" si="39"/>
        <v>0.25599345362225012</v>
      </c>
    </row>
    <row r="1269" spans="1:13" x14ac:dyDescent="0.3">
      <c r="A1269">
        <v>1271</v>
      </c>
      <c r="B1269" t="s">
        <v>93</v>
      </c>
      <c r="C1269">
        <v>152</v>
      </c>
      <c r="D1269">
        <v>205674.96</v>
      </c>
      <c r="E1269">
        <v>0.50849261883353403</v>
      </c>
      <c r="F1269" s="1">
        <v>40371</v>
      </c>
      <c r="G1269">
        <v>-213551.6</v>
      </c>
      <c r="H1269">
        <v>0.36393284700572498</v>
      </c>
      <c r="I1269" s="1">
        <v>40378</v>
      </c>
      <c r="J1269">
        <v>1</v>
      </c>
      <c r="K1269">
        <v>7876.6400000000103</v>
      </c>
      <c r="L1269" s="5">
        <f t="shared" si="38"/>
        <v>3.8296543244739224E-2</v>
      </c>
      <c r="M1269" s="5">
        <f t="shared" si="39"/>
        <v>1.9914202487264396</v>
      </c>
    </row>
    <row r="1270" spans="1:13" x14ac:dyDescent="0.3">
      <c r="A1270">
        <v>1272</v>
      </c>
      <c r="B1270" t="s">
        <v>93</v>
      </c>
      <c r="C1270">
        <v>326</v>
      </c>
      <c r="D1270">
        <v>458974.38</v>
      </c>
      <c r="E1270">
        <v>0.40072999971593098</v>
      </c>
      <c r="F1270" s="1">
        <v>40385</v>
      </c>
      <c r="G1270">
        <v>-454942.4</v>
      </c>
      <c r="H1270">
        <v>0.40467029545285499</v>
      </c>
      <c r="I1270" s="1">
        <v>40392</v>
      </c>
      <c r="J1270">
        <v>1</v>
      </c>
      <c r="K1270">
        <v>-4031.98000000003</v>
      </c>
      <c r="L1270" s="5">
        <f t="shared" si="38"/>
        <v>-8.7847604914244454E-3</v>
      </c>
      <c r="M1270" s="5">
        <f t="shared" si="39"/>
        <v>-0.45680754555407116</v>
      </c>
    </row>
    <row r="1271" spans="1:13" x14ac:dyDescent="0.3">
      <c r="A1271">
        <v>1273</v>
      </c>
      <c r="B1271" t="s">
        <v>93</v>
      </c>
      <c r="C1271">
        <v>488</v>
      </c>
      <c r="D1271">
        <v>639861.84</v>
      </c>
      <c r="E1271">
        <v>0.48312304070821799</v>
      </c>
      <c r="F1271" s="1">
        <v>40399</v>
      </c>
      <c r="G1271">
        <v>-590509.4</v>
      </c>
      <c r="H1271">
        <v>0.46952123379939698</v>
      </c>
      <c r="I1271" s="1">
        <v>40546</v>
      </c>
      <c r="J1271">
        <v>21</v>
      </c>
      <c r="K1271">
        <v>-49352.44</v>
      </c>
      <c r="L1271" s="5">
        <f t="shared" si="38"/>
        <v>-7.7129837903757478E-2</v>
      </c>
      <c r="M1271" s="5">
        <f t="shared" si="39"/>
        <v>-0.19098817004739946</v>
      </c>
    </row>
    <row r="1272" spans="1:13" x14ac:dyDescent="0.3">
      <c r="A1272">
        <v>1274</v>
      </c>
      <c r="B1272" t="s">
        <v>93</v>
      </c>
      <c r="C1272">
        <v>433</v>
      </c>
      <c r="D1272">
        <v>392755.84</v>
      </c>
      <c r="E1272">
        <v>0.73334416806179503</v>
      </c>
      <c r="F1272" s="1">
        <v>40805</v>
      </c>
      <c r="G1272">
        <v>-544590</v>
      </c>
      <c r="H1272">
        <v>0.50619487251020501</v>
      </c>
      <c r="I1272" s="1">
        <v>40994</v>
      </c>
      <c r="J1272">
        <v>27</v>
      </c>
      <c r="K1272">
        <v>151834.15999999901</v>
      </c>
      <c r="L1272" s="5">
        <f t="shared" si="38"/>
        <v>0.38658663866080006</v>
      </c>
      <c r="M1272" s="5">
        <f t="shared" si="39"/>
        <v>0.74453723001339267</v>
      </c>
    </row>
    <row r="1273" spans="1:13" x14ac:dyDescent="0.3">
      <c r="A1273">
        <v>1275</v>
      </c>
      <c r="B1273" t="s">
        <v>93</v>
      </c>
      <c r="C1273">
        <v>167</v>
      </c>
      <c r="D1273">
        <v>178365.52</v>
      </c>
      <c r="E1273">
        <v>0.55167976353186099</v>
      </c>
      <c r="F1273" s="1">
        <v>41057</v>
      </c>
      <c r="G1273">
        <v>-190210</v>
      </c>
      <c r="H1273">
        <v>0.44910342741306197</v>
      </c>
      <c r="I1273" s="1">
        <v>41134</v>
      </c>
      <c r="J1273">
        <v>11</v>
      </c>
      <c r="K1273">
        <v>11844.48</v>
      </c>
      <c r="L1273" s="5">
        <f t="shared" si="38"/>
        <v>6.6405659569181305E-2</v>
      </c>
      <c r="M1273" s="5">
        <f t="shared" si="39"/>
        <v>0.31391766341794797</v>
      </c>
    </row>
    <row r="1274" spans="1:13" x14ac:dyDescent="0.3">
      <c r="A1274">
        <v>1276</v>
      </c>
      <c r="B1274" t="s">
        <v>93</v>
      </c>
      <c r="C1274">
        <v>953</v>
      </c>
      <c r="D1274">
        <v>1299665.5</v>
      </c>
      <c r="E1274">
        <v>0.60685537710175197</v>
      </c>
      <c r="F1274" s="1">
        <v>41855</v>
      </c>
      <c r="G1274">
        <v>-1330043</v>
      </c>
      <c r="H1274">
        <v>0.37022452186066601</v>
      </c>
      <c r="I1274" s="1">
        <v>41862</v>
      </c>
      <c r="J1274">
        <v>1</v>
      </c>
      <c r="K1274">
        <v>30377.5</v>
      </c>
      <c r="L1274" s="5">
        <f t="shared" si="38"/>
        <v>2.3373321827808772E-2</v>
      </c>
      <c r="M1274" s="5">
        <f t="shared" si="39"/>
        <v>1.2154127350460562</v>
      </c>
    </row>
    <row r="1275" spans="1:13" x14ac:dyDescent="0.3">
      <c r="A1275">
        <v>1277</v>
      </c>
      <c r="B1275" t="s">
        <v>93</v>
      </c>
      <c r="C1275">
        <v>1644</v>
      </c>
      <c r="D1275">
        <v>2323205.56</v>
      </c>
      <c r="E1275">
        <v>0.46256349140761099</v>
      </c>
      <c r="F1275" s="1">
        <v>41869</v>
      </c>
      <c r="G1275">
        <v>-2375988</v>
      </c>
      <c r="H1275">
        <v>0.345737974305319</v>
      </c>
      <c r="I1275" s="1">
        <v>41883</v>
      </c>
      <c r="J1275">
        <v>2</v>
      </c>
      <c r="K1275">
        <v>52782.4399999999</v>
      </c>
      <c r="L1275" s="5">
        <f t="shared" si="38"/>
        <v>2.2719659813486285E-2</v>
      </c>
      <c r="M1275" s="5">
        <f t="shared" si="39"/>
        <v>0.59071115515064343</v>
      </c>
    </row>
    <row r="1276" spans="1:13" x14ac:dyDescent="0.3">
      <c r="A1276">
        <v>1278</v>
      </c>
      <c r="B1276" t="s">
        <v>93</v>
      </c>
      <c r="C1276">
        <v>3183</v>
      </c>
      <c r="D1276">
        <v>7005364.5700000003</v>
      </c>
      <c r="E1276">
        <v>0.48324729481178302</v>
      </c>
      <c r="F1276" s="1">
        <v>43388</v>
      </c>
      <c r="G1276">
        <v>-7313616</v>
      </c>
      <c r="H1276">
        <v>0.50597269119094201</v>
      </c>
      <c r="I1276" s="1">
        <v>43402</v>
      </c>
      <c r="J1276">
        <v>2</v>
      </c>
      <c r="K1276">
        <v>308251.429999999</v>
      </c>
      <c r="L1276" s="5">
        <f t="shared" si="38"/>
        <v>4.4002196733638234E-2</v>
      </c>
      <c r="M1276" s="5">
        <f t="shared" si="39"/>
        <v>1.144057115074594</v>
      </c>
    </row>
    <row r="1277" spans="1:13" x14ac:dyDescent="0.3">
      <c r="A1277">
        <v>1279</v>
      </c>
      <c r="B1277" t="s">
        <v>94</v>
      </c>
      <c r="C1277">
        <v>2733</v>
      </c>
      <c r="D1277">
        <v>99977.17</v>
      </c>
      <c r="E1277">
        <v>0.39316347677011099</v>
      </c>
      <c r="F1277" s="1">
        <v>37956</v>
      </c>
      <c r="G1277">
        <v>-98804.13</v>
      </c>
      <c r="H1277">
        <v>0.44599375565792398</v>
      </c>
      <c r="I1277" s="1">
        <v>37998</v>
      </c>
      <c r="J1277">
        <v>6</v>
      </c>
      <c r="K1277">
        <v>-1173.03999999999</v>
      </c>
      <c r="L1277" s="5">
        <f t="shared" si="38"/>
        <v>-1.1733078661858402E-2</v>
      </c>
      <c r="M1277" s="5">
        <f t="shared" si="39"/>
        <v>-0.10168668173610615</v>
      </c>
    </row>
    <row r="1278" spans="1:13" x14ac:dyDescent="0.3">
      <c r="A1278">
        <v>1280</v>
      </c>
      <c r="B1278" t="s">
        <v>94</v>
      </c>
      <c r="C1278">
        <v>2576</v>
      </c>
      <c r="D1278">
        <v>99992.72</v>
      </c>
      <c r="E1278">
        <v>0.61067267997728203</v>
      </c>
      <c r="F1278" s="1">
        <v>38229</v>
      </c>
      <c r="G1278">
        <v>-88192.68</v>
      </c>
      <c r="H1278">
        <v>0.41953117934662798</v>
      </c>
      <c r="I1278" s="1">
        <v>38271</v>
      </c>
      <c r="J1278">
        <v>6</v>
      </c>
      <c r="K1278">
        <v>-11800.04</v>
      </c>
      <c r="L1278" s="5">
        <f t="shared" si="38"/>
        <v>-0.11800899105454878</v>
      </c>
      <c r="M1278" s="5">
        <f t="shared" si="39"/>
        <v>-1.0227445891394227</v>
      </c>
    </row>
    <row r="1279" spans="1:13" x14ac:dyDescent="0.3">
      <c r="A1279">
        <v>1281</v>
      </c>
      <c r="B1279" t="s">
        <v>94</v>
      </c>
      <c r="C1279">
        <v>1830</v>
      </c>
      <c r="D1279">
        <v>99966.7</v>
      </c>
      <c r="E1279">
        <v>0.51953556071672202</v>
      </c>
      <c r="F1279" s="1">
        <v>38894</v>
      </c>
      <c r="G1279">
        <v>-99756</v>
      </c>
      <c r="H1279">
        <v>0.51024586098723601</v>
      </c>
      <c r="I1279" s="1">
        <v>38971</v>
      </c>
      <c r="J1279">
        <v>11</v>
      </c>
      <c r="K1279">
        <v>-210.699999999997</v>
      </c>
      <c r="L1279" s="5">
        <f t="shared" ref="L1279:L1342" si="40">K1279/D1279</f>
        <v>-2.1077018647209221E-3</v>
      </c>
      <c r="M1279" s="5">
        <f t="shared" ref="M1279:M1342" si="41">L1279/(J1279/52)</f>
        <v>-9.9636815423170856E-3</v>
      </c>
    </row>
    <row r="1280" spans="1:13" x14ac:dyDescent="0.3">
      <c r="A1280">
        <v>1282</v>
      </c>
      <c r="B1280" t="s">
        <v>94</v>
      </c>
      <c r="C1280">
        <v>1023</v>
      </c>
      <c r="D1280">
        <v>99961.81</v>
      </c>
      <c r="E1280">
        <v>0.37671097621389099</v>
      </c>
      <c r="F1280" s="1">
        <v>39636</v>
      </c>
      <c r="G1280">
        <v>-95963</v>
      </c>
      <c r="H1280">
        <v>0.52483275636330495</v>
      </c>
      <c r="I1280" s="1">
        <v>39706</v>
      </c>
      <c r="J1280">
        <v>10</v>
      </c>
      <c r="K1280">
        <v>-3998.8099999999899</v>
      </c>
      <c r="L1280" s="5">
        <f t="shared" si="40"/>
        <v>-4.0003377289786868E-2</v>
      </c>
      <c r="M1280" s="5">
        <f t="shared" si="41"/>
        <v>-0.20801756190689169</v>
      </c>
    </row>
    <row r="1281" spans="1:13" x14ac:dyDescent="0.3">
      <c r="A1281">
        <v>1283</v>
      </c>
      <c r="B1281" t="s">
        <v>94</v>
      </c>
      <c r="C1281">
        <v>3211</v>
      </c>
      <c r="D1281">
        <v>99983.659999999902</v>
      </c>
      <c r="E1281">
        <v>0.91897071696584798</v>
      </c>
      <c r="F1281" s="1">
        <v>39769</v>
      </c>
      <c r="G1281">
        <v>-118958.5</v>
      </c>
      <c r="H1281">
        <v>0.431267203242649</v>
      </c>
      <c r="I1281" s="1">
        <v>39825</v>
      </c>
      <c r="J1281">
        <v>8</v>
      </c>
      <c r="K1281">
        <v>18974.84</v>
      </c>
      <c r="L1281" s="5">
        <f t="shared" si="40"/>
        <v>0.18977940995558693</v>
      </c>
      <c r="M1281" s="5">
        <f t="shared" si="41"/>
        <v>1.233566164711315</v>
      </c>
    </row>
    <row r="1282" spans="1:13" x14ac:dyDescent="0.3">
      <c r="A1282">
        <v>1284</v>
      </c>
      <c r="B1282" t="s">
        <v>94</v>
      </c>
      <c r="C1282">
        <v>10380</v>
      </c>
      <c r="D1282">
        <v>257155</v>
      </c>
      <c r="E1282">
        <v>0.55955704381333204</v>
      </c>
      <c r="F1282" s="1">
        <v>39867</v>
      </c>
      <c r="G1282">
        <v>-302898</v>
      </c>
      <c r="H1282">
        <v>0.433623716871464</v>
      </c>
      <c r="I1282" s="1">
        <v>39881</v>
      </c>
      <c r="J1282">
        <v>2</v>
      </c>
      <c r="K1282">
        <v>45743</v>
      </c>
      <c r="L1282" s="5">
        <f t="shared" si="40"/>
        <v>0.17788104450623166</v>
      </c>
      <c r="M1282" s="5">
        <f t="shared" si="41"/>
        <v>4.6249071571620224</v>
      </c>
    </row>
    <row r="1283" spans="1:13" x14ac:dyDescent="0.3">
      <c r="A1283">
        <v>1285</v>
      </c>
      <c r="B1283" t="s">
        <v>94</v>
      </c>
      <c r="C1283">
        <v>3319</v>
      </c>
      <c r="D1283">
        <v>99985.95</v>
      </c>
      <c r="E1283">
        <v>0.41929254967982799</v>
      </c>
      <c r="F1283" s="1">
        <v>39888</v>
      </c>
      <c r="G1283">
        <v>-128717.75</v>
      </c>
      <c r="H1283">
        <v>0.54899739544587101</v>
      </c>
      <c r="I1283" s="1">
        <v>39937</v>
      </c>
      <c r="J1283">
        <v>7</v>
      </c>
      <c r="K1283">
        <v>28731.8</v>
      </c>
      <c r="L1283" s="5">
        <f t="shared" si="40"/>
        <v>0.28735837385152613</v>
      </c>
      <c r="M1283" s="5">
        <f t="shared" si="41"/>
        <v>2.1346622057541942</v>
      </c>
    </row>
    <row r="1284" spans="1:13" x14ac:dyDescent="0.3">
      <c r="A1284">
        <v>1286</v>
      </c>
      <c r="B1284" t="s">
        <v>94</v>
      </c>
      <c r="C1284">
        <v>2594</v>
      </c>
      <c r="D1284">
        <v>353682.5</v>
      </c>
      <c r="E1284">
        <v>0.68380510571182396</v>
      </c>
      <c r="F1284" s="1">
        <v>40805</v>
      </c>
      <c r="G1284">
        <v>-522093.6</v>
      </c>
      <c r="H1284">
        <v>0.61913838321455095</v>
      </c>
      <c r="I1284" s="1">
        <v>41064</v>
      </c>
      <c r="J1284">
        <v>37</v>
      </c>
      <c r="K1284">
        <v>168411.09999999899</v>
      </c>
      <c r="L1284" s="5">
        <f t="shared" si="40"/>
        <v>0.47616463918910035</v>
      </c>
      <c r="M1284" s="5">
        <f t="shared" si="41"/>
        <v>0.66920435777927612</v>
      </c>
    </row>
    <row r="1285" spans="1:13" x14ac:dyDescent="0.3">
      <c r="A1285">
        <v>1287</v>
      </c>
      <c r="B1285" t="s">
        <v>94</v>
      </c>
      <c r="C1285">
        <v>7058</v>
      </c>
      <c r="D1285">
        <v>1981995.23999999</v>
      </c>
      <c r="E1285">
        <v>0.39951954277774898</v>
      </c>
      <c r="F1285" s="1">
        <v>42205</v>
      </c>
      <c r="G1285">
        <v>-1963215</v>
      </c>
      <c r="H1285">
        <v>0.58899499286512502</v>
      </c>
      <c r="I1285" s="1">
        <v>42240</v>
      </c>
      <c r="J1285">
        <v>5</v>
      </c>
      <c r="K1285">
        <v>-18780.2399999997</v>
      </c>
      <c r="L1285" s="5">
        <f t="shared" si="40"/>
        <v>-9.4754213435950512E-3</v>
      </c>
      <c r="M1285" s="5">
        <f t="shared" si="41"/>
        <v>-9.8544381973388523E-2</v>
      </c>
    </row>
    <row r="1286" spans="1:13" x14ac:dyDescent="0.3">
      <c r="A1286">
        <v>1288</v>
      </c>
      <c r="B1286" t="s">
        <v>94</v>
      </c>
      <c r="C1286">
        <v>17543</v>
      </c>
      <c r="D1286">
        <v>3900058.9</v>
      </c>
      <c r="E1286">
        <v>0.65465017607733</v>
      </c>
      <c r="F1286" s="1">
        <v>42317</v>
      </c>
      <c r="G1286">
        <v>-4253067.7</v>
      </c>
      <c r="H1286">
        <v>0.71379292372547798</v>
      </c>
      <c r="I1286" s="1">
        <v>42324</v>
      </c>
      <c r="J1286">
        <v>1</v>
      </c>
      <c r="K1286">
        <v>353008.799999999</v>
      </c>
      <c r="L1286" s="5">
        <f t="shared" si="40"/>
        <v>9.0513709933970232E-2</v>
      </c>
      <c r="M1286" s="5">
        <f t="shared" si="41"/>
        <v>4.7067129165664516</v>
      </c>
    </row>
    <row r="1287" spans="1:13" x14ac:dyDescent="0.3">
      <c r="A1287">
        <v>1289</v>
      </c>
      <c r="B1287" t="s">
        <v>94</v>
      </c>
      <c r="C1287">
        <v>9075</v>
      </c>
      <c r="D1287">
        <v>1763704</v>
      </c>
      <c r="E1287">
        <v>0.48009555479694399</v>
      </c>
      <c r="F1287" s="1">
        <v>42541</v>
      </c>
      <c r="G1287">
        <v>-1866677</v>
      </c>
      <c r="H1287">
        <v>0.67749627048546301</v>
      </c>
      <c r="I1287" s="1">
        <v>42548</v>
      </c>
      <c r="J1287">
        <v>1</v>
      </c>
      <c r="K1287">
        <v>102973</v>
      </c>
      <c r="L1287" s="5">
        <f t="shared" si="40"/>
        <v>5.8384513501131712E-2</v>
      </c>
      <c r="M1287" s="5">
        <f t="shared" si="41"/>
        <v>3.0359947020588489</v>
      </c>
    </row>
    <row r="1288" spans="1:13" x14ac:dyDescent="0.3">
      <c r="A1288">
        <v>1290</v>
      </c>
      <c r="B1288" t="s">
        <v>94</v>
      </c>
      <c r="C1288">
        <v>21747</v>
      </c>
      <c r="D1288">
        <v>3822067.78</v>
      </c>
      <c r="E1288">
        <v>0.65923279093450504</v>
      </c>
      <c r="F1288" s="1">
        <v>42674</v>
      </c>
      <c r="G1288">
        <v>-4217385.3</v>
      </c>
      <c r="H1288">
        <v>0.49900560253780701</v>
      </c>
      <c r="I1288" s="1">
        <v>42765</v>
      </c>
      <c r="J1288">
        <v>13</v>
      </c>
      <c r="K1288">
        <v>395317.51999999897</v>
      </c>
      <c r="L1288" s="5">
        <f t="shared" si="40"/>
        <v>0.1034302745934032</v>
      </c>
      <c r="M1288" s="5">
        <f t="shared" si="41"/>
        <v>0.41372109837361282</v>
      </c>
    </row>
    <row r="1289" spans="1:13" x14ac:dyDescent="0.3">
      <c r="A1289">
        <v>1291</v>
      </c>
      <c r="B1289" t="s">
        <v>94</v>
      </c>
      <c r="C1289">
        <v>29521</v>
      </c>
      <c r="D1289">
        <v>5516248.8499999996</v>
      </c>
      <c r="E1289">
        <v>0.78192509874259697</v>
      </c>
      <c r="F1289" s="1">
        <v>43451</v>
      </c>
      <c r="G1289">
        <v>-6376817.2000000002</v>
      </c>
      <c r="H1289">
        <v>0.45232248326824498</v>
      </c>
      <c r="I1289" s="1">
        <v>43535</v>
      </c>
      <c r="J1289">
        <v>12</v>
      </c>
      <c r="K1289">
        <v>860568.35</v>
      </c>
      <c r="L1289" s="5">
        <f t="shared" si="40"/>
        <v>0.15600607829721097</v>
      </c>
      <c r="M1289" s="5">
        <f t="shared" si="41"/>
        <v>0.67602633928791411</v>
      </c>
    </row>
    <row r="1290" spans="1:13" x14ac:dyDescent="0.3">
      <c r="A1290">
        <v>1292</v>
      </c>
      <c r="B1290" t="s">
        <v>95</v>
      </c>
      <c r="C1290">
        <v>304</v>
      </c>
      <c r="D1290">
        <v>99730.96</v>
      </c>
      <c r="E1290">
        <v>0.46522869955441398</v>
      </c>
      <c r="F1290" s="1">
        <v>37970</v>
      </c>
      <c r="G1290">
        <v>-96358</v>
      </c>
      <c r="H1290">
        <v>0.59548280614313198</v>
      </c>
      <c r="I1290" s="1">
        <v>37977</v>
      </c>
      <c r="J1290">
        <v>1</v>
      </c>
      <c r="K1290">
        <v>-3372.96</v>
      </c>
      <c r="L1290" s="5">
        <f t="shared" si="40"/>
        <v>-3.382059091780526E-2</v>
      </c>
      <c r="M1290" s="5">
        <f t="shared" si="41"/>
        <v>-1.7586707277258735</v>
      </c>
    </row>
    <row r="1291" spans="1:13" x14ac:dyDescent="0.3">
      <c r="A1291">
        <v>1293</v>
      </c>
      <c r="B1291" t="s">
        <v>95</v>
      </c>
      <c r="C1291">
        <v>193</v>
      </c>
      <c r="D1291">
        <v>157363.57999999999</v>
      </c>
      <c r="E1291">
        <v>0.78411956308738695</v>
      </c>
      <c r="F1291" s="1">
        <v>39216</v>
      </c>
      <c r="G1291">
        <v>-153752</v>
      </c>
      <c r="H1291">
        <v>0.42749077665468599</v>
      </c>
      <c r="I1291" s="1">
        <v>39286</v>
      </c>
      <c r="J1291">
        <v>10</v>
      </c>
      <c r="K1291">
        <v>-3611.5799999999799</v>
      </c>
      <c r="L1291" s="5">
        <f t="shared" si="40"/>
        <v>-2.2950545481997677E-2</v>
      </c>
      <c r="M1291" s="5">
        <f t="shared" si="41"/>
        <v>-0.11934283650638791</v>
      </c>
    </row>
    <row r="1292" spans="1:13" x14ac:dyDescent="0.3">
      <c r="A1292">
        <v>1294</v>
      </c>
      <c r="B1292" t="s">
        <v>95</v>
      </c>
      <c r="C1292">
        <v>174</v>
      </c>
      <c r="D1292">
        <v>99543.099999999904</v>
      </c>
      <c r="E1292">
        <v>0.41952879940906301</v>
      </c>
      <c r="F1292" s="1">
        <v>39664</v>
      </c>
      <c r="G1292">
        <v>-102761</v>
      </c>
      <c r="H1292">
        <v>0.45507654150061499</v>
      </c>
      <c r="I1292" s="1">
        <v>39741</v>
      </c>
      <c r="J1292">
        <v>11</v>
      </c>
      <c r="K1292">
        <v>3217.9</v>
      </c>
      <c r="L1292" s="5">
        <f t="shared" si="40"/>
        <v>3.2326700695477668E-2</v>
      </c>
      <c r="M1292" s="5">
        <f t="shared" si="41"/>
        <v>0.15281713056043988</v>
      </c>
    </row>
    <row r="1293" spans="1:13" x14ac:dyDescent="0.3">
      <c r="A1293">
        <v>1295</v>
      </c>
      <c r="B1293" t="s">
        <v>95</v>
      </c>
      <c r="C1293">
        <v>177</v>
      </c>
      <c r="D1293">
        <v>99915.16</v>
      </c>
      <c r="E1293">
        <v>0.54229527277072798</v>
      </c>
      <c r="F1293" s="1">
        <v>39895</v>
      </c>
      <c r="G1293">
        <v>-102785</v>
      </c>
      <c r="H1293">
        <v>0.43402877455819</v>
      </c>
      <c r="I1293" s="1">
        <v>39937</v>
      </c>
      <c r="J1293">
        <v>6</v>
      </c>
      <c r="K1293">
        <v>2869.8399999999901</v>
      </c>
      <c r="L1293" s="5">
        <f t="shared" si="40"/>
        <v>2.8722768396707666E-2</v>
      </c>
      <c r="M1293" s="5">
        <f t="shared" si="41"/>
        <v>0.24893065943813308</v>
      </c>
    </row>
    <row r="1294" spans="1:13" x14ac:dyDescent="0.3">
      <c r="A1294">
        <v>1296</v>
      </c>
      <c r="B1294" t="s">
        <v>95</v>
      </c>
      <c r="C1294">
        <v>3549</v>
      </c>
      <c r="D1294">
        <v>10402439.98</v>
      </c>
      <c r="E1294">
        <v>0.337459431558217</v>
      </c>
      <c r="F1294" s="1">
        <v>43402</v>
      </c>
      <c r="G1294">
        <v>-10202983</v>
      </c>
      <c r="H1294">
        <v>0.53140645612813997</v>
      </c>
      <c r="I1294" s="1">
        <v>43423</v>
      </c>
      <c r="J1294">
        <v>3</v>
      </c>
      <c r="K1294">
        <v>-199456.98</v>
      </c>
      <c r="L1294" s="5">
        <f t="shared" si="40"/>
        <v>-1.917405727728121E-2</v>
      </c>
      <c r="M1294" s="5">
        <f t="shared" si="41"/>
        <v>-0.33235032613954096</v>
      </c>
    </row>
    <row r="1295" spans="1:13" x14ac:dyDescent="0.3">
      <c r="A1295">
        <v>1297</v>
      </c>
      <c r="B1295" t="s">
        <v>96</v>
      </c>
      <c r="C1295">
        <v>9185</v>
      </c>
      <c r="D1295">
        <v>99999.099999999904</v>
      </c>
      <c r="E1295">
        <v>0.85915838005789402</v>
      </c>
      <c r="F1295" s="1">
        <v>38068</v>
      </c>
      <c r="G1295">
        <v>-97956</v>
      </c>
      <c r="H1295">
        <v>0.40568173546074399</v>
      </c>
      <c r="I1295" s="1">
        <v>38089</v>
      </c>
      <c r="J1295">
        <v>3</v>
      </c>
      <c r="K1295">
        <v>-2043.0999999999899</v>
      </c>
      <c r="L1295" s="5">
        <f t="shared" si="40"/>
        <v>-2.0431183880654846E-2</v>
      </c>
      <c r="M1295" s="5">
        <f t="shared" si="41"/>
        <v>-0.35414052059801732</v>
      </c>
    </row>
    <row r="1296" spans="1:13" x14ac:dyDescent="0.3">
      <c r="A1296">
        <v>1298</v>
      </c>
      <c r="B1296" t="s">
        <v>96</v>
      </c>
      <c r="C1296">
        <v>12739</v>
      </c>
      <c r="D1296">
        <v>99996.37</v>
      </c>
      <c r="E1296">
        <v>0.875272510235657</v>
      </c>
      <c r="F1296" s="1">
        <v>38131</v>
      </c>
      <c r="G1296">
        <v>-106948.5</v>
      </c>
      <c r="H1296">
        <v>0.50244321296277905</v>
      </c>
      <c r="I1296" s="1">
        <v>38138</v>
      </c>
      <c r="J1296">
        <v>1</v>
      </c>
      <c r="K1296">
        <v>6952.13</v>
      </c>
      <c r="L1296" s="5">
        <f t="shared" si="40"/>
        <v>6.9523823714800856E-2</v>
      </c>
      <c r="M1296" s="5">
        <f t="shared" si="41"/>
        <v>3.6152388331696441</v>
      </c>
    </row>
    <row r="1297" spans="1:13" x14ac:dyDescent="0.3">
      <c r="A1297">
        <v>1299</v>
      </c>
      <c r="B1297" t="s">
        <v>96</v>
      </c>
      <c r="C1297">
        <v>11974</v>
      </c>
      <c r="D1297">
        <v>99993.42</v>
      </c>
      <c r="E1297">
        <v>0.434458828675301</v>
      </c>
      <c r="F1297" s="1">
        <v>38194</v>
      </c>
      <c r="G1297">
        <v>-99325.6</v>
      </c>
      <c r="H1297">
        <v>0.573681244188044</v>
      </c>
      <c r="I1297" s="1">
        <v>38201</v>
      </c>
      <c r="J1297">
        <v>1</v>
      </c>
      <c r="K1297">
        <v>-667.81999999999198</v>
      </c>
      <c r="L1297" s="5">
        <f t="shared" si="40"/>
        <v>-6.6786394544760246E-3</v>
      </c>
      <c r="M1297" s="5">
        <f t="shared" si="41"/>
        <v>-0.34728925163275326</v>
      </c>
    </row>
    <row r="1298" spans="1:13" x14ac:dyDescent="0.3">
      <c r="A1298">
        <v>1300</v>
      </c>
      <c r="B1298" t="s">
        <v>96</v>
      </c>
      <c r="C1298">
        <v>12937</v>
      </c>
      <c r="D1298">
        <v>99994.27</v>
      </c>
      <c r="E1298">
        <v>0.70005230426942799</v>
      </c>
      <c r="F1298" s="1">
        <v>38215</v>
      </c>
      <c r="G1298">
        <v>-95807.5</v>
      </c>
      <c r="H1298">
        <v>0.67342770229946902</v>
      </c>
      <c r="I1298" s="1">
        <v>38229</v>
      </c>
      <c r="J1298">
        <v>2</v>
      </c>
      <c r="K1298">
        <v>-4186.7700000000004</v>
      </c>
      <c r="L1298" s="5">
        <f t="shared" si="40"/>
        <v>-4.1870099156681682E-2</v>
      </c>
      <c r="M1298" s="5">
        <f t="shared" si="41"/>
        <v>-1.0886225780737238</v>
      </c>
    </row>
    <row r="1299" spans="1:13" x14ac:dyDescent="0.3">
      <c r="A1299">
        <v>1301</v>
      </c>
      <c r="B1299" t="s">
        <v>96</v>
      </c>
      <c r="C1299">
        <v>11170</v>
      </c>
      <c r="D1299">
        <v>99998.099999999904</v>
      </c>
      <c r="E1299">
        <v>0.36048758092059202</v>
      </c>
      <c r="F1299" s="1">
        <v>38250</v>
      </c>
      <c r="G1299">
        <v>-113097.5</v>
      </c>
      <c r="H1299">
        <v>0.430301083249784</v>
      </c>
      <c r="I1299" s="1">
        <v>38327</v>
      </c>
      <c r="J1299">
        <v>11</v>
      </c>
      <c r="K1299">
        <v>13099.4</v>
      </c>
      <c r="L1299" s="5">
        <f t="shared" si="40"/>
        <v>0.13099648893328986</v>
      </c>
      <c r="M1299" s="5">
        <f t="shared" si="41"/>
        <v>0.61925612950282483</v>
      </c>
    </row>
    <row r="1300" spans="1:13" x14ac:dyDescent="0.3">
      <c r="A1300">
        <v>1302</v>
      </c>
      <c r="B1300" t="s">
        <v>96</v>
      </c>
      <c r="C1300">
        <v>8584</v>
      </c>
      <c r="D1300">
        <v>99996.0799999999</v>
      </c>
      <c r="E1300">
        <v>0.88251324721434998</v>
      </c>
      <c r="F1300" s="1">
        <v>38509</v>
      </c>
      <c r="G1300">
        <v>-103852</v>
      </c>
      <c r="H1300">
        <v>0.47478141253801698</v>
      </c>
      <c r="I1300" s="1">
        <v>38572</v>
      </c>
      <c r="J1300">
        <v>9</v>
      </c>
      <c r="K1300">
        <v>3855.9200000000101</v>
      </c>
      <c r="L1300" s="5">
        <f t="shared" si="40"/>
        <v>3.8560711579894068E-2</v>
      </c>
      <c r="M1300" s="5">
        <f t="shared" si="41"/>
        <v>0.22279522246161018</v>
      </c>
    </row>
    <row r="1301" spans="1:13" x14ac:dyDescent="0.3">
      <c r="A1301">
        <v>1303</v>
      </c>
      <c r="B1301" t="s">
        <v>96</v>
      </c>
      <c r="C1301">
        <v>5927</v>
      </c>
      <c r="D1301">
        <v>136452.46</v>
      </c>
      <c r="E1301">
        <v>0.87566249998759904</v>
      </c>
      <c r="F1301" s="1">
        <v>39741</v>
      </c>
      <c r="G1301">
        <v>-224484.1</v>
      </c>
      <c r="H1301">
        <v>0.54170918471838103</v>
      </c>
      <c r="I1301" s="1">
        <v>39825</v>
      </c>
      <c r="J1301">
        <v>12</v>
      </c>
      <c r="K1301">
        <v>88031.64</v>
      </c>
      <c r="L1301" s="5">
        <f t="shared" si="40"/>
        <v>0.64514512966640547</v>
      </c>
      <c r="M1301" s="5">
        <f t="shared" si="41"/>
        <v>2.7956288952210904</v>
      </c>
    </row>
    <row r="1302" spans="1:13" x14ac:dyDescent="0.3">
      <c r="A1302">
        <v>1304</v>
      </c>
      <c r="B1302" t="s">
        <v>96</v>
      </c>
      <c r="C1302">
        <v>15049</v>
      </c>
      <c r="D1302">
        <v>1329377.68</v>
      </c>
      <c r="E1302">
        <v>0.69725563761762399</v>
      </c>
      <c r="F1302" s="1">
        <v>40756</v>
      </c>
      <c r="G1302">
        <v>-1601339.5</v>
      </c>
      <c r="H1302">
        <v>0.43153997167682701</v>
      </c>
      <c r="I1302" s="1">
        <v>40763</v>
      </c>
      <c r="J1302">
        <v>1</v>
      </c>
      <c r="K1302">
        <v>271961.82</v>
      </c>
      <c r="L1302" s="5">
        <f t="shared" si="40"/>
        <v>0.20457829561272611</v>
      </c>
      <c r="M1302" s="5">
        <f t="shared" si="41"/>
        <v>10.638071371861757</v>
      </c>
    </row>
    <row r="1303" spans="1:13" x14ac:dyDescent="0.3">
      <c r="A1303">
        <v>1305</v>
      </c>
      <c r="B1303" t="s">
        <v>96</v>
      </c>
      <c r="C1303">
        <v>12133</v>
      </c>
      <c r="D1303">
        <v>1002678.46</v>
      </c>
      <c r="E1303">
        <v>0.58392198030531595</v>
      </c>
      <c r="F1303" s="1">
        <v>40910</v>
      </c>
      <c r="G1303">
        <v>-1061581.2</v>
      </c>
      <c r="H1303">
        <v>0.36906656343679201</v>
      </c>
      <c r="I1303" s="1">
        <v>40917</v>
      </c>
      <c r="J1303">
        <v>1</v>
      </c>
      <c r="K1303">
        <v>58902.739999999802</v>
      </c>
      <c r="L1303" s="5">
        <f t="shared" si="40"/>
        <v>5.8745392815160107E-2</v>
      </c>
      <c r="M1303" s="5">
        <f t="shared" si="41"/>
        <v>3.0547604263883255</v>
      </c>
    </row>
    <row r="1304" spans="1:13" x14ac:dyDescent="0.3">
      <c r="A1304">
        <v>1306</v>
      </c>
      <c r="B1304" t="s">
        <v>96</v>
      </c>
      <c r="C1304">
        <v>26915</v>
      </c>
      <c r="D1304">
        <v>1729269.5999999901</v>
      </c>
      <c r="E1304">
        <v>0.582811156663394</v>
      </c>
      <c r="F1304" s="1">
        <v>41001</v>
      </c>
      <c r="G1304">
        <v>-1824990.5</v>
      </c>
      <c r="H1304">
        <v>0.61114850935151399</v>
      </c>
      <c r="I1304" s="1">
        <v>41022</v>
      </c>
      <c r="J1304">
        <v>3</v>
      </c>
      <c r="K1304">
        <v>95720.900000000096</v>
      </c>
      <c r="L1304" s="5">
        <f t="shared" si="40"/>
        <v>5.5353370000837718E-2</v>
      </c>
      <c r="M1304" s="5">
        <f t="shared" si="41"/>
        <v>0.95945841334785376</v>
      </c>
    </row>
    <row r="1305" spans="1:13" x14ac:dyDescent="0.3">
      <c r="A1305">
        <v>1307</v>
      </c>
      <c r="B1305" t="s">
        <v>96</v>
      </c>
      <c r="C1305">
        <v>22417</v>
      </c>
      <c r="D1305">
        <v>1540970.41</v>
      </c>
      <c r="E1305">
        <v>0.872416268798617</v>
      </c>
      <c r="F1305" s="1">
        <v>41211</v>
      </c>
      <c r="G1305">
        <v>-1170421.75</v>
      </c>
      <c r="H1305">
        <v>0.60347520095523199</v>
      </c>
      <c r="I1305" s="1">
        <v>41330</v>
      </c>
      <c r="J1305">
        <v>17</v>
      </c>
      <c r="K1305">
        <v>-370548.66</v>
      </c>
      <c r="L1305" s="5">
        <f t="shared" si="40"/>
        <v>-0.24046448756923242</v>
      </c>
      <c r="M1305" s="5">
        <f t="shared" si="41"/>
        <v>-0.73553843256471096</v>
      </c>
    </row>
    <row r="1306" spans="1:13" x14ac:dyDescent="0.3">
      <c r="A1306">
        <v>1308</v>
      </c>
      <c r="B1306" t="s">
        <v>96</v>
      </c>
      <c r="C1306">
        <v>18792</v>
      </c>
      <c r="D1306">
        <v>593325.52</v>
      </c>
      <c r="E1306">
        <v>0.45073759175397998</v>
      </c>
      <c r="F1306" s="1">
        <v>41449</v>
      </c>
      <c r="G1306">
        <v>-710239.48</v>
      </c>
      <c r="H1306">
        <v>0.460744674477301</v>
      </c>
      <c r="I1306" s="1">
        <v>41477</v>
      </c>
      <c r="J1306">
        <v>4</v>
      </c>
      <c r="K1306">
        <v>116913.959999999</v>
      </c>
      <c r="L1306" s="5">
        <f t="shared" si="40"/>
        <v>0.19704859484216861</v>
      </c>
      <c r="M1306" s="5">
        <f t="shared" si="41"/>
        <v>2.5616317329481917</v>
      </c>
    </row>
    <row r="1307" spans="1:13" x14ac:dyDescent="0.3">
      <c r="A1307">
        <v>1309</v>
      </c>
      <c r="B1307" t="s">
        <v>96</v>
      </c>
      <c r="C1307">
        <v>16822</v>
      </c>
      <c r="D1307">
        <v>693989.28</v>
      </c>
      <c r="E1307">
        <v>0.36903559195752</v>
      </c>
      <c r="F1307" s="1">
        <v>41624</v>
      </c>
      <c r="G1307">
        <v>-1064758.8999999999</v>
      </c>
      <c r="H1307">
        <v>0.43154801861097603</v>
      </c>
      <c r="I1307" s="1">
        <v>41869</v>
      </c>
      <c r="J1307">
        <v>35</v>
      </c>
      <c r="K1307">
        <v>370769.61999999901</v>
      </c>
      <c r="L1307" s="5">
        <f t="shared" si="40"/>
        <v>0.53425842543273727</v>
      </c>
      <c r="M1307" s="5">
        <f t="shared" si="41"/>
        <v>0.79375537492863812</v>
      </c>
    </row>
    <row r="1308" spans="1:13" x14ac:dyDescent="0.3">
      <c r="A1308">
        <v>1310</v>
      </c>
      <c r="B1308" t="s">
        <v>96</v>
      </c>
      <c r="C1308">
        <v>87158</v>
      </c>
      <c r="D1308">
        <v>3974654.8</v>
      </c>
      <c r="E1308">
        <v>0.72157111358090498</v>
      </c>
      <c r="F1308" s="1">
        <v>41967</v>
      </c>
      <c r="G1308">
        <v>-4758445.7</v>
      </c>
      <c r="H1308">
        <v>0.44652503760030399</v>
      </c>
      <c r="I1308" s="1">
        <v>42072</v>
      </c>
      <c r="J1308">
        <v>15</v>
      </c>
      <c r="K1308">
        <v>783790.89999999898</v>
      </c>
      <c r="L1308" s="5">
        <f t="shared" si="40"/>
        <v>0.19719722578172047</v>
      </c>
      <c r="M1308" s="5">
        <f t="shared" si="41"/>
        <v>0.68361704937663104</v>
      </c>
    </row>
    <row r="1309" spans="1:13" x14ac:dyDescent="0.3">
      <c r="A1309">
        <v>1311</v>
      </c>
      <c r="B1309" t="s">
        <v>96</v>
      </c>
      <c r="C1309">
        <v>40374</v>
      </c>
      <c r="D1309">
        <v>2202247.96</v>
      </c>
      <c r="E1309">
        <v>0.416111138359816</v>
      </c>
      <c r="F1309" s="1">
        <v>42205</v>
      </c>
      <c r="G1309">
        <v>-2377980</v>
      </c>
      <c r="H1309">
        <v>0.43591448667737998</v>
      </c>
      <c r="I1309" s="1">
        <v>42317</v>
      </c>
      <c r="J1309">
        <v>16</v>
      </c>
      <c r="K1309">
        <v>175732.04</v>
      </c>
      <c r="L1309" s="5">
        <f t="shared" si="40"/>
        <v>7.9796663768960885E-2</v>
      </c>
      <c r="M1309" s="5">
        <f t="shared" si="41"/>
        <v>0.25933915724912288</v>
      </c>
    </row>
    <row r="1310" spans="1:13" x14ac:dyDescent="0.3">
      <c r="A1310">
        <v>1312</v>
      </c>
      <c r="B1310" t="s">
        <v>96</v>
      </c>
      <c r="C1310">
        <v>7117</v>
      </c>
      <c r="D1310">
        <v>836924.52</v>
      </c>
      <c r="E1310">
        <v>0.36975758226149402</v>
      </c>
      <c r="F1310" s="1">
        <v>42716</v>
      </c>
      <c r="G1310">
        <v>-1125673.6000000001</v>
      </c>
      <c r="H1310">
        <v>0.46469685807215599</v>
      </c>
      <c r="I1310" s="1">
        <v>42863</v>
      </c>
      <c r="J1310">
        <v>21</v>
      </c>
      <c r="K1310">
        <v>288749.08</v>
      </c>
      <c r="L1310" s="5">
        <f t="shared" si="40"/>
        <v>0.34501209260782562</v>
      </c>
      <c r="M1310" s="5">
        <f t="shared" si="41"/>
        <v>0.85431565788604436</v>
      </c>
    </row>
    <row r="1311" spans="1:13" x14ac:dyDescent="0.3">
      <c r="A1311">
        <v>1313</v>
      </c>
      <c r="B1311" t="s">
        <v>96</v>
      </c>
      <c r="C1311">
        <v>37500</v>
      </c>
      <c r="D1311">
        <v>4339000</v>
      </c>
      <c r="E1311">
        <v>0.472115461618409</v>
      </c>
      <c r="F1311" s="1">
        <v>43290</v>
      </c>
      <c r="G1311">
        <v>-4495588</v>
      </c>
      <c r="H1311">
        <v>0.58801597674614803</v>
      </c>
      <c r="I1311" s="1">
        <v>43297</v>
      </c>
      <c r="J1311">
        <v>1</v>
      </c>
      <c r="K1311">
        <v>156588</v>
      </c>
      <c r="L1311" s="5">
        <f t="shared" si="40"/>
        <v>3.6088499654298223E-2</v>
      </c>
      <c r="M1311" s="5">
        <f t="shared" si="41"/>
        <v>1.8766019820235076</v>
      </c>
    </row>
    <row r="1312" spans="1:13" x14ac:dyDescent="0.3">
      <c r="A1312">
        <v>1314</v>
      </c>
      <c r="B1312" t="s">
        <v>96</v>
      </c>
      <c r="C1312">
        <v>146389</v>
      </c>
      <c r="D1312">
        <v>13232351.710000001</v>
      </c>
      <c r="E1312">
        <v>0.58094467857902998</v>
      </c>
      <c r="F1312" s="1">
        <v>43521</v>
      </c>
      <c r="G1312">
        <v>-13987921.279999999</v>
      </c>
      <c r="H1312">
        <v>0.62865390324251103</v>
      </c>
      <c r="I1312" s="1">
        <v>43528</v>
      </c>
      <c r="J1312">
        <v>1</v>
      </c>
      <c r="K1312">
        <v>755569.56999999797</v>
      </c>
      <c r="L1312" s="5">
        <f t="shared" si="40"/>
        <v>5.7100172861109501E-2</v>
      </c>
      <c r="M1312" s="5">
        <f t="shared" si="41"/>
        <v>2.969208988777694</v>
      </c>
    </row>
    <row r="1313" spans="1:13" x14ac:dyDescent="0.3">
      <c r="A1313">
        <v>1315</v>
      </c>
      <c r="B1313" t="s">
        <v>96</v>
      </c>
      <c r="C1313">
        <v>165029</v>
      </c>
      <c r="D1313">
        <v>13347795.52</v>
      </c>
      <c r="E1313">
        <v>0.70796668642080796</v>
      </c>
      <c r="F1313" s="1">
        <v>43570</v>
      </c>
      <c r="G1313">
        <v>-15030591</v>
      </c>
      <c r="H1313">
        <v>0.48224083936157802</v>
      </c>
      <c r="I1313" s="1">
        <v>43584</v>
      </c>
      <c r="J1313">
        <v>2</v>
      </c>
      <c r="K1313">
        <v>1682795.48</v>
      </c>
      <c r="L1313" s="5">
        <f t="shared" si="40"/>
        <v>0.12607291424853953</v>
      </c>
      <c r="M1313" s="5">
        <f t="shared" si="41"/>
        <v>3.2778957704620275</v>
      </c>
    </row>
    <row r="1314" spans="1:13" x14ac:dyDescent="0.3">
      <c r="A1314">
        <v>1316</v>
      </c>
      <c r="B1314" t="s">
        <v>97</v>
      </c>
      <c r="C1314">
        <v>89</v>
      </c>
      <c r="D1314">
        <v>99831.21</v>
      </c>
      <c r="E1314">
        <v>0.58420171385582698</v>
      </c>
      <c r="F1314" s="1">
        <v>38068</v>
      </c>
      <c r="G1314">
        <v>-93500.78</v>
      </c>
      <c r="H1314">
        <v>0.49766437541588099</v>
      </c>
      <c r="I1314" s="1">
        <v>38096</v>
      </c>
      <c r="J1314">
        <v>4</v>
      </c>
      <c r="K1314">
        <v>-6330.43</v>
      </c>
      <c r="L1314" s="5">
        <f t="shared" si="40"/>
        <v>-6.3411331987261302E-2</v>
      </c>
      <c r="M1314" s="5">
        <f t="shared" si="41"/>
        <v>-0.82434731583439691</v>
      </c>
    </row>
    <row r="1315" spans="1:13" x14ac:dyDescent="0.3">
      <c r="A1315">
        <v>1317</v>
      </c>
      <c r="B1315" t="s">
        <v>97</v>
      </c>
      <c r="C1315">
        <v>76</v>
      </c>
      <c r="D1315">
        <v>98855.44</v>
      </c>
      <c r="E1315">
        <v>0.49256802449411502</v>
      </c>
      <c r="F1315" s="1">
        <v>38481</v>
      </c>
      <c r="G1315">
        <v>-167757.96</v>
      </c>
      <c r="H1315">
        <v>0.51447497384282503</v>
      </c>
      <c r="I1315" s="1">
        <v>38782</v>
      </c>
      <c r="J1315">
        <v>43</v>
      </c>
      <c r="K1315">
        <v>68902.519999999902</v>
      </c>
      <c r="L1315" s="5">
        <f t="shared" si="40"/>
        <v>0.69700281542421849</v>
      </c>
      <c r="M1315" s="5">
        <f t="shared" si="41"/>
        <v>0.84288712562928758</v>
      </c>
    </row>
    <row r="1316" spans="1:13" x14ac:dyDescent="0.3">
      <c r="A1316">
        <v>1318</v>
      </c>
      <c r="B1316" t="s">
        <v>97</v>
      </c>
      <c r="C1316">
        <v>43</v>
      </c>
      <c r="D1316">
        <v>98124.45</v>
      </c>
      <c r="E1316">
        <v>0.434673910180363</v>
      </c>
      <c r="F1316" s="1">
        <v>38880</v>
      </c>
      <c r="G1316">
        <v>-85910.28</v>
      </c>
      <c r="H1316">
        <v>0.58934559654577401</v>
      </c>
      <c r="I1316" s="1">
        <v>38971</v>
      </c>
      <c r="J1316">
        <v>13</v>
      </c>
      <c r="K1316">
        <v>-12214.1699999999</v>
      </c>
      <c r="L1316" s="5">
        <f t="shared" si="40"/>
        <v>-0.12447631553603511</v>
      </c>
      <c r="M1316" s="5">
        <f t="shared" si="41"/>
        <v>-0.49790526214414044</v>
      </c>
    </row>
    <row r="1317" spans="1:13" x14ac:dyDescent="0.3">
      <c r="A1317">
        <v>1319</v>
      </c>
      <c r="B1317" t="s">
        <v>97</v>
      </c>
      <c r="C1317">
        <v>24</v>
      </c>
      <c r="D1317">
        <v>99472.72</v>
      </c>
      <c r="E1317">
        <v>0.34694041097739697</v>
      </c>
      <c r="F1317" s="1">
        <v>39524</v>
      </c>
      <c r="G1317">
        <v>-105565.72</v>
      </c>
      <c r="H1317">
        <v>0.34430166764455</v>
      </c>
      <c r="I1317" s="1">
        <v>39636</v>
      </c>
      <c r="J1317">
        <v>16</v>
      </c>
      <c r="K1317">
        <v>6093</v>
      </c>
      <c r="L1317" s="5">
        <f t="shared" si="40"/>
        <v>6.1252974684918637E-2</v>
      </c>
      <c r="M1317" s="5">
        <f t="shared" si="41"/>
        <v>0.19907216772598557</v>
      </c>
    </row>
    <row r="1318" spans="1:13" x14ac:dyDescent="0.3">
      <c r="A1318">
        <v>1320</v>
      </c>
      <c r="B1318" t="s">
        <v>97</v>
      </c>
      <c r="C1318">
        <v>84</v>
      </c>
      <c r="D1318">
        <v>99072.639999999999</v>
      </c>
      <c r="E1318">
        <v>0.48026946249077601</v>
      </c>
      <c r="F1318" s="1">
        <v>39797</v>
      </c>
      <c r="G1318">
        <v>-118393.12</v>
      </c>
      <c r="H1318">
        <v>0.47386062220501102</v>
      </c>
      <c r="I1318" s="1">
        <v>39811</v>
      </c>
      <c r="J1318">
        <v>2</v>
      </c>
      <c r="K1318">
        <v>19320.479999999901</v>
      </c>
      <c r="L1318" s="5">
        <f t="shared" si="40"/>
        <v>0.19501327510804095</v>
      </c>
      <c r="M1318" s="5">
        <f t="shared" si="41"/>
        <v>5.0703451528090646</v>
      </c>
    </row>
    <row r="1319" spans="1:13" x14ac:dyDescent="0.3">
      <c r="A1319">
        <v>1321</v>
      </c>
      <c r="B1319" t="s">
        <v>97</v>
      </c>
      <c r="C1319">
        <v>52</v>
      </c>
      <c r="D1319">
        <v>98619.96</v>
      </c>
      <c r="E1319">
        <v>0.49787281103109998</v>
      </c>
      <c r="F1319" s="1">
        <v>40000</v>
      </c>
      <c r="G1319">
        <v>-156764</v>
      </c>
      <c r="H1319">
        <v>0.46416853811218201</v>
      </c>
      <c r="I1319" s="1">
        <v>40203</v>
      </c>
      <c r="J1319">
        <v>29</v>
      </c>
      <c r="K1319">
        <v>58144.039999999899</v>
      </c>
      <c r="L1319" s="5">
        <f t="shared" si="40"/>
        <v>0.58957679561013709</v>
      </c>
      <c r="M1319" s="5">
        <f t="shared" si="41"/>
        <v>1.05717218523197</v>
      </c>
    </row>
    <row r="1320" spans="1:13" x14ac:dyDescent="0.3">
      <c r="A1320">
        <v>1322</v>
      </c>
      <c r="B1320" t="s">
        <v>97</v>
      </c>
      <c r="C1320">
        <v>192</v>
      </c>
      <c r="D1320">
        <v>572314</v>
      </c>
      <c r="E1320">
        <v>0.60389690638059801</v>
      </c>
      <c r="F1320" s="1">
        <v>40315</v>
      </c>
      <c r="G1320">
        <v>-558585</v>
      </c>
      <c r="H1320">
        <v>0.43786898483096598</v>
      </c>
      <c r="I1320" s="1">
        <v>40357</v>
      </c>
      <c r="J1320">
        <v>6</v>
      </c>
      <c r="K1320">
        <v>-13729</v>
      </c>
      <c r="L1320" s="5">
        <f t="shared" si="40"/>
        <v>-2.3988579695761417E-2</v>
      </c>
      <c r="M1320" s="5">
        <f t="shared" si="41"/>
        <v>-0.20790102402993227</v>
      </c>
    </row>
    <row r="1321" spans="1:13" x14ac:dyDescent="0.3">
      <c r="A1321">
        <v>1323</v>
      </c>
      <c r="B1321" t="s">
        <v>97</v>
      </c>
      <c r="C1321">
        <v>26</v>
      </c>
      <c r="D1321">
        <v>97950.2</v>
      </c>
      <c r="E1321">
        <v>0.36399127097643202</v>
      </c>
      <c r="F1321" s="1">
        <v>40777</v>
      </c>
      <c r="G1321">
        <v>-90870</v>
      </c>
      <c r="H1321">
        <v>0.37586755280091999</v>
      </c>
      <c r="I1321" s="1">
        <v>40798</v>
      </c>
      <c r="J1321">
        <v>3</v>
      </c>
      <c r="K1321">
        <v>-7080.1999999999898</v>
      </c>
      <c r="L1321" s="5">
        <f t="shared" si="40"/>
        <v>-7.2283670681631995E-2</v>
      </c>
      <c r="M1321" s="5">
        <f t="shared" si="41"/>
        <v>-1.2529169584816211</v>
      </c>
    </row>
    <row r="1322" spans="1:13" x14ac:dyDescent="0.3">
      <c r="A1322">
        <v>1324</v>
      </c>
      <c r="B1322" t="s">
        <v>97</v>
      </c>
      <c r="C1322">
        <v>38</v>
      </c>
      <c r="D1322">
        <v>110400.599999999</v>
      </c>
      <c r="E1322">
        <v>0.58571487161563696</v>
      </c>
      <c r="F1322" s="1">
        <v>40805</v>
      </c>
      <c r="G1322">
        <v>-115450</v>
      </c>
      <c r="H1322">
        <v>0.45261955997122999</v>
      </c>
      <c r="I1322" s="1">
        <v>40868</v>
      </c>
      <c r="J1322">
        <v>9</v>
      </c>
      <c r="K1322">
        <v>5049.3999999999996</v>
      </c>
      <c r="L1322" s="5">
        <f t="shared" si="40"/>
        <v>4.573707026954605E-2</v>
      </c>
      <c r="M1322" s="5">
        <f t="shared" si="41"/>
        <v>0.26425862822404383</v>
      </c>
    </row>
    <row r="1323" spans="1:13" x14ac:dyDescent="0.3">
      <c r="A1323">
        <v>1325</v>
      </c>
      <c r="B1323" t="s">
        <v>97</v>
      </c>
      <c r="C1323">
        <v>35</v>
      </c>
      <c r="D1323">
        <v>99230</v>
      </c>
      <c r="E1323">
        <v>0.44450133648837897</v>
      </c>
      <c r="F1323" s="1">
        <v>41057</v>
      </c>
      <c r="G1323">
        <v>-102989.5</v>
      </c>
      <c r="H1323">
        <v>0.43333571689400102</v>
      </c>
      <c r="I1323" s="1">
        <v>41064</v>
      </c>
      <c r="J1323">
        <v>1</v>
      </c>
      <c r="K1323">
        <v>3759.5</v>
      </c>
      <c r="L1323" s="5">
        <f t="shared" si="40"/>
        <v>3.7886727804091504E-2</v>
      </c>
      <c r="M1323" s="5">
        <f t="shared" si="41"/>
        <v>1.9701098458127582</v>
      </c>
    </row>
    <row r="1324" spans="1:13" x14ac:dyDescent="0.3">
      <c r="A1324">
        <v>1326</v>
      </c>
      <c r="B1324" t="s">
        <v>97</v>
      </c>
      <c r="C1324">
        <v>279</v>
      </c>
      <c r="D1324">
        <v>826740.07</v>
      </c>
      <c r="E1324">
        <v>0.49242266939610402</v>
      </c>
      <c r="F1324" s="1">
        <v>41379</v>
      </c>
      <c r="G1324">
        <v>-840395.5</v>
      </c>
      <c r="H1324">
        <v>0.48574010895345698</v>
      </c>
      <c r="I1324" s="1">
        <v>41400</v>
      </c>
      <c r="J1324">
        <v>3</v>
      </c>
      <c r="K1324">
        <v>13655.43</v>
      </c>
      <c r="L1324" s="5">
        <f t="shared" si="40"/>
        <v>1.651719868857935E-2</v>
      </c>
      <c r="M1324" s="5">
        <f t="shared" si="41"/>
        <v>0.28629811060204208</v>
      </c>
    </row>
    <row r="1325" spans="1:13" x14ac:dyDescent="0.3">
      <c r="A1325">
        <v>1327</v>
      </c>
      <c r="B1325" t="s">
        <v>97</v>
      </c>
      <c r="C1325">
        <v>1080</v>
      </c>
      <c r="D1325">
        <v>2633441.1999999899</v>
      </c>
      <c r="E1325">
        <v>0.60824057129417397</v>
      </c>
      <c r="F1325" s="1">
        <v>42205</v>
      </c>
      <c r="G1325">
        <v>-2495263</v>
      </c>
      <c r="H1325">
        <v>0.47705208632443102</v>
      </c>
      <c r="I1325" s="1">
        <v>42303</v>
      </c>
      <c r="J1325">
        <v>14</v>
      </c>
      <c r="K1325">
        <v>-138178.19999999899</v>
      </c>
      <c r="L1325" s="5">
        <f t="shared" si="40"/>
        <v>-5.2470584875788956E-2</v>
      </c>
      <c r="M1325" s="5">
        <f t="shared" si="41"/>
        <v>-0.19489074382435898</v>
      </c>
    </row>
    <row r="1326" spans="1:13" x14ac:dyDescent="0.3">
      <c r="A1326">
        <v>1328</v>
      </c>
      <c r="B1326" t="s">
        <v>97</v>
      </c>
      <c r="C1326">
        <v>3372</v>
      </c>
      <c r="D1326">
        <v>5549887.5999999996</v>
      </c>
      <c r="E1326">
        <v>0.71582672665226299</v>
      </c>
      <c r="F1326" s="1">
        <v>42380</v>
      </c>
      <c r="G1326">
        <v>-6672972</v>
      </c>
      <c r="H1326">
        <v>0.49524495691423998</v>
      </c>
      <c r="I1326" s="1">
        <v>42443</v>
      </c>
      <c r="J1326">
        <v>9</v>
      </c>
      <c r="K1326">
        <v>1123084.3999999999</v>
      </c>
      <c r="L1326" s="5">
        <f t="shared" si="40"/>
        <v>0.20236164782868754</v>
      </c>
      <c r="M1326" s="5">
        <f t="shared" si="41"/>
        <v>1.1692006318990835</v>
      </c>
    </row>
    <row r="1327" spans="1:13" x14ac:dyDescent="0.3">
      <c r="A1327">
        <v>1329</v>
      </c>
      <c r="B1327" t="s">
        <v>97</v>
      </c>
      <c r="C1327">
        <v>2681</v>
      </c>
      <c r="D1327">
        <v>5335976.2</v>
      </c>
      <c r="E1327">
        <v>0.41547567461676299</v>
      </c>
      <c r="F1327" s="1">
        <v>42520</v>
      </c>
      <c r="G1327">
        <v>-8678951</v>
      </c>
      <c r="H1327">
        <v>0.50143097350882404</v>
      </c>
      <c r="I1327" s="1">
        <v>42800</v>
      </c>
      <c r="J1327">
        <v>40</v>
      </c>
      <c r="K1327">
        <v>3342974.8</v>
      </c>
      <c r="L1327" s="5">
        <f t="shared" si="40"/>
        <v>0.62649732208325815</v>
      </c>
      <c r="M1327" s="5">
        <f t="shared" si="41"/>
        <v>0.81444651870823559</v>
      </c>
    </row>
    <row r="1328" spans="1:13" x14ac:dyDescent="0.3">
      <c r="A1328">
        <v>1330</v>
      </c>
      <c r="B1328" t="s">
        <v>98</v>
      </c>
      <c r="C1328">
        <v>698</v>
      </c>
      <c r="D1328">
        <v>99903.46</v>
      </c>
      <c r="E1328">
        <v>0.47335318405709798</v>
      </c>
      <c r="F1328" s="1">
        <v>38068</v>
      </c>
      <c r="G1328">
        <v>-101398.8</v>
      </c>
      <c r="H1328">
        <v>0.50171074079538702</v>
      </c>
      <c r="I1328" s="1">
        <v>38110</v>
      </c>
      <c r="J1328">
        <v>6</v>
      </c>
      <c r="K1328">
        <v>1495.3399999999899</v>
      </c>
      <c r="L1328" s="5">
        <f t="shared" si="40"/>
        <v>1.4967849962353555E-2</v>
      </c>
      <c r="M1328" s="5">
        <f t="shared" si="41"/>
        <v>0.12972136634039746</v>
      </c>
    </row>
    <row r="1329" spans="1:13" x14ac:dyDescent="0.3">
      <c r="A1329">
        <v>1331</v>
      </c>
      <c r="B1329" t="s">
        <v>98</v>
      </c>
      <c r="C1329">
        <v>936</v>
      </c>
      <c r="D1329">
        <v>196707.03999999899</v>
      </c>
      <c r="E1329">
        <v>0.77299739277318802</v>
      </c>
      <c r="F1329" s="1">
        <v>39251</v>
      </c>
      <c r="G1329">
        <v>-246180.84</v>
      </c>
      <c r="H1329">
        <v>0.460070327225507</v>
      </c>
      <c r="I1329" s="1">
        <v>39293</v>
      </c>
      <c r="J1329">
        <v>6</v>
      </c>
      <c r="K1329">
        <v>49473.8</v>
      </c>
      <c r="L1329" s="5">
        <f t="shared" si="40"/>
        <v>0.25151006288336331</v>
      </c>
      <c r="M1329" s="5">
        <f t="shared" si="41"/>
        <v>2.1797538783224817</v>
      </c>
    </row>
    <row r="1330" spans="1:13" x14ac:dyDescent="0.3">
      <c r="A1330">
        <v>1332</v>
      </c>
      <c r="B1330" t="s">
        <v>98</v>
      </c>
      <c r="C1330">
        <v>340</v>
      </c>
      <c r="D1330">
        <v>99835.999999999898</v>
      </c>
      <c r="E1330">
        <v>0.43355237371406202</v>
      </c>
      <c r="F1330" s="1">
        <v>39454</v>
      </c>
      <c r="G1330">
        <v>-97047.4</v>
      </c>
      <c r="H1330">
        <v>0.52845832982336705</v>
      </c>
      <c r="I1330" s="1">
        <v>39461</v>
      </c>
      <c r="J1330">
        <v>1</v>
      </c>
      <c r="K1330">
        <v>-2788.5999999999899</v>
      </c>
      <c r="L1330" s="5">
        <f t="shared" si="40"/>
        <v>-2.7931808165391168E-2</v>
      </c>
      <c r="M1330" s="5">
        <f t="shared" si="41"/>
        <v>-1.4524540246003408</v>
      </c>
    </row>
    <row r="1331" spans="1:13" x14ac:dyDescent="0.3">
      <c r="A1331">
        <v>1333</v>
      </c>
      <c r="B1331" t="s">
        <v>98</v>
      </c>
      <c r="C1331">
        <v>637</v>
      </c>
      <c r="D1331">
        <v>99972.35</v>
      </c>
      <c r="E1331">
        <v>0.92824195548169997</v>
      </c>
      <c r="F1331" s="1">
        <v>39783</v>
      </c>
      <c r="G1331">
        <v>-114448.56</v>
      </c>
      <c r="H1331">
        <v>0.50317074102940595</v>
      </c>
      <c r="I1331" s="1">
        <v>39818</v>
      </c>
      <c r="J1331">
        <v>5</v>
      </c>
      <c r="K1331">
        <v>14476.209999999901</v>
      </c>
      <c r="L1331" s="5">
        <f t="shared" si="40"/>
        <v>0.14480213779109824</v>
      </c>
      <c r="M1331" s="5">
        <f t="shared" si="41"/>
        <v>1.5059422330274217</v>
      </c>
    </row>
    <row r="1332" spans="1:13" x14ac:dyDescent="0.3">
      <c r="A1332">
        <v>1334</v>
      </c>
      <c r="B1332" t="s">
        <v>98</v>
      </c>
      <c r="C1332">
        <v>420</v>
      </c>
      <c r="D1332">
        <v>99853</v>
      </c>
      <c r="E1332">
        <v>0.40224273581578501</v>
      </c>
      <c r="F1332" s="1">
        <v>41057</v>
      </c>
      <c r="G1332">
        <v>-122245</v>
      </c>
      <c r="H1332">
        <v>0.50214030444261804</v>
      </c>
      <c r="I1332" s="1">
        <v>41421</v>
      </c>
      <c r="J1332">
        <v>52</v>
      </c>
      <c r="K1332">
        <v>22392</v>
      </c>
      <c r="L1332" s="5">
        <f t="shared" si="40"/>
        <v>0.22424964698106217</v>
      </c>
      <c r="M1332" s="5">
        <f t="shared" si="41"/>
        <v>0.22424964698106217</v>
      </c>
    </row>
    <row r="1333" spans="1:13" x14ac:dyDescent="0.3">
      <c r="A1333">
        <v>1335</v>
      </c>
      <c r="B1333" t="s">
        <v>98</v>
      </c>
      <c r="C1333">
        <v>21543</v>
      </c>
      <c r="D1333">
        <v>4264902.28</v>
      </c>
      <c r="E1333">
        <v>0.40725608370863298</v>
      </c>
      <c r="F1333" s="1">
        <v>42814</v>
      </c>
      <c r="G1333">
        <v>-4286592</v>
      </c>
      <c r="H1333">
        <v>0.47888997514568898</v>
      </c>
      <c r="I1333" s="1">
        <v>42891</v>
      </c>
      <c r="J1333">
        <v>11</v>
      </c>
      <c r="K1333">
        <v>21689.719999999699</v>
      </c>
      <c r="L1333" s="5">
        <f t="shared" si="40"/>
        <v>5.0856311765247993E-3</v>
      </c>
      <c r="M1333" s="5">
        <f t="shared" si="41"/>
        <v>2.4041165561753598E-2</v>
      </c>
    </row>
    <row r="1334" spans="1:13" x14ac:dyDescent="0.3">
      <c r="A1334">
        <v>1336</v>
      </c>
      <c r="B1334" t="s">
        <v>98</v>
      </c>
      <c r="C1334">
        <v>33264</v>
      </c>
      <c r="D1334">
        <v>5184111.76</v>
      </c>
      <c r="E1334">
        <v>0.67345478505812295</v>
      </c>
      <c r="F1334" s="1">
        <v>42989</v>
      </c>
      <c r="G1334">
        <v>-5614547</v>
      </c>
      <c r="H1334">
        <v>0.57104111583093398</v>
      </c>
      <c r="I1334" s="1">
        <v>43003</v>
      </c>
      <c r="J1334">
        <v>2</v>
      </c>
      <c r="K1334">
        <v>430435.24</v>
      </c>
      <c r="L1334" s="5">
        <f t="shared" si="40"/>
        <v>8.3029699189972717E-2</v>
      </c>
      <c r="M1334" s="5">
        <f t="shared" si="41"/>
        <v>2.1587721789392904</v>
      </c>
    </row>
    <row r="1335" spans="1:13" x14ac:dyDescent="0.3">
      <c r="A1335">
        <v>1337</v>
      </c>
      <c r="B1335" t="s">
        <v>98</v>
      </c>
      <c r="C1335">
        <v>10126</v>
      </c>
      <c r="D1335">
        <v>1324629.53999999</v>
      </c>
      <c r="E1335">
        <v>0.449586366575568</v>
      </c>
      <c r="F1335" s="1">
        <v>43157</v>
      </c>
      <c r="G1335">
        <v>-1461356.8</v>
      </c>
      <c r="H1335">
        <v>0.49454384858939099</v>
      </c>
      <c r="I1335" s="1">
        <v>43164</v>
      </c>
      <c r="J1335">
        <v>1</v>
      </c>
      <c r="K1335">
        <v>136727.26</v>
      </c>
      <c r="L1335" s="5">
        <f t="shared" si="40"/>
        <v>0.10321924422733396</v>
      </c>
      <c r="M1335" s="5">
        <f t="shared" si="41"/>
        <v>5.3674006998213653</v>
      </c>
    </row>
    <row r="1336" spans="1:13" x14ac:dyDescent="0.3">
      <c r="A1336">
        <v>1338</v>
      </c>
      <c r="B1336" t="s">
        <v>98</v>
      </c>
      <c r="C1336">
        <v>101399</v>
      </c>
      <c r="D1336">
        <v>12012989.529999999</v>
      </c>
      <c r="E1336">
        <v>0.51732652027635695</v>
      </c>
      <c r="F1336" s="1">
        <v>43570</v>
      </c>
      <c r="G1336">
        <v>-12648261</v>
      </c>
      <c r="H1336">
        <v>0.44507136883593701</v>
      </c>
      <c r="I1336" s="1">
        <v>43612</v>
      </c>
      <c r="J1336">
        <v>6</v>
      </c>
      <c r="K1336">
        <v>635271.47</v>
      </c>
      <c r="L1336" s="5">
        <f t="shared" si="40"/>
        <v>5.2882046422627657E-2</v>
      </c>
      <c r="M1336" s="5">
        <f t="shared" si="41"/>
        <v>0.45831106899610635</v>
      </c>
    </row>
    <row r="1337" spans="1:13" x14ac:dyDescent="0.3">
      <c r="A1337">
        <v>1339</v>
      </c>
      <c r="B1337" t="s">
        <v>99</v>
      </c>
      <c r="C1337">
        <v>334</v>
      </c>
      <c r="D1337">
        <v>99832.099999999904</v>
      </c>
      <c r="E1337">
        <v>0.452602924606541</v>
      </c>
      <c r="F1337" s="1">
        <v>38068</v>
      </c>
      <c r="G1337">
        <v>-101404.62</v>
      </c>
      <c r="H1337">
        <v>0.38053696355851102</v>
      </c>
      <c r="I1337" s="1">
        <v>38075</v>
      </c>
      <c r="J1337">
        <v>1</v>
      </c>
      <c r="K1337">
        <v>1572.52</v>
      </c>
      <c r="L1337" s="5">
        <f t="shared" si="40"/>
        <v>1.5751647015338769E-2</v>
      </c>
      <c r="M1337" s="5">
        <f t="shared" si="41"/>
        <v>0.81908564479761592</v>
      </c>
    </row>
    <row r="1338" spans="1:13" x14ac:dyDescent="0.3">
      <c r="A1338">
        <v>1340</v>
      </c>
      <c r="B1338" t="s">
        <v>99</v>
      </c>
      <c r="C1338">
        <v>399</v>
      </c>
      <c r="D1338">
        <v>99788.53</v>
      </c>
      <c r="E1338">
        <v>0.46681270746297199</v>
      </c>
      <c r="F1338" s="1">
        <v>38271</v>
      </c>
      <c r="G1338">
        <v>-99194.25</v>
      </c>
      <c r="H1338">
        <v>0.455522372932955</v>
      </c>
      <c r="I1338" s="1">
        <v>38278</v>
      </c>
      <c r="J1338">
        <v>1</v>
      </c>
      <c r="K1338">
        <v>-594.27999999999804</v>
      </c>
      <c r="L1338" s="5">
        <f t="shared" si="40"/>
        <v>-5.9553938714198718E-3</v>
      </c>
      <c r="M1338" s="5">
        <f t="shared" si="41"/>
        <v>-0.3096804813138333</v>
      </c>
    </row>
    <row r="1339" spans="1:13" x14ac:dyDescent="0.3">
      <c r="A1339">
        <v>1341</v>
      </c>
      <c r="B1339" t="s">
        <v>99</v>
      </c>
      <c r="C1339">
        <v>383</v>
      </c>
      <c r="D1339">
        <v>159915.04</v>
      </c>
      <c r="E1339">
        <v>0.770673513122346</v>
      </c>
      <c r="F1339" s="1">
        <v>39398</v>
      </c>
      <c r="G1339">
        <v>-166206</v>
      </c>
      <c r="H1339">
        <v>0.46084687830492199</v>
      </c>
      <c r="I1339" s="1">
        <v>39419</v>
      </c>
      <c r="J1339">
        <v>3</v>
      </c>
      <c r="K1339">
        <v>6290.95999999999</v>
      </c>
      <c r="L1339" s="5">
        <f t="shared" si="40"/>
        <v>3.9339389215673461E-2</v>
      </c>
      <c r="M1339" s="5">
        <f t="shared" si="41"/>
        <v>0.68188274640500657</v>
      </c>
    </row>
    <row r="1340" spans="1:13" x14ac:dyDescent="0.3">
      <c r="A1340">
        <v>1342</v>
      </c>
      <c r="B1340" t="s">
        <v>99</v>
      </c>
      <c r="C1340">
        <v>361</v>
      </c>
      <c r="D1340">
        <v>116286.23</v>
      </c>
      <c r="E1340">
        <v>0.73362074727461901</v>
      </c>
      <c r="F1340" s="1">
        <v>39517</v>
      </c>
      <c r="G1340">
        <v>-122959.75</v>
      </c>
      <c r="H1340">
        <v>0.53947668449114905</v>
      </c>
      <c r="I1340" s="1">
        <v>39531</v>
      </c>
      <c r="J1340">
        <v>2</v>
      </c>
      <c r="K1340">
        <v>6673.52</v>
      </c>
      <c r="L1340" s="5">
        <f t="shared" si="40"/>
        <v>5.7388738116284282E-2</v>
      </c>
      <c r="M1340" s="5">
        <f t="shared" si="41"/>
        <v>1.4921071910233912</v>
      </c>
    </row>
    <row r="1341" spans="1:13" x14ac:dyDescent="0.3">
      <c r="A1341">
        <v>1343</v>
      </c>
      <c r="B1341" t="s">
        <v>99</v>
      </c>
      <c r="C1341">
        <v>312</v>
      </c>
      <c r="D1341">
        <v>110464</v>
      </c>
      <c r="E1341">
        <v>0.53097598787799505</v>
      </c>
      <c r="F1341" s="1">
        <v>39538</v>
      </c>
      <c r="G1341">
        <v>-123456</v>
      </c>
      <c r="H1341">
        <v>0.55595394562137701</v>
      </c>
      <c r="I1341" s="1">
        <v>39573</v>
      </c>
      <c r="J1341">
        <v>5</v>
      </c>
      <c r="K1341">
        <v>12992</v>
      </c>
      <c r="L1341" s="5">
        <f t="shared" si="40"/>
        <v>0.11761297798377753</v>
      </c>
      <c r="M1341" s="5">
        <f t="shared" si="41"/>
        <v>1.2231749710312863</v>
      </c>
    </row>
    <row r="1342" spans="1:13" x14ac:dyDescent="0.3">
      <c r="A1342">
        <v>1344</v>
      </c>
      <c r="B1342" t="s">
        <v>99</v>
      </c>
      <c r="C1342">
        <v>1405</v>
      </c>
      <c r="D1342">
        <v>364945.85</v>
      </c>
      <c r="E1342">
        <v>0.88735174415909501</v>
      </c>
      <c r="F1342" s="1">
        <v>39727</v>
      </c>
      <c r="G1342">
        <v>-389911.5</v>
      </c>
      <c r="H1342">
        <v>0.477554404997518</v>
      </c>
      <c r="I1342" s="1">
        <v>39769</v>
      </c>
      <c r="J1342">
        <v>6</v>
      </c>
      <c r="K1342">
        <v>24965.65</v>
      </c>
      <c r="L1342" s="5">
        <f t="shared" si="40"/>
        <v>6.8409190020930516E-2</v>
      </c>
      <c r="M1342" s="5">
        <f t="shared" si="41"/>
        <v>0.59287964684806449</v>
      </c>
    </row>
    <row r="1343" spans="1:13" x14ac:dyDescent="0.3">
      <c r="A1343">
        <v>1345</v>
      </c>
      <c r="B1343" t="s">
        <v>99</v>
      </c>
      <c r="C1343">
        <v>1573</v>
      </c>
      <c r="D1343">
        <v>530413.92000000004</v>
      </c>
      <c r="E1343">
        <v>0.44488450067525498</v>
      </c>
      <c r="F1343" s="1">
        <v>40630</v>
      </c>
      <c r="G1343">
        <v>-532803.9</v>
      </c>
      <c r="H1343">
        <v>0.346195097753837</v>
      </c>
      <c r="I1343" s="1">
        <v>40644</v>
      </c>
      <c r="J1343">
        <v>2</v>
      </c>
      <c r="K1343">
        <v>2389.97999999998</v>
      </c>
      <c r="L1343" s="5">
        <f t="shared" ref="L1343:L1406" si="42">K1343/D1343</f>
        <v>4.5058772213217553E-3</v>
      </c>
      <c r="M1343" s="5">
        <f t="shared" ref="M1343:M1406" si="43">L1343/(J1343/52)</f>
        <v>0.11715280775436564</v>
      </c>
    </row>
    <row r="1344" spans="1:13" x14ac:dyDescent="0.3">
      <c r="A1344">
        <v>1346</v>
      </c>
      <c r="B1344" t="s">
        <v>99</v>
      </c>
      <c r="C1344">
        <v>1672</v>
      </c>
      <c r="D1344">
        <v>574749.19999999995</v>
      </c>
      <c r="E1344">
        <v>0.34803550412930101</v>
      </c>
      <c r="F1344" s="1">
        <v>40651</v>
      </c>
      <c r="G1344">
        <v>-597140.80000000005</v>
      </c>
      <c r="H1344">
        <v>0.53926778828997202</v>
      </c>
      <c r="I1344" s="1">
        <v>40672</v>
      </c>
      <c r="J1344">
        <v>3</v>
      </c>
      <c r="K1344">
        <v>22391.5999999999</v>
      </c>
      <c r="L1344" s="5">
        <f t="shared" si="42"/>
        <v>3.895890590191322E-2</v>
      </c>
      <c r="M1344" s="5">
        <f t="shared" si="43"/>
        <v>0.67528770229982915</v>
      </c>
    </row>
    <row r="1345" spans="1:13" x14ac:dyDescent="0.3">
      <c r="A1345">
        <v>1347</v>
      </c>
      <c r="B1345" t="s">
        <v>99</v>
      </c>
      <c r="C1345">
        <v>2349</v>
      </c>
      <c r="D1345">
        <v>679017.03999999899</v>
      </c>
      <c r="E1345">
        <v>0.48146040460790201</v>
      </c>
      <c r="F1345" s="1">
        <v>40756</v>
      </c>
      <c r="G1345">
        <v>-702054</v>
      </c>
      <c r="H1345">
        <v>0.46952863498380398</v>
      </c>
      <c r="I1345" s="1">
        <v>40763</v>
      </c>
      <c r="J1345">
        <v>1</v>
      </c>
      <c r="K1345">
        <v>23036.959999999999</v>
      </c>
      <c r="L1345" s="5">
        <f t="shared" si="42"/>
        <v>3.3926924720475399E-2</v>
      </c>
      <c r="M1345" s="5">
        <f t="shared" si="43"/>
        <v>1.7642000854647206</v>
      </c>
    </row>
    <row r="1346" spans="1:13" x14ac:dyDescent="0.3">
      <c r="A1346">
        <v>1348</v>
      </c>
      <c r="B1346" t="s">
        <v>99</v>
      </c>
      <c r="C1346">
        <v>1198</v>
      </c>
      <c r="D1346">
        <v>318235.14</v>
      </c>
      <c r="E1346">
        <v>0.67451318786260706</v>
      </c>
      <c r="F1346" s="1">
        <v>40805</v>
      </c>
      <c r="G1346">
        <v>-341917</v>
      </c>
      <c r="H1346">
        <v>0.48231928330010299</v>
      </c>
      <c r="I1346" s="1">
        <v>40868</v>
      </c>
      <c r="J1346">
        <v>9</v>
      </c>
      <c r="K1346">
        <v>23681.859999999899</v>
      </c>
      <c r="L1346" s="5">
        <f t="shared" si="42"/>
        <v>7.4416231972370794E-2</v>
      </c>
      <c r="M1346" s="5">
        <f t="shared" si="43"/>
        <v>0.42996045139592015</v>
      </c>
    </row>
    <row r="1347" spans="1:13" x14ac:dyDescent="0.3">
      <c r="A1347">
        <v>1349</v>
      </c>
      <c r="B1347" t="s">
        <v>99</v>
      </c>
      <c r="C1347">
        <v>932</v>
      </c>
      <c r="D1347">
        <v>271722.95999999897</v>
      </c>
      <c r="E1347">
        <v>0.405111673970522</v>
      </c>
      <c r="F1347" s="1">
        <v>41071</v>
      </c>
      <c r="G1347">
        <v>-307740.59999999998</v>
      </c>
      <c r="H1347">
        <v>0.48573256964454598</v>
      </c>
      <c r="I1347" s="1">
        <v>41274</v>
      </c>
      <c r="J1347">
        <v>29</v>
      </c>
      <c r="K1347">
        <v>36017.64</v>
      </c>
      <c r="L1347" s="5">
        <f t="shared" si="42"/>
        <v>0.13255280304616193</v>
      </c>
      <c r="M1347" s="5">
        <f t="shared" si="43"/>
        <v>0.23768088822070416</v>
      </c>
    </row>
    <row r="1348" spans="1:13" x14ac:dyDescent="0.3">
      <c r="A1348">
        <v>1350</v>
      </c>
      <c r="B1348" t="s">
        <v>99</v>
      </c>
      <c r="C1348">
        <v>3377</v>
      </c>
      <c r="D1348">
        <v>1174905.68</v>
      </c>
      <c r="E1348">
        <v>0.56918097140993795</v>
      </c>
      <c r="F1348" s="1">
        <v>41666</v>
      </c>
      <c r="G1348">
        <v>-1093654.3999999999</v>
      </c>
      <c r="H1348">
        <v>0.45161962142359002</v>
      </c>
      <c r="I1348" s="1">
        <v>41792</v>
      </c>
      <c r="J1348">
        <v>18</v>
      </c>
      <c r="K1348">
        <v>-81251.28</v>
      </c>
      <c r="L1348" s="5">
        <f t="shared" si="42"/>
        <v>-6.915557681191907E-2</v>
      </c>
      <c r="M1348" s="5">
        <f t="shared" si="43"/>
        <v>-0.1997827774566551</v>
      </c>
    </row>
    <row r="1349" spans="1:13" x14ac:dyDescent="0.3">
      <c r="A1349">
        <v>1351</v>
      </c>
      <c r="B1349" t="s">
        <v>99</v>
      </c>
      <c r="C1349">
        <v>24227</v>
      </c>
      <c r="D1349">
        <v>5618491.2999999998</v>
      </c>
      <c r="E1349">
        <v>0.71484911853899902</v>
      </c>
      <c r="F1349" s="1">
        <v>41911</v>
      </c>
      <c r="G1349">
        <v>-6242975.0999999996</v>
      </c>
      <c r="H1349">
        <v>0.44038678687395899</v>
      </c>
      <c r="I1349" s="1">
        <v>41960</v>
      </c>
      <c r="J1349">
        <v>7</v>
      </c>
      <c r="K1349">
        <v>624483.799999999</v>
      </c>
      <c r="L1349" s="5">
        <f t="shared" si="42"/>
        <v>0.11114795176420386</v>
      </c>
      <c r="M1349" s="5">
        <f t="shared" si="43"/>
        <v>0.82567049881980015</v>
      </c>
    </row>
    <row r="1350" spans="1:13" x14ac:dyDescent="0.3">
      <c r="A1350">
        <v>1352</v>
      </c>
      <c r="B1350" t="s">
        <v>99</v>
      </c>
      <c r="C1350">
        <v>7794</v>
      </c>
      <c r="D1350">
        <v>1784842.18</v>
      </c>
      <c r="E1350">
        <v>0.48737187691773198</v>
      </c>
      <c r="F1350" s="1">
        <v>41981</v>
      </c>
      <c r="G1350">
        <v>-1869351.2</v>
      </c>
      <c r="H1350">
        <v>0.40367082827781398</v>
      </c>
      <c r="I1350" s="1">
        <v>41988</v>
      </c>
      <c r="J1350">
        <v>1</v>
      </c>
      <c r="K1350">
        <v>84509.02</v>
      </c>
      <c r="L1350" s="5">
        <f t="shared" si="42"/>
        <v>4.7348175063859153E-2</v>
      </c>
      <c r="M1350" s="5">
        <f t="shared" si="43"/>
        <v>2.4621051033206758</v>
      </c>
    </row>
    <row r="1351" spans="1:13" x14ac:dyDescent="0.3">
      <c r="A1351">
        <v>1353</v>
      </c>
      <c r="B1351" t="s">
        <v>99</v>
      </c>
      <c r="C1351">
        <v>2198</v>
      </c>
      <c r="D1351">
        <v>503306.26</v>
      </c>
      <c r="E1351">
        <v>0.60647951429064995</v>
      </c>
      <c r="F1351" s="1">
        <v>42268</v>
      </c>
      <c r="G1351">
        <v>-521777.2</v>
      </c>
      <c r="H1351">
        <v>0.372116312896555</v>
      </c>
      <c r="I1351" s="1">
        <v>42317</v>
      </c>
      <c r="J1351">
        <v>7</v>
      </c>
      <c r="K1351">
        <v>18470.939999999999</v>
      </c>
      <c r="L1351" s="5">
        <f t="shared" si="42"/>
        <v>3.6699205767875803E-2</v>
      </c>
      <c r="M1351" s="5">
        <f t="shared" si="43"/>
        <v>0.27262267141850599</v>
      </c>
    </row>
    <row r="1352" spans="1:13" x14ac:dyDescent="0.3">
      <c r="A1352">
        <v>1354</v>
      </c>
      <c r="B1352" t="s">
        <v>99</v>
      </c>
      <c r="C1352">
        <v>6988</v>
      </c>
      <c r="D1352">
        <v>1659550.5999999901</v>
      </c>
      <c r="E1352">
        <v>0.39744712397233201</v>
      </c>
      <c r="F1352" s="1">
        <v>42345</v>
      </c>
      <c r="G1352">
        <v>-1753493</v>
      </c>
      <c r="H1352">
        <v>0.46052007225598701</v>
      </c>
      <c r="I1352" s="1">
        <v>42499</v>
      </c>
      <c r="J1352">
        <v>22</v>
      </c>
      <c r="K1352">
        <v>93942.400000000096</v>
      </c>
      <c r="L1352" s="5">
        <f t="shared" si="42"/>
        <v>5.6607132075394785E-2</v>
      </c>
      <c r="M1352" s="5">
        <f t="shared" si="43"/>
        <v>0.1337986758145695</v>
      </c>
    </row>
    <row r="1353" spans="1:13" x14ac:dyDescent="0.3">
      <c r="A1353">
        <v>1355</v>
      </c>
      <c r="B1353" t="s">
        <v>99</v>
      </c>
      <c r="C1353">
        <v>1492</v>
      </c>
      <c r="D1353">
        <v>339157.8</v>
      </c>
      <c r="E1353">
        <v>0.63790087920111005</v>
      </c>
      <c r="F1353" s="1">
        <v>42555</v>
      </c>
      <c r="G1353">
        <v>-372713</v>
      </c>
      <c r="H1353">
        <v>0.50914717016740896</v>
      </c>
      <c r="I1353" s="1">
        <v>42632</v>
      </c>
      <c r="J1353">
        <v>11</v>
      </c>
      <c r="K1353">
        <v>33555.199999999997</v>
      </c>
      <c r="L1353" s="5">
        <f t="shared" si="42"/>
        <v>9.8936837071121456E-2</v>
      </c>
      <c r="M1353" s="5">
        <f t="shared" si="43"/>
        <v>0.4677014116089378</v>
      </c>
    </row>
    <row r="1354" spans="1:13" x14ac:dyDescent="0.3">
      <c r="A1354">
        <v>1356</v>
      </c>
      <c r="B1354" t="s">
        <v>99</v>
      </c>
      <c r="C1354">
        <v>6470</v>
      </c>
      <c r="D1354">
        <v>1492749.6</v>
      </c>
      <c r="E1354">
        <v>0.49561193695828698</v>
      </c>
      <c r="F1354" s="1">
        <v>42702</v>
      </c>
      <c r="G1354">
        <v>-1677939</v>
      </c>
      <c r="H1354">
        <v>0.496468037271524</v>
      </c>
      <c r="I1354" s="1">
        <v>42828</v>
      </c>
      <c r="J1354">
        <v>18</v>
      </c>
      <c r="K1354">
        <v>185189.399999999</v>
      </c>
      <c r="L1354" s="5">
        <f t="shared" si="42"/>
        <v>0.12405925280435445</v>
      </c>
      <c r="M1354" s="5">
        <f t="shared" si="43"/>
        <v>0.35839339699035733</v>
      </c>
    </row>
    <row r="1355" spans="1:13" x14ac:dyDescent="0.3">
      <c r="A1355">
        <v>1357</v>
      </c>
      <c r="B1355" t="s">
        <v>99</v>
      </c>
      <c r="C1355">
        <v>13266</v>
      </c>
      <c r="D1355">
        <v>3286901.5</v>
      </c>
      <c r="E1355">
        <v>0.50791601997564795</v>
      </c>
      <c r="F1355" s="1">
        <v>42926</v>
      </c>
      <c r="G1355">
        <v>-3317231.6</v>
      </c>
      <c r="H1355">
        <v>0.46527370239342702</v>
      </c>
      <c r="I1355" s="1">
        <v>42947</v>
      </c>
      <c r="J1355">
        <v>3</v>
      </c>
      <c r="K1355">
        <v>30330.1</v>
      </c>
      <c r="L1355" s="5">
        <f t="shared" si="42"/>
        <v>9.2275658397429922E-3</v>
      </c>
      <c r="M1355" s="5">
        <f t="shared" si="43"/>
        <v>0.1599444745555452</v>
      </c>
    </row>
    <row r="1356" spans="1:13" x14ac:dyDescent="0.3">
      <c r="A1356">
        <v>1358</v>
      </c>
      <c r="B1356" t="s">
        <v>99</v>
      </c>
      <c r="C1356">
        <v>31898</v>
      </c>
      <c r="D1356">
        <v>7500426.7400000002</v>
      </c>
      <c r="E1356">
        <v>0.45523662940010401</v>
      </c>
      <c r="F1356" s="1">
        <v>42996</v>
      </c>
      <c r="G1356">
        <v>-7663978.5999999996</v>
      </c>
      <c r="H1356">
        <v>0.48948517852351198</v>
      </c>
      <c r="I1356" s="1">
        <v>43031</v>
      </c>
      <c r="J1356">
        <v>5</v>
      </c>
      <c r="K1356">
        <v>163551.859999999</v>
      </c>
      <c r="L1356" s="5">
        <f t="shared" si="42"/>
        <v>2.1805673952892846E-2</v>
      </c>
      <c r="M1356" s="5">
        <f t="shared" si="43"/>
        <v>0.22677900911008558</v>
      </c>
    </row>
    <row r="1357" spans="1:13" x14ac:dyDescent="0.3">
      <c r="A1357">
        <v>1359</v>
      </c>
      <c r="B1357" t="s">
        <v>99</v>
      </c>
      <c r="C1357">
        <v>23095</v>
      </c>
      <c r="D1357">
        <v>5299859.6500000004</v>
      </c>
      <c r="E1357">
        <v>0.49218720859571002</v>
      </c>
      <c r="F1357" s="1">
        <v>43059</v>
      </c>
      <c r="G1357">
        <v>-5395666</v>
      </c>
      <c r="H1357">
        <v>0.43799445503231399</v>
      </c>
      <c r="I1357" s="1">
        <v>43080</v>
      </c>
      <c r="J1357">
        <v>3</v>
      </c>
      <c r="K1357">
        <v>95806.349999999598</v>
      </c>
      <c r="L1357" s="5">
        <f t="shared" si="42"/>
        <v>1.8077148514678044E-2</v>
      </c>
      <c r="M1357" s="5">
        <f t="shared" si="43"/>
        <v>0.31333724092108611</v>
      </c>
    </row>
    <row r="1358" spans="1:13" x14ac:dyDescent="0.3">
      <c r="A1358">
        <v>1360</v>
      </c>
      <c r="B1358" t="s">
        <v>99</v>
      </c>
      <c r="C1358">
        <v>4276</v>
      </c>
      <c r="D1358">
        <v>984927.28</v>
      </c>
      <c r="E1358">
        <v>0.53492671147369197</v>
      </c>
      <c r="F1358" s="1">
        <v>43178</v>
      </c>
      <c r="G1358">
        <v>-1363276.6</v>
      </c>
      <c r="H1358">
        <v>0.53255937944666898</v>
      </c>
      <c r="I1358" s="1">
        <v>43367</v>
      </c>
      <c r="J1358">
        <v>27</v>
      </c>
      <c r="K1358">
        <v>378349.32</v>
      </c>
      <c r="L1358" s="5">
        <f t="shared" si="42"/>
        <v>0.38413934478492667</v>
      </c>
      <c r="M1358" s="5">
        <f t="shared" si="43"/>
        <v>0.73982392328948832</v>
      </c>
    </row>
    <row r="1359" spans="1:13" x14ac:dyDescent="0.3">
      <c r="A1359">
        <v>1361</v>
      </c>
      <c r="B1359" t="s">
        <v>99</v>
      </c>
      <c r="C1359">
        <v>3565</v>
      </c>
      <c r="D1359">
        <v>942550.799999999</v>
      </c>
      <c r="E1359">
        <v>0.57035151844208898</v>
      </c>
      <c r="F1359" s="1">
        <v>43465</v>
      </c>
      <c r="G1359">
        <v>-822089</v>
      </c>
      <c r="H1359">
        <v>0.55600706111403297</v>
      </c>
      <c r="I1359" s="1">
        <v>43514</v>
      </c>
      <c r="J1359">
        <v>7</v>
      </c>
      <c r="K1359">
        <v>-120461.799999999</v>
      </c>
      <c r="L1359" s="5">
        <f t="shared" si="42"/>
        <v>-0.12780403984591507</v>
      </c>
      <c r="M1359" s="5">
        <f t="shared" si="43"/>
        <v>-0.9494014388553691</v>
      </c>
    </row>
    <row r="1360" spans="1:13" x14ac:dyDescent="0.3">
      <c r="A1360">
        <v>1362</v>
      </c>
      <c r="B1360" t="s">
        <v>99</v>
      </c>
      <c r="C1360">
        <v>73956</v>
      </c>
      <c r="D1360">
        <v>16926559.719999999</v>
      </c>
      <c r="E1360">
        <v>0.58205500058033499</v>
      </c>
      <c r="F1360" s="1">
        <v>43528</v>
      </c>
      <c r="G1360">
        <v>-17388654</v>
      </c>
      <c r="H1360">
        <v>0.49797917727914698</v>
      </c>
      <c r="I1360" s="1">
        <v>43556</v>
      </c>
      <c r="J1360">
        <v>4</v>
      </c>
      <c r="K1360">
        <v>462094.28000000102</v>
      </c>
      <c r="L1360" s="5">
        <f t="shared" si="42"/>
        <v>2.7299952715967558E-2</v>
      </c>
      <c r="M1360" s="5">
        <f t="shared" si="43"/>
        <v>0.35489938530757825</v>
      </c>
    </row>
    <row r="1361" spans="1:13" x14ac:dyDescent="0.3">
      <c r="A1361">
        <v>1363</v>
      </c>
      <c r="B1361" t="s">
        <v>99</v>
      </c>
      <c r="C1361">
        <v>13796</v>
      </c>
      <c r="D1361">
        <v>2697230.04</v>
      </c>
      <c r="E1361">
        <v>0.55635782136957601</v>
      </c>
      <c r="F1361" s="1">
        <v>43626</v>
      </c>
      <c r="G1361">
        <v>-7013154</v>
      </c>
      <c r="H1361">
        <v>0.65117512446168302</v>
      </c>
      <c r="I1361" s="1">
        <v>43647</v>
      </c>
      <c r="J1361">
        <v>3</v>
      </c>
      <c r="K1361">
        <v>4315923.96</v>
      </c>
      <c r="L1361" s="5">
        <f t="shared" si="42"/>
        <v>1.6001319487009718</v>
      </c>
      <c r="M1361" s="5">
        <f t="shared" si="43"/>
        <v>27.735620444150175</v>
      </c>
    </row>
    <row r="1362" spans="1:13" x14ac:dyDescent="0.3">
      <c r="A1362">
        <v>1364</v>
      </c>
      <c r="B1362" t="s">
        <v>100</v>
      </c>
      <c r="C1362">
        <v>705</v>
      </c>
      <c r="D1362">
        <v>99937</v>
      </c>
      <c r="E1362">
        <v>0.54398429772747603</v>
      </c>
      <c r="F1362" s="1">
        <v>38082</v>
      </c>
      <c r="G1362">
        <v>-99717.15</v>
      </c>
      <c r="H1362">
        <v>0.35469689287235801</v>
      </c>
      <c r="I1362" s="1">
        <v>38131</v>
      </c>
      <c r="J1362">
        <v>7</v>
      </c>
      <c r="K1362">
        <v>-219.850000000005</v>
      </c>
      <c r="L1362" s="5">
        <f t="shared" si="42"/>
        <v>-2.1998859281347747E-3</v>
      </c>
      <c r="M1362" s="5">
        <f t="shared" si="43"/>
        <v>-1.6342009751858327E-2</v>
      </c>
    </row>
    <row r="1363" spans="1:13" x14ac:dyDescent="0.3">
      <c r="A1363">
        <v>1365</v>
      </c>
      <c r="B1363" t="s">
        <v>100</v>
      </c>
      <c r="C1363">
        <v>470</v>
      </c>
      <c r="D1363">
        <v>139811.79999999999</v>
      </c>
      <c r="E1363">
        <v>0.69775637515396904</v>
      </c>
      <c r="F1363" s="1">
        <v>38852</v>
      </c>
      <c r="G1363">
        <v>-187661.5</v>
      </c>
      <c r="H1363">
        <v>0.65184843145730598</v>
      </c>
      <c r="I1363" s="1">
        <v>39181</v>
      </c>
      <c r="J1363">
        <v>47</v>
      </c>
      <c r="K1363">
        <v>47849.7</v>
      </c>
      <c r="L1363" s="5">
        <f t="shared" si="42"/>
        <v>0.34224364467090762</v>
      </c>
      <c r="M1363" s="5">
        <f t="shared" si="43"/>
        <v>0.37865254304015311</v>
      </c>
    </row>
    <row r="1364" spans="1:13" x14ac:dyDescent="0.3">
      <c r="A1364">
        <v>1366</v>
      </c>
      <c r="B1364" t="s">
        <v>100</v>
      </c>
      <c r="C1364">
        <v>286</v>
      </c>
      <c r="D1364">
        <v>99921</v>
      </c>
      <c r="E1364">
        <v>0.378434968836032</v>
      </c>
      <c r="F1364" s="1">
        <v>39468</v>
      </c>
      <c r="G1364">
        <v>-110619.02</v>
      </c>
      <c r="H1364">
        <v>0.57977063542645402</v>
      </c>
      <c r="I1364" s="1">
        <v>39587</v>
      </c>
      <c r="J1364">
        <v>17</v>
      </c>
      <c r="K1364">
        <v>10698.02</v>
      </c>
      <c r="L1364" s="5">
        <f t="shared" si="42"/>
        <v>0.10706478117712993</v>
      </c>
      <c r="M1364" s="5">
        <f t="shared" si="43"/>
        <v>0.32749227183592683</v>
      </c>
    </row>
    <row r="1365" spans="1:13" x14ac:dyDescent="0.3">
      <c r="A1365">
        <v>1367</v>
      </c>
      <c r="B1365" t="s">
        <v>100</v>
      </c>
      <c r="C1365">
        <v>303</v>
      </c>
      <c r="D1365">
        <v>99979.42</v>
      </c>
      <c r="E1365">
        <v>0.515407900250069</v>
      </c>
      <c r="F1365" s="1">
        <v>39643</v>
      </c>
      <c r="G1365">
        <v>-94918.78</v>
      </c>
      <c r="H1365">
        <v>0.58172992263401802</v>
      </c>
      <c r="I1365" s="1">
        <v>39713</v>
      </c>
      <c r="J1365">
        <v>10</v>
      </c>
      <c r="K1365">
        <v>-5060.6399999999903</v>
      </c>
      <c r="L1365" s="5">
        <f t="shared" si="42"/>
        <v>-5.0616816940926346E-2</v>
      </c>
      <c r="M1365" s="5">
        <f t="shared" si="43"/>
        <v>-0.26320744809281699</v>
      </c>
    </row>
    <row r="1366" spans="1:13" x14ac:dyDescent="0.3">
      <c r="A1366">
        <v>1368</v>
      </c>
      <c r="B1366" t="s">
        <v>100</v>
      </c>
      <c r="C1366">
        <v>204</v>
      </c>
      <c r="D1366">
        <v>99832.599999999904</v>
      </c>
      <c r="E1366">
        <v>0.389615431435683</v>
      </c>
      <c r="F1366" s="1">
        <v>40777</v>
      </c>
      <c r="G1366">
        <v>-69347.44</v>
      </c>
      <c r="H1366">
        <v>0.73616187586707504</v>
      </c>
      <c r="I1366" s="1">
        <v>40847</v>
      </c>
      <c r="J1366">
        <v>10</v>
      </c>
      <c r="K1366">
        <v>-30485.159999999902</v>
      </c>
      <c r="L1366" s="5">
        <f t="shared" si="42"/>
        <v>-0.30536277728918138</v>
      </c>
      <c r="M1366" s="5">
        <f t="shared" si="43"/>
        <v>-1.5878864419037431</v>
      </c>
    </row>
    <row r="1367" spans="1:13" x14ac:dyDescent="0.3">
      <c r="A1367">
        <v>1369</v>
      </c>
      <c r="B1367" t="s">
        <v>100</v>
      </c>
      <c r="C1367">
        <v>7761</v>
      </c>
      <c r="D1367">
        <v>2000880.5799999901</v>
      </c>
      <c r="E1367">
        <v>0.82093838556467702</v>
      </c>
      <c r="F1367" s="1">
        <v>40868</v>
      </c>
      <c r="G1367">
        <v>-2407647.79</v>
      </c>
      <c r="H1367">
        <v>0.637169964534542</v>
      </c>
      <c r="I1367" s="1">
        <v>40903</v>
      </c>
      <c r="J1367">
        <v>5</v>
      </c>
      <c r="K1367">
        <v>406767.21</v>
      </c>
      <c r="L1367" s="5">
        <f t="shared" si="42"/>
        <v>0.20329409664219042</v>
      </c>
      <c r="M1367" s="5">
        <f t="shared" si="43"/>
        <v>2.1142586050787804</v>
      </c>
    </row>
    <row r="1368" spans="1:13" x14ac:dyDescent="0.3">
      <c r="A1368">
        <v>1370</v>
      </c>
      <c r="B1368" t="s">
        <v>100</v>
      </c>
      <c r="C1368">
        <v>1372</v>
      </c>
      <c r="D1368">
        <v>214693.6</v>
      </c>
      <c r="E1368">
        <v>0.60601958811572798</v>
      </c>
      <c r="F1368" s="1">
        <v>41064</v>
      </c>
      <c r="G1368">
        <v>-228674.88</v>
      </c>
      <c r="H1368">
        <v>0.46208782125480902</v>
      </c>
      <c r="I1368" s="1">
        <v>41078</v>
      </c>
      <c r="J1368">
        <v>2</v>
      </c>
      <c r="K1368">
        <v>13981.279999999901</v>
      </c>
      <c r="L1368" s="5">
        <f t="shared" si="42"/>
        <v>6.512201574709213E-2</v>
      </c>
      <c r="M1368" s="5">
        <f t="shared" si="43"/>
        <v>1.6931724094243952</v>
      </c>
    </row>
    <row r="1369" spans="1:13" x14ac:dyDescent="0.3">
      <c r="A1369">
        <v>1371</v>
      </c>
      <c r="B1369" t="s">
        <v>100</v>
      </c>
      <c r="C1369">
        <v>8974</v>
      </c>
      <c r="D1369">
        <v>1826459</v>
      </c>
      <c r="E1369">
        <v>0.49546124841219302</v>
      </c>
      <c r="F1369" s="1">
        <v>41365</v>
      </c>
      <c r="G1369">
        <v>-2340930.48</v>
      </c>
      <c r="H1369">
        <v>0.47668134598002898</v>
      </c>
      <c r="I1369" s="1">
        <v>41498</v>
      </c>
      <c r="J1369">
        <v>19</v>
      </c>
      <c r="K1369">
        <v>514471.48</v>
      </c>
      <c r="L1369" s="5">
        <f t="shared" si="42"/>
        <v>0.28167699357061943</v>
      </c>
      <c r="M1369" s="5">
        <f t="shared" si="43"/>
        <v>0.77090545608801109</v>
      </c>
    </row>
    <row r="1370" spans="1:13" x14ac:dyDescent="0.3">
      <c r="A1370">
        <v>1372</v>
      </c>
      <c r="B1370" t="s">
        <v>100</v>
      </c>
      <c r="C1370">
        <v>1166</v>
      </c>
      <c r="D1370">
        <v>487451.43999999901</v>
      </c>
      <c r="E1370">
        <v>0.37691184791034299</v>
      </c>
      <c r="F1370" s="1">
        <v>42275</v>
      </c>
      <c r="G1370">
        <v>-482495.2</v>
      </c>
      <c r="H1370">
        <v>0.53475363877563897</v>
      </c>
      <c r="I1370" s="1">
        <v>42296</v>
      </c>
      <c r="J1370">
        <v>3</v>
      </c>
      <c r="K1370">
        <v>-4956.2399999999298</v>
      </c>
      <c r="L1370" s="5">
        <f t="shared" si="42"/>
        <v>-1.0167658956961825E-2</v>
      </c>
      <c r="M1370" s="5">
        <f t="shared" si="43"/>
        <v>-0.17623942192067163</v>
      </c>
    </row>
    <row r="1371" spans="1:13" x14ac:dyDescent="0.3">
      <c r="A1371">
        <v>1373</v>
      </c>
      <c r="B1371" t="s">
        <v>100</v>
      </c>
      <c r="C1371">
        <v>757</v>
      </c>
      <c r="D1371">
        <v>288417.19</v>
      </c>
      <c r="E1371">
        <v>0.39158848297179899</v>
      </c>
      <c r="F1371" s="1">
        <v>42408</v>
      </c>
      <c r="G1371">
        <v>-443413</v>
      </c>
      <c r="H1371">
        <v>0.49590053715037502</v>
      </c>
      <c r="I1371" s="1">
        <v>42758</v>
      </c>
      <c r="J1371">
        <v>50</v>
      </c>
      <c r="K1371">
        <v>154995.81</v>
      </c>
      <c r="L1371" s="5">
        <f t="shared" si="42"/>
        <v>0.53740142881220077</v>
      </c>
      <c r="M1371" s="5">
        <f t="shared" si="43"/>
        <v>0.5588974859646888</v>
      </c>
    </row>
    <row r="1372" spans="1:13" x14ac:dyDescent="0.3">
      <c r="A1372">
        <v>1374</v>
      </c>
      <c r="B1372" t="s">
        <v>101</v>
      </c>
      <c r="C1372">
        <v>361</v>
      </c>
      <c r="D1372">
        <v>99824.629999999903</v>
      </c>
      <c r="E1372">
        <v>0.50129439561528</v>
      </c>
      <c r="F1372" s="1">
        <v>38089</v>
      </c>
      <c r="G1372">
        <v>-122692</v>
      </c>
      <c r="H1372">
        <v>0.47411796395418299</v>
      </c>
      <c r="I1372" s="1">
        <v>38306</v>
      </c>
      <c r="J1372">
        <v>31</v>
      </c>
      <c r="K1372">
        <v>22867.37</v>
      </c>
      <c r="L1372" s="5">
        <f t="shared" si="42"/>
        <v>0.22907542958085617</v>
      </c>
      <c r="M1372" s="5">
        <f t="shared" si="43"/>
        <v>0.38425555929692001</v>
      </c>
    </row>
    <row r="1373" spans="1:13" x14ac:dyDescent="0.3">
      <c r="A1373">
        <v>1375</v>
      </c>
      <c r="B1373" t="s">
        <v>101</v>
      </c>
      <c r="C1373">
        <v>249</v>
      </c>
      <c r="D1373">
        <v>99840.04</v>
      </c>
      <c r="E1373">
        <v>0.80409593214303798</v>
      </c>
      <c r="F1373" s="1">
        <v>39454</v>
      </c>
      <c r="G1373">
        <v>-107844.5</v>
      </c>
      <c r="H1373">
        <v>0.57411409817937498</v>
      </c>
      <c r="I1373" s="1">
        <v>39475</v>
      </c>
      <c r="J1373">
        <v>3</v>
      </c>
      <c r="K1373">
        <v>8004.46</v>
      </c>
      <c r="L1373" s="5">
        <f t="shared" si="42"/>
        <v>8.0172844482033462E-2</v>
      </c>
      <c r="M1373" s="5">
        <f t="shared" si="43"/>
        <v>1.3896626376885799</v>
      </c>
    </row>
    <row r="1374" spans="1:13" x14ac:dyDescent="0.3">
      <c r="A1374">
        <v>1376</v>
      </c>
      <c r="B1374" t="s">
        <v>101</v>
      </c>
      <c r="C1374">
        <v>889</v>
      </c>
      <c r="D1374">
        <v>205191.17</v>
      </c>
      <c r="E1374">
        <v>0.84232391166450804</v>
      </c>
      <c r="F1374" s="1">
        <v>39629</v>
      </c>
      <c r="G1374">
        <v>-253881.75</v>
      </c>
      <c r="H1374">
        <v>0.58328689026496305</v>
      </c>
      <c r="I1374" s="1">
        <v>39664</v>
      </c>
      <c r="J1374">
        <v>5</v>
      </c>
      <c r="K1374">
        <v>48690.5799999999</v>
      </c>
      <c r="L1374" s="5">
        <f t="shared" si="42"/>
        <v>0.23729373929687081</v>
      </c>
      <c r="M1374" s="5">
        <f t="shared" si="43"/>
        <v>2.4678548886874561</v>
      </c>
    </row>
    <row r="1375" spans="1:13" x14ac:dyDescent="0.3">
      <c r="A1375">
        <v>1377</v>
      </c>
      <c r="B1375" t="s">
        <v>101</v>
      </c>
      <c r="C1375">
        <v>1612</v>
      </c>
      <c r="D1375">
        <v>535901.48</v>
      </c>
      <c r="E1375">
        <v>0.48954990494418399</v>
      </c>
      <c r="F1375" s="1">
        <v>40217</v>
      </c>
      <c r="G1375">
        <v>-534529.19999999995</v>
      </c>
      <c r="H1375">
        <v>0.51495667346059604</v>
      </c>
      <c r="I1375" s="1">
        <v>40301</v>
      </c>
      <c r="J1375">
        <v>12</v>
      </c>
      <c r="K1375">
        <v>-1372.28000000002</v>
      </c>
      <c r="L1375" s="5">
        <f t="shared" si="42"/>
        <v>-2.5606945515433545E-3</v>
      </c>
      <c r="M1375" s="5">
        <f t="shared" si="43"/>
        <v>-1.109634305668787E-2</v>
      </c>
    </row>
    <row r="1376" spans="1:13" x14ac:dyDescent="0.3">
      <c r="A1376">
        <v>1378</v>
      </c>
      <c r="B1376" t="s">
        <v>101</v>
      </c>
      <c r="C1376">
        <v>1356</v>
      </c>
      <c r="D1376">
        <v>426183.16</v>
      </c>
      <c r="E1376">
        <v>0.43241833086119202</v>
      </c>
      <c r="F1376" s="1">
        <v>40784</v>
      </c>
      <c r="G1376">
        <v>-416175.2</v>
      </c>
      <c r="H1376">
        <v>0.44766691697202599</v>
      </c>
      <c r="I1376" s="1">
        <v>40812</v>
      </c>
      <c r="J1376">
        <v>4</v>
      </c>
      <c r="K1376">
        <v>-10007.959999999999</v>
      </c>
      <c r="L1376" s="5">
        <f t="shared" si="42"/>
        <v>-2.3482767362276818E-2</v>
      </c>
      <c r="M1376" s="5">
        <f t="shared" si="43"/>
        <v>-0.30527597570959863</v>
      </c>
    </row>
    <row r="1377" spans="1:13" x14ac:dyDescent="0.3">
      <c r="A1377">
        <v>1379</v>
      </c>
      <c r="B1377" t="s">
        <v>101</v>
      </c>
      <c r="C1377">
        <v>1763</v>
      </c>
      <c r="D1377">
        <v>561677.35</v>
      </c>
      <c r="E1377">
        <v>0.68545973128406701</v>
      </c>
      <c r="F1377" s="1">
        <v>41099</v>
      </c>
      <c r="G1377">
        <v>-635065</v>
      </c>
      <c r="H1377">
        <v>0.47424733578369199</v>
      </c>
      <c r="I1377" s="1">
        <v>41330</v>
      </c>
      <c r="J1377">
        <v>33</v>
      </c>
      <c r="K1377">
        <v>73387.649999999994</v>
      </c>
      <c r="L1377" s="5">
        <f t="shared" si="42"/>
        <v>0.13065801923470832</v>
      </c>
      <c r="M1377" s="5">
        <f t="shared" si="43"/>
        <v>0.20588536364257071</v>
      </c>
    </row>
    <row r="1378" spans="1:13" x14ac:dyDescent="0.3">
      <c r="A1378">
        <v>1380</v>
      </c>
      <c r="B1378" t="s">
        <v>101</v>
      </c>
      <c r="C1378">
        <v>1987</v>
      </c>
      <c r="D1378">
        <v>767669.14</v>
      </c>
      <c r="E1378">
        <v>0.39211547832948501</v>
      </c>
      <c r="F1378" s="1">
        <v>41918</v>
      </c>
      <c r="G1378">
        <v>-1086589.5</v>
      </c>
      <c r="H1378">
        <v>0.48495374845507</v>
      </c>
      <c r="I1378" s="1">
        <v>42170</v>
      </c>
      <c r="J1378">
        <v>36</v>
      </c>
      <c r="K1378">
        <v>318920.36</v>
      </c>
      <c r="L1378" s="5">
        <f t="shared" si="42"/>
        <v>0.41543985993757671</v>
      </c>
      <c r="M1378" s="5">
        <f t="shared" si="43"/>
        <v>0.60007979768761077</v>
      </c>
    </row>
    <row r="1379" spans="1:13" x14ac:dyDescent="0.3">
      <c r="A1379">
        <v>1381</v>
      </c>
      <c r="B1379" t="s">
        <v>101</v>
      </c>
      <c r="C1379">
        <v>3677</v>
      </c>
      <c r="D1379">
        <v>1552973.55999999</v>
      </c>
      <c r="E1379">
        <v>0.60322230825587597</v>
      </c>
      <c r="F1379" s="1">
        <v>42401</v>
      </c>
      <c r="G1379">
        <v>-1582521.6</v>
      </c>
      <c r="H1379">
        <v>0.50134315365873505</v>
      </c>
      <c r="I1379" s="1">
        <v>42415</v>
      </c>
      <c r="J1379">
        <v>2</v>
      </c>
      <c r="K1379">
        <v>29548.040000000201</v>
      </c>
      <c r="L1379" s="5">
        <f t="shared" si="42"/>
        <v>1.9026750204298642E-2</v>
      </c>
      <c r="M1379" s="5">
        <f t="shared" si="43"/>
        <v>0.4946955053117647</v>
      </c>
    </row>
    <row r="1380" spans="1:13" x14ac:dyDescent="0.3">
      <c r="A1380">
        <v>1382</v>
      </c>
      <c r="B1380" t="s">
        <v>101</v>
      </c>
      <c r="C1380">
        <v>3512</v>
      </c>
      <c r="D1380">
        <v>1127882.96</v>
      </c>
      <c r="E1380">
        <v>0.61769249336051302</v>
      </c>
      <c r="F1380" s="1">
        <v>42569</v>
      </c>
      <c r="G1380">
        <v>-1229522.3999999999</v>
      </c>
      <c r="H1380">
        <v>0.52296491580325399</v>
      </c>
      <c r="I1380" s="1">
        <v>42590</v>
      </c>
      <c r="J1380">
        <v>3</v>
      </c>
      <c r="K1380">
        <v>101639.439999999</v>
      </c>
      <c r="L1380" s="5">
        <f t="shared" si="42"/>
        <v>9.0115236779531635E-2</v>
      </c>
      <c r="M1380" s="5">
        <f t="shared" si="43"/>
        <v>1.5619974375118817</v>
      </c>
    </row>
    <row r="1381" spans="1:13" x14ac:dyDescent="0.3">
      <c r="A1381">
        <v>1383</v>
      </c>
      <c r="B1381" t="s">
        <v>101</v>
      </c>
      <c r="C1381">
        <v>17354</v>
      </c>
      <c r="D1381">
        <v>5558215.5800000001</v>
      </c>
      <c r="E1381">
        <v>0.47410652146556198</v>
      </c>
      <c r="F1381" s="1">
        <v>42646</v>
      </c>
      <c r="G1381">
        <v>-5604015.7999999998</v>
      </c>
      <c r="H1381">
        <v>0.40268211745794602</v>
      </c>
      <c r="I1381" s="1">
        <v>42653</v>
      </c>
      <c r="J1381">
        <v>1</v>
      </c>
      <c r="K1381">
        <v>45800.219999999703</v>
      </c>
      <c r="L1381" s="5">
        <f t="shared" si="42"/>
        <v>8.2400942066373946E-3</v>
      </c>
      <c r="M1381" s="5">
        <f t="shared" si="43"/>
        <v>0.4284848987451445</v>
      </c>
    </row>
    <row r="1382" spans="1:13" x14ac:dyDescent="0.3">
      <c r="A1382">
        <v>1384</v>
      </c>
      <c r="B1382" t="s">
        <v>101</v>
      </c>
      <c r="C1382">
        <v>20940</v>
      </c>
      <c r="D1382">
        <v>6283715.7999999998</v>
      </c>
      <c r="E1382">
        <v>0.57262721193880195</v>
      </c>
      <c r="F1382" s="1">
        <v>43059</v>
      </c>
      <c r="G1382">
        <v>-6332948</v>
      </c>
      <c r="H1382">
        <v>0.42891361919482901</v>
      </c>
      <c r="I1382" s="1">
        <v>43080</v>
      </c>
      <c r="J1382">
        <v>3</v>
      </c>
      <c r="K1382">
        <v>49232.200000000099</v>
      </c>
      <c r="L1382" s="5">
        <f t="shared" si="42"/>
        <v>7.8348864854772878E-3</v>
      </c>
      <c r="M1382" s="5">
        <f t="shared" si="43"/>
        <v>0.13580469908160631</v>
      </c>
    </row>
    <row r="1383" spans="1:13" x14ac:dyDescent="0.3">
      <c r="A1383">
        <v>1385</v>
      </c>
      <c r="B1383" t="s">
        <v>101</v>
      </c>
      <c r="C1383">
        <v>30059</v>
      </c>
      <c r="D1383">
        <v>8780183.3099999893</v>
      </c>
      <c r="E1383">
        <v>0.54022859431030901</v>
      </c>
      <c r="F1383" s="1">
        <v>43136</v>
      </c>
      <c r="G1383">
        <v>-8971910.5</v>
      </c>
      <c r="H1383">
        <v>0.46776040790664702</v>
      </c>
      <c r="I1383" s="1">
        <v>43150</v>
      </c>
      <c r="J1383">
        <v>2</v>
      </c>
      <c r="K1383">
        <v>191727.19000000099</v>
      </c>
      <c r="L1383" s="5">
        <f t="shared" si="42"/>
        <v>2.1836353892707192E-2</v>
      </c>
      <c r="M1383" s="5">
        <f t="shared" si="43"/>
        <v>0.56774520121038696</v>
      </c>
    </row>
    <row r="1384" spans="1:13" x14ac:dyDescent="0.3">
      <c r="A1384">
        <v>1386</v>
      </c>
      <c r="B1384" t="s">
        <v>101</v>
      </c>
      <c r="C1384">
        <v>4141</v>
      </c>
      <c r="D1384">
        <v>1032477.07</v>
      </c>
      <c r="E1384">
        <v>0.55709482899686302</v>
      </c>
      <c r="F1384" s="1">
        <v>43458</v>
      </c>
      <c r="G1384">
        <v>-1091880.3999999999</v>
      </c>
      <c r="H1384">
        <v>0.42063671780392498</v>
      </c>
      <c r="I1384" s="1">
        <v>43528</v>
      </c>
      <c r="J1384">
        <v>10</v>
      </c>
      <c r="K1384">
        <v>59403.329999999798</v>
      </c>
      <c r="L1384" s="5">
        <f t="shared" si="42"/>
        <v>5.7534769270953204E-2</v>
      </c>
      <c r="M1384" s="5">
        <f t="shared" si="43"/>
        <v>0.29918080020895665</v>
      </c>
    </row>
    <row r="1385" spans="1:13" x14ac:dyDescent="0.3">
      <c r="A1385">
        <v>1387</v>
      </c>
      <c r="B1385" t="s">
        <v>102</v>
      </c>
      <c r="C1385">
        <v>1056</v>
      </c>
      <c r="D1385">
        <v>99925.84</v>
      </c>
      <c r="E1385">
        <v>0.77101875665140696</v>
      </c>
      <c r="F1385" s="1">
        <v>38103</v>
      </c>
      <c r="G1385">
        <v>-102066.72</v>
      </c>
      <c r="H1385">
        <v>0.49120321127586902</v>
      </c>
      <c r="I1385" s="1">
        <v>38194</v>
      </c>
      <c r="J1385">
        <v>13</v>
      </c>
      <c r="K1385">
        <v>2140.88</v>
      </c>
      <c r="L1385" s="5">
        <f t="shared" si="42"/>
        <v>2.1424688549027959E-2</v>
      </c>
      <c r="M1385" s="5">
        <f t="shared" si="43"/>
        <v>8.5698754196111837E-2</v>
      </c>
    </row>
    <row r="1386" spans="1:13" x14ac:dyDescent="0.3">
      <c r="A1386">
        <v>1388</v>
      </c>
      <c r="B1386" t="s">
        <v>102</v>
      </c>
      <c r="C1386">
        <v>229</v>
      </c>
      <c r="D1386">
        <v>99919.96</v>
      </c>
      <c r="E1386">
        <v>0.64304264275406697</v>
      </c>
      <c r="F1386" s="1">
        <v>39300</v>
      </c>
      <c r="G1386">
        <v>-111687.75</v>
      </c>
      <c r="H1386">
        <v>0.68579194188752801</v>
      </c>
      <c r="I1386" s="1">
        <v>39447</v>
      </c>
      <c r="J1386">
        <v>21</v>
      </c>
      <c r="K1386">
        <v>11767.789999999901</v>
      </c>
      <c r="L1386" s="5">
        <f t="shared" si="42"/>
        <v>0.11777216484073753</v>
      </c>
      <c r="M1386" s="5">
        <f t="shared" si="43"/>
        <v>0.29162631293896912</v>
      </c>
    </row>
    <row r="1387" spans="1:13" x14ac:dyDescent="0.3">
      <c r="A1387">
        <v>1389</v>
      </c>
      <c r="B1387" t="s">
        <v>102</v>
      </c>
      <c r="C1387">
        <v>508</v>
      </c>
      <c r="D1387">
        <v>224405</v>
      </c>
      <c r="E1387">
        <v>0.360006923080816</v>
      </c>
      <c r="F1387" s="1">
        <v>40413</v>
      </c>
      <c r="G1387">
        <v>-234764.4</v>
      </c>
      <c r="H1387">
        <v>0.37334164807273101</v>
      </c>
      <c r="I1387" s="1">
        <v>40420</v>
      </c>
      <c r="J1387">
        <v>1</v>
      </c>
      <c r="K1387">
        <v>10359.3999999999</v>
      </c>
      <c r="L1387" s="5">
        <f t="shared" si="42"/>
        <v>4.6163855529065302E-2</v>
      </c>
      <c r="M1387" s="5">
        <f t="shared" si="43"/>
        <v>2.4005204875113955</v>
      </c>
    </row>
    <row r="1388" spans="1:13" x14ac:dyDescent="0.3">
      <c r="A1388">
        <v>1390</v>
      </c>
      <c r="B1388" t="s">
        <v>102</v>
      </c>
      <c r="C1388">
        <v>182</v>
      </c>
      <c r="D1388">
        <v>99845.86</v>
      </c>
      <c r="E1388">
        <v>0.34127636417631202</v>
      </c>
      <c r="F1388" s="1">
        <v>40777</v>
      </c>
      <c r="G1388">
        <v>-217768</v>
      </c>
      <c r="H1388">
        <v>0.655138331545708</v>
      </c>
      <c r="I1388" s="1">
        <v>41799</v>
      </c>
      <c r="J1388">
        <v>146</v>
      </c>
      <c r="K1388">
        <v>117922.14</v>
      </c>
      <c r="L1388" s="5">
        <f t="shared" si="42"/>
        <v>1.1810418579197977</v>
      </c>
      <c r="M1388" s="5">
        <f t="shared" si="43"/>
        <v>0.42064504528650332</v>
      </c>
    </row>
    <row r="1389" spans="1:13" x14ac:dyDescent="0.3">
      <c r="A1389">
        <v>1391</v>
      </c>
      <c r="B1389" t="s">
        <v>102</v>
      </c>
      <c r="C1389">
        <v>2092</v>
      </c>
      <c r="D1389">
        <v>2125847.52</v>
      </c>
      <c r="E1389">
        <v>0.63374298439826204</v>
      </c>
      <c r="F1389" s="1">
        <v>42030</v>
      </c>
      <c r="G1389">
        <v>-2199237</v>
      </c>
      <c r="H1389">
        <v>0.51738129423717105</v>
      </c>
      <c r="I1389" s="1">
        <v>42044</v>
      </c>
      <c r="J1389">
        <v>2</v>
      </c>
      <c r="K1389">
        <v>73389.479999999894</v>
      </c>
      <c r="L1389" s="5">
        <f t="shared" si="42"/>
        <v>3.4522457189215476E-2</v>
      </c>
      <c r="M1389" s="5">
        <f t="shared" si="43"/>
        <v>0.89758388691960234</v>
      </c>
    </row>
    <row r="1390" spans="1:13" x14ac:dyDescent="0.3">
      <c r="A1390">
        <v>1392</v>
      </c>
      <c r="B1390" t="s">
        <v>102</v>
      </c>
      <c r="C1390">
        <v>2346</v>
      </c>
      <c r="D1390">
        <v>2146980.7599999998</v>
      </c>
      <c r="E1390">
        <v>0.79337474492984605</v>
      </c>
      <c r="F1390" s="1">
        <v>42261</v>
      </c>
      <c r="G1390">
        <v>-2199195</v>
      </c>
      <c r="H1390">
        <v>0.54058881529943104</v>
      </c>
      <c r="I1390" s="1">
        <v>42317</v>
      </c>
      <c r="J1390">
        <v>8</v>
      </c>
      <c r="K1390">
        <v>52214.240000000202</v>
      </c>
      <c r="L1390" s="5">
        <f t="shared" si="42"/>
        <v>2.4319845325488715E-2</v>
      </c>
      <c r="M1390" s="5">
        <f t="shared" si="43"/>
        <v>0.15807899461567665</v>
      </c>
    </row>
    <row r="1391" spans="1:13" x14ac:dyDescent="0.3">
      <c r="A1391">
        <v>1393</v>
      </c>
      <c r="B1391" t="s">
        <v>102</v>
      </c>
      <c r="C1391">
        <v>327</v>
      </c>
      <c r="D1391">
        <v>290557.33</v>
      </c>
      <c r="E1391">
        <v>0.70417704058956598</v>
      </c>
      <c r="F1391" s="1">
        <v>42408</v>
      </c>
      <c r="G1391">
        <v>-303085</v>
      </c>
      <c r="H1391">
        <v>0.51871499155364298</v>
      </c>
      <c r="I1391" s="1">
        <v>42450</v>
      </c>
      <c r="J1391">
        <v>6</v>
      </c>
      <c r="K1391">
        <v>12527.6699999999</v>
      </c>
      <c r="L1391" s="5">
        <f t="shared" si="42"/>
        <v>4.3116000549701841E-2</v>
      </c>
      <c r="M1391" s="5">
        <f t="shared" si="43"/>
        <v>0.37367200476408258</v>
      </c>
    </row>
    <row r="1392" spans="1:13" x14ac:dyDescent="0.3">
      <c r="A1392">
        <v>1394</v>
      </c>
      <c r="B1392" t="s">
        <v>102</v>
      </c>
      <c r="C1392">
        <v>1113</v>
      </c>
      <c r="D1392">
        <v>1043442.64</v>
      </c>
      <c r="E1392">
        <v>0.55817267335241705</v>
      </c>
      <c r="F1392" s="1">
        <v>42709</v>
      </c>
      <c r="G1392">
        <v>-1047077.5</v>
      </c>
      <c r="H1392">
        <v>0.50057239832607403</v>
      </c>
      <c r="I1392" s="1">
        <v>42744</v>
      </c>
      <c r="J1392">
        <v>5</v>
      </c>
      <c r="K1392">
        <v>3634.8599999999801</v>
      </c>
      <c r="L1392" s="5">
        <f t="shared" si="42"/>
        <v>3.4835264159800679E-3</v>
      </c>
      <c r="M1392" s="5">
        <f t="shared" si="43"/>
        <v>3.6228674726192706E-2</v>
      </c>
    </row>
    <row r="1393" spans="1:13" x14ac:dyDescent="0.3">
      <c r="A1393">
        <v>1395</v>
      </c>
      <c r="B1393" t="s">
        <v>102</v>
      </c>
      <c r="C1393">
        <v>5807</v>
      </c>
      <c r="D1393">
        <v>3923981.83</v>
      </c>
      <c r="E1393">
        <v>0.58203056453078705</v>
      </c>
      <c r="F1393" s="1">
        <v>43073</v>
      </c>
      <c r="G1393">
        <v>-4038373.5</v>
      </c>
      <c r="H1393">
        <v>0.31105624909755403</v>
      </c>
      <c r="I1393" s="1">
        <v>43087</v>
      </c>
      <c r="J1393">
        <v>2</v>
      </c>
      <c r="K1393">
        <v>114391.66999999899</v>
      </c>
      <c r="L1393" s="5">
        <f t="shared" si="42"/>
        <v>2.9151936720359123E-2</v>
      </c>
      <c r="M1393" s="5">
        <f t="shared" si="43"/>
        <v>0.75795035472933714</v>
      </c>
    </row>
    <row r="1394" spans="1:13" x14ac:dyDescent="0.3">
      <c r="A1394">
        <v>1396</v>
      </c>
      <c r="B1394" t="s">
        <v>102</v>
      </c>
      <c r="C1394">
        <v>8234</v>
      </c>
      <c r="D1394">
        <v>5866563.2999999998</v>
      </c>
      <c r="E1394">
        <v>0.59877343079956202</v>
      </c>
      <c r="F1394" s="1">
        <v>43311</v>
      </c>
      <c r="G1394">
        <v>-5868945</v>
      </c>
      <c r="H1394">
        <v>0.36612841166680599</v>
      </c>
      <c r="I1394" s="1">
        <v>43318</v>
      </c>
      <c r="J1394">
        <v>1</v>
      </c>
      <c r="K1394">
        <v>2381.6999999992499</v>
      </c>
      <c r="L1394" s="5">
        <f t="shared" si="42"/>
        <v>4.0597874397762829E-4</v>
      </c>
      <c r="M1394" s="5">
        <f t="shared" si="43"/>
        <v>2.1110894686836669E-2</v>
      </c>
    </row>
    <row r="1395" spans="1:13" x14ac:dyDescent="0.3">
      <c r="A1395">
        <v>1397</v>
      </c>
      <c r="B1395" t="s">
        <v>102</v>
      </c>
      <c r="C1395">
        <v>12578</v>
      </c>
      <c r="D1395">
        <v>9108860.2599999998</v>
      </c>
      <c r="E1395">
        <v>0.52646077073425102</v>
      </c>
      <c r="F1395" s="1">
        <v>43325</v>
      </c>
      <c r="G1395">
        <v>-9017647.5999999996</v>
      </c>
      <c r="H1395">
        <v>0.46282616266915899</v>
      </c>
      <c r="I1395" s="1">
        <v>43360</v>
      </c>
      <c r="J1395">
        <v>5</v>
      </c>
      <c r="K1395">
        <v>-91212.660000000105</v>
      </c>
      <c r="L1395" s="5">
        <f t="shared" si="42"/>
        <v>-1.0013619420702377E-2</v>
      </c>
      <c r="M1395" s="5">
        <f t="shared" si="43"/>
        <v>-0.10414164197530472</v>
      </c>
    </row>
    <row r="1396" spans="1:13" x14ac:dyDescent="0.3">
      <c r="A1396">
        <v>1398</v>
      </c>
      <c r="B1396" t="s">
        <v>102</v>
      </c>
      <c r="C1396">
        <v>1919</v>
      </c>
      <c r="D1396">
        <v>1138351.33</v>
      </c>
      <c r="E1396">
        <v>0.54314471151371602</v>
      </c>
      <c r="F1396" s="1">
        <v>43395</v>
      </c>
      <c r="G1396">
        <v>-1147995.6000000001</v>
      </c>
      <c r="H1396">
        <v>0.41688725608838101</v>
      </c>
      <c r="I1396" s="1">
        <v>43402</v>
      </c>
      <c r="J1396">
        <v>1</v>
      </c>
      <c r="K1396">
        <v>9644.2700000000095</v>
      </c>
      <c r="L1396" s="5">
        <f t="shared" si="42"/>
        <v>8.4721383863099707E-3</v>
      </c>
      <c r="M1396" s="5">
        <f t="shared" si="43"/>
        <v>0.44055119608811844</v>
      </c>
    </row>
    <row r="1397" spans="1:13" x14ac:dyDescent="0.3">
      <c r="A1397">
        <v>1399</v>
      </c>
      <c r="B1397" t="s">
        <v>102</v>
      </c>
      <c r="C1397">
        <v>8711</v>
      </c>
      <c r="D1397">
        <v>5147144.3499999996</v>
      </c>
      <c r="E1397">
        <v>0.45182236229818701</v>
      </c>
      <c r="F1397" s="1">
        <v>43416</v>
      </c>
      <c r="G1397">
        <v>-4994707.2</v>
      </c>
      <c r="H1397">
        <v>0.47944294297169499</v>
      </c>
      <c r="I1397" s="1">
        <v>43423</v>
      </c>
      <c r="J1397">
        <v>1</v>
      </c>
      <c r="K1397">
        <v>-152437.15</v>
      </c>
      <c r="L1397" s="5">
        <f t="shared" si="42"/>
        <v>-2.9615868457234934E-2</v>
      </c>
      <c r="M1397" s="5">
        <f t="shared" si="43"/>
        <v>-1.5400251597762165</v>
      </c>
    </row>
    <row r="1398" spans="1:13" x14ac:dyDescent="0.3">
      <c r="A1398">
        <v>1400</v>
      </c>
      <c r="B1398" t="s">
        <v>102</v>
      </c>
      <c r="C1398">
        <v>8261</v>
      </c>
      <c r="D1398">
        <v>4021043.92</v>
      </c>
      <c r="E1398">
        <v>0.749459066792727</v>
      </c>
      <c r="F1398" s="1">
        <v>43451</v>
      </c>
      <c r="G1398">
        <v>-4579648</v>
      </c>
      <c r="H1398">
        <v>0.47174764337840203</v>
      </c>
      <c r="I1398" s="1">
        <v>43479</v>
      </c>
      <c r="J1398">
        <v>4</v>
      </c>
      <c r="K1398">
        <v>558604.07999999903</v>
      </c>
      <c r="L1398" s="5">
        <f t="shared" si="42"/>
        <v>0.13892016379666877</v>
      </c>
      <c r="M1398" s="5">
        <f t="shared" si="43"/>
        <v>1.8059621293566939</v>
      </c>
    </row>
    <row r="1399" spans="1:13" x14ac:dyDescent="0.3">
      <c r="A1399">
        <v>1401</v>
      </c>
      <c r="B1399" t="s">
        <v>103</v>
      </c>
      <c r="C1399">
        <v>881</v>
      </c>
      <c r="D1399">
        <v>99908.72</v>
      </c>
      <c r="E1399">
        <v>0.57534506829412402</v>
      </c>
      <c r="F1399" s="1">
        <v>38117</v>
      </c>
      <c r="G1399">
        <v>-93074</v>
      </c>
      <c r="H1399">
        <v>0.417902369886898</v>
      </c>
      <c r="I1399" s="1">
        <v>38250</v>
      </c>
      <c r="J1399">
        <v>19</v>
      </c>
      <c r="K1399">
        <v>-6834.72</v>
      </c>
      <c r="L1399" s="5">
        <f t="shared" si="42"/>
        <v>-6.8409644323338348E-2</v>
      </c>
      <c r="M1399" s="5">
        <f t="shared" si="43"/>
        <v>-0.18722639499018917</v>
      </c>
    </row>
    <row r="1400" spans="1:13" x14ac:dyDescent="0.3">
      <c r="A1400">
        <v>1402</v>
      </c>
      <c r="B1400" t="s">
        <v>103</v>
      </c>
      <c r="C1400">
        <v>1309</v>
      </c>
      <c r="D1400">
        <v>135103.18</v>
      </c>
      <c r="E1400">
        <v>0.39232669780601398</v>
      </c>
      <c r="F1400" s="1">
        <v>39293</v>
      </c>
      <c r="G1400">
        <v>-142041.20000000001</v>
      </c>
      <c r="H1400">
        <v>0.50600272935299695</v>
      </c>
      <c r="I1400" s="1">
        <v>39328</v>
      </c>
      <c r="J1400">
        <v>5</v>
      </c>
      <c r="K1400">
        <v>6938.0200000000104</v>
      </c>
      <c r="L1400" s="5">
        <f t="shared" si="42"/>
        <v>5.1353491457418035E-2</v>
      </c>
      <c r="M1400" s="5">
        <f t="shared" si="43"/>
        <v>0.53407631115714749</v>
      </c>
    </row>
    <row r="1401" spans="1:13" x14ac:dyDescent="0.3">
      <c r="A1401">
        <v>1403</v>
      </c>
      <c r="B1401" t="s">
        <v>103</v>
      </c>
      <c r="C1401">
        <v>1638</v>
      </c>
      <c r="D1401">
        <v>137235.94</v>
      </c>
      <c r="E1401">
        <v>0.51723863832374295</v>
      </c>
      <c r="F1401" s="1">
        <v>39419</v>
      </c>
      <c r="G1401">
        <v>-139371.79999999999</v>
      </c>
      <c r="H1401">
        <v>0.52410516618924996</v>
      </c>
      <c r="I1401" s="1">
        <v>39433</v>
      </c>
      <c r="J1401">
        <v>2</v>
      </c>
      <c r="K1401">
        <v>2135.8599999999801</v>
      </c>
      <c r="L1401" s="5">
        <f t="shared" si="42"/>
        <v>1.5563415822414887E-2</v>
      </c>
      <c r="M1401" s="5">
        <f t="shared" si="43"/>
        <v>0.40464881138278702</v>
      </c>
    </row>
    <row r="1402" spans="1:13" x14ac:dyDescent="0.3">
      <c r="A1402">
        <v>1404</v>
      </c>
      <c r="B1402" t="s">
        <v>103</v>
      </c>
      <c r="C1402">
        <v>2110</v>
      </c>
      <c r="D1402">
        <v>99989.7</v>
      </c>
      <c r="E1402">
        <v>0.34971915439503298</v>
      </c>
      <c r="F1402" s="1">
        <v>39643</v>
      </c>
      <c r="G1402">
        <v>-103986</v>
      </c>
      <c r="H1402">
        <v>0.48999402033751899</v>
      </c>
      <c r="I1402" s="1">
        <v>39699</v>
      </c>
      <c r="J1402">
        <v>8</v>
      </c>
      <c r="K1402">
        <v>3996.2999999999802</v>
      </c>
      <c r="L1402" s="5">
        <f t="shared" si="42"/>
        <v>3.9967116613010945E-2</v>
      </c>
      <c r="M1402" s="5">
        <f t="shared" si="43"/>
        <v>0.25978625798457111</v>
      </c>
    </row>
    <row r="1403" spans="1:13" x14ac:dyDescent="0.3">
      <c r="A1403">
        <v>1405</v>
      </c>
      <c r="B1403" t="s">
        <v>103</v>
      </c>
      <c r="C1403">
        <v>3185</v>
      </c>
      <c r="D1403">
        <v>99972.349999999904</v>
      </c>
      <c r="E1403">
        <v>0.45566616168045798</v>
      </c>
      <c r="F1403" s="1">
        <v>39769</v>
      </c>
      <c r="G1403">
        <v>-132182</v>
      </c>
      <c r="H1403">
        <v>0.57837502259697404</v>
      </c>
      <c r="I1403" s="1">
        <v>39811</v>
      </c>
      <c r="J1403">
        <v>6</v>
      </c>
      <c r="K1403">
        <v>32209.65</v>
      </c>
      <c r="L1403" s="5">
        <f t="shared" si="42"/>
        <v>0.32218558431406319</v>
      </c>
      <c r="M1403" s="5">
        <f t="shared" si="43"/>
        <v>2.7922750640552141</v>
      </c>
    </row>
    <row r="1404" spans="1:13" x14ac:dyDescent="0.3">
      <c r="A1404">
        <v>1406</v>
      </c>
      <c r="B1404" t="s">
        <v>103</v>
      </c>
      <c r="C1404">
        <v>5118</v>
      </c>
      <c r="D1404">
        <v>99999.819999999905</v>
      </c>
      <c r="E1404">
        <v>0.60898523685091199</v>
      </c>
      <c r="F1404" s="1">
        <v>39881</v>
      </c>
      <c r="G1404">
        <v>-297679.40000000002</v>
      </c>
      <c r="H1404">
        <v>0.51539573056001697</v>
      </c>
      <c r="I1404" s="1">
        <v>40308</v>
      </c>
      <c r="J1404">
        <v>61</v>
      </c>
      <c r="K1404">
        <v>197679.58</v>
      </c>
      <c r="L1404" s="5">
        <f t="shared" si="42"/>
        <v>1.9767993582388466</v>
      </c>
      <c r="M1404" s="5">
        <f t="shared" si="43"/>
        <v>1.6851404365314757</v>
      </c>
    </row>
    <row r="1405" spans="1:13" x14ac:dyDescent="0.3">
      <c r="A1405">
        <v>1407</v>
      </c>
      <c r="B1405" t="s">
        <v>103</v>
      </c>
      <c r="C1405">
        <v>23094</v>
      </c>
      <c r="D1405">
        <v>1539696.04</v>
      </c>
      <c r="E1405">
        <v>0.42055218241203002</v>
      </c>
      <c r="F1405" s="1">
        <v>40700</v>
      </c>
      <c r="G1405">
        <v>-1537290.5</v>
      </c>
      <c r="H1405">
        <v>0.37328917815595702</v>
      </c>
      <c r="I1405" s="1">
        <v>40714</v>
      </c>
      <c r="J1405">
        <v>2</v>
      </c>
      <c r="K1405">
        <v>-2405.54000000003</v>
      </c>
      <c r="L1405" s="5">
        <f t="shared" si="42"/>
        <v>-1.5623473318798883E-3</v>
      </c>
      <c r="M1405" s="5">
        <f t="shared" si="43"/>
        <v>-4.0621030628877092E-2</v>
      </c>
    </row>
    <row r="1406" spans="1:13" x14ac:dyDescent="0.3">
      <c r="A1406">
        <v>1408</v>
      </c>
      <c r="B1406" t="s">
        <v>103</v>
      </c>
      <c r="C1406">
        <v>5559</v>
      </c>
      <c r="D1406">
        <v>285482.28999999998</v>
      </c>
      <c r="E1406">
        <v>0.54879306031219099</v>
      </c>
      <c r="F1406" s="1">
        <v>40791</v>
      </c>
      <c r="G1406">
        <v>-313994.90000000002</v>
      </c>
      <c r="H1406">
        <v>0.37275657367388099</v>
      </c>
      <c r="I1406" s="1">
        <v>40805</v>
      </c>
      <c r="J1406">
        <v>2</v>
      </c>
      <c r="K1406">
        <v>28512.609999999899</v>
      </c>
      <c r="L1406" s="5">
        <f t="shared" si="42"/>
        <v>9.987523219040978E-2</v>
      </c>
      <c r="M1406" s="5">
        <f t="shared" si="43"/>
        <v>2.5967560369506542</v>
      </c>
    </row>
    <row r="1407" spans="1:13" x14ac:dyDescent="0.3">
      <c r="A1407">
        <v>1409</v>
      </c>
      <c r="B1407" t="s">
        <v>103</v>
      </c>
      <c r="C1407">
        <v>13325</v>
      </c>
      <c r="D1407">
        <v>2729609.75</v>
      </c>
      <c r="E1407">
        <v>0.60860766840471803</v>
      </c>
      <c r="F1407" s="1">
        <v>42499</v>
      </c>
      <c r="G1407">
        <v>-2904573</v>
      </c>
      <c r="H1407">
        <v>0.45631496207452599</v>
      </c>
      <c r="I1407" s="1">
        <v>42513</v>
      </c>
      <c r="J1407">
        <v>2</v>
      </c>
      <c r="K1407">
        <v>174963.25</v>
      </c>
      <c r="L1407" s="5">
        <f t="shared" ref="L1407:L1470" si="44">K1407/D1407</f>
        <v>6.4098265328954074E-2</v>
      </c>
      <c r="M1407" s="5">
        <f t="shared" ref="M1407:M1470" si="45">L1407/(J1407/52)</f>
        <v>1.6665548985528058</v>
      </c>
    </row>
    <row r="1408" spans="1:13" x14ac:dyDescent="0.3">
      <c r="A1408">
        <v>1410</v>
      </c>
      <c r="B1408" t="s">
        <v>103</v>
      </c>
      <c r="C1408">
        <v>16207</v>
      </c>
      <c r="D1408">
        <v>2786233.3</v>
      </c>
      <c r="E1408">
        <v>0.54739674158470997</v>
      </c>
      <c r="F1408" s="1">
        <v>42674</v>
      </c>
      <c r="G1408">
        <v>-3252056.9</v>
      </c>
      <c r="H1408">
        <v>0.50513942064883799</v>
      </c>
      <c r="I1408" s="1">
        <v>42856</v>
      </c>
      <c r="J1408">
        <v>26</v>
      </c>
      <c r="K1408">
        <v>465823.59999999899</v>
      </c>
      <c r="L1408" s="5">
        <f t="shared" si="44"/>
        <v>0.16718757901572673</v>
      </c>
      <c r="M1408" s="5">
        <f t="shared" si="45"/>
        <v>0.33437515803145346</v>
      </c>
    </row>
    <row r="1409" spans="1:13" x14ac:dyDescent="0.3">
      <c r="A1409">
        <v>1411</v>
      </c>
      <c r="B1409" t="s">
        <v>103</v>
      </c>
      <c r="C1409">
        <v>42116</v>
      </c>
      <c r="D1409">
        <v>6682795.7199999997</v>
      </c>
      <c r="E1409">
        <v>0.82493488748085397</v>
      </c>
      <c r="F1409" s="1">
        <v>42975</v>
      </c>
      <c r="G1409">
        <v>-6829364.7999999998</v>
      </c>
      <c r="H1409">
        <v>0.51584245561813102</v>
      </c>
      <c r="I1409" s="1">
        <v>43031</v>
      </c>
      <c r="J1409">
        <v>8</v>
      </c>
      <c r="K1409">
        <v>146569.07999999999</v>
      </c>
      <c r="L1409" s="5">
        <f t="shared" si="44"/>
        <v>2.1932299914742867E-2</v>
      </c>
      <c r="M1409" s="5">
        <f t="shared" si="45"/>
        <v>0.14255994944582862</v>
      </c>
    </row>
    <row r="1410" spans="1:13" x14ac:dyDescent="0.3">
      <c r="A1410">
        <v>1412</v>
      </c>
      <c r="B1410" t="s">
        <v>103</v>
      </c>
      <c r="C1410">
        <v>39311</v>
      </c>
      <c r="D1410">
        <v>5971590.9000000004</v>
      </c>
      <c r="E1410">
        <v>0.50796483334290099</v>
      </c>
      <c r="F1410" s="1">
        <v>43059</v>
      </c>
      <c r="G1410">
        <v>-6676114.0499999998</v>
      </c>
      <c r="H1410">
        <v>0.533545791739233</v>
      </c>
      <c r="I1410" s="1">
        <v>43143</v>
      </c>
      <c r="J1410">
        <v>12</v>
      </c>
      <c r="K1410">
        <v>704523.14999999898</v>
      </c>
      <c r="L1410" s="5">
        <f t="shared" si="44"/>
        <v>0.11797913852404038</v>
      </c>
      <c r="M1410" s="5">
        <f t="shared" si="45"/>
        <v>0.51124293360417494</v>
      </c>
    </row>
    <row r="1411" spans="1:13" x14ac:dyDescent="0.3">
      <c r="A1411">
        <v>1413</v>
      </c>
      <c r="B1411" t="s">
        <v>103</v>
      </c>
      <c r="C1411">
        <v>11178</v>
      </c>
      <c r="D1411">
        <v>1606193.25999999</v>
      </c>
      <c r="E1411">
        <v>0.48166715124869502</v>
      </c>
      <c r="F1411" s="1">
        <v>43185</v>
      </c>
      <c r="G1411">
        <v>-1645296.6</v>
      </c>
      <c r="H1411">
        <v>0.40699217846817398</v>
      </c>
      <c r="I1411" s="1">
        <v>43192</v>
      </c>
      <c r="J1411">
        <v>1</v>
      </c>
      <c r="K1411">
        <v>39103.340000000302</v>
      </c>
      <c r="L1411" s="5">
        <f t="shared" si="44"/>
        <v>2.4345351816505909E-2</v>
      </c>
      <c r="M1411" s="5">
        <f t="shared" si="45"/>
        <v>1.2659582944583072</v>
      </c>
    </row>
    <row r="1412" spans="1:13" x14ac:dyDescent="0.3">
      <c r="A1412">
        <v>1414</v>
      </c>
      <c r="B1412" t="s">
        <v>103</v>
      </c>
      <c r="C1412">
        <v>22160</v>
      </c>
      <c r="D1412">
        <v>3237826</v>
      </c>
      <c r="E1412">
        <v>0.46033647721451498</v>
      </c>
      <c r="F1412" s="1">
        <v>43199</v>
      </c>
      <c r="G1412">
        <v>-3299285</v>
      </c>
      <c r="H1412">
        <v>0.38809940052494901</v>
      </c>
      <c r="I1412" s="1">
        <v>43213</v>
      </c>
      <c r="J1412">
        <v>2</v>
      </c>
      <c r="K1412">
        <v>61459</v>
      </c>
      <c r="L1412" s="5">
        <f t="shared" si="44"/>
        <v>1.8981563555299143E-2</v>
      </c>
      <c r="M1412" s="5">
        <f t="shared" si="45"/>
        <v>0.49352065243777771</v>
      </c>
    </row>
    <row r="1413" spans="1:13" x14ac:dyDescent="0.3">
      <c r="A1413">
        <v>1415</v>
      </c>
      <c r="B1413" t="s">
        <v>103</v>
      </c>
      <c r="C1413">
        <v>53657</v>
      </c>
      <c r="D1413">
        <v>8199576.1699999999</v>
      </c>
      <c r="E1413">
        <v>0.56388878646818297</v>
      </c>
      <c r="F1413" s="1">
        <v>43360</v>
      </c>
      <c r="G1413">
        <v>-8435274.5999999996</v>
      </c>
      <c r="H1413">
        <v>0.46521700275264799</v>
      </c>
      <c r="I1413" s="1">
        <v>43381</v>
      </c>
      <c r="J1413">
        <v>3</v>
      </c>
      <c r="K1413">
        <v>235698.429999999</v>
      </c>
      <c r="L1413" s="5">
        <f t="shared" si="44"/>
        <v>2.8745196716673589E-2</v>
      </c>
      <c r="M1413" s="5">
        <f t="shared" si="45"/>
        <v>0.4982500764223422</v>
      </c>
    </row>
    <row r="1414" spans="1:13" x14ac:dyDescent="0.3">
      <c r="A1414">
        <v>1416</v>
      </c>
      <c r="B1414" t="s">
        <v>103</v>
      </c>
      <c r="C1414">
        <v>12462</v>
      </c>
      <c r="D1414">
        <v>1573577.5</v>
      </c>
      <c r="E1414">
        <v>0.62169314661503905</v>
      </c>
      <c r="F1414" s="1">
        <v>43458</v>
      </c>
      <c r="G1414">
        <v>-1710944.4</v>
      </c>
      <c r="H1414">
        <v>0.48180986832199602</v>
      </c>
      <c r="I1414" s="1">
        <v>43472</v>
      </c>
      <c r="J1414">
        <v>2</v>
      </c>
      <c r="K1414">
        <v>137366.899999999</v>
      </c>
      <c r="L1414" s="5">
        <f t="shared" si="44"/>
        <v>8.7295922825535444E-2</v>
      </c>
      <c r="M1414" s="5">
        <f t="shared" si="45"/>
        <v>2.2696939934639215</v>
      </c>
    </row>
    <row r="1415" spans="1:13" x14ac:dyDescent="0.3">
      <c r="A1415">
        <v>1417</v>
      </c>
      <c r="B1415" t="s">
        <v>103</v>
      </c>
      <c r="C1415">
        <v>47829</v>
      </c>
      <c r="D1415">
        <v>5074906.8999999901</v>
      </c>
      <c r="E1415">
        <v>0.63182579531203598</v>
      </c>
      <c r="F1415" s="1">
        <v>43626</v>
      </c>
      <c r="G1415">
        <v>-3077546</v>
      </c>
      <c r="H1415">
        <v>0.47278144052812099</v>
      </c>
      <c r="I1415" s="1">
        <v>43647</v>
      </c>
      <c r="J1415">
        <v>3</v>
      </c>
      <c r="K1415">
        <v>-1997360.8999999899</v>
      </c>
      <c r="L1415" s="5">
        <f t="shared" si="44"/>
        <v>-0.39357587032778746</v>
      </c>
      <c r="M1415" s="5">
        <f t="shared" si="45"/>
        <v>-6.8219817523483153</v>
      </c>
    </row>
    <row r="1416" spans="1:13" x14ac:dyDescent="0.3">
      <c r="A1416">
        <v>1418</v>
      </c>
      <c r="B1416" t="s">
        <v>104</v>
      </c>
      <c r="C1416">
        <v>667</v>
      </c>
      <c r="D1416">
        <v>99999.85</v>
      </c>
      <c r="E1416">
        <v>0.39580119988137102</v>
      </c>
      <c r="F1416" s="1">
        <v>38124</v>
      </c>
      <c r="G1416">
        <v>-101777.17</v>
      </c>
      <c r="H1416">
        <v>0.44590969627133298</v>
      </c>
      <c r="I1416" s="1">
        <v>38131</v>
      </c>
      <c r="J1416">
        <v>1</v>
      </c>
      <c r="K1416">
        <v>1777.3199999999899</v>
      </c>
      <c r="L1416" s="5">
        <f t="shared" si="44"/>
        <v>1.7773226659839887E-2</v>
      </c>
      <c r="M1416" s="5">
        <f t="shared" si="45"/>
        <v>0.92420778631167411</v>
      </c>
    </row>
    <row r="1417" spans="1:13" x14ac:dyDescent="0.3">
      <c r="A1417">
        <v>1419</v>
      </c>
      <c r="B1417" t="s">
        <v>104</v>
      </c>
      <c r="C1417">
        <v>650</v>
      </c>
      <c r="D1417">
        <v>99992.499999999898</v>
      </c>
      <c r="E1417">
        <v>0.43349674714189101</v>
      </c>
      <c r="F1417" s="1">
        <v>38474</v>
      </c>
      <c r="G1417">
        <v>-101352.5</v>
      </c>
      <c r="H1417">
        <v>0.47018840304541698</v>
      </c>
      <c r="I1417" s="1">
        <v>38523</v>
      </c>
      <c r="J1417">
        <v>7</v>
      </c>
      <c r="K1417">
        <v>1360.00000000001</v>
      </c>
      <c r="L1417" s="5">
        <f t="shared" si="44"/>
        <v>1.3601020076505852E-2</v>
      </c>
      <c r="M1417" s="5">
        <f t="shared" si="45"/>
        <v>0.10103614913975777</v>
      </c>
    </row>
    <row r="1418" spans="1:13" x14ac:dyDescent="0.3">
      <c r="A1418">
        <v>1420</v>
      </c>
      <c r="B1418" t="s">
        <v>104</v>
      </c>
      <c r="C1418">
        <v>653</v>
      </c>
      <c r="D1418">
        <v>99923.92</v>
      </c>
      <c r="E1418">
        <v>0.40127794864730598</v>
      </c>
      <c r="F1418" s="1">
        <v>38642</v>
      </c>
      <c r="G1418">
        <v>-111181.61</v>
      </c>
      <c r="H1418">
        <v>0.48735351823075201</v>
      </c>
      <c r="I1418" s="1">
        <v>38726</v>
      </c>
      <c r="J1418">
        <v>12</v>
      </c>
      <c r="K1418">
        <v>11257.69</v>
      </c>
      <c r="L1418" s="5">
        <f t="shared" si="44"/>
        <v>0.11266261371651554</v>
      </c>
      <c r="M1418" s="5">
        <f t="shared" si="45"/>
        <v>0.48820465943823399</v>
      </c>
    </row>
    <row r="1419" spans="1:13" x14ac:dyDescent="0.3">
      <c r="A1419">
        <v>1421</v>
      </c>
      <c r="B1419" t="s">
        <v>104</v>
      </c>
      <c r="C1419">
        <v>602</v>
      </c>
      <c r="D1419">
        <v>99971.3</v>
      </c>
      <c r="E1419">
        <v>0.40827654223756799</v>
      </c>
      <c r="F1419" s="1">
        <v>38747</v>
      </c>
      <c r="G1419">
        <v>-100661.64</v>
      </c>
      <c r="H1419">
        <v>0.452699581017317</v>
      </c>
      <c r="I1419" s="1">
        <v>38845</v>
      </c>
      <c r="J1419">
        <v>14</v>
      </c>
      <c r="K1419">
        <v>690.33999999999605</v>
      </c>
      <c r="L1419" s="5">
        <f t="shared" si="44"/>
        <v>6.9053818445893572E-3</v>
      </c>
      <c r="M1419" s="5">
        <f t="shared" si="45"/>
        <v>2.5648561137046184E-2</v>
      </c>
    </row>
    <row r="1420" spans="1:13" x14ac:dyDescent="0.3">
      <c r="A1420">
        <v>1422</v>
      </c>
      <c r="B1420" t="s">
        <v>104</v>
      </c>
      <c r="C1420">
        <v>737</v>
      </c>
      <c r="D1420">
        <v>99929.25</v>
      </c>
      <c r="E1420">
        <v>0.74357936111130596</v>
      </c>
      <c r="F1420" s="1">
        <v>38915</v>
      </c>
      <c r="G1420">
        <v>-92989.23</v>
      </c>
      <c r="H1420">
        <v>0.46456171157098303</v>
      </c>
      <c r="I1420" s="1">
        <v>38964</v>
      </c>
      <c r="J1420">
        <v>7</v>
      </c>
      <c r="K1420">
        <v>-6940.02</v>
      </c>
      <c r="L1420" s="5">
        <f t="shared" si="44"/>
        <v>-6.9449335404798904E-2</v>
      </c>
      <c r="M1420" s="5">
        <f t="shared" si="45"/>
        <v>-0.51590934872136329</v>
      </c>
    </row>
    <row r="1421" spans="1:13" x14ac:dyDescent="0.3">
      <c r="A1421">
        <v>1423</v>
      </c>
      <c r="B1421" t="s">
        <v>104</v>
      </c>
      <c r="C1421">
        <v>1375</v>
      </c>
      <c r="D1421">
        <v>137928.75</v>
      </c>
      <c r="E1421">
        <v>0.80016829968679304</v>
      </c>
      <c r="F1421" s="1">
        <v>39419</v>
      </c>
      <c r="G1421">
        <v>-149609.75</v>
      </c>
      <c r="H1421">
        <v>0.399011093135344</v>
      </c>
      <c r="I1421" s="1">
        <v>39454</v>
      </c>
      <c r="J1421">
        <v>5</v>
      </c>
      <c r="K1421">
        <v>11681</v>
      </c>
      <c r="L1421" s="5">
        <f t="shared" si="44"/>
        <v>8.4688652655809618E-2</v>
      </c>
      <c r="M1421" s="5">
        <f t="shared" si="45"/>
        <v>0.88076198762042002</v>
      </c>
    </row>
    <row r="1422" spans="1:13" x14ac:dyDescent="0.3">
      <c r="A1422">
        <v>1424</v>
      </c>
      <c r="B1422" t="s">
        <v>104</v>
      </c>
      <c r="C1422">
        <v>1049</v>
      </c>
      <c r="D1422">
        <v>99999.41</v>
      </c>
      <c r="E1422">
        <v>0.48595146119914201</v>
      </c>
      <c r="F1422" s="1">
        <v>39475</v>
      </c>
      <c r="G1422">
        <v>-109063.74</v>
      </c>
      <c r="H1422">
        <v>0.36117688995681602</v>
      </c>
      <c r="I1422" s="1">
        <v>39482</v>
      </c>
      <c r="J1422">
        <v>1</v>
      </c>
      <c r="K1422">
        <v>9064.33</v>
      </c>
      <c r="L1422" s="5">
        <f t="shared" si="44"/>
        <v>9.0643834798625311E-2</v>
      </c>
      <c r="M1422" s="5">
        <f t="shared" si="45"/>
        <v>4.7134794095285155</v>
      </c>
    </row>
    <row r="1423" spans="1:13" x14ac:dyDescent="0.3">
      <c r="A1423">
        <v>1425</v>
      </c>
      <c r="B1423" t="s">
        <v>104</v>
      </c>
      <c r="C1423">
        <v>1237</v>
      </c>
      <c r="D1423">
        <v>99989.31</v>
      </c>
      <c r="E1423">
        <v>0.431951386338985</v>
      </c>
      <c r="F1423" s="1">
        <v>39650</v>
      </c>
      <c r="G1423">
        <v>-93960.41</v>
      </c>
      <c r="H1423">
        <v>0.50845029152233301</v>
      </c>
      <c r="I1423" s="1">
        <v>39720</v>
      </c>
      <c r="J1423">
        <v>10</v>
      </c>
      <c r="K1423">
        <v>-6028.8999999999896</v>
      </c>
      <c r="L1423" s="5">
        <f t="shared" si="44"/>
        <v>-6.0295445583132733E-2</v>
      </c>
      <c r="M1423" s="5">
        <f t="shared" si="45"/>
        <v>-0.31353631703229018</v>
      </c>
    </row>
    <row r="1424" spans="1:13" x14ac:dyDescent="0.3">
      <c r="A1424">
        <v>1426</v>
      </c>
      <c r="B1424" t="s">
        <v>104</v>
      </c>
      <c r="C1424">
        <v>2894</v>
      </c>
      <c r="D1424">
        <v>99977.24</v>
      </c>
      <c r="E1424">
        <v>0.829962527000491</v>
      </c>
      <c r="F1424" s="1">
        <v>39797</v>
      </c>
      <c r="G1424">
        <v>-107190</v>
      </c>
      <c r="H1424">
        <v>0.52577551133004696</v>
      </c>
      <c r="I1424" s="1">
        <v>39818</v>
      </c>
      <c r="J1424">
        <v>3</v>
      </c>
      <c r="K1424">
        <v>7212.7599999999902</v>
      </c>
      <c r="L1424" s="5">
        <f t="shared" si="44"/>
        <v>7.2144019978947108E-2</v>
      </c>
      <c r="M1424" s="5">
        <f t="shared" si="45"/>
        <v>1.2504963463017498</v>
      </c>
    </row>
    <row r="1425" spans="1:13" x14ac:dyDescent="0.3">
      <c r="A1425">
        <v>1427</v>
      </c>
      <c r="B1425" t="s">
        <v>104</v>
      </c>
      <c r="C1425">
        <v>4145</v>
      </c>
      <c r="D1425">
        <v>99978.7</v>
      </c>
      <c r="E1425">
        <v>0.55149034552368503</v>
      </c>
      <c r="F1425" s="1">
        <v>39881</v>
      </c>
      <c r="G1425">
        <v>-457460.3</v>
      </c>
      <c r="H1425">
        <v>0.48136177180966999</v>
      </c>
      <c r="I1425" s="1">
        <v>40147</v>
      </c>
      <c r="J1425">
        <v>38</v>
      </c>
      <c r="K1425">
        <v>357481.6</v>
      </c>
      <c r="L1425" s="5">
        <f t="shared" si="44"/>
        <v>3.5755775980283797</v>
      </c>
      <c r="M1425" s="5">
        <f t="shared" si="45"/>
        <v>4.8928956604598879</v>
      </c>
    </row>
    <row r="1426" spans="1:13" x14ac:dyDescent="0.3">
      <c r="A1426">
        <v>1428</v>
      </c>
      <c r="B1426" t="s">
        <v>104</v>
      </c>
      <c r="C1426">
        <v>2418</v>
      </c>
      <c r="D1426">
        <v>470865.33999999898</v>
      </c>
      <c r="E1426">
        <v>0.51335475385672902</v>
      </c>
      <c r="F1426" s="1">
        <v>40644</v>
      </c>
      <c r="G1426">
        <v>-533093.4</v>
      </c>
      <c r="H1426">
        <v>0.63004495809424399</v>
      </c>
      <c r="I1426" s="1">
        <v>40742</v>
      </c>
      <c r="J1426">
        <v>14</v>
      </c>
      <c r="K1426">
        <v>62228.06</v>
      </c>
      <c r="L1426" s="5">
        <f t="shared" si="44"/>
        <v>0.13215680729441698</v>
      </c>
      <c r="M1426" s="5">
        <f t="shared" si="45"/>
        <v>0.4908681413792631</v>
      </c>
    </row>
    <row r="1427" spans="1:13" x14ac:dyDescent="0.3">
      <c r="A1427">
        <v>1429</v>
      </c>
      <c r="B1427" t="s">
        <v>104</v>
      </c>
      <c r="C1427">
        <v>2875</v>
      </c>
      <c r="D1427">
        <v>473561.25</v>
      </c>
      <c r="E1427">
        <v>0.69693827968333999</v>
      </c>
      <c r="F1427" s="1">
        <v>40770</v>
      </c>
      <c r="G1427">
        <v>-498982</v>
      </c>
      <c r="H1427">
        <v>0.59017336268662102</v>
      </c>
      <c r="I1427" s="1">
        <v>40840</v>
      </c>
      <c r="J1427">
        <v>10</v>
      </c>
      <c r="K1427">
        <v>25420.75</v>
      </c>
      <c r="L1427" s="5">
        <f t="shared" si="44"/>
        <v>5.3679962201299197E-2</v>
      </c>
      <c r="M1427" s="5">
        <f t="shared" si="45"/>
        <v>0.27913580344675581</v>
      </c>
    </row>
    <row r="1428" spans="1:13" x14ac:dyDescent="0.3">
      <c r="A1428">
        <v>1430</v>
      </c>
      <c r="B1428" t="s">
        <v>104</v>
      </c>
      <c r="C1428">
        <v>4829</v>
      </c>
      <c r="D1428">
        <v>624060.22</v>
      </c>
      <c r="E1428">
        <v>0.91257325078944795</v>
      </c>
      <c r="F1428" s="1">
        <v>41099</v>
      </c>
      <c r="G1428">
        <v>-748409.4</v>
      </c>
      <c r="H1428">
        <v>0.47477755787364501</v>
      </c>
      <c r="I1428" s="1">
        <v>41190</v>
      </c>
      <c r="J1428">
        <v>13</v>
      </c>
      <c r="K1428">
        <v>124349.179999999</v>
      </c>
      <c r="L1428" s="5">
        <f t="shared" si="44"/>
        <v>0.19925830234780709</v>
      </c>
      <c r="M1428" s="5">
        <f t="shared" si="45"/>
        <v>0.79703320939122835</v>
      </c>
    </row>
    <row r="1429" spans="1:13" x14ac:dyDescent="0.3">
      <c r="A1429">
        <v>1431</v>
      </c>
      <c r="B1429" t="s">
        <v>104</v>
      </c>
      <c r="C1429">
        <v>4721</v>
      </c>
      <c r="D1429">
        <v>2028627.65</v>
      </c>
      <c r="E1429">
        <v>0.66307344747708796</v>
      </c>
      <c r="F1429" s="1">
        <v>43395</v>
      </c>
      <c r="G1429">
        <v>-1997327.4</v>
      </c>
      <c r="H1429">
        <v>0.54329482632409998</v>
      </c>
      <c r="I1429" s="1">
        <v>43423</v>
      </c>
      <c r="J1429">
        <v>4</v>
      </c>
      <c r="K1429">
        <v>-31300.25</v>
      </c>
      <c r="L1429" s="5">
        <f t="shared" si="44"/>
        <v>-1.5429273085181503E-2</v>
      </c>
      <c r="M1429" s="5">
        <f t="shared" si="45"/>
        <v>-0.20058055010735953</v>
      </c>
    </row>
    <row r="1430" spans="1:13" x14ac:dyDescent="0.3">
      <c r="A1430">
        <v>1432</v>
      </c>
      <c r="B1430" t="s">
        <v>105</v>
      </c>
      <c r="C1430">
        <v>266</v>
      </c>
      <c r="D1430">
        <v>99922.86</v>
      </c>
      <c r="E1430">
        <v>0.59204698909061504</v>
      </c>
      <c r="F1430" s="1">
        <v>38166</v>
      </c>
      <c r="G1430">
        <v>-100287.48</v>
      </c>
      <c r="H1430">
        <v>0.52432786050904201</v>
      </c>
      <c r="I1430" s="1">
        <v>38173</v>
      </c>
      <c r="J1430">
        <v>1</v>
      </c>
      <c r="K1430">
        <v>364.619999999995</v>
      </c>
      <c r="L1430" s="5">
        <f t="shared" si="44"/>
        <v>3.6490148500552826E-3</v>
      </c>
      <c r="M1430" s="5">
        <f t="shared" si="45"/>
        <v>0.18974877220287467</v>
      </c>
    </row>
    <row r="1431" spans="1:13" x14ac:dyDescent="0.3">
      <c r="A1431">
        <v>1433</v>
      </c>
      <c r="B1431" t="s">
        <v>105</v>
      </c>
      <c r="C1431">
        <v>410</v>
      </c>
      <c r="D1431">
        <v>99773.4</v>
      </c>
      <c r="E1431">
        <v>0.49880846582392702</v>
      </c>
      <c r="F1431" s="1">
        <v>38264</v>
      </c>
      <c r="G1431">
        <v>-100891.8</v>
      </c>
      <c r="H1431">
        <v>0.43168384011352601</v>
      </c>
      <c r="I1431" s="1">
        <v>38285</v>
      </c>
      <c r="J1431">
        <v>3</v>
      </c>
      <c r="K1431">
        <v>1118.3999999999901</v>
      </c>
      <c r="L1431" s="5">
        <f t="shared" si="44"/>
        <v>1.1209400501536383E-2</v>
      </c>
      <c r="M1431" s="5">
        <f t="shared" si="45"/>
        <v>0.19429627535996397</v>
      </c>
    </row>
    <row r="1432" spans="1:13" x14ac:dyDescent="0.3">
      <c r="A1432">
        <v>1434</v>
      </c>
      <c r="B1432" t="s">
        <v>105</v>
      </c>
      <c r="C1432">
        <v>403</v>
      </c>
      <c r="D1432">
        <v>99758.76</v>
      </c>
      <c r="E1432">
        <v>0.51649540762021795</v>
      </c>
      <c r="F1432" s="1">
        <v>38509</v>
      </c>
      <c r="G1432">
        <v>-103351.01</v>
      </c>
      <c r="H1432">
        <v>0.41303040377731298</v>
      </c>
      <c r="I1432" s="1">
        <v>38607</v>
      </c>
      <c r="J1432">
        <v>14</v>
      </c>
      <c r="K1432">
        <v>3592.25</v>
      </c>
      <c r="L1432" s="5">
        <f t="shared" si="44"/>
        <v>3.6009369001779895E-2</v>
      </c>
      <c r="M1432" s="5">
        <f t="shared" si="45"/>
        <v>0.13374908486375389</v>
      </c>
    </row>
    <row r="1433" spans="1:13" x14ac:dyDescent="0.3">
      <c r="A1433">
        <v>1435</v>
      </c>
      <c r="B1433" t="s">
        <v>105</v>
      </c>
      <c r="C1433">
        <v>496</v>
      </c>
      <c r="D1433">
        <v>99891.4399999999</v>
      </c>
      <c r="E1433">
        <v>0.62944623079195405</v>
      </c>
      <c r="F1433" s="1">
        <v>38642</v>
      </c>
      <c r="G1433">
        <v>-188711.72</v>
      </c>
      <c r="H1433">
        <v>0.46218779934550502</v>
      </c>
      <c r="I1433" s="1">
        <v>39279</v>
      </c>
      <c r="J1433">
        <v>91</v>
      </c>
      <c r="K1433">
        <v>88820.28</v>
      </c>
      <c r="L1433" s="5">
        <f t="shared" si="44"/>
        <v>0.88916808086859178</v>
      </c>
      <c r="M1433" s="5">
        <f t="shared" si="45"/>
        <v>0.50809604621062388</v>
      </c>
    </row>
    <row r="1434" spans="1:13" x14ac:dyDescent="0.3">
      <c r="A1434">
        <v>1436</v>
      </c>
      <c r="B1434" t="s">
        <v>105</v>
      </c>
      <c r="C1434">
        <v>340</v>
      </c>
      <c r="D1434">
        <v>99856.4</v>
      </c>
      <c r="E1434">
        <v>0.59300744340830103</v>
      </c>
      <c r="F1434" s="1">
        <v>39762</v>
      </c>
      <c r="G1434">
        <v>-120724</v>
      </c>
      <c r="H1434">
        <v>0.48147130646283398</v>
      </c>
      <c r="I1434" s="1">
        <v>39853</v>
      </c>
      <c r="J1434">
        <v>13</v>
      </c>
      <c r="K1434">
        <v>20867.599999999999</v>
      </c>
      <c r="L1434" s="5">
        <f t="shared" si="44"/>
        <v>0.20897608966475859</v>
      </c>
      <c r="M1434" s="5">
        <f t="shared" si="45"/>
        <v>0.83590435865903434</v>
      </c>
    </row>
    <row r="1435" spans="1:13" x14ac:dyDescent="0.3">
      <c r="A1435">
        <v>1437</v>
      </c>
      <c r="B1435" t="s">
        <v>106</v>
      </c>
      <c r="C1435">
        <v>239</v>
      </c>
      <c r="D1435">
        <v>99645.319999999905</v>
      </c>
      <c r="E1435">
        <v>0.51143732885996096</v>
      </c>
      <c r="F1435" s="1">
        <v>38180</v>
      </c>
      <c r="G1435">
        <v>-99525.91</v>
      </c>
      <c r="H1435">
        <v>0.38505004118581099</v>
      </c>
      <c r="I1435" s="1">
        <v>38194</v>
      </c>
      <c r="J1435">
        <v>2</v>
      </c>
      <c r="K1435">
        <v>-119.409999999988</v>
      </c>
      <c r="L1435" s="5">
        <f t="shared" si="44"/>
        <v>-1.1983503088754005E-3</v>
      </c>
      <c r="M1435" s="5">
        <f t="shared" si="45"/>
        <v>-3.1157108030760411E-2</v>
      </c>
    </row>
    <row r="1436" spans="1:13" x14ac:dyDescent="0.3">
      <c r="A1436">
        <v>1438</v>
      </c>
      <c r="B1436" t="s">
        <v>106</v>
      </c>
      <c r="C1436">
        <v>178</v>
      </c>
      <c r="D1436">
        <v>99808.960000000006</v>
      </c>
      <c r="E1436">
        <v>0.38944698976324299</v>
      </c>
      <c r="F1436" s="1">
        <v>38915</v>
      </c>
      <c r="G1436">
        <v>-114511.72</v>
      </c>
      <c r="H1436">
        <v>0.51282756376863103</v>
      </c>
      <c r="I1436" s="1">
        <v>39139</v>
      </c>
      <c r="J1436">
        <v>32</v>
      </c>
      <c r="K1436">
        <v>14702.7599999999</v>
      </c>
      <c r="L1436" s="5">
        <f t="shared" si="44"/>
        <v>0.14730901915018349</v>
      </c>
      <c r="M1436" s="5">
        <f t="shared" si="45"/>
        <v>0.23937715611904817</v>
      </c>
    </row>
    <row r="1437" spans="1:13" x14ac:dyDescent="0.3">
      <c r="A1437">
        <v>1439</v>
      </c>
      <c r="B1437" t="s">
        <v>106</v>
      </c>
      <c r="C1437">
        <v>260</v>
      </c>
      <c r="D1437">
        <v>168111.2</v>
      </c>
      <c r="E1437">
        <v>0.53422555136456695</v>
      </c>
      <c r="F1437" s="1">
        <v>39153</v>
      </c>
      <c r="G1437">
        <v>-181407.4</v>
      </c>
      <c r="H1437">
        <v>0.575946759774698</v>
      </c>
      <c r="I1437" s="1">
        <v>39244</v>
      </c>
      <c r="J1437">
        <v>13</v>
      </c>
      <c r="K1437">
        <v>13296.199999999901</v>
      </c>
      <c r="L1437" s="5">
        <f t="shared" si="44"/>
        <v>7.909169644854061E-2</v>
      </c>
      <c r="M1437" s="5">
        <f t="shared" si="45"/>
        <v>0.31636678579416244</v>
      </c>
    </row>
    <row r="1438" spans="1:13" x14ac:dyDescent="0.3">
      <c r="A1438">
        <v>1440</v>
      </c>
      <c r="B1438" t="s">
        <v>106</v>
      </c>
      <c r="C1438">
        <v>183</v>
      </c>
      <c r="D1438">
        <v>99959.38</v>
      </c>
      <c r="E1438">
        <v>0.58016250785088397</v>
      </c>
      <c r="F1438" s="1">
        <v>39328</v>
      </c>
      <c r="G1438">
        <v>-98991.74</v>
      </c>
      <c r="H1438">
        <v>0.44339959737513601</v>
      </c>
      <c r="I1438" s="1">
        <v>39335</v>
      </c>
      <c r="J1438">
        <v>1</v>
      </c>
      <c r="K1438">
        <v>-967.63999999999896</v>
      </c>
      <c r="L1438" s="5">
        <f t="shared" si="44"/>
        <v>-9.6803321509196932E-3</v>
      </c>
      <c r="M1438" s="5">
        <f t="shared" si="45"/>
        <v>-0.50337727184782399</v>
      </c>
    </row>
    <row r="1439" spans="1:13" x14ac:dyDescent="0.3">
      <c r="A1439">
        <v>1441</v>
      </c>
      <c r="B1439" t="s">
        <v>106</v>
      </c>
      <c r="C1439">
        <v>180</v>
      </c>
      <c r="D1439">
        <v>99919.6</v>
      </c>
      <c r="E1439">
        <v>0.42712755528593799</v>
      </c>
      <c r="F1439" s="1">
        <v>39349</v>
      </c>
      <c r="G1439">
        <v>-109546.2</v>
      </c>
      <c r="H1439">
        <v>0.60979967846799898</v>
      </c>
      <c r="I1439" s="1">
        <v>39356</v>
      </c>
      <c r="J1439">
        <v>1</v>
      </c>
      <c r="K1439">
        <v>9626.5999999999894</v>
      </c>
      <c r="L1439" s="5">
        <f t="shared" si="44"/>
        <v>9.6343460141954024E-2</v>
      </c>
      <c r="M1439" s="5">
        <f t="shared" si="45"/>
        <v>5.0098599273816093</v>
      </c>
    </row>
    <row r="1440" spans="1:13" x14ac:dyDescent="0.3">
      <c r="A1440">
        <v>1442</v>
      </c>
      <c r="B1440" t="s">
        <v>106</v>
      </c>
      <c r="C1440">
        <v>533</v>
      </c>
      <c r="D1440">
        <v>241432.5</v>
      </c>
      <c r="E1440">
        <v>0.74446698132668898</v>
      </c>
      <c r="F1440" s="1">
        <v>39391</v>
      </c>
      <c r="G1440">
        <v>-250287.4</v>
      </c>
      <c r="H1440">
        <v>0.489242406023918</v>
      </c>
      <c r="I1440" s="1">
        <v>39398</v>
      </c>
      <c r="J1440">
        <v>1</v>
      </c>
      <c r="K1440">
        <v>8854.8999999999905</v>
      </c>
      <c r="L1440" s="5">
        <f t="shared" si="44"/>
        <v>3.6676503784701692E-2</v>
      </c>
      <c r="M1440" s="5">
        <f t="shared" si="45"/>
        <v>1.9071781968044879</v>
      </c>
    </row>
    <row r="1441" spans="1:13" x14ac:dyDescent="0.3">
      <c r="A1441">
        <v>1443</v>
      </c>
      <c r="B1441" t="s">
        <v>106</v>
      </c>
      <c r="C1441">
        <v>698</v>
      </c>
      <c r="D1441">
        <v>99882.52</v>
      </c>
      <c r="E1441">
        <v>0.75760786633578603</v>
      </c>
      <c r="F1441" s="1">
        <v>39783</v>
      </c>
      <c r="G1441">
        <v>-112732</v>
      </c>
      <c r="H1441">
        <v>0.73045625702365302</v>
      </c>
      <c r="I1441" s="1">
        <v>39818</v>
      </c>
      <c r="J1441">
        <v>5</v>
      </c>
      <c r="K1441">
        <v>12849.4799999999</v>
      </c>
      <c r="L1441" s="5">
        <f t="shared" si="44"/>
        <v>0.12864593324237214</v>
      </c>
      <c r="M1441" s="5">
        <f t="shared" si="45"/>
        <v>1.3379177057206701</v>
      </c>
    </row>
    <row r="1442" spans="1:13" x14ac:dyDescent="0.3">
      <c r="A1442">
        <v>1444</v>
      </c>
      <c r="B1442" t="s">
        <v>106</v>
      </c>
      <c r="C1442">
        <v>754</v>
      </c>
      <c r="D1442">
        <v>190891.36</v>
      </c>
      <c r="E1442">
        <v>0.71036676414486499</v>
      </c>
      <c r="F1442" s="1">
        <v>40161</v>
      </c>
      <c r="G1442">
        <v>-183856.56</v>
      </c>
      <c r="H1442">
        <v>0.50271990808055</v>
      </c>
      <c r="I1442" s="1">
        <v>40196</v>
      </c>
      <c r="J1442">
        <v>5</v>
      </c>
      <c r="K1442">
        <v>-7034.8000000000102</v>
      </c>
      <c r="L1442" s="5">
        <f t="shared" si="44"/>
        <v>-3.685237508916072E-2</v>
      </c>
      <c r="M1442" s="5">
        <f t="shared" si="45"/>
        <v>-0.3832647009272715</v>
      </c>
    </row>
    <row r="1443" spans="1:13" x14ac:dyDescent="0.3">
      <c r="A1443">
        <v>1445</v>
      </c>
      <c r="B1443" t="s">
        <v>106</v>
      </c>
      <c r="C1443">
        <v>2452</v>
      </c>
      <c r="D1443">
        <v>317097.44</v>
      </c>
      <c r="E1443">
        <v>0.63447608559260504</v>
      </c>
      <c r="F1443" s="1">
        <v>40791</v>
      </c>
      <c r="G1443">
        <v>-403827.92</v>
      </c>
      <c r="H1443">
        <v>0.48299902839626901</v>
      </c>
      <c r="I1443" s="1">
        <v>40854</v>
      </c>
      <c r="J1443">
        <v>9</v>
      </c>
      <c r="K1443">
        <v>86730.479999999894</v>
      </c>
      <c r="L1443" s="5">
        <f t="shared" si="44"/>
        <v>0.27351365561323954</v>
      </c>
      <c r="M1443" s="5">
        <f t="shared" si="45"/>
        <v>1.5803011213209397</v>
      </c>
    </row>
    <row r="1444" spans="1:13" x14ac:dyDescent="0.3">
      <c r="A1444">
        <v>1446</v>
      </c>
      <c r="B1444" t="s">
        <v>106</v>
      </c>
      <c r="C1444">
        <v>898</v>
      </c>
      <c r="D1444">
        <v>153565.53999999899</v>
      </c>
      <c r="E1444">
        <v>0.47915331758988999</v>
      </c>
      <c r="F1444" s="1">
        <v>41057</v>
      </c>
      <c r="G1444">
        <v>-133983.01999999999</v>
      </c>
      <c r="H1444">
        <v>0.51377830200887797</v>
      </c>
      <c r="I1444" s="1">
        <v>41085</v>
      </c>
      <c r="J1444">
        <v>4</v>
      </c>
      <c r="K1444">
        <v>-19582.519999999899</v>
      </c>
      <c r="L1444" s="5">
        <f t="shared" si="44"/>
        <v>-0.12751897333216833</v>
      </c>
      <c r="M1444" s="5">
        <f t="shared" si="45"/>
        <v>-1.6577466533181882</v>
      </c>
    </row>
    <row r="1445" spans="1:13" x14ac:dyDescent="0.3">
      <c r="A1445">
        <v>1447</v>
      </c>
      <c r="B1445" t="s">
        <v>106</v>
      </c>
      <c r="C1445">
        <v>5367</v>
      </c>
      <c r="D1445">
        <v>1257308.74</v>
      </c>
      <c r="E1445">
        <v>0.54708542346587297</v>
      </c>
      <c r="F1445" s="1">
        <v>41722</v>
      </c>
      <c r="G1445">
        <v>-1274949</v>
      </c>
      <c r="H1445">
        <v>0.48119144645010598</v>
      </c>
      <c r="I1445" s="1">
        <v>41771</v>
      </c>
      <c r="J1445">
        <v>7</v>
      </c>
      <c r="K1445">
        <v>17640.259999999998</v>
      </c>
      <c r="L1445" s="5">
        <f t="shared" si="44"/>
        <v>1.403017368669528E-2</v>
      </c>
      <c r="M1445" s="5">
        <f t="shared" si="45"/>
        <v>0.10422414738687923</v>
      </c>
    </row>
    <row r="1446" spans="1:13" x14ac:dyDescent="0.3">
      <c r="A1446">
        <v>1448</v>
      </c>
      <c r="B1446" t="s">
        <v>106</v>
      </c>
      <c r="C1446">
        <v>11418</v>
      </c>
      <c r="D1446">
        <v>2416184.62</v>
      </c>
      <c r="E1446">
        <v>0.45710361351993201</v>
      </c>
      <c r="F1446" s="1">
        <v>41827</v>
      </c>
      <c r="G1446">
        <v>-2440245.2000000002</v>
      </c>
      <c r="H1446">
        <v>0.45810556486099202</v>
      </c>
      <c r="I1446" s="1">
        <v>41855</v>
      </c>
      <c r="J1446">
        <v>4</v>
      </c>
      <c r="K1446">
        <v>24060.58</v>
      </c>
      <c r="L1446" s="5">
        <f t="shared" si="44"/>
        <v>9.9580883848188716E-3</v>
      </c>
      <c r="M1446" s="5">
        <f t="shared" si="45"/>
        <v>0.12945514900264532</v>
      </c>
    </row>
    <row r="1447" spans="1:13" x14ac:dyDescent="0.3">
      <c r="A1447">
        <v>1449</v>
      </c>
      <c r="B1447" t="s">
        <v>106</v>
      </c>
      <c r="C1447">
        <v>1244</v>
      </c>
      <c r="D1447">
        <v>319012.56</v>
      </c>
      <c r="E1447">
        <v>0.38583128849586901</v>
      </c>
      <c r="F1447" s="1">
        <v>42275</v>
      </c>
      <c r="G1447">
        <v>-316076.40000000002</v>
      </c>
      <c r="H1447">
        <v>0.51041648366712999</v>
      </c>
      <c r="I1447" s="1">
        <v>42282</v>
      </c>
      <c r="J1447">
        <v>1</v>
      </c>
      <c r="K1447">
        <v>-2936.1599999999698</v>
      </c>
      <c r="L1447" s="5">
        <f t="shared" si="44"/>
        <v>-9.2039009373172317E-3</v>
      </c>
      <c r="M1447" s="5">
        <f t="shared" si="45"/>
        <v>-0.47860284874049602</v>
      </c>
    </row>
    <row r="1448" spans="1:13" x14ac:dyDescent="0.3">
      <c r="A1448">
        <v>1450</v>
      </c>
      <c r="B1448" t="s">
        <v>106</v>
      </c>
      <c r="C1448">
        <v>609</v>
      </c>
      <c r="D1448">
        <v>99894.58</v>
      </c>
      <c r="E1448">
        <v>0.55482665412564203</v>
      </c>
      <c r="F1448" s="1">
        <v>42408</v>
      </c>
      <c r="G1448">
        <v>-100948.65</v>
      </c>
      <c r="H1448">
        <v>0.41482253278405801</v>
      </c>
      <c r="I1448" s="1">
        <v>42422</v>
      </c>
      <c r="J1448">
        <v>2</v>
      </c>
      <c r="K1448">
        <v>1054.0699999999899</v>
      </c>
      <c r="L1448" s="5">
        <f t="shared" si="44"/>
        <v>1.0551823732578784E-2</v>
      </c>
      <c r="M1448" s="5">
        <f t="shared" si="45"/>
        <v>0.27434741704704835</v>
      </c>
    </row>
    <row r="1449" spans="1:13" x14ac:dyDescent="0.3">
      <c r="A1449">
        <v>1451</v>
      </c>
      <c r="B1449" t="s">
        <v>106</v>
      </c>
      <c r="C1449">
        <v>2165</v>
      </c>
      <c r="D1449">
        <v>310754.3</v>
      </c>
      <c r="E1449">
        <v>0.504602766546418</v>
      </c>
      <c r="F1449" s="1">
        <v>42555</v>
      </c>
      <c r="G1449">
        <v>-322645.25</v>
      </c>
      <c r="H1449">
        <v>0.40727434388845501</v>
      </c>
      <c r="I1449" s="1">
        <v>42562</v>
      </c>
      <c r="J1449">
        <v>1</v>
      </c>
      <c r="K1449">
        <v>11890.95</v>
      </c>
      <c r="L1449" s="5">
        <f t="shared" si="44"/>
        <v>3.8264796335883366E-2</v>
      </c>
      <c r="M1449" s="5">
        <f t="shared" si="45"/>
        <v>1.9897694094659351</v>
      </c>
    </row>
    <row r="1450" spans="1:13" x14ac:dyDescent="0.3">
      <c r="A1450">
        <v>1452</v>
      </c>
      <c r="B1450" t="s">
        <v>106</v>
      </c>
      <c r="C1450">
        <v>36707</v>
      </c>
      <c r="D1450">
        <v>6914747.5899999999</v>
      </c>
      <c r="E1450">
        <v>0.479062517385203</v>
      </c>
      <c r="F1450" s="1">
        <v>43283</v>
      </c>
      <c r="G1450">
        <v>-6908697.8399999999</v>
      </c>
      <c r="H1450">
        <v>0.48886953469474898</v>
      </c>
      <c r="I1450" s="1">
        <v>43304</v>
      </c>
      <c r="J1450">
        <v>3</v>
      </c>
      <c r="K1450">
        <v>-6049.75</v>
      </c>
      <c r="L1450" s="5">
        <f t="shared" si="44"/>
        <v>-8.7490539911378026E-4</v>
      </c>
      <c r="M1450" s="5">
        <f t="shared" si="45"/>
        <v>-1.5165026917972191E-2</v>
      </c>
    </row>
    <row r="1451" spans="1:13" x14ac:dyDescent="0.3">
      <c r="A1451">
        <v>1453</v>
      </c>
      <c r="B1451" t="s">
        <v>106</v>
      </c>
      <c r="C1451">
        <v>12368</v>
      </c>
      <c r="D1451">
        <v>1849760.72</v>
      </c>
      <c r="E1451">
        <v>0.41833094423476103</v>
      </c>
      <c r="F1451" s="1">
        <v>43451</v>
      </c>
      <c r="G1451">
        <v>-2032307</v>
      </c>
      <c r="H1451">
        <v>0.550597165859675</v>
      </c>
      <c r="I1451" s="1">
        <v>43535</v>
      </c>
      <c r="J1451">
        <v>12</v>
      </c>
      <c r="K1451">
        <v>182546.28</v>
      </c>
      <c r="L1451" s="5">
        <f t="shared" si="44"/>
        <v>9.8686429020938451E-2</v>
      </c>
      <c r="M1451" s="5">
        <f t="shared" si="45"/>
        <v>0.42764119242406662</v>
      </c>
    </row>
    <row r="1452" spans="1:13" x14ac:dyDescent="0.3">
      <c r="A1452">
        <v>1454</v>
      </c>
      <c r="B1452" t="s">
        <v>107</v>
      </c>
      <c r="C1452">
        <v>634</v>
      </c>
      <c r="D1452">
        <v>99902.12</v>
      </c>
      <c r="E1452">
        <v>0.44114466729450003</v>
      </c>
      <c r="F1452" s="1">
        <v>38187</v>
      </c>
      <c r="G1452">
        <v>-118741.72</v>
      </c>
      <c r="H1452">
        <v>0.43571756038230502</v>
      </c>
      <c r="I1452" s="1">
        <v>38334</v>
      </c>
      <c r="J1452">
        <v>21</v>
      </c>
      <c r="K1452">
        <v>18839.5999999999</v>
      </c>
      <c r="L1452" s="5">
        <f t="shared" si="44"/>
        <v>0.18858058267432062</v>
      </c>
      <c r="M1452" s="5">
        <f t="shared" si="45"/>
        <v>0.46696144281260343</v>
      </c>
    </row>
    <row r="1453" spans="1:13" x14ac:dyDescent="0.3">
      <c r="A1453">
        <v>1455</v>
      </c>
      <c r="B1453" t="s">
        <v>107</v>
      </c>
      <c r="C1453">
        <v>4614</v>
      </c>
      <c r="D1453">
        <v>549546.69999999995</v>
      </c>
      <c r="E1453">
        <v>0.43992474863206499</v>
      </c>
      <c r="F1453" s="1">
        <v>39965</v>
      </c>
      <c r="G1453">
        <v>-553877.34</v>
      </c>
      <c r="H1453">
        <v>0.44336010003725002</v>
      </c>
      <c r="I1453" s="1">
        <v>39986</v>
      </c>
      <c r="J1453">
        <v>3</v>
      </c>
      <c r="K1453">
        <v>4330.6400000000103</v>
      </c>
      <c r="L1453" s="5">
        <f t="shared" si="44"/>
        <v>7.8803857797708748E-3</v>
      </c>
      <c r="M1453" s="5">
        <f t="shared" si="45"/>
        <v>0.1365933535160285</v>
      </c>
    </row>
    <row r="1454" spans="1:13" x14ac:dyDescent="0.3">
      <c r="A1454">
        <v>1456</v>
      </c>
      <c r="B1454" t="s">
        <v>107</v>
      </c>
      <c r="C1454">
        <v>1875</v>
      </c>
      <c r="D1454">
        <v>259600</v>
      </c>
      <c r="E1454">
        <v>0.378016839742017</v>
      </c>
      <c r="F1454" s="1">
        <v>40315</v>
      </c>
      <c r="G1454">
        <v>-330125.5</v>
      </c>
      <c r="H1454">
        <v>0.466116855388998</v>
      </c>
      <c r="I1454" s="1">
        <v>40651</v>
      </c>
      <c r="J1454">
        <v>48</v>
      </c>
      <c r="K1454">
        <v>70525.5</v>
      </c>
      <c r="L1454" s="5">
        <f t="shared" si="44"/>
        <v>0.27166987673343607</v>
      </c>
      <c r="M1454" s="5">
        <f t="shared" si="45"/>
        <v>0.29430903312788903</v>
      </c>
    </row>
    <row r="1455" spans="1:13" x14ac:dyDescent="0.3">
      <c r="A1455">
        <v>1457</v>
      </c>
      <c r="B1455" t="s">
        <v>107</v>
      </c>
      <c r="C1455">
        <v>10188</v>
      </c>
      <c r="D1455">
        <v>1964598.28</v>
      </c>
      <c r="E1455">
        <v>0.43628220229765602</v>
      </c>
      <c r="F1455" s="1">
        <v>41925</v>
      </c>
      <c r="G1455">
        <v>-2200541.6</v>
      </c>
      <c r="H1455">
        <v>0.46209685943988199</v>
      </c>
      <c r="I1455" s="1">
        <v>42065</v>
      </c>
      <c r="J1455">
        <v>20</v>
      </c>
      <c r="K1455">
        <v>235943.32</v>
      </c>
      <c r="L1455" s="5">
        <f t="shared" si="44"/>
        <v>0.12009748883624188</v>
      </c>
      <c r="M1455" s="5">
        <f t="shared" si="45"/>
        <v>0.3122534709742289</v>
      </c>
    </row>
    <row r="1456" spans="1:13" x14ac:dyDescent="0.3">
      <c r="A1456">
        <v>1458</v>
      </c>
      <c r="B1456" t="s">
        <v>107</v>
      </c>
      <c r="C1456">
        <v>88629</v>
      </c>
      <c r="D1456">
        <v>12539480.92</v>
      </c>
      <c r="E1456">
        <v>0.43579321191690301</v>
      </c>
      <c r="F1456" s="1">
        <v>43500</v>
      </c>
      <c r="G1456">
        <v>-12652248.800000001</v>
      </c>
      <c r="H1456">
        <v>0.46279757980979502</v>
      </c>
      <c r="I1456" s="1">
        <v>43542</v>
      </c>
      <c r="J1456">
        <v>6</v>
      </c>
      <c r="K1456">
        <v>112767.88</v>
      </c>
      <c r="L1456" s="5">
        <f t="shared" si="44"/>
        <v>8.9930261642760245E-3</v>
      </c>
      <c r="M1456" s="5">
        <f t="shared" si="45"/>
        <v>7.7939560090392213E-2</v>
      </c>
    </row>
    <row r="1457" spans="1:13" x14ac:dyDescent="0.3">
      <c r="A1457">
        <v>1459</v>
      </c>
      <c r="B1457" t="s">
        <v>108</v>
      </c>
      <c r="C1457">
        <v>409</v>
      </c>
      <c r="D1457">
        <v>99784.24</v>
      </c>
      <c r="E1457">
        <v>0.78366801024278998</v>
      </c>
      <c r="F1457" s="1">
        <v>38201</v>
      </c>
      <c r="G1457">
        <v>-107261.68</v>
      </c>
      <c r="H1457">
        <v>0.63982773327346099</v>
      </c>
      <c r="I1457" s="1">
        <v>38229</v>
      </c>
      <c r="J1457">
        <v>4</v>
      </c>
      <c r="K1457">
        <v>7477.4399999999796</v>
      </c>
      <c r="L1457" s="5">
        <f t="shared" si="44"/>
        <v>7.4936082090718725E-2</v>
      </c>
      <c r="M1457" s="5">
        <f t="shared" si="45"/>
        <v>0.97416906717934337</v>
      </c>
    </row>
    <row r="1458" spans="1:13" x14ac:dyDescent="0.3">
      <c r="A1458">
        <v>1460</v>
      </c>
      <c r="B1458" t="s">
        <v>108</v>
      </c>
      <c r="C1458">
        <v>182</v>
      </c>
      <c r="D1458">
        <v>99531</v>
      </c>
      <c r="E1458">
        <v>0.360257239528324</v>
      </c>
      <c r="F1458" s="1">
        <v>39328</v>
      </c>
      <c r="G1458">
        <v>-97166.12</v>
      </c>
      <c r="H1458">
        <v>0.37640115052081202</v>
      </c>
      <c r="I1458" s="1">
        <v>39335</v>
      </c>
      <c r="J1458">
        <v>1</v>
      </c>
      <c r="K1458">
        <v>-2364.88</v>
      </c>
      <c r="L1458" s="5">
        <f t="shared" si="44"/>
        <v>-2.3760235504516183E-2</v>
      </c>
      <c r="M1458" s="5">
        <f t="shared" si="45"/>
        <v>-1.2355322462348415</v>
      </c>
    </row>
    <row r="1459" spans="1:13" x14ac:dyDescent="0.3">
      <c r="A1459">
        <v>1461</v>
      </c>
      <c r="B1459" t="s">
        <v>108</v>
      </c>
      <c r="C1459">
        <v>368</v>
      </c>
      <c r="D1459">
        <v>114539.76</v>
      </c>
      <c r="E1459">
        <v>0.68268961008736095</v>
      </c>
      <c r="F1459" s="1">
        <v>39727</v>
      </c>
      <c r="G1459">
        <v>-129448</v>
      </c>
      <c r="H1459">
        <v>0.585926372616836</v>
      </c>
      <c r="I1459" s="1">
        <v>39748</v>
      </c>
      <c r="J1459">
        <v>3</v>
      </c>
      <c r="K1459">
        <v>14908.24</v>
      </c>
      <c r="L1459" s="5">
        <f t="shared" si="44"/>
        <v>0.13015777228798106</v>
      </c>
      <c r="M1459" s="5">
        <f t="shared" si="45"/>
        <v>2.2560680529916715</v>
      </c>
    </row>
    <row r="1460" spans="1:13" x14ac:dyDescent="0.3">
      <c r="A1460">
        <v>1462</v>
      </c>
      <c r="B1460" t="s">
        <v>108</v>
      </c>
      <c r="C1460">
        <v>837</v>
      </c>
      <c r="D1460">
        <v>133483.66</v>
      </c>
      <c r="E1460">
        <v>0.65612228755656199</v>
      </c>
      <c r="F1460" s="1">
        <v>39874</v>
      </c>
      <c r="G1460">
        <v>-188678</v>
      </c>
      <c r="H1460">
        <v>0.57477862173342398</v>
      </c>
      <c r="I1460" s="1">
        <v>39944</v>
      </c>
      <c r="J1460">
        <v>10</v>
      </c>
      <c r="K1460">
        <v>55194.34</v>
      </c>
      <c r="L1460" s="5">
        <f t="shared" si="44"/>
        <v>0.413491359167107</v>
      </c>
      <c r="M1460" s="5">
        <f t="shared" si="45"/>
        <v>2.1501550676689565</v>
      </c>
    </row>
    <row r="1461" spans="1:13" x14ac:dyDescent="0.3">
      <c r="A1461">
        <v>1463</v>
      </c>
      <c r="B1461" t="s">
        <v>108</v>
      </c>
      <c r="C1461">
        <v>2969</v>
      </c>
      <c r="D1461">
        <v>661772.89</v>
      </c>
      <c r="E1461">
        <v>0.50838791669445704</v>
      </c>
      <c r="F1461" s="1">
        <v>40217</v>
      </c>
      <c r="G1461">
        <v>-742219.4</v>
      </c>
      <c r="H1461">
        <v>0.43384859565914602</v>
      </c>
      <c r="I1461" s="1">
        <v>40245</v>
      </c>
      <c r="J1461">
        <v>4</v>
      </c>
      <c r="K1461">
        <v>80446.509999999995</v>
      </c>
      <c r="L1461" s="5">
        <f t="shared" si="44"/>
        <v>0.12156211173896832</v>
      </c>
      <c r="M1461" s="5">
        <f t="shared" si="45"/>
        <v>1.5803074526065881</v>
      </c>
    </row>
    <row r="1462" spans="1:13" x14ac:dyDescent="0.3">
      <c r="A1462">
        <v>1464</v>
      </c>
      <c r="B1462" t="s">
        <v>108</v>
      </c>
      <c r="C1462">
        <v>1613</v>
      </c>
      <c r="D1462">
        <v>393354.23</v>
      </c>
      <c r="E1462">
        <v>0.48173228058169898</v>
      </c>
      <c r="F1462" s="1">
        <v>40637</v>
      </c>
      <c r="G1462">
        <v>-406312.8</v>
      </c>
      <c r="H1462">
        <v>0.48767676913941999</v>
      </c>
      <c r="I1462" s="1">
        <v>40686</v>
      </c>
      <c r="J1462">
        <v>7</v>
      </c>
      <c r="K1462">
        <v>12958.5699999999</v>
      </c>
      <c r="L1462" s="5">
        <f t="shared" si="44"/>
        <v>3.2943766741748017E-2</v>
      </c>
      <c r="M1462" s="5">
        <f t="shared" si="45"/>
        <v>0.24472512436727098</v>
      </c>
    </row>
    <row r="1463" spans="1:13" x14ac:dyDescent="0.3">
      <c r="A1463">
        <v>1465</v>
      </c>
      <c r="B1463" t="s">
        <v>108</v>
      </c>
      <c r="C1463">
        <v>12633</v>
      </c>
      <c r="D1463">
        <v>1620684.91</v>
      </c>
      <c r="E1463">
        <v>0.68361221317555898</v>
      </c>
      <c r="F1463" s="1">
        <v>40868</v>
      </c>
      <c r="G1463">
        <v>-1699406.7</v>
      </c>
      <c r="H1463">
        <v>0.444436977971366</v>
      </c>
      <c r="I1463" s="1">
        <v>40938</v>
      </c>
      <c r="J1463">
        <v>10</v>
      </c>
      <c r="K1463">
        <v>78721.789999999804</v>
      </c>
      <c r="L1463" s="5">
        <f t="shared" si="44"/>
        <v>4.857316157771828E-2</v>
      </c>
      <c r="M1463" s="5">
        <f t="shared" si="45"/>
        <v>0.25258044020413506</v>
      </c>
    </row>
    <row r="1464" spans="1:13" x14ac:dyDescent="0.3">
      <c r="A1464">
        <v>1466</v>
      </c>
      <c r="B1464" t="s">
        <v>108</v>
      </c>
      <c r="C1464">
        <v>9901</v>
      </c>
      <c r="D1464">
        <v>857775.61</v>
      </c>
      <c r="E1464">
        <v>0.441953080325444</v>
      </c>
      <c r="F1464" s="1">
        <v>41456</v>
      </c>
      <c r="G1464">
        <v>-906924.55</v>
      </c>
      <c r="H1464">
        <v>0.45961160896333902</v>
      </c>
      <c r="I1464" s="1">
        <v>41463</v>
      </c>
      <c r="J1464">
        <v>1</v>
      </c>
      <c r="K1464">
        <v>49148.94</v>
      </c>
      <c r="L1464" s="5">
        <f t="shared" si="44"/>
        <v>5.7298131850589691E-2</v>
      </c>
      <c r="M1464" s="5">
        <f t="shared" si="45"/>
        <v>2.9795028562306638</v>
      </c>
    </row>
    <row r="1465" spans="1:13" x14ac:dyDescent="0.3">
      <c r="A1465">
        <v>1467</v>
      </c>
      <c r="B1465" t="s">
        <v>108</v>
      </c>
      <c r="C1465">
        <v>26531</v>
      </c>
      <c r="D1465">
        <v>4027655.8</v>
      </c>
      <c r="E1465">
        <v>0.44434522034305901</v>
      </c>
      <c r="F1465" s="1">
        <v>42184</v>
      </c>
      <c r="G1465">
        <v>-4443905.2</v>
      </c>
      <c r="H1465">
        <v>0.47907990011946999</v>
      </c>
      <c r="I1465" s="1">
        <v>42219</v>
      </c>
      <c r="J1465">
        <v>5</v>
      </c>
      <c r="K1465">
        <v>416249.39999999898</v>
      </c>
      <c r="L1465" s="5">
        <f t="shared" si="44"/>
        <v>0.10334780841997447</v>
      </c>
      <c r="M1465" s="5">
        <f t="shared" si="45"/>
        <v>1.0748172075677345</v>
      </c>
    </row>
    <row r="1466" spans="1:13" x14ac:dyDescent="0.3">
      <c r="A1466">
        <v>1468</v>
      </c>
      <c r="B1466" t="s">
        <v>108</v>
      </c>
      <c r="C1466">
        <v>17702</v>
      </c>
      <c r="D1466">
        <v>2290534.7599999998</v>
      </c>
      <c r="E1466">
        <v>0.45074247526539302</v>
      </c>
      <c r="F1466" s="1">
        <v>42499</v>
      </c>
      <c r="G1466">
        <v>-2395414.4</v>
      </c>
      <c r="H1466">
        <v>0.45624466447988998</v>
      </c>
      <c r="I1466" s="1">
        <v>42513</v>
      </c>
      <c r="J1466">
        <v>2</v>
      </c>
      <c r="K1466">
        <v>104879.64</v>
      </c>
      <c r="L1466" s="5">
        <f t="shared" si="44"/>
        <v>4.5788276969872317E-2</v>
      </c>
      <c r="M1466" s="5">
        <f t="shared" si="45"/>
        <v>1.1904952012166803</v>
      </c>
    </row>
    <row r="1467" spans="1:13" x14ac:dyDescent="0.3">
      <c r="A1467">
        <v>1469</v>
      </c>
      <c r="B1467" t="s">
        <v>108</v>
      </c>
      <c r="C1467">
        <v>17015</v>
      </c>
      <c r="D1467">
        <v>1955954.0999999901</v>
      </c>
      <c r="E1467">
        <v>0.46332213928524701</v>
      </c>
      <c r="F1467" s="1">
        <v>42541</v>
      </c>
      <c r="G1467">
        <v>-2034608</v>
      </c>
      <c r="H1467">
        <v>0.36685344285957899</v>
      </c>
      <c r="I1467" s="1">
        <v>42562</v>
      </c>
      <c r="J1467">
        <v>3</v>
      </c>
      <c r="K1467">
        <v>78653.900000000096</v>
      </c>
      <c r="L1467" s="5">
        <f t="shared" si="44"/>
        <v>4.0212548955008962E-2</v>
      </c>
      <c r="M1467" s="5">
        <f t="shared" si="45"/>
        <v>0.69701751522015531</v>
      </c>
    </row>
    <row r="1468" spans="1:13" x14ac:dyDescent="0.3">
      <c r="A1468">
        <v>1470</v>
      </c>
      <c r="B1468" t="s">
        <v>108</v>
      </c>
      <c r="C1468">
        <v>27371</v>
      </c>
      <c r="D1468">
        <v>3013523.39</v>
      </c>
      <c r="E1468">
        <v>0.45274112230868102</v>
      </c>
      <c r="F1468" s="1">
        <v>42604</v>
      </c>
      <c r="G1468">
        <v>-3153874.4</v>
      </c>
      <c r="H1468">
        <v>0.42419934650954599</v>
      </c>
      <c r="I1468" s="1">
        <v>42618</v>
      </c>
      <c r="J1468">
        <v>2</v>
      </c>
      <c r="K1468">
        <v>140351.00999999899</v>
      </c>
      <c r="L1468" s="5">
        <f t="shared" si="44"/>
        <v>4.6573725117162269E-2</v>
      </c>
      <c r="M1468" s="5">
        <f t="shared" si="45"/>
        <v>1.2109168530462189</v>
      </c>
    </row>
    <row r="1469" spans="1:13" x14ac:dyDescent="0.3">
      <c r="A1469">
        <v>1471</v>
      </c>
      <c r="B1469" t="s">
        <v>108</v>
      </c>
      <c r="C1469">
        <v>50491</v>
      </c>
      <c r="D1469">
        <v>7323464.6399999997</v>
      </c>
      <c r="E1469">
        <v>0.44920235984347701</v>
      </c>
      <c r="F1469" s="1">
        <v>43388</v>
      </c>
      <c r="G1469">
        <v>-7565144.8499999996</v>
      </c>
      <c r="H1469">
        <v>0.44261416479733701</v>
      </c>
      <c r="I1469" s="1">
        <v>43409</v>
      </c>
      <c r="J1469">
        <v>3</v>
      </c>
      <c r="K1469">
        <v>241680.209999999</v>
      </c>
      <c r="L1469" s="5">
        <f t="shared" si="44"/>
        <v>3.3000802472639375E-2</v>
      </c>
      <c r="M1469" s="5">
        <f t="shared" si="45"/>
        <v>0.57201390952574915</v>
      </c>
    </row>
    <row r="1470" spans="1:13" x14ac:dyDescent="0.3">
      <c r="A1470">
        <v>1472</v>
      </c>
      <c r="B1470" t="s">
        <v>108</v>
      </c>
      <c r="C1470">
        <v>53148</v>
      </c>
      <c r="D1470">
        <v>6779808.8799999999</v>
      </c>
      <c r="E1470">
        <v>0.50811771197264899</v>
      </c>
      <c r="F1470" s="1">
        <v>43444</v>
      </c>
      <c r="G1470">
        <v>-7681762</v>
      </c>
      <c r="H1470">
        <v>0.44089312396952901</v>
      </c>
      <c r="I1470" s="1">
        <v>43493</v>
      </c>
      <c r="J1470">
        <v>7</v>
      </c>
      <c r="K1470">
        <v>901953.12</v>
      </c>
      <c r="L1470" s="5">
        <f t="shared" si="44"/>
        <v>0.13303518372924991</v>
      </c>
      <c r="M1470" s="5">
        <f t="shared" si="45"/>
        <v>0.98826136484585658</v>
      </c>
    </row>
    <row r="1471" spans="1:13" x14ac:dyDescent="0.3">
      <c r="A1471">
        <v>1474</v>
      </c>
      <c r="B1471" t="s">
        <v>109</v>
      </c>
      <c r="C1471">
        <v>1109</v>
      </c>
      <c r="D1471">
        <v>99938.01</v>
      </c>
      <c r="E1471">
        <v>0.52860829849938196</v>
      </c>
      <c r="F1471" s="1">
        <v>38257</v>
      </c>
      <c r="G1471">
        <v>-95817.5</v>
      </c>
      <c r="H1471">
        <v>0.52211250297412704</v>
      </c>
      <c r="I1471" s="1">
        <v>38306</v>
      </c>
      <c r="J1471">
        <v>7</v>
      </c>
      <c r="K1471">
        <v>-4120.5099999999902</v>
      </c>
      <c r="L1471" s="5">
        <f t="shared" ref="L1471:L1533" si="46">K1471/D1471</f>
        <v>-4.1230658885442993E-2</v>
      </c>
      <c r="M1471" s="5">
        <f t="shared" ref="M1471:M1533" si="47">L1471/(J1471/52)</f>
        <v>-0.30628489457757652</v>
      </c>
    </row>
    <row r="1472" spans="1:13" x14ac:dyDescent="0.3">
      <c r="A1472">
        <v>1475</v>
      </c>
      <c r="B1472" t="s">
        <v>109</v>
      </c>
      <c r="C1472">
        <v>1172</v>
      </c>
      <c r="D1472">
        <v>99975.48</v>
      </c>
      <c r="E1472">
        <v>0.49324223284374202</v>
      </c>
      <c r="F1472" s="1">
        <v>38320</v>
      </c>
      <c r="G1472">
        <v>-100694</v>
      </c>
      <c r="H1472">
        <v>0.39612673201035598</v>
      </c>
      <c r="I1472" s="1">
        <v>38327</v>
      </c>
      <c r="J1472">
        <v>1</v>
      </c>
      <c r="K1472">
        <v>718.51999999998895</v>
      </c>
      <c r="L1472" s="5">
        <f t="shared" si="46"/>
        <v>7.1869622431419084E-3</v>
      </c>
      <c r="M1472" s="5">
        <f t="shared" si="47"/>
        <v>0.37372203664337922</v>
      </c>
    </row>
    <row r="1473" spans="1:13" x14ac:dyDescent="0.3">
      <c r="A1473">
        <v>1476</v>
      </c>
      <c r="B1473" t="s">
        <v>109</v>
      </c>
      <c r="C1473">
        <v>1662</v>
      </c>
      <c r="D1473">
        <v>172732.36</v>
      </c>
      <c r="E1473">
        <v>0.82693755394796198</v>
      </c>
      <c r="F1473" s="1">
        <v>38852</v>
      </c>
      <c r="G1473">
        <v>-174160</v>
      </c>
      <c r="H1473">
        <v>0.60489261381863602</v>
      </c>
      <c r="I1473" s="1">
        <v>38859</v>
      </c>
      <c r="J1473">
        <v>1</v>
      </c>
      <c r="K1473">
        <v>1427.6399999999801</v>
      </c>
      <c r="L1473" s="5">
        <f t="shared" si="46"/>
        <v>8.2650407833250242E-3</v>
      </c>
      <c r="M1473" s="5">
        <f t="shared" si="47"/>
        <v>0.42978212073290123</v>
      </c>
    </row>
    <row r="1474" spans="1:13" x14ac:dyDescent="0.3">
      <c r="A1474">
        <v>1477</v>
      </c>
      <c r="B1474" t="s">
        <v>109</v>
      </c>
      <c r="C1474">
        <v>963</v>
      </c>
      <c r="D1474">
        <v>99949.39</v>
      </c>
      <c r="E1474">
        <v>0.73733243691910599</v>
      </c>
      <c r="F1474" s="1">
        <v>38887</v>
      </c>
      <c r="G1474">
        <v>-99377.5</v>
      </c>
      <c r="H1474">
        <v>0.53809297056294103</v>
      </c>
      <c r="I1474" s="1">
        <v>38894</v>
      </c>
      <c r="J1474">
        <v>1</v>
      </c>
      <c r="K1474">
        <v>-571.88999999999896</v>
      </c>
      <c r="L1474" s="5">
        <f t="shared" si="46"/>
        <v>-5.7217958008548026E-3</v>
      </c>
      <c r="M1474" s="5">
        <f t="shared" si="47"/>
        <v>-0.2975333816444497</v>
      </c>
    </row>
    <row r="1475" spans="1:13" x14ac:dyDescent="0.3">
      <c r="A1475">
        <v>1478</v>
      </c>
      <c r="B1475" t="s">
        <v>109</v>
      </c>
      <c r="C1475">
        <v>1000</v>
      </c>
      <c r="D1475">
        <v>146700</v>
      </c>
      <c r="E1475">
        <v>0.468156638834615</v>
      </c>
      <c r="F1475" s="1">
        <v>39237</v>
      </c>
      <c r="G1475">
        <v>-147508</v>
      </c>
      <c r="H1475">
        <v>0.45727333912662099</v>
      </c>
      <c r="I1475" s="1">
        <v>39244</v>
      </c>
      <c r="J1475">
        <v>1</v>
      </c>
      <c r="K1475">
        <v>808</v>
      </c>
      <c r="L1475" s="5">
        <f t="shared" si="46"/>
        <v>5.507839127471029E-3</v>
      </c>
      <c r="M1475" s="5">
        <f t="shared" si="47"/>
        <v>0.2864076346284935</v>
      </c>
    </row>
    <row r="1476" spans="1:13" x14ac:dyDescent="0.3">
      <c r="A1476">
        <v>1479</v>
      </c>
      <c r="B1476" t="s">
        <v>109</v>
      </c>
      <c r="C1476">
        <v>779</v>
      </c>
      <c r="D1476">
        <v>113158.26</v>
      </c>
      <c r="E1476">
        <v>0.38333145688850301</v>
      </c>
      <c r="F1476" s="1">
        <v>39251</v>
      </c>
      <c r="G1476">
        <v>-118323.25</v>
      </c>
      <c r="H1476">
        <v>0.31847250701992502</v>
      </c>
      <c r="I1476" s="1">
        <v>39300</v>
      </c>
      <c r="J1476">
        <v>7</v>
      </c>
      <c r="K1476">
        <v>5164.99</v>
      </c>
      <c r="L1476" s="5">
        <f t="shared" si="46"/>
        <v>4.5643950339992856E-2</v>
      </c>
      <c r="M1476" s="5">
        <f t="shared" si="47"/>
        <v>0.33906934538280409</v>
      </c>
    </row>
    <row r="1477" spans="1:13" x14ac:dyDescent="0.3">
      <c r="A1477">
        <v>1480</v>
      </c>
      <c r="B1477" t="s">
        <v>109</v>
      </c>
      <c r="C1477">
        <v>1220</v>
      </c>
      <c r="D1477">
        <v>186312.19999999899</v>
      </c>
      <c r="E1477">
        <v>0.48544724326389099</v>
      </c>
      <c r="F1477" s="1">
        <v>39391</v>
      </c>
      <c r="G1477">
        <v>-192998</v>
      </c>
      <c r="H1477">
        <v>0.33318888350329601</v>
      </c>
      <c r="I1477" s="1">
        <v>39524</v>
      </c>
      <c r="J1477">
        <v>19</v>
      </c>
      <c r="K1477">
        <v>6685.8000000000102</v>
      </c>
      <c r="L1477" s="5">
        <f t="shared" si="46"/>
        <v>3.5884928630546181E-2</v>
      </c>
      <c r="M1477" s="5">
        <f t="shared" si="47"/>
        <v>9.8211383620442183E-2</v>
      </c>
    </row>
    <row r="1478" spans="1:13" x14ac:dyDescent="0.3">
      <c r="A1478">
        <v>1481</v>
      </c>
      <c r="B1478" t="s">
        <v>109</v>
      </c>
      <c r="C1478">
        <v>2953</v>
      </c>
      <c r="D1478">
        <v>312677.39999999898</v>
      </c>
      <c r="E1478">
        <v>0.926310399026818</v>
      </c>
      <c r="F1478" s="1">
        <v>39629</v>
      </c>
      <c r="G1478">
        <v>-328640.5</v>
      </c>
      <c r="H1478">
        <v>0.42612154387585099</v>
      </c>
      <c r="I1478" s="1">
        <v>39643</v>
      </c>
      <c r="J1478">
        <v>2</v>
      </c>
      <c r="K1478">
        <v>15963.1</v>
      </c>
      <c r="L1478" s="5">
        <f t="shared" si="46"/>
        <v>5.1052938268004187E-2</v>
      </c>
      <c r="M1478" s="5">
        <f t="shared" si="47"/>
        <v>1.3273763949681088</v>
      </c>
    </row>
    <row r="1479" spans="1:13" x14ac:dyDescent="0.3">
      <c r="A1479">
        <v>1482</v>
      </c>
      <c r="B1479" t="s">
        <v>109</v>
      </c>
      <c r="C1479">
        <v>1151</v>
      </c>
      <c r="D1479">
        <v>99938.11</v>
      </c>
      <c r="E1479">
        <v>0.85607421539595296</v>
      </c>
      <c r="F1479" s="1">
        <v>39895</v>
      </c>
      <c r="G1479">
        <v>-109995.25</v>
      </c>
      <c r="H1479">
        <v>0.400621053234124</v>
      </c>
      <c r="I1479" s="1">
        <v>39965</v>
      </c>
      <c r="J1479">
        <v>10</v>
      </c>
      <c r="K1479">
        <v>10057.14</v>
      </c>
      <c r="L1479" s="5">
        <f t="shared" si="46"/>
        <v>0.10063368218590485</v>
      </c>
      <c r="M1479" s="5">
        <f t="shared" si="47"/>
        <v>0.52329514736670524</v>
      </c>
    </row>
    <row r="1480" spans="1:13" x14ac:dyDescent="0.3">
      <c r="A1480">
        <v>1483</v>
      </c>
      <c r="B1480" t="s">
        <v>109</v>
      </c>
      <c r="C1480">
        <v>2358</v>
      </c>
      <c r="D1480">
        <v>233644.84</v>
      </c>
      <c r="E1480">
        <v>0.76814769057682097</v>
      </c>
      <c r="F1480" s="1">
        <v>40168</v>
      </c>
      <c r="G1480">
        <v>-268441.8</v>
      </c>
      <c r="H1480">
        <v>0.52108064717576497</v>
      </c>
      <c r="I1480" s="1">
        <v>40399</v>
      </c>
      <c r="J1480">
        <v>33</v>
      </c>
      <c r="K1480">
        <v>34796.959999999897</v>
      </c>
      <c r="L1480" s="5">
        <f t="shared" si="46"/>
        <v>0.14893100142934848</v>
      </c>
      <c r="M1480" s="5">
        <f t="shared" si="47"/>
        <v>0.23467915376745824</v>
      </c>
    </row>
    <row r="1481" spans="1:13" x14ac:dyDescent="0.3">
      <c r="A1481">
        <v>1484</v>
      </c>
      <c r="B1481" t="s">
        <v>109</v>
      </c>
      <c r="C1481">
        <v>6390</v>
      </c>
      <c r="D1481">
        <v>1514360.5</v>
      </c>
      <c r="E1481">
        <v>0.43469956620351802</v>
      </c>
      <c r="F1481" s="1">
        <v>41771</v>
      </c>
      <c r="G1481">
        <v>-1521810</v>
      </c>
      <c r="H1481">
        <v>0.47724813065036098</v>
      </c>
      <c r="I1481" s="1">
        <v>41848</v>
      </c>
      <c r="J1481">
        <v>11</v>
      </c>
      <c r="K1481">
        <v>7449.5</v>
      </c>
      <c r="L1481" s="5">
        <f t="shared" si="46"/>
        <v>4.9192381866801204E-3</v>
      </c>
      <c r="M1481" s="5">
        <f t="shared" si="47"/>
        <v>2.325458051885148E-2</v>
      </c>
    </row>
    <row r="1482" spans="1:13" x14ac:dyDescent="0.3">
      <c r="A1482">
        <v>1485</v>
      </c>
      <c r="B1482" t="s">
        <v>109</v>
      </c>
      <c r="C1482">
        <v>2524</v>
      </c>
      <c r="D1482">
        <v>895033.24</v>
      </c>
      <c r="E1482">
        <v>0.47259372379720599</v>
      </c>
      <c r="F1482" s="1">
        <v>42436</v>
      </c>
      <c r="G1482">
        <v>-891807</v>
      </c>
      <c r="H1482">
        <v>0.59391616355796595</v>
      </c>
      <c r="I1482" s="1">
        <v>42443</v>
      </c>
      <c r="J1482">
        <v>1</v>
      </c>
      <c r="K1482">
        <v>-3226.2399999999898</v>
      </c>
      <c r="L1482" s="5">
        <f t="shared" si="46"/>
        <v>-3.6046035563997488E-3</v>
      </c>
      <c r="M1482" s="5">
        <f t="shared" si="47"/>
        <v>-0.18743938493278692</v>
      </c>
    </row>
    <row r="1483" spans="1:13" x14ac:dyDescent="0.3">
      <c r="A1483">
        <v>1486</v>
      </c>
      <c r="B1483" t="s">
        <v>109</v>
      </c>
      <c r="C1483">
        <v>15674</v>
      </c>
      <c r="D1483">
        <v>7282390.4000000004</v>
      </c>
      <c r="E1483">
        <v>0.62764711728233702</v>
      </c>
      <c r="F1483" s="1">
        <v>42982</v>
      </c>
      <c r="G1483">
        <v>-7123724.4000000004</v>
      </c>
      <c r="H1483">
        <v>0.53242714414120595</v>
      </c>
      <c r="I1483" s="1">
        <v>42989</v>
      </c>
      <c r="J1483">
        <v>1</v>
      </c>
      <c r="K1483">
        <v>-158666</v>
      </c>
      <c r="L1483" s="5">
        <f t="shared" si="46"/>
        <v>-2.1787626216798264E-2</v>
      </c>
      <c r="M1483" s="5">
        <f t="shared" si="47"/>
        <v>-1.1329565632735097</v>
      </c>
    </row>
    <row r="1484" spans="1:13" x14ac:dyDescent="0.3">
      <c r="A1484">
        <v>1487</v>
      </c>
      <c r="B1484" t="s">
        <v>109</v>
      </c>
      <c r="C1484">
        <v>14669</v>
      </c>
      <c r="D1484">
        <v>6750337.04</v>
      </c>
      <c r="E1484">
        <v>0.44621858374647999</v>
      </c>
      <c r="F1484" s="1">
        <v>42996</v>
      </c>
      <c r="G1484">
        <v>-8146766</v>
      </c>
      <c r="H1484">
        <v>0.49122247146255199</v>
      </c>
      <c r="I1484" s="1">
        <v>43353</v>
      </c>
      <c r="J1484">
        <v>51</v>
      </c>
      <c r="K1484">
        <v>1396428.96</v>
      </c>
      <c r="L1484" s="5">
        <f t="shared" si="46"/>
        <v>0.20686803514036092</v>
      </c>
      <c r="M1484" s="5">
        <f t="shared" si="47"/>
        <v>0.21092427112350526</v>
      </c>
    </row>
    <row r="1485" spans="1:13" x14ac:dyDescent="0.3">
      <c r="A1485">
        <v>1488</v>
      </c>
      <c r="B1485" t="s">
        <v>109</v>
      </c>
      <c r="C1485">
        <v>442</v>
      </c>
      <c r="D1485">
        <v>227703.2</v>
      </c>
      <c r="E1485">
        <v>0.43873531759321299</v>
      </c>
      <c r="F1485" s="1">
        <v>43395</v>
      </c>
      <c r="G1485">
        <v>-224447</v>
      </c>
      <c r="H1485">
        <v>0.43373634651080201</v>
      </c>
      <c r="I1485" s="1">
        <v>43437</v>
      </c>
      <c r="J1485">
        <v>6</v>
      </c>
      <c r="K1485">
        <v>-3256.2000000000098</v>
      </c>
      <c r="L1485" s="5">
        <f t="shared" si="46"/>
        <v>-1.4300194288003021E-2</v>
      </c>
      <c r="M1485" s="5">
        <f t="shared" si="47"/>
        <v>-0.12393501716269284</v>
      </c>
    </row>
    <row r="1486" spans="1:13" x14ac:dyDescent="0.3">
      <c r="A1486">
        <v>1489</v>
      </c>
      <c r="B1486" t="s">
        <v>110</v>
      </c>
      <c r="C1486">
        <v>134</v>
      </c>
      <c r="D1486">
        <v>99724.9</v>
      </c>
      <c r="E1486">
        <v>0.92473551823618805</v>
      </c>
      <c r="F1486" s="1">
        <v>38320</v>
      </c>
      <c r="G1486">
        <v>-105613</v>
      </c>
      <c r="H1486">
        <v>0.45407831660209702</v>
      </c>
      <c r="I1486" s="1">
        <v>38355</v>
      </c>
      <c r="J1486">
        <v>5</v>
      </c>
      <c r="K1486">
        <v>5888.0999999999904</v>
      </c>
      <c r="L1486" s="5">
        <f t="shared" si="46"/>
        <v>5.9043428471725626E-2</v>
      </c>
      <c r="M1486" s="5">
        <f t="shared" si="47"/>
        <v>0.61405165610594648</v>
      </c>
    </row>
    <row r="1487" spans="1:13" x14ac:dyDescent="0.3">
      <c r="A1487">
        <v>1490</v>
      </c>
      <c r="B1487" t="s">
        <v>110</v>
      </c>
      <c r="C1487">
        <v>62</v>
      </c>
      <c r="D1487">
        <v>98563.4</v>
      </c>
      <c r="E1487">
        <v>0.58066791245011096</v>
      </c>
      <c r="F1487" s="1">
        <v>39300</v>
      </c>
      <c r="G1487">
        <v>-95810</v>
      </c>
      <c r="H1487">
        <v>0.52200473621451904</v>
      </c>
      <c r="I1487" s="1">
        <v>39328</v>
      </c>
      <c r="J1487">
        <v>4</v>
      </c>
      <c r="K1487">
        <v>-2753.4</v>
      </c>
      <c r="L1487" s="5">
        <f t="shared" si="46"/>
        <v>-2.7935318789733311E-2</v>
      </c>
      <c r="M1487" s="5">
        <f t="shared" si="47"/>
        <v>-0.36315914426653301</v>
      </c>
    </row>
    <row r="1488" spans="1:13" x14ac:dyDescent="0.3">
      <c r="A1488">
        <v>1491</v>
      </c>
      <c r="B1488" t="s">
        <v>110</v>
      </c>
      <c r="C1488">
        <v>105</v>
      </c>
      <c r="D1488">
        <v>99937</v>
      </c>
      <c r="E1488">
        <v>0.79500054321191405</v>
      </c>
      <c r="F1488" s="1">
        <v>39454</v>
      </c>
      <c r="G1488">
        <v>-117214</v>
      </c>
      <c r="H1488">
        <v>0.58881428691367399</v>
      </c>
      <c r="I1488" s="1">
        <v>39538</v>
      </c>
      <c r="J1488">
        <v>12</v>
      </c>
      <c r="K1488">
        <v>17277</v>
      </c>
      <c r="L1488" s="5">
        <f t="shared" si="46"/>
        <v>0.17287891371564085</v>
      </c>
      <c r="M1488" s="5">
        <f t="shared" si="47"/>
        <v>0.74914195943444362</v>
      </c>
    </row>
    <row r="1489" spans="1:13" x14ac:dyDescent="0.3">
      <c r="A1489">
        <v>1492</v>
      </c>
      <c r="B1489" t="s">
        <v>110</v>
      </c>
      <c r="C1489">
        <v>154</v>
      </c>
      <c r="D1489">
        <v>99484.52</v>
      </c>
      <c r="E1489">
        <v>0.73497312604787801</v>
      </c>
      <c r="F1489" s="1">
        <v>39629</v>
      </c>
      <c r="G1489">
        <v>-122404</v>
      </c>
      <c r="H1489">
        <v>0.379297754648448</v>
      </c>
      <c r="I1489" s="1">
        <v>39643</v>
      </c>
      <c r="J1489">
        <v>2</v>
      </c>
      <c r="K1489">
        <v>22919.479999999901</v>
      </c>
      <c r="L1489" s="5">
        <f t="shared" si="46"/>
        <v>0.23038237506699435</v>
      </c>
      <c r="M1489" s="5">
        <f t="shared" si="47"/>
        <v>5.9899417517418527</v>
      </c>
    </row>
    <row r="1490" spans="1:13" x14ac:dyDescent="0.3">
      <c r="A1490">
        <v>1493</v>
      </c>
      <c r="B1490" t="s">
        <v>110</v>
      </c>
      <c r="C1490">
        <v>359</v>
      </c>
      <c r="D1490">
        <v>271829.90999999997</v>
      </c>
      <c r="E1490">
        <v>0.369550224664632</v>
      </c>
      <c r="F1490" s="1">
        <v>39832</v>
      </c>
      <c r="G1490">
        <v>-310023</v>
      </c>
      <c r="H1490">
        <v>0.47798868462552202</v>
      </c>
      <c r="I1490" s="1">
        <v>39944</v>
      </c>
      <c r="J1490">
        <v>16</v>
      </c>
      <c r="K1490">
        <v>38193.089999999997</v>
      </c>
      <c r="L1490" s="5">
        <f t="shared" si="46"/>
        <v>0.14050363331982121</v>
      </c>
      <c r="M1490" s="5">
        <f t="shared" si="47"/>
        <v>0.45663680828941894</v>
      </c>
    </row>
    <row r="1491" spans="1:13" x14ac:dyDescent="0.3">
      <c r="A1491">
        <v>1494</v>
      </c>
      <c r="B1491" t="s">
        <v>110</v>
      </c>
      <c r="C1491">
        <v>659</v>
      </c>
      <c r="D1491">
        <v>505432.81</v>
      </c>
      <c r="E1491">
        <v>0.51728222871565199</v>
      </c>
      <c r="F1491" s="1">
        <v>39972</v>
      </c>
      <c r="G1491">
        <v>-540598</v>
      </c>
      <c r="H1491">
        <v>0.42197524318756402</v>
      </c>
      <c r="I1491" s="1">
        <v>40154</v>
      </c>
      <c r="J1491">
        <v>26</v>
      </c>
      <c r="K1491">
        <v>35165.19</v>
      </c>
      <c r="L1491" s="5">
        <f t="shared" si="46"/>
        <v>6.9574410889550284E-2</v>
      </c>
      <c r="M1491" s="5">
        <f t="shared" si="47"/>
        <v>0.13914882177910057</v>
      </c>
    </row>
    <row r="1492" spans="1:13" x14ac:dyDescent="0.3">
      <c r="A1492">
        <v>1495</v>
      </c>
      <c r="B1492" t="s">
        <v>110</v>
      </c>
      <c r="C1492">
        <v>256</v>
      </c>
      <c r="D1492">
        <v>193135.76</v>
      </c>
      <c r="E1492">
        <v>0.39822090924013698</v>
      </c>
      <c r="F1492" s="1">
        <v>40231</v>
      </c>
      <c r="G1492">
        <v>-195152</v>
      </c>
      <c r="H1492">
        <v>0.382658950672492</v>
      </c>
      <c r="I1492" s="1">
        <v>40238</v>
      </c>
      <c r="J1492">
        <v>1</v>
      </c>
      <c r="K1492">
        <v>2016.23999999999</v>
      </c>
      <c r="L1492" s="5">
        <f t="shared" si="46"/>
        <v>1.0439496031185472E-2</v>
      </c>
      <c r="M1492" s="5">
        <f t="shared" si="47"/>
        <v>0.54285379362164454</v>
      </c>
    </row>
    <row r="1493" spans="1:13" x14ac:dyDescent="0.3">
      <c r="A1493">
        <v>1496</v>
      </c>
      <c r="B1493" t="s">
        <v>110</v>
      </c>
      <c r="C1493">
        <v>336</v>
      </c>
      <c r="D1493">
        <v>750914.32</v>
      </c>
      <c r="E1493">
        <v>0.63920500016284199</v>
      </c>
      <c r="F1493" s="1">
        <v>41771</v>
      </c>
      <c r="G1493">
        <v>-794427</v>
      </c>
      <c r="H1493">
        <v>0.51355828196390296</v>
      </c>
      <c r="I1493" s="1">
        <v>41876</v>
      </c>
      <c r="J1493">
        <v>15</v>
      </c>
      <c r="K1493">
        <v>43512.68</v>
      </c>
      <c r="L1493" s="5">
        <f t="shared" si="46"/>
        <v>5.7946264761604228E-2</v>
      </c>
      <c r="M1493" s="5">
        <f t="shared" si="47"/>
        <v>0.20088038450689469</v>
      </c>
    </row>
    <row r="1494" spans="1:13" x14ac:dyDescent="0.3">
      <c r="A1494">
        <v>1497</v>
      </c>
      <c r="B1494" t="s">
        <v>110</v>
      </c>
      <c r="C1494">
        <v>1099</v>
      </c>
      <c r="D1494">
        <v>2276839.4900000002</v>
      </c>
      <c r="E1494">
        <v>0.51931193235883399</v>
      </c>
      <c r="F1494" s="1">
        <v>41918</v>
      </c>
      <c r="G1494">
        <v>-3670696</v>
      </c>
      <c r="H1494">
        <v>0.55575341163405501</v>
      </c>
      <c r="I1494" s="1">
        <v>42240</v>
      </c>
      <c r="J1494">
        <v>46</v>
      </c>
      <c r="K1494">
        <v>1393856.50999999</v>
      </c>
      <c r="L1494" s="5">
        <f t="shared" si="46"/>
        <v>0.61218918422747048</v>
      </c>
      <c r="M1494" s="5">
        <f t="shared" si="47"/>
        <v>0.69203994738757535</v>
      </c>
    </row>
    <row r="1495" spans="1:13" x14ac:dyDescent="0.3">
      <c r="A1495">
        <v>1498</v>
      </c>
      <c r="B1495" t="s">
        <v>110</v>
      </c>
      <c r="C1495">
        <v>81</v>
      </c>
      <c r="D1495">
        <v>204611.38</v>
      </c>
      <c r="E1495">
        <v>0.56455188806709999</v>
      </c>
      <c r="F1495" s="1">
        <v>42555</v>
      </c>
      <c r="G1495">
        <v>-209447</v>
      </c>
      <c r="H1495">
        <v>0.39542972356803902</v>
      </c>
      <c r="I1495" s="1">
        <v>42562</v>
      </c>
      <c r="J1495">
        <v>1</v>
      </c>
      <c r="K1495">
        <v>4835.6199999999899</v>
      </c>
      <c r="L1495" s="5">
        <f t="shared" si="46"/>
        <v>2.3633191858634595E-2</v>
      </c>
      <c r="M1495" s="5">
        <f t="shared" si="47"/>
        <v>1.2289259766489988</v>
      </c>
    </row>
    <row r="1496" spans="1:13" x14ac:dyDescent="0.3">
      <c r="A1496">
        <v>1499</v>
      </c>
      <c r="B1496" t="s">
        <v>110</v>
      </c>
      <c r="C1496">
        <v>1563</v>
      </c>
      <c r="D1496">
        <v>5654902.6600000001</v>
      </c>
      <c r="E1496">
        <v>0.42207566373795002</v>
      </c>
      <c r="F1496" s="1">
        <v>43283</v>
      </c>
      <c r="G1496">
        <v>-5595040</v>
      </c>
      <c r="H1496">
        <v>0.32390124543179699</v>
      </c>
      <c r="I1496" s="1">
        <v>43290</v>
      </c>
      <c r="J1496">
        <v>1</v>
      </c>
      <c r="K1496">
        <v>-59862.660000000098</v>
      </c>
      <c r="L1496" s="5">
        <f t="shared" si="46"/>
        <v>-1.0585975320749393E-2</v>
      </c>
      <c r="M1496" s="5">
        <f t="shared" si="47"/>
        <v>-0.55047071667896841</v>
      </c>
    </row>
    <row r="1497" spans="1:13" x14ac:dyDescent="0.3">
      <c r="A1497">
        <v>1500</v>
      </c>
      <c r="B1497" t="s">
        <v>111</v>
      </c>
      <c r="C1497">
        <v>507</v>
      </c>
      <c r="D1497">
        <v>112393.33</v>
      </c>
      <c r="E1497">
        <v>0.59956336279512401</v>
      </c>
      <c r="F1497" s="1">
        <v>38341</v>
      </c>
      <c r="G1497">
        <v>-122723</v>
      </c>
      <c r="H1497">
        <v>0.33185436308509803</v>
      </c>
      <c r="I1497" s="1">
        <v>38362</v>
      </c>
      <c r="J1497">
        <v>3</v>
      </c>
      <c r="K1497">
        <v>10329.6699999999</v>
      </c>
      <c r="L1497" s="5">
        <f t="shared" si="46"/>
        <v>9.1906432525843837E-2</v>
      </c>
      <c r="M1497" s="5">
        <f t="shared" si="47"/>
        <v>1.5930448304479599</v>
      </c>
    </row>
    <row r="1498" spans="1:13" x14ac:dyDescent="0.3">
      <c r="A1498">
        <v>1501</v>
      </c>
      <c r="B1498" t="s">
        <v>111</v>
      </c>
      <c r="C1498">
        <v>535</v>
      </c>
      <c r="D1498">
        <v>99990.05</v>
      </c>
      <c r="E1498">
        <v>0.73699884887072997</v>
      </c>
      <c r="F1498" s="1">
        <v>38432</v>
      </c>
      <c r="G1498">
        <v>-113153.85</v>
      </c>
      <c r="H1498">
        <v>0.43721386933890899</v>
      </c>
      <c r="I1498" s="1">
        <v>38474</v>
      </c>
      <c r="J1498">
        <v>6</v>
      </c>
      <c r="K1498">
        <v>13163.8</v>
      </c>
      <c r="L1498" s="5">
        <f t="shared" si="46"/>
        <v>0.13165109928437879</v>
      </c>
      <c r="M1498" s="5">
        <f t="shared" si="47"/>
        <v>1.1409761937979495</v>
      </c>
    </row>
    <row r="1499" spans="1:13" x14ac:dyDescent="0.3">
      <c r="A1499">
        <v>1502</v>
      </c>
      <c r="B1499" t="s">
        <v>111</v>
      </c>
      <c r="C1499">
        <v>598</v>
      </c>
      <c r="D1499">
        <v>99906.7</v>
      </c>
      <c r="E1499">
        <v>0.58525791299888996</v>
      </c>
      <c r="F1499" s="1">
        <v>38530</v>
      </c>
      <c r="G1499">
        <v>-105722</v>
      </c>
      <c r="H1499">
        <v>0.48234563452377499</v>
      </c>
      <c r="I1499" s="1">
        <v>38537</v>
      </c>
      <c r="J1499">
        <v>1</v>
      </c>
      <c r="K1499">
        <v>5815.3</v>
      </c>
      <c r="L1499" s="5">
        <f t="shared" si="46"/>
        <v>5.8207307417820833E-2</v>
      </c>
      <c r="M1499" s="5">
        <f t="shared" si="47"/>
        <v>3.0267799857266833</v>
      </c>
    </row>
    <row r="1500" spans="1:13" x14ac:dyDescent="0.3">
      <c r="A1500">
        <v>1503</v>
      </c>
      <c r="B1500" t="s">
        <v>111</v>
      </c>
      <c r="C1500">
        <v>644</v>
      </c>
      <c r="D1500">
        <v>99928.320000000007</v>
      </c>
      <c r="E1500">
        <v>0.55124436257719001</v>
      </c>
      <c r="F1500" s="1">
        <v>38558</v>
      </c>
      <c r="G1500">
        <v>-104629</v>
      </c>
      <c r="H1500">
        <v>0.54799381436264405</v>
      </c>
      <c r="I1500" s="1">
        <v>38565</v>
      </c>
      <c r="J1500">
        <v>1</v>
      </c>
      <c r="K1500">
        <v>4700.6799999999903</v>
      </c>
      <c r="L1500" s="5">
        <f t="shared" si="46"/>
        <v>4.7040518643763747E-2</v>
      </c>
      <c r="M1500" s="5">
        <f t="shared" si="47"/>
        <v>2.4461069694757147</v>
      </c>
    </row>
    <row r="1501" spans="1:13" x14ac:dyDescent="0.3">
      <c r="A1501">
        <v>1504</v>
      </c>
      <c r="B1501" t="s">
        <v>111</v>
      </c>
      <c r="C1501">
        <v>777</v>
      </c>
      <c r="D1501">
        <v>99915.79</v>
      </c>
      <c r="E1501">
        <v>0.86302072439598398</v>
      </c>
      <c r="F1501" s="1">
        <v>38607</v>
      </c>
      <c r="G1501">
        <v>-116673</v>
      </c>
      <c r="H1501">
        <v>0.45531264936263799</v>
      </c>
      <c r="I1501" s="1">
        <v>38670</v>
      </c>
      <c r="J1501">
        <v>9</v>
      </c>
      <c r="K1501">
        <v>16757.209999999901</v>
      </c>
      <c r="L1501" s="5">
        <f t="shared" si="46"/>
        <v>0.1677133313963679</v>
      </c>
      <c r="M1501" s="5">
        <f t="shared" si="47"/>
        <v>0.96901035917901457</v>
      </c>
    </row>
    <row r="1502" spans="1:13" x14ac:dyDescent="0.3">
      <c r="A1502">
        <v>1505</v>
      </c>
      <c r="B1502" t="s">
        <v>111</v>
      </c>
      <c r="C1502">
        <v>1245</v>
      </c>
      <c r="D1502">
        <v>125995</v>
      </c>
      <c r="E1502">
        <v>0.68874563488428397</v>
      </c>
      <c r="F1502" s="1">
        <v>38852</v>
      </c>
      <c r="G1502">
        <v>-155667.5</v>
      </c>
      <c r="H1502">
        <v>0.45697977289185998</v>
      </c>
      <c r="I1502" s="1">
        <v>38873</v>
      </c>
      <c r="J1502">
        <v>3</v>
      </c>
      <c r="K1502">
        <v>29672.5</v>
      </c>
      <c r="L1502" s="5">
        <f t="shared" si="46"/>
        <v>0.23550537719750783</v>
      </c>
      <c r="M1502" s="5">
        <f t="shared" si="47"/>
        <v>4.0820932047568022</v>
      </c>
    </row>
    <row r="1503" spans="1:13" x14ac:dyDescent="0.3">
      <c r="A1503">
        <v>1506</v>
      </c>
      <c r="B1503" t="s">
        <v>111</v>
      </c>
      <c r="C1503">
        <v>659</v>
      </c>
      <c r="D1503">
        <v>99923.75</v>
      </c>
      <c r="E1503">
        <v>0.60742680280670103</v>
      </c>
      <c r="F1503" s="1">
        <v>39405</v>
      </c>
      <c r="G1503">
        <v>-208521</v>
      </c>
      <c r="H1503">
        <v>0.39122773675217498</v>
      </c>
      <c r="I1503" s="1">
        <v>39636</v>
      </c>
      <c r="J1503">
        <v>33</v>
      </c>
      <c r="K1503">
        <v>108597.25</v>
      </c>
      <c r="L1503" s="5">
        <f t="shared" si="46"/>
        <v>1.0868011859042519</v>
      </c>
      <c r="M1503" s="5">
        <f t="shared" si="47"/>
        <v>1.7125352020309426</v>
      </c>
    </row>
    <row r="1504" spans="1:13" x14ac:dyDescent="0.3">
      <c r="A1504">
        <v>1507</v>
      </c>
      <c r="B1504" t="s">
        <v>111</v>
      </c>
      <c r="C1504">
        <v>877</v>
      </c>
      <c r="D1504">
        <v>266866.77</v>
      </c>
      <c r="E1504">
        <v>0.40854317733065998</v>
      </c>
      <c r="F1504" s="1">
        <v>39818</v>
      </c>
      <c r="G1504">
        <v>-281925</v>
      </c>
      <c r="H1504">
        <v>0.41667043430385398</v>
      </c>
      <c r="I1504" s="1">
        <v>39825</v>
      </c>
      <c r="J1504">
        <v>1</v>
      </c>
      <c r="K1504">
        <v>15058.2299999999</v>
      </c>
      <c r="L1504" s="5">
        <f t="shared" si="46"/>
        <v>5.642602111907713E-2</v>
      </c>
      <c r="M1504" s="5">
        <f t="shared" si="47"/>
        <v>2.9341530981920108</v>
      </c>
    </row>
    <row r="1505" spans="1:13" x14ac:dyDescent="0.3">
      <c r="A1505">
        <v>1508</v>
      </c>
      <c r="B1505" t="s">
        <v>111</v>
      </c>
      <c r="C1505">
        <v>477</v>
      </c>
      <c r="D1505">
        <v>133700.28999999899</v>
      </c>
      <c r="E1505">
        <v>0.58768526386445197</v>
      </c>
      <c r="F1505" s="1">
        <v>39923</v>
      </c>
      <c r="G1505">
        <v>-143780</v>
      </c>
      <c r="H1505">
        <v>0.55754852717070402</v>
      </c>
      <c r="I1505" s="1">
        <v>39944</v>
      </c>
      <c r="J1505">
        <v>3</v>
      </c>
      <c r="K1505">
        <v>10079.709999999999</v>
      </c>
      <c r="L1505" s="5">
        <f t="shared" si="46"/>
        <v>7.5390337597622828E-2</v>
      </c>
      <c r="M1505" s="5">
        <f t="shared" si="47"/>
        <v>1.306765851692129</v>
      </c>
    </row>
    <row r="1506" spans="1:13" x14ac:dyDescent="0.3">
      <c r="A1506">
        <v>1509</v>
      </c>
      <c r="B1506" t="s">
        <v>111</v>
      </c>
      <c r="C1506">
        <v>1935</v>
      </c>
      <c r="D1506">
        <v>1239307.8999999999</v>
      </c>
      <c r="E1506">
        <v>0.60492130178778303</v>
      </c>
      <c r="F1506" s="1">
        <v>40966</v>
      </c>
      <c r="G1506">
        <v>-1605065</v>
      </c>
      <c r="H1506">
        <v>0.475152310316725</v>
      </c>
      <c r="I1506" s="1">
        <v>41120</v>
      </c>
      <c r="J1506">
        <v>22</v>
      </c>
      <c r="K1506">
        <v>365757.09999999899</v>
      </c>
      <c r="L1506" s="5">
        <f t="shared" si="46"/>
        <v>0.2951301286790789</v>
      </c>
      <c r="M1506" s="5">
        <f t="shared" si="47"/>
        <v>0.69758030415055017</v>
      </c>
    </row>
    <row r="1507" spans="1:13" x14ac:dyDescent="0.3">
      <c r="A1507">
        <v>1510</v>
      </c>
      <c r="B1507" t="s">
        <v>111</v>
      </c>
      <c r="C1507">
        <v>1532</v>
      </c>
      <c r="D1507">
        <v>1963799.08</v>
      </c>
      <c r="E1507">
        <v>0.48466966299487102</v>
      </c>
      <c r="F1507" s="1">
        <v>41547</v>
      </c>
      <c r="G1507">
        <v>-2808641</v>
      </c>
      <c r="H1507">
        <v>0.47287429756979299</v>
      </c>
      <c r="I1507" s="1">
        <v>41680</v>
      </c>
      <c r="J1507">
        <v>19</v>
      </c>
      <c r="K1507">
        <v>844841.91999999899</v>
      </c>
      <c r="L1507" s="5">
        <f t="shared" si="46"/>
        <v>0.43020792127064189</v>
      </c>
      <c r="M1507" s="5">
        <f t="shared" si="47"/>
        <v>1.1774111529512306</v>
      </c>
    </row>
    <row r="1508" spans="1:13" x14ac:dyDescent="0.3">
      <c r="A1508">
        <v>1511</v>
      </c>
      <c r="B1508" t="s">
        <v>111</v>
      </c>
      <c r="C1508">
        <v>1491</v>
      </c>
      <c r="D1508">
        <v>2152195.39</v>
      </c>
      <c r="E1508">
        <v>0.83474375074615803</v>
      </c>
      <c r="F1508" s="1">
        <v>41771</v>
      </c>
      <c r="G1508">
        <v>-1985091</v>
      </c>
      <c r="H1508">
        <v>0.55541613733292206</v>
      </c>
      <c r="I1508" s="1">
        <v>41813</v>
      </c>
      <c r="J1508">
        <v>6</v>
      </c>
      <c r="K1508">
        <v>-167104.39000000001</v>
      </c>
      <c r="L1508" s="5">
        <f t="shared" si="46"/>
        <v>-7.7643689219128009E-2</v>
      </c>
      <c r="M1508" s="5">
        <f t="shared" si="47"/>
        <v>-0.67291197323244267</v>
      </c>
    </row>
    <row r="1509" spans="1:13" x14ac:dyDescent="0.3">
      <c r="A1509">
        <v>1512</v>
      </c>
      <c r="B1509" t="s">
        <v>111</v>
      </c>
      <c r="C1509">
        <v>2724</v>
      </c>
      <c r="D1509">
        <v>3513583.48</v>
      </c>
      <c r="E1509">
        <v>0.83820525921853195</v>
      </c>
      <c r="F1509" s="1">
        <v>41827</v>
      </c>
      <c r="G1509">
        <v>-3729369</v>
      </c>
      <c r="H1509">
        <v>0.52085076075513403</v>
      </c>
      <c r="I1509" s="1">
        <v>41883</v>
      </c>
      <c r="J1509">
        <v>8</v>
      </c>
      <c r="K1509">
        <v>215785.52</v>
      </c>
      <c r="L1509" s="5">
        <f t="shared" si="46"/>
        <v>6.1414655786120667E-2</v>
      </c>
      <c r="M1509" s="5">
        <f t="shared" si="47"/>
        <v>0.39919526260978433</v>
      </c>
    </row>
    <row r="1510" spans="1:13" x14ac:dyDescent="0.3">
      <c r="A1510">
        <v>1513</v>
      </c>
      <c r="B1510" t="s">
        <v>111</v>
      </c>
      <c r="C1510">
        <v>6330</v>
      </c>
      <c r="D1510">
        <v>6726001.5999999996</v>
      </c>
      <c r="E1510">
        <v>0.42835724503247102</v>
      </c>
      <c r="F1510" s="1">
        <v>43227</v>
      </c>
      <c r="G1510">
        <v>-6792853</v>
      </c>
      <c r="H1510">
        <v>0.46803757681903702</v>
      </c>
      <c r="I1510" s="1">
        <v>43297</v>
      </c>
      <c r="J1510">
        <v>10</v>
      </c>
      <c r="K1510">
        <v>66851.4000000003</v>
      </c>
      <c r="L1510" s="5">
        <f t="shared" si="46"/>
        <v>9.939248304668899E-3</v>
      </c>
      <c r="M1510" s="5">
        <f t="shared" si="47"/>
        <v>5.1684091184278275E-2</v>
      </c>
    </row>
    <row r="1511" spans="1:13" x14ac:dyDescent="0.3">
      <c r="A1511">
        <v>1514</v>
      </c>
      <c r="B1511" t="s">
        <v>111</v>
      </c>
      <c r="C1511">
        <v>6655</v>
      </c>
      <c r="D1511">
        <v>6950332.6999999899</v>
      </c>
      <c r="E1511">
        <v>0.38594371416449103</v>
      </c>
      <c r="F1511" s="1">
        <v>43339</v>
      </c>
      <c r="G1511">
        <v>-6943976</v>
      </c>
      <c r="H1511">
        <v>0.51232018601672202</v>
      </c>
      <c r="I1511" s="1">
        <v>43353</v>
      </c>
      <c r="J1511">
        <v>2</v>
      </c>
      <c r="K1511">
        <v>-6356.6999999992504</v>
      </c>
      <c r="L1511" s="5">
        <f t="shared" si="46"/>
        <v>-9.1458931167413891E-4</v>
      </c>
      <c r="M1511" s="5">
        <f t="shared" si="47"/>
        <v>-2.3779322103527609E-2</v>
      </c>
    </row>
    <row r="1512" spans="1:13" x14ac:dyDescent="0.3">
      <c r="A1512">
        <v>1515</v>
      </c>
      <c r="B1512" t="s">
        <v>112</v>
      </c>
      <c r="C1512">
        <v>1074</v>
      </c>
      <c r="D1512">
        <v>99981.64</v>
      </c>
      <c r="E1512">
        <v>0.39012487312808902</v>
      </c>
      <c r="F1512" s="1">
        <v>38348</v>
      </c>
      <c r="G1512">
        <v>-105119.4</v>
      </c>
      <c r="H1512">
        <v>0.54532949123531704</v>
      </c>
      <c r="I1512" s="1">
        <v>38460</v>
      </c>
      <c r="J1512">
        <v>16</v>
      </c>
      <c r="K1512">
        <v>5137.7599999999902</v>
      </c>
      <c r="L1512" s="5">
        <f t="shared" si="46"/>
        <v>5.1387034659563395E-2</v>
      </c>
      <c r="M1512" s="5">
        <f t="shared" si="47"/>
        <v>0.16700786264358103</v>
      </c>
    </row>
    <row r="1513" spans="1:13" x14ac:dyDescent="0.3">
      <c r="A1513">
        <v>1516</v>
      </c>
      <c r="B1513" t="s">
        <v>112</v>
      </c>
      <c r="C1513">
        <v>846</v>
      </c>
      <c r="D1513">
        <v>99951.099999999904</v>
      </c>
      <c r="E1513">
        <v>0.589573158633656</v>
      </c>
      <c r="F1513" s="1">
        <v>38873</v>
      </c>
      <c r="G1513">
        <v>-96854.24</v>
      </c>
      <c r="H1513">
        <v>0.40461853062207598</v>
      </c>
      <c r="I1513" s="1">
        <v>38908</v>
      </c>
      <c r="J1513">
        <v>5</v>
      </c>
      <c r="K1513">
        <v>-3096.8599999999801</v>
      </c>
      <c r="L1513" s="5">
        <f t="shared" si="46"/>
        <v>-3.0983751054265367E-2</v>
      </c>
      <c r="M1513" s="5">
        <f t="shared" si="47"/>
        <v>-0.3222310109643598</v>
      </c>
    </row>
    <row r="1514" spans="1:13" x14ac:dyDescent="0.3">
      <c r="A1514">
        <v>1517</v>
      </c>
      <c r="B1514" t="s">
        <v>112</v>
      </c>
      <c r="C1514">
        <v>759</v>
      </c>
      <c r="D1514">
        <v>99883.93</v>
      </c>
      <c r="E1514">
        <v>0.55929211461952</v>
      </c>
      <c r="F1514" s="1">
        <v>39496</v>
      </c>
      <c r="G1514">
        <v>-112950.35</v>
      </c>
      <c r="H1514">
        <v>0.46330374460317902</v>
      </c>
      <c r="I1514" s="1">
        <v>39601</v>
      </c>
      <c r="J1514">
        <v>15</v>
      </c>
      <c r="K1514">
        <v>13066.4199999999</v>
      </c>
      <c r="L1514" s="5">
        <f t="shared" si="46"/>
        <v>0.13081603817550932</v>
      </c>
      <c r="M1514" s="5">
        <f t="shared" si="47"/>
        <v>0.45349559900843239</v>
      </c>
    </row>
    <row r="1515" spans="1:13" x14ac:dyDescent="0.3">
      <c r="A1515">
        <v>1518</v>
      </c>
      <c r="B1515" t="s">
        <v>112</v>
      </c>
      <c r="C1515">
        <v>685</v>
      </c>
      <c r="D1515">
        <v>99979.15</v>
      </c>
      <c r="E1515">
        <v>0.50427479608271197</v>
      </c>
      <c r="F1515" s="1">
        <v>39727</v>
      </c>
      <c r="G1515">
        <v>-83935.9</v>
      </c>
      <c r="H1515">
        <v>0.65318325058675497</v>
      </c>
      <c r="I1515" s="1">
        <v>39734</v>
      </c>
      <c r="J1515">
        <v>1</v>
      </c>
      <c r="K1515">
        <v>-16043.25</v>
      </c>
      <c r="L1515" s="5">
        <f t="shared" si="46"/>
        <v>-0.16046595715206621</v>
      </c>
      <c r="M1515" s="5">
        <f t="shared" si="47"/>
        <v>-8.3442297719074432</v>
      </c>
    </row>
    <row r="1516" spans="1:13" x14ac:dyDescent="0.3">
      <c r="A1516">
        <v>1519</v>
      </c>
      <c r="B1516" t="s">
        <v>112</v>
      </c>
      <c r="C1516">
        <v>792</v>
      </c>
      <c r="D1516">
        <v>99962.8</v>
      </c>
      <c r="E1516">
        <v>0.55825868617732899</v>
      </c>
      <c r="F1516" s="1">
        <v>39895</v>
      </c>
      <c r="G1516">
        <v>-105710.88</v>
      </c>
      <c r="H1516">
        <v>0.33472514729479302</v>
      </c>
      <c r="I1516" s="1">
        <v>39902</v>
      </c>
      <c r="J1516">
        <v>1</v>
      </c>
      <c r="K1516">
        <v>5748.08</v>
      </c>
      <c r="L1516" s="5">
        <f t="shared" si="46"/>
        <v>5.7502190814983173E-2</v>
      </c>
      <c r="M1516" s="5">
        <f t="shared" si="47"/>
        <v>2.9901139223791247</v>
      </c>
    </row>
    <row r="1517" spans="1:13" x14ac:dyDescent="0.3">
      <c r="A1517">
        <v>1520</v>
      </c>
      <c r="B1517" t="s">
        <v>112</v>
      </c>
      <c r="C1517">
        <v>1975</v>
      </c>
      <c r="D1517">
        <v>251707</v>
      </c>
      <c r="E1517">
        <v>0.660143013319484</v>
      </c>
      <c r="F1517" s="1">
        <v>40770</v>
      </c>
      <c r="G1517">
        <v>-268323</v>
      </c>
      <c r="H1517">
        <v>0.62226434571974198</v>
      </c>
      <c r="I1517" s="1">
        <v>40784</v>
      </c>
      <c r="J1517">
        <v>2</v>
      </c>
      <c r="K1517">
        <v>16616</v>
      </c>
      <c r="L1517" s="5">
        <f t="shared" si="46"/>
        <v>6.6013261450813848E-2</v>
      </c>
      <c r="M1517" s="5">
        <f t="shared" si="47"/>
        <v>1.7163447977211599</v>
      </c>
    </row>
    <row r="1518" spans="1:13" x14ac:dyDescent="0.3">
      <c r="A1518">
        <v>1521</v>
      </c>
      <c r="B1518" t="s">
        <v>112</v>
      </c>
      <c r="C1518">
        <v>21218</v>
      </c>
      <c r="D1518">
        <v>4627683.62</v>
      </c>
      <c r="E1518">
        <v>0.53909639190680603</v>
      </c>
      <c r="F1518" s="1">
        <v>42121</v>
      </c>
      <c r="G1518">
        <v>-4453404.3600000003</v>
      </c>
      <c r="H1518">
        <v>0.42635799220790099</v>
      </c>
      <c r="I1518" s="1">
        <v>42163</v>
      </c>
      <c r="J1518">
        <v>6</v>
      </c>
      <c r="K1518">
        <v>-174279.25999999899</v>
      </c>
      <c r="L1518" s="5">
        <f t="shared" si="46"/>
        <v>-3.766015015520853E-2</v>
      </c>
      <c r="M1518" s="5">
        <f t="shared" si="47"/>
        <v>-0.32638796801180725</v>
      </c>
    </row>
    <row r="1519" spans="1:13" x14ac:dyDescent="0.3">
      <c r="A1519">
        <v>1522</v>
      </c>
      <c r="B1519" t="s">
        <v>112</v>
      </c>
      <c r="C1519">
        <v>19067</v>
      </c>
      <c r="D1519">
        <v>3614018.51</v>
      </c>
      <c r="E1519">
        <v>0.784831811965919</v>
      </c>
      <c r="F1519" s="1">
        <v>42205</v>
      </c>
      <c r="G1519">
        <v>-4121773.79</v>
      </c>
      <c r="H1519">
        <v>0.51971427653790103</v>
      </c>
      <c r="I1519" s="1">
        <v>42296</v>
      </c>
      <c r="J1519">
        <v>13</v>
      </c>
      <c r="K1519">
        <v>507755.27999999898</v>
      </c>
      <c r="L1519" s="5">
        <f t="shared" si="46"/>
        <v>0.1404960374704885</v>
      </c>
      <c r="M1519" s="5">
        <f t="shared" si="47"/>
        <v>0.561984149881954</v>
      </c>
    </row>
    <row r="1520" spans="1:13" x14ac:dyDescent="0.3">
      <c r="A1520">
        <v>1523</v>
      </c>
      <c r="B1520" t="s">
        <v>112</v>
      </c>
      <c r="C1520">
        <v>6411</v>
      </c>
      <c r="D1520">
        <v>1132560.82</v>
      </c>
      <c r="E1520">
        <v>0.557805825594061</v>
      </c>
      <c r="F1520" s="1">
        <v>42401</v>
      </c>
      <c r="G1520">
        <v>-1173860.8899999999</v>
      </c>
      <c r="H1520">
        <v>0.36810706253024</v>
      </c>
      <c r="I1520" s="1">
        <v>42415</v>
      </c>
      <c r="J1520">
        <v>2</v>
      </c>
      <c r="K1520">
        <v>41300.069999999803</v>
      </c>
      <c r="L1520" s="5">
        <f t="shared" si="46"/>
        <v>3.6466094597904064E-2</v>
      </c>
      <c r="M1520" s="5">
        <f t="shared" si="47"/>
        <v>0.94811845954550567</v>
      </c>
    </row>
    <row r="1521" spans="1:13" x14ac:dyDescent="0.3">
      <c r="A1521">
        <v>1524</v>
      </c>
      <c r="B1521" t="s">
        <v>112</v>
      </c>
      <c r="C1521">
        <v>23153</v>
      </c>
      <c r="D1521">
        <v>2987450.06</v>
      </c>
      <c r="E1521">
        <v>0.45887492225570298</v>
      </c>
      <c r="F1521" s="1">
        <v>42674</v>
      </c>
      <c r="G1521">
        <v>-2678811.64</v>
      </c>
      <c r="H1521">
        <v>0.59139998896208001</v>
      </c>
      <c r="I1521" s="1">
        <v>42744</v>
      </c>
      <c r="J1521">
        <v>10</v>
      </c>
      <c r="K1521">
        <v>-308638.41999999899</v>
      </c>
      <c r="L1521" s="5">
        <f t="shared" si="46"/>
        <v>-0.10331165837128638</v>
      </c>
      <c r="M1521" s="5">
        <f t="shared" si="47"/>
        <v>-0.53722062353068911</v>
      </c>
    </row>
    <row r="1522" spans="1:13" x14ac:dyDescent="0.3">
      <c r="A1522">
        <v>1525</v>
      </c>
      <c r="B1522" t="s">
        <v>112</v>
      </c>
      <c r="C1522">
        <v>38790</v>
      </c>
      <c r="D1522">
        <v>3871492</v>
      </c>
      <c r="E1522">
        <v>0.75163482755547795</v>
      </c>
      <c r="F1522" s="1">
        <v>42779</v>
      </c>
      <c r="G1522">
        <v>-4301168.9000000004</v>
      </c>
      <c r="H1522">
        <v>0.41272480161493902</v>
      </c>
      <c r="I1522" s="1">
        <v>42807</v>
      </c>
      <c r="J1522">
        <v>4</v>
      </c>
      <c r="K1522">
        <v>429676.9</v>
      </c>
      <c r="L1522" s="5">
        <f t="shared" si="46"/>
        <v>0.11098483478720866</v>
      </c>
      <c r="M1522" s="5">
        <f t="shared" si="47"/>
        <v>1.4428028522337126</v>
      </c>
    </row>
    <row r="1523" spans="1:13" x14ac:dyDescent="0.3">
      <c r="A1523">
        <v>1526</v>
      </c>
      <c r="B1523" t="s">
        <v>112</v>
      </c>
      <c r="C1523">
        <v>20812</v>
      </c>
      <c r="D1523">
        <v>2562623.44</v>
      </c>
      <c r="E1523">
        <v>0.49147042017564901</v>
      </c>
      <c r="F1523" s="1">
        <v>43080</v>
      </c>
      <c r="G1523">
        <v>-2739035.4</v>
      </c>
      <c r="H1523">
        <v>0.51021205673840297</v>
      </c>
      <c r="I1523" s="1">
        <v>43122</v>
      </c>
      <c r="J1523">
        <v>6</v>
      </c>
      <c r="K1523">
        <v>176411.959999999</v>
      </c>
      <c r="L1523" s="5">
        <f t="shared" si="46"/>
        <v>6.8840375548894148E-2</v>
      </c>
      <c r="M1523" s="5">
        <f t="shared" si="47"/>
        <v>0.59661658809041596</v>
      </c>
    </row>
    <row r="1524" spans="1:13" x14ac:dyDescent="0.3">
      <c r="A1524">
        <v>1527</v>
      </c>
      <c r="B1524" t="s">
        <v>112</v>
      </c>
      <c r="C1524">
        <v>31708</v>
      </c>
      <c r="D1524">
        <v>3702476.08</v>
      </c>
      <c r="E1524">
        <v>0.43179400088395398</v>
      </c>
      <c r="F1524" s="1">
        <v>43213</v>
      </c>
      <c r="G1524">
        <v>-3854555.4</v>
      </c>
      <c r="H1524">
        <v>0.453435175875747</v>
      </c>
      <c r="I1524" s="1">
        <v>43304</v>
      </c>
      <c r="J1524">
        <v>13</v>
      </c>
      <c r="K1524">
        <v>152079.31999999899</v>
      </c>
      <c r="L1524" s="5">
        <f t="shared" si="46"/>
        <v>4.1075031064076173E-2</v>
      </c>
      <c r="M1524" s="5">
        <f t="shared" si="47"/>
        <v>0.16430012425630469</v>
      </c>
    </row>
    <row r="1525" spans="1:13" x14ac:dyDescent="0.3">
      <c r="A1525">
        <v>1528</v>
      </c>
      <c r="B1525" t="s">
        <v>113</v>
      </c>
      <c r="C1525">
        <v>226</v>
      </c>
      <c r="D1525">
        <v>99859.5</v>
      </c>
      <c r="E1525">
        <v>0.69778311729349796</v>
      </c>
      <c r="F1525" s="1">
        <v>38425</v>
      </c>
      <c r="G1525">
        <v>-95790.5</v>
      </c>
      <c r="H1525">
        <v>0.488644434252127</v>
      </c>
      <c r="I1525" s="1">
        <v>38460</v>
      </c>
      <c r="J1525">
        <v>5</v>
      </c>
      <c r="K1525">
        <v>-4069</v>
      </c>
      <c r="L1525" s="5">
        <f t="shared" si="46"/>
        <v>-4.0747249886089958E-2</v>
      </c>
      <c r="M1525" s="5">
        <f t="shared" si="47"/>
        <v>-0.42377139881533554</v>
      </c>
    </row>
    <row r="1526" spans="1:13" x14ac:dyDescent="0.3">
      <c r="A1526">
        <v>1529</v>
      </c>
      <c r="B1526" t="s">
        <v>113</v>
      </c>
      <c r="C1526">
        <v>92</v>
      </c>
      <c r="D1526">
        <v>99794</v>
      </c>
      <c r="E1526">
        <v>0.87748515314257503</v>
      </c>
      <c r="F1526" s="1">
        <v>39524</v>
      </c>
      <c r="G1526">
        <v>-100930.8</v>
      </c>
      <c r="H1526">
        <v>0.52915339489603697</v>
      </c>
      <c r="I1526" s="1">
        <v>39552</v>
      </c>
      <c r="J1526">
        <v>4</v>
      </c>
      <c r="K1526">
        <v>1136.8</v>
      </c>
      <c r="L1526" s="5">
        <f t="shared" si="46"/>
        <v>1.1391466420826902E-2</v>
      </c>
      <c r="M1526" s="5">
        <f t="shared" si="47"/>
        <v>0.14808906347074971</v>
      </c>
    </row>
    <row r="1527" spans="1:13" x14ac:dyDescent="0.3">
      <c r="A1527">
        <v>1530</v>
      </c>
      <c r="B1527" t="s">
        <v>113</v>
      </c>
      <c r="C1527">
        <v>151</v>
      </c>
      <c r="D1527">
        <v>99642.73</v>
      </c>
      <c r="E1527">
        <v>0.776481967788614</v>
      </c>
      <c r="F1527" s="1">
        <v>39629</v>
      </c>
      <c r="G1527">
        <v>-106607.31</v>
      </c>
      <c r="H1527">
        <v>0.42161568871510002</v>
      </c>
      <c r="I1527" s="1">
        <v>39671</v>
      </c>
      <c r="J1527">
        <v>6</v>
      </c>
      <c r="K1527">
        <v>6964.58</v>
      </c>
      <c r="L1527" s="5">
        <f t="shared" si="46"/>
        <v>6.9895515708973455E-2</v>
      </c>
      <c r="M1527" s="5">
        <f t="shared" si="47"/>
        <v>0.60576113614443661</v>
      </c>
    </row>
    <row r="1528" spans="1:13" x14ac:dyDescent="0.3">
      <c r="A1528">
        <v>1531</v>
      </c>
      <c r="B1528" t="s">
        <v>113</v>
      </c>
      <c r="C1528">
        <v>257</v>
      </c>
      <c r="D1528">
        <v>99955.72</v>
      </c>
      <c r="E1528">
        <v>0.56184898946705697</v>
      </c>
      <c r="F1528" s="1">
        <v>39881</v>
      </c>
      <c r="G1528">
        <v>-119279.03</v>
      </c>
      <c r="H1528">
        <v>0.40071656491500302</v>
      </c>
      <c r="I1528" s="1">
        <v>39888</v>
      </c>
      <c r="J1528">
        <v>1</v>
      </c>
      <c r="K1528">
        <v>19323.309999999899</v>
      </c>
      <c r="L1528" s="5">
        <f t="shared" si="46"/>
        <v>0.1933187015210325</v>
      </c>
      <c r="M1528" s="5">
        <f t="shared" si="47"/>
        <v>10.052572479093689</v>
      </c>
    </row>
    <row r="1529" spans="1:13" x14ac:dyDescent="0.3">
      <c r="A1529">
        <v>1532</v>
      </c>
      <c r="B1529" t="s">
        <v>113</v>
      </c>
      <c r="C1529">
        <v>174</v>
      </c>
      <c r="D1529">
        <v>100536.64</v>
      </c>
      <c r="E1529">
        <v>0.49250920381378299</v>
      </c>
      <c r="F1529" s="1">
        <v>40000</v>
      </c>
      <c r="G1529">
        <v>-121296.4</v>
      </c>
      <c r="H1529">
        <v>0.47711515625828199</v>
      </c>
      <c r="I1529" s="1">
        <v>40140</v>
      </c>
      <c r="J1529">
        <v>20</v>
      </c>
      <c r="K1529">
        <v>20759.7599999999</v>
      </c>
      <c r="L1529" s="5">
        <f t="shared" si="46"/>
        <v>0.20648949477523718</v>
      </c>
      <c r="M1529" s="5">
        <f t="shared" si="47"/>
        <v>0.53687268641561658</v>
      </c>
    </row>
    <row r="1530" spans="1:13" x14ac:dyDescent="0.3">
      <c r="A1530">
        <v>1533</v>
      </c>
      <c r="B1530" t="s">
        <v>113</v>
      </c>
      <c r="C1530">
        <v>166</v>
      </c>
      <c r="D1530">
        <v>111524.78</v>
      </c>
      <c r="E1530">
        <v>0.39520317669094901</v>
      </c>
      <c r="F1530" s="1">
        <v>40168</v>
      </c>
      <c r="G1530">
        <v>-108365.72</v>
      </c>
      <c r="H1530">
        <v>0.53640320422259102</v>
      </c>
      <c r="I1530" s="1">
        <v>40175</v>
      </c>
      <c r="J1530">
        <v>1</v>
      </c>
      <c r="K1530">
        <v>-3159.0600000000099</v>
      </c>
      <c r="L1530" s="5">
        <f t="shared" si="46"/>
        <v>-2.8326081432305986E-2</v>
      </c>
      <c r="M1530" s="5">
        <f t="shared" si="47"/>
        <v>-1.4729562344799112</v>
      </c>
    </row>
    <row r="1531" spans="1:13" x14ac:dyDescent="0.3">
      <c r="A1531">
        <v>1534</v>
      </c>
      <c r="B1531" t="s">
        <v>113</v>
      </c>
      <c r="C1531">
        <v>472</v>
      </c>
      <c r="D1531">
        <v>242211.36</v>
      </c>
      <c r="E1531">
        <v>0.68069012558805797</v>
      </c>
      <c r="F1531" s="1">
        <v>40357</v>
      </c>
      <c r="G1531">
        <v>-364971.48</v>
      </c>
      <c r="H1531">
        <v>0.43390786601313402</v>
      </c>
      <c r="I1531" s="1">
        <v>40616</v>
      </c>
      <c r="J1531">
        <v>37</v>
      </c>
      <c r="K1531">
        <v>122760.12</v>
      </c>
      <c r="L1531" s="5">
        <f t="shared" si="46"/>
        <v>0.50683056319076036</v>
      </c>
      <c r="M1531" s="5">
        <f t="shared" si="47"/>
        <v>0.7123024131329605</v>
      </c>
    </row>
    <row r="1532" spans="1:13" x14ac:dyDescent="0.3">
      <c r="A1532">
        <v>1535</v>
      </c>
      <c r="B1532" t="s">
        <v>113</v>
      </c>
      <c r="C1532">
        <v>651</v>
      </c>
      <c r="D1532">
        <v>470245.96</v>
      </c>
      <c r="E1532">
        <v>0.46337916113827599</v>
      </c>
      <c r="F1532" s="1">
        <v>40889</v>
      </c>
      <c r="G1532">
        <v>-587182.97</v>
      </c>
      <c r="H1532">
        <v>0.48245399007296802</v>
      </c>
      <c r="I1532" s="1">
        <v>41113</v>
      </c>
      <c r="J1532">
        <v>32</v>
      </c>
      <c r="K1532">
        <v>116937.00999999901</v>
      </c>
      <c r="L1532" s="5">
        <f t="shared" si="46"/>
        <v>0.24867201410938011</v>
      </c>
      <c r="M1532" s="5">
        <f t="shared" si="47"/>
        <v>0.40409202292774266</v>
      </c>
    </row>
    <row r="1533" spans="1:13" x14ac:dyDescent="0.3">
      <c r="A1533">
        <v>1536</v>
      </c>
      <c r="B1533" t="s">
        <v>113</v>
      </c>
      <c r="C1533">
        <v>1385</v>
      </c>
      <c r="D1533">
        <v>5774702.7999999998</v>
      </c>
      <c r="E1533">
        <v>0.59488335001459103</v>
      </c>
      <c r="F1533" s="1">
        <v>43381</v>
      </c>
      <c r="G1533">
        <v>-6024583</v>
      </c>
      <c r="H1533">
        <v>0.50892819957138802</v>
      </c>
      <c r="I1533" s="1">
        <v>43388</v>
      </c>
      <c r="J1533">
        <v>1</v>
      </c>
      <c r="K1533">
        <v>249880.2</v>
      </c>
      <c r="L1533" s="5">
        <f t="shared" si="46"/>
        <v>4.3271525592624441E-2</v>
      </c>
      <c r="M1533" s="5">
        <f t="shared" si="47"/>
        <v>2.2501193308164709</v>
      </c>
    </row>
    <row r="1534" spans="1:13" x14ac:dyDescent="0.3">
      <c r="A1534">
        <v>1537</v>
      </c>
      <c r="B1534" t="s">
        <v>113</v>
      </c>
      <c r="C1534">
        <v>1563</v>
      </c>
      <c r="D1534">
        <v>6145856.5899999999</v>
      </c>
      <c r="E1534">
        <v>0.60746012426267304</v>
      </c>
      <c r="F1534" s="1">
        <v>43437</v>
      </c>
      <c r="G1534">
        <v>-6243388</v>
      </c>
      <c r="H1534">
        <v>0.341641765696932</v>
      </c>
      <c r="I1534" s="1">
        <v>43444</v>
      </c>
      <c r="J1534">
        <v>1</v>
      </c>
      <c r="K1534">
        <v>97531.410000000105</v>
      </c>
      <c r="L1534" s="5">
        <f t="shared" ref="L1534:L1597" si="48">K1534/D1534</f>
        <v>1.5869457507143053E-2</v>
      </c>
      <c r="M1534" s="5">
        <f t="shared" ref="M1534:M1597" si="49">L1534/(J1534/52)</f>
        <v>0.82521179037143877</v>
      </c>
    </row>
    <row r="1535" spans="1:13" x14ac:dyDescent="0.3">
      <c r="A1535">
        <v>1538</v>
      </c>
      <c r="B1535" t="s">
        <v>114</v>
      </c>
      <c r="C1535">
        <v>327</v>
      </c>
      <c r="D1535">
        <v>101109.88</v>
      </c>
      <c r="E1535">
        <v>0.59317018835611801</v>
      </c>
      <c r="F1535" s="1">
        <v>38467</v>
      </c>
      <c r="G1535">
        <v>-235092.19</v>
      </c>
      <c r="H1535">
        <v>0.40146845050823399</v>
      </c>
      <c r="I1535" s="1">
        <v>38880</v>
      </c>
      <c r="J1535">
        <v>59</v>
      </c>
      <c r="K1535">
        <v>133982.31</v>
      </c>
      <c r="L1535" s="5">
        <f t="shared" si="48"/>
        <v>1.3251159036090241</v>
      </c>
      <c r="M1535" s="5">
        <f t="shared" si="49"/>
        <v>1.1678987625028687</v>
      </c>
    </row>
    <row r="1536" spans="1:13" x14ac:dyDescent="0.3">
      <c r="A1536">
        <v>1539</v>
      </c>
      <c r="B1536" t="s">
        <v>114</v>
      </c>
      <c r="C1536">
        <v>327</v>
      </c>
      <c r="D1536">
        <v>99926.14</v>
      </c>
      <c r="E1536">
        <v>0.60026110743663397</v>
      </c>
      <c r="F1536" s="1">
        <v>38488</v>
      </c>
      <c r="G1536">
        <v>-235092.19</v>
      </c>
      <c r="H1536">
        <v>0.40146845050823399</v>
      </c>
      <c r="I1536" s="1">
        <v>38880</v>
      </c>
      <c r="J1536">
        <v>56</v>
      </c>
      <c r="K1536">
        <v>135166.04999999999</v>
      </c>
      <c r="L1536" s="5">
        <f t="shared" si="48"/>
        <v>1.3526595743616234</v>
      </c>
      <c r="M1536" s="5">
        <f t="shared" si="49"/>
        <v>1.2560410333357932</v>
      </c>
    </row>
    <row r="1537" spans="1:13" x14ac:dyDescent="0.3">
      <c r="A1537">
        <v>1540</v>
      </c>
      <c r="B1537" t="s">
        <v>114</v>
      </c>
      <c r="C1537">
        <v>3598</v>
      </c>
      <c r="D1537">
        <v>234551.76</v>
      </c>
      <c r="E1537">
        <v>0.53950060397613697</v>
      </c>
      <c r="F1537" s="1">
        <v>39839</v>
      </c>
      <c r="G1537">
        <v>-284960.86</v>
      </c>
      <c r="H1537">
        <v>0.53321975830643498</v>
      </c>
      <c r="I1537" s="1">
        <v>39853</v>
      </c>
      <c r="J1537">
        <v>2</v>
      </c>
      <c r="K1537">
        <v>50409.099999999897</v>
      </c>
      <c r="L1537" s="5">
        <f t="shared" si="48"/>
        <v>0.21491674161813962</v>
      </c>
      <c r="M1537" s="5">
        <f t="shared" si="49"/>
        <v>5.5878352820716302</v>
      </c>
    </row>
    <row r="1538" spans="1:13" x14ac:dyDescent="0.3">
      <c r="A1538">
        <v>1541</v>
      </c>
      <c r="B1538" t="s">
        <v>114</v>
      </c>
      <c r="C1538">
        <v>495</v>
      </c>
      <c r="D1538">
        <v>121589.349999999</v>
      </c>
      <c r="E1538">
        <v>0.56328946125761103</v>
      </c>
      <c r="F1538" s="1">
        <v>40357</v>
      </c>
      <c r="G1538">
        <v>-129809</v>
      </c>
      <c r="H1538">
        <v>0.45403844292294199</v>
      </c>
      <c r="I1538" s="1">
        <v>40399</v>
      </c>
      <c r="J1538">
        <v>6</v>
      </c>
      <c r="K1538">
        <v>8219.65</v>
      </c>
      <c r="L1538" s="5">
        <f t="shared" si="48"/>
        <v>6.7601726631485962E-2</v>
      </c>
      <c r="M1538" s="5">
        <f t="shared" si="49"/>
        <v>0.58588163080621158</v>
      </c>
    </row>
    <row r="1539" spans="1:13" x14ac:dyDescent="0.3">
      <c r="A1539">
        <v>1542</v>
      </c>
      <c r="B1539" t="s">
        <v>114</v>
      </c>
      <c r="C1539">
        <v>1280</v>
      </c>
      <c r="D1539">
        <v>352403.6</v>
      </c>
      <c r="E1539">
        <v>0.64328683452300806</v>
      </c>
      <c r="F1539" s="1">
        <v>40791</v>
      </c>
      <c r="G1539">
        <v>-390681</v>
      </c>
      <c r="H1539">
        <v>0.431006874665541</v>
      </c>
      <c r="I1539" s="1">
        <v>40798</v>
      </c>
      <c r="J1539">
        <v>1</v>
      </c>
      <c r="K1539">
        <v>38277.4</v>
      </c>
      <c r="L1539" s="5">
        <f t="shared" si="48"/>
        <v>0.10861807314113704</v>
      </c>
      <c r="M1539" s="5">
        <f t="shared" si="49"/>
        <v>5.6481398033391255</v>
      </c>
    </row>
    <row r="1540" spans="1:13" x14ac:dyDescent="0.3">
      <c r="A1540">
        <v>1543</v>
      </c>
      <c r="B1540" t="s">
        <v>114</v>
      </c>
      <c r="C1540">
        <v>376</v>
      </c>
      <c r="D1540">
        <v>117024.319999999</v>
      </c>
      <c r="E1540">
        <v>0.53201979484510198</v>
      </c>
      <c r="F1540" s="1">
        <v>41057</v>
      </c>
      <c r="G1540">
        <v>-134091.4</v>
      </c>
      <c r="H1540">
        <v>0.48019480561436501</v>
      </c>
      <c r="I1540" s="1">
        <v>41176</v>
      </c>
      <c r="J1540">
        <v>17</v>
      </c>
      <c r="K1540">
        <v>17067.080000000002</v>
      </c>
      <c r="L1540" s="5">
        <f t="shared" si="48"/>
        <v>0.14584216340671877</v>
      </c>
      <c r="M1540" s="5">
        <f t="shared" si="49"/>
        <v>0.4461054410087868</v>
      </c>
    </row>
    <row r="1541" spans="1:13" x14ac:dyDescent="0.3">
      <c r="A1541">
        <v>1544</v>
      </c>
      <c r="B1541" t="s">
        <v>115</v>
      </c>
      <c r="C1541">
        <v>938</v>
      </c>
      <c r="D1541">
        <v>99959.4</v>
      </c>
      <c r="E1541">
        <v>0.54579180660342397</v>
      </c>
      <c r="F1541" s="1">
        <v>38467</v>
      </c>
      <c r="G1541">
        <v>-101666.5</v>
      </c>
      <c r="H1541">
        <v>0.46769971655068898</v>
      </c>
      <c r="I1541" s="1">
        <v>38495</v>
      </c>
      <c r="J1541">
        <v>4</v>
      </c>
      <c r="K1541">
        <v>1707.1</v>
      </c>
      <c r="L1541" s="5">
        <f t="shared" si="48"/>
        <v>1.7077933641058269E-2</v>
      </c>
      <c r="M1541" s="5">
        <f t="shared" si="49"/>
        <v>0.22201313733375749</v>
      </c>
    </row>
    <row r="1542" spans="1:13" x14ac:dyDescent="0.3">
      <c r="A1542">
        <v>1545</v>
      </c>
      <c r="B1542" t="s">
        <v>115</v>
      </c>
      <c r="C1542">
        <v>726</v>
      </c>
      <c r="D1542">
        <v>99900.76</v>
      </c>
      <c r="E1542">
        <v>0.44281778573194802</v>
      </c>
      <c r="F1542" s="1">
        <v>39300</v>
      </c>
      <c r="G1542">
        <v>-99080.2</v>
      </c>
      <c r="H1542">
        <v>0.42958430171780398</v>
      </c>
      <c r="I1542" s="1">
        <v>39307</v>
      </c>
      <c r="J1542">
        <v>1</v>
      </c>
      <c r="K1542">
        <v>-820.55999999999699</v>
      </c>
      <c r="L1542" s="5">
        <f t="shared" si="48"/>
        <v>-8.2137513268167039E-3</v>
      </c>
      <c r="M1542" s="5">
        <f t="shared" si="49"/>
        <v>-0.42711506899446861</v>
      </c>
    </row>
    <row r="1543" spans="1:13" x14ac:dyDescent="0.3">
      <c r="A1543">
        <v>1546</v>
      </c>
      <c r="B1543" t="s">
        <v>115</v>
      </c>
      <c r="C1543">
        <v>1547</v>
      </c>
      <c r="D1543">
        <v>99938.68</v>
      </c>
      <c r="E1543">
        <v>0.78428623772776995</v>
      </c>
      <c r="F1543" s="1">
        <v>39734</v>
      </c>
      <c r="G1543">
        <v>-104200.4</v>
      </c>
      <c r="H1543">
        <v>0.468526221381596</v>
      </c>
      <c r="I1543" s="1">
        <v>39762</v>
      </c>
      <c r="J1543">
        <v>4</v>
      </c>
      <c r="K1543">
        <v>4261.72</v>
      </c>
      <c r="L1543" s="5">
        <f t="shared" si="48"/>
        <v>4.2643348901546432E-2</v>
      </c>
      <c r="M1543" s="5">
        <f t="shared" si="49"/>
        <v>0.55436353572010355</v>
      </c>
    </row>
    <row r="1544" spans="1:13" x14ac:dyDescent="0.3">
      <c r="A1544">
        <v>1547</v>
      </c>
      <c r="B1544" t="s">
        <v>115</v>
      </c>
      <c r="C1544">
        <v>8934</v>
      </c>
      <c r="D1544">
        <v>225833.5</v>
      </c>
      <c r="E1544">
        <v>0.75458631241826502</v>
      </c>
      <c r="F1544" s="1">
        <v>39874</v>
      </c>
      <c r="G1544">
        <v>-686095.4</v>
      </c>
      <c r="H1544">
        <v>0.50564695498558698</v>
      </c>
      <c r="I1544" s="1">
        <v>40147</v>
      </c>
      <c r="J1544">
        <v>39</v>
      </c>
      <c r="K1544">
        <v>460261.9</v>
      </c>
      <c r="L1544" s="5">
        <f t="shared" si="48"/>
        <v>2.0380585696984728</v>
      </c>
      <c r="M1544" s="5">
        <f t="shared" si="49"/>
        <v>2.7174114262646305</v>
      </c>
    </row>
    <row r="1545" spans="1:13" x14ac:dyDescent="0.3">
      <c r="A1545">
        <v>1548</v>
      </c>
      <c r="B1545" t="s">
        <v>115</v>
      </c>
      <c r="C1545">
        <v>7116</v>
      </c>
      <c r="D1545">
        <v>675843.04</v>
      </c>
      <c r="E1545">
        <v>0.54361127178895297</v>
      </c>
      <c r="F1545" s="1">
        <v>40756</v>
      </c>
      <c r="G1545">
        <v>-831041</v>
      </c>
      <c r="H1545">
        <v>0.44049516105790099</v>
      </c>
      <c r="I1545" s="1">
        <v>41015</v>
      </c>
      <c r="J1545">
        <v>37</v>
      </c>
      <c r="K1545">
        <v>155197.959999999</v>
      </c>
      <c r="L1545" s="5">
        <f t="shared" si="48"/>
        <v>0.22963610012170724</v>
      </c>
      <c r="M1545" s="5">
        <f t="shared" si="49"/>
        <v>0.32273181638726423</v>
      </c>
    </row>
    <row r="1546" spans="1:13" x14ac:dyDescent="0.3">
      <c r="A1546">
        <v>1549</v>
      </c>
      <c r="B1546" t="s">
        <v>115</v>
      </c>
      <c r="C1546">
        <v>3852</v>
      </c>
      <c r="D1546">
        <v>414571.12</v>
      </c>
      <c r="E1546">
        <v>0.66168884189265298</v>
      </c>
      <c r="F1546" s="1">
        <v>41057</v>
      </c>
      <c r="G1546">
        <v>-629355.19999999995</v>
      </c>
      <c r="H1546">
        <v>0.41297059866580799</v>
      </c>
      <c r="I1546" s="1">
        <v>41442</v>
      </c>
      <c r="J1546">
        <v>55</v>
      </c>
      <c r="K1546">
        <v>214784.079999999</v>
      </c>
      <c r="L1546" s="5">
        <f t="shared" si="48"/>
        <v>0.51808741525458646</v>
      </c>
      <c r="M1546" s="5">
        <f t="shared" si="49"/>
        <v>0.48982810169524538</v>
      </c>
    </row>
    <row r="1547" spans="1:13" x14ac:dyDescent="0.3">
      <c r="A1547">
        <v>1550</v>
      </c>
      <c r="B1547" t="s">
        <v>115</v>
      </c>
      <c r="C1547">
        <v>468</v>
      </c>
      <c r="D1547">
        <v>99891.88</v>
      </c>
      <c r="E1547">
        <v>0.60730862653789797</v>
      </c>
      <c r="F1547" s="1">
        <v>42408</v>
      </c>
      <c r="G1547">
        <v>-107286.8</v>
      </c>
      <c r="H1547">
        <v>0.53407899650044999</v>
      </c>
      <c r="I1547" s="1">
        <v>42450</v>
      </c>
      <c r="J1547">
        <v>6</v>
      </c>
      <c r="K1547">
        <v>7394.9199999999901</v>
      </c>
      <c r="L1547" s="5">
        <f t="shared" si="48"/>
        <v>7.4029240414736311E-2</v>
      </c>
      <c r="M1547" s="5">
        <f t="shared" si="49"/>
        <v>0.64158675026104794</v>
      </c>
    </row>
    <row r="1548" spans="1:13" x14ac:dyDescent="0.3">
      <c r="A1548">
        <v>1551</v>
      </c>
      <c r="B1548" t="s">
        <v>115</v>
      </c>
      <c r="C1548">
        <v>1524</v>
      </c>
      <c r="D1548">
        <v>274844.32</v>
      </c>
      <c r="E1548">
        <v>0.62783091388814005</v>
      </c>
      <c r="F1548" s="1">
        <v>42555</v>
      </c>
      <c r="G1548">
        <v>-385539.8</v>
      </c>
      <c r="H1548">
        <v>0.51451881289379897</v>
      </c>
      <c r="I1548" s="1">
        <v>42982</v>
      </c>
      <c r="J1548">
        <v>61</v>
      </c>
      <c r="K1548">
        <v>110695.47999999901</v>
      </c>
      <c r="L1548" s="5">
        <f t="shared" si="48"/>
        <v>0.40275702259373236</v>
      </c>
      <c r="M1548" s="5">
        <f t="shared" si="49"/>
        <v>0.34333385532580463</v>
      </c>
    </row>
    <row r="1549" spans="1:13" x14ac:dyDescent="0.3">
      <c r="A1549">
        <v>1552</v>
      </c>
      <c r="B1549" t="s">
        <v>116</v>
      </c>
      <c r="C1549">
        <v>255</v>
      </c>
      <c r="D1549">
        <v>99921.85</v>
      </c>
      <c r="E1549">
        <v>0.40968438522438899</v>
      </c>
      <c r="F1549" s="1">
        <v>38467</v>
      </c>
      <c r="G1549">
        <v>-102307.75</v>
      </c>
      <c r="H1549">
        <v>0.44944587354695398</v>
      </c>
      <c r="I1549" s="1">
        <v>38474</v>
      </c>
      <c r="J1549">
        <v>1</v>
      </c>
      <c r="K1549">
        <v>2385.8999999999901</v>
      </c>
      <c r="L1549" s="5">
        <f t="shared" si="48"/>
        <v>2.3877660391595931E-2</v>
      </c>
      <c r="M1549" s="5">
        <f t="shared" si="49"/>
        <v>1.2416383403629883</v>
      </c>
    </row>
    <row r="1550" spans="1:13" x14ac:dyDescent="0.3">
      <c r="A1550">
        <v>1553</v>
      </c>
      <c r="B1550" t="s">
        <v>116</v>
      </c>
      <c r="C1550">
        <v>256</v>
      </c>
      <c r="D1550">
        <v>99706</v>
      </c>
      <c r="E1550">
        <v>0.42679406201485198</v>
      </c>
      <c r="F1550" s="1">
        <v>38551</v>
      </c>
      <c r="G1550">
        <v>-127864</v>
      </c>
      <c r="H1550">
        <v>0.51542236225092997</v>
      </c>
      <c r="I1550" s="1">
        <v>38817</v>
      </c>
      <c r="J1550">
        <v>38</v>
      </c>
      <c r="K1550">
        <v>28158</v>
      </c>
      <c r="L1550" s="5">
        <f t="shared" si="48"/>
        <v>0.28241028624155018</v>
      </c>
      <c r="M1550" s="5">
        <f t="shared" si="49"/>
        <v>0.38645618117264763</v>
      </c>
    </row>
    <row r="1551" spans="1:13" x14ac:dyDescent="0.3">
      <c r="A1551">
        <v>1554</v>
      </c>
      <c r="B1551" t="s">
        <v>116</v>
      </c>
      <c r="C1551">
        <v>260</v>
      </c>
      <c r="D1551">
        <v>101746.2</v>
      </c>
      <c r="E1551">
        <v>0.64220865146640205</v>
      </c>
      <c r="F1551" s="1">
        <v>38852</v>
      </c>
      <c r="G1551">
        <v>-100136</v>
      </c>
      <c r="H1551">
        <v>0.55165167903630696</v>
      </c>
      <c r="I1551" s="1">
        <v>38859</v>
      </c>
      <c r="J1551">
        <v>1</v>
      </c>
      <c r="K1551">
        <v>-1610.19999999999</v>
      </c>
      <c r="L1551" s="5">
        <f t="shared" si="48"/>
        <v>-1.5825652456799271E-2</v>
      </c>
      <c r="M1551" s="5">
        <f t="shared" si="49"/>
        <v>-0.822933927753562</v>
      </c>
    </row>
    <row r="1552" spans="1:13" x14ac:dyDescent="0.3">
      <c r="A1552">
        <v>1555</v>
      </c>
      <c r="B1552" t="s">
        <v>116</v>
      </c>
      <c r="C1552">
        <v>495</v>
      </c>
      <c r="D1552">
        <v>190231</v>
      </c>
      <c r="E1552">
        <v>0.638680828944025</v>
      </c>
      <c r="F1552" s="1">
        <v>38866</v>
      </c>
      <c r="G1552">
        <v>-221253</v>
      </c>
      <c r="H1552">
        <v>0.488277124780509</v>
      </c>
      <c r="I1552" s="1">
        <v>38880</v>
      </c>
      <c r="J1552">
        <v>2</v>
      </c>
      <c r="K1552">
        <v>31022</v>
      </c>
      <c r="L1552" s="5">
        <f t="shared" si="48"/>
        <v>0.16307541883289264</v>
      </c>
      <c r="M1552" s="5">
        <f t="shared" si="49"/>
        <v>4.2399608896552081</v>
      </c>
    </row>
    <row r="1553" spans="1:13" x14ac:dyDescent="0.3">
      <c r="A1553">
        <v>1556</v>
      </c>
      <c r="B1553" t="s">
        <v>116</v>
      </c>
      <c r="C1553">
        <v>447</v>
      </c>
      <c r="D1553">
        <v>170454.19</v>
      </c>
      <c r="E1553">
        <v>0.93176998458532301</v>
      </c>
      <c r="F1553" s="1">
        <v>39405</v>
      </c>
      <c r="G1553">
        <v>-183400</v>
      </c>
      <c r="H1553">
        <v>0.55486714470578302</v>
      </c>
      <c r="I1553" s="1">
        <v>39475</v>
      </c>
      <c r="J1553">
        <v>10</v>
      </c>
      <c r="K1553">
        <v>12945.809999999899</v>
      </c>
      <c r="L1553" s="5">
        <f t="shared" si="48"/>
        <v>7.5948910378793852E-2</v>
      </c>
      <c r="M1553" s="5">
        <f t="shared" si="49"/>
        <v>0.39493433396972799</v>
      </c>
    </row>
    <row r="1554" spans="1:13" x14ac:dyDescent="0.3">
      <c r="A1554">
        <v>1557</v>
      </c>
      <c r="B1554" t="s">
        <v>116</v>
      </c>
      <c r="C1554">
        <v>308</v>
      </c>
      <c r="D1554">
        <v>99795.599999999904</v>
      </c>
      <c r="E1554">
        <v>0.56629575090557605</v>
      </c>
      <c r="F1554" s="1">
        <v>39510</v>
      </c>
      <c r="G1554">
        <v>-97934</v>
      </c>
      <c r="H1554">
        <v>0.47269640458970402</v>
      </c>
      <c r="I1554" s="1">
        <v>39517</v>
      </c>
      <c r="J1554">
        <v>1</v>
      </c>
      <c r="K1554">
        <v>-1861.5999999999899</v>
      </c>
      <c r="L1554" s="5">
        <f t="shared" si="48"/>
        <v>-1.8654129039757182E-2</v>
      </c>
      <c r="M1554" s="5">
        <f t="shared" si="49"/>
        <v>-0.97001471006737339</v>
      </c>
    </row>
    <row r="1555" spans="1:13" x14ac:dyDescent="0.3">
      <c r="A1555">
        <v>1558</v>
      </c>
      <c r="B1555" t="s">
        <v>116</v>
      </c>
      <c r="C1555">
        <v>435</v>
      </c>
      <c r="D1555">
        <v>99873.7</v>
      </c>
      <c r="E1555">
        <v>0.80851602444649495</v>
      </c>
      <c r="F1555" s="1">
        <v>39741</v>
      </c>
      <c r="G1555">
        <v>-98153.5</v>
      </c>
      <c r="H1555">
        <v>0.44882426226051297</v>
      </c>
      <c r="I1555" s="1">
        <v>39818</v>
      </c>
      <c r="J1555">
        <v>11</v>
      </c>
      <c r="K1555">
        <v>-1720.20000000001</v>
      </c>
      <c r="L1555" s="5">
        <f t="shared" si="48"/>
        <v>-1.7223753600797909E-2</v>
      </c>
      <c r="M1555" s="5">
        <f t="shared" si="49"/>
        <v>-8.1421380658317388E-2</v>
      </c>
    </row>
    <row r="1556" spans="1:13" x14ac:dyDescent="0.3">
      <c r="A1556">
        <v>1559</v>
      </c>
      <c r="B1556" t="s">
        <v>116</v>
      </c>
      <c r="C1556">
        <v>993</v>
      </c>
      <c r="D1556">
        <v>164482.26999999999</v>
      </c>
      <c r="E1556">
        <v>0.68395707958698204</v>
      </c>
      <c r="F1556" s="1">
        <v>39874</v>
      </c>
      <c r="G1556">
        <v>-243551</v>
      </c>
      <c r="H1556">
        <v>0.47792203635123998</v>
      </c>
      <c r="I1556" s="1">
        <v>39944</v>
      </c>
      <c r="J1556">
        <v>10</v>
      </c>
      <c r="K1556">
        <v>79068.73</v>
      </c>
      <c r="L1556" s="5">
        <f t="shared" si="48"/>
        <v>0.48071278442351262</v>
      </c>
      <c r="M1556" s="5">
        <f t="shared" si="49"/>
        <v>2.4997064790022656</v>
      </c>
    </row>
    <row r="1557" spans="1:13" x14ac:dyDescent="0.3">
      <c r="A1557">
        <v>1560</v>
      </c>
      <c r="B1557" t="s">
        <v>116</v>
      </c>
      <c r="C1557">
        <v>1317</v>
      </c>
      <c r="D1557">
        <v>267284.92</v>
      </c>
      <c r="E1557">
        <v>0.59954996023454699</v>
      </c>
      <c r="F1557" s="1">
        <v>39986</v>
      </c>
      <c r="G1557">
        <v>-609942</v>
      </c>
      <c r="H1557">
        <v>0.58934712589125904</v>
      </c>
      <c r="I1557" s="1">
        <v>40245</v>
      </c>
      <c r="J1557">
        <v>37</v>
      </c>
      <c r="K1557">
        <v>342657.08</v>
      </c>
      <c r="L1557" s="5">
        <f t="shared" si="48"/>
        <v>1.2819918160740233</v>
      </c>
      <c r="M1557" s="5">
        <f t="shared" si="49"/>
        <v>1.8017182279959247</v>
      </c>
    </row>
    <row r="1558" spans="1:13" x14ac:dyDescent="0.3">
      <c r="A1558">
        <v>1561</v>
      </c>
      <c r="B1558" t="s">
        <v>116</v>
      </c>
      <c r="C1558">
        <v>432</v>
      </c>
      <c r="D1558">
        <v>231279.27999999901</v>
      </c>
      <c r="E1558">
        <v>0.48469816594028797</v>
      </c>
      <c r="F1558" s="1">
        <v>40791</v>
      </c>
      <c r="G1558">
        <v>-236899</v>
      </c>
      <c r="H1558">
        <v>0.54819865717984695</v>
      </c>
      <c r="I1558" s="1">
        <v>40798</v>
      </c>
      <c r="J1558">
        <v>1</v>
      </c>
      <c r="K1558">
        <v>5619.7200000000303</v>
      </c>
      <c r="L1558" s="5">
        <f t="shared" si="48"/>
        <v>2.4298415318484451E-2</v>
      </c>
      <c r="M1558" s="5">
        <f t="shared" si="49"/>
        <v>1.2635175965611913</v>
      </c>
    </row>
    <row r="1559" spans="1:13" x14ac:dyDescent="0.3">
      <c r="A1559">
        <v>1562</v>
      </c>
      <c r="B1559" t="s">
        <v>116</v>
      </c>
      <c r="C1559">
        <v>2780</v>
      </c>
      <c r="D1559">
        <v>3159025</v>
      </c>
      <c r="E1559">
        <v>0.54332816890993696</v>
      </c>
      <c r="F1559" s="1">
        <v>41757</v>
      </c>
      <c r="G1559">
        <v>-2985887</v>
      </c>
      <c r="H1559">
        <v>0.50438469672614905</v>
      </c>
      <c r="I1559" s="1">
        <v>41806</v>
      </c>
      <c r="J1559">
        <v>7</v>
      </c>
      <c r="K1559">
        <v>-173138</v>
      </c>
      <c r="L1559" s="5">
        <f t="shared" si="48"/>
        <v>-5.4807416845387424E-2</v>
      </c>
      <c r="M1559" s="5">
        <f t="shared" si="49"/>
        <v>-0.40714081085144943</v>
      </c>
    </row>
    <row r="1560" spans="1:13" x14ac:dyDescent="0.3">
      <c r="A1560">
        <v>1563</v>
      </c>
      <c r="B1560" t="s">
        <v>116</v>
      </c>
      <c r="C1560">
        <v>3918</v>
      </c>
      <c r="D1560">
        <v>3613155.34</v>
      </c>
      <c r="E1560">
        <v>0.37747114241933799</v>
      </c>
      <c r="F1560" s="1">
        <v>42331</v>
      </c>
      <c r="G1560">
        <v>-3585719</v>
      </c>
      <c r="H1560">
        <v>0.388067799806466</v>
      </c>
      <c r="I1560" s="1">
        <v>42338</v>
      </c>
      <c r="J1560">
        <v>1</v>
      </c>
      <c r="K1560">
        <v>-27436.3399999998</v>
      </c>
      <c r="L1560" s="5">
        <f t="shared" si="48"/>
        <v>-7.5934570806468014E-3</v>
      </c>
      <c r="M1560" s="5">
        <f t="shared" si="49"/>
        <v>-0.39485976819363366</v>
      </c>
    </row>
    <row r="1561" spans="1:13" x14ac:dyDescent="0.3">
      <c r="A1561">
        <v>1564</v>
      </c>
      <c r="B1561" t="s">
        <v>116</v>
      </c>
      <c r="C1561">
        <v>2401</v>
      </c>
      <c r="D1561">
        <v>2430110.02</v>
      </c>
      <c r="E1561">
        <v>0.44632375500878202</v>
      </c>
      <c r="F1561" s="1">
        <v>42695</v>
      </c>
      <c r="G1561">
        <v>-2719027</v>
      </c>
      <c r="H1561">
        <v>0.50509623242103696</v>
      </c>
      <c r="I1561" s="1">
        <v>42702</v>
      </c>
      <c r="J1561">
        <v>1</v>
      </c>
      <c r="K1561">
        <v>288916.98</v>
      </c>
      <c r="L1561" s="5">
        <f t="shared" si="48"/>
        <v>0.11889049369048731</v>
      </c>
      <c r="M1561" s="5">
        <f t="shared" si="49"/>
        <v>6.1823056719053398</v>
      </c>
    </row>
    <row r="1562" spans="1:13" x14ac:dyDescent="0.3">
      <c r="A1562">
        <v>1565</v>
      </c>
      <c r="B1562" t="s">
        <v>117</v>
      </c>
      <c r="C1562">
        <v>249</v>
      </c>
      <c r="D1562">
        <v>99840.04</v>
      </c>
      <c r="E1562">
        <v>0.887046155539296</v>
      </c>
      <c r="F1562" s="1">
        <v>38481</v>
      </c>
      <c r="G1562">
        <v>-109447</v>
      </c>
      <c r="H1562">
        <v>0.70725199914522596</v>
      </c>
      <c r="I1562" s="1">
        <v>38509</v>
      </c>
      <c r="J1562">
        <v>4</v>
      </c>
      <c r="K1562">
        <v>9606.9599999999991</v>
      </c>
      <c r="L1562" s="5">
        <f t="shared" si="48"/>
        <v>9.6223519141218294E-2</v>
      </c>
      <c r="M1562" s="5">
        <f t="shared" si="49"/>
        <v>1.2509057488358377</v>
      </c>
    </row>
    <row r="1563" spans="1:13" x14ac:dyDescent="0.3">
      <c r="A1563">
        <v>1566</v>
      </c>
      <c r="B1563" t="s">
        <v>117</v>
      </c>
      <c r="C1563">
        <v>499</v>
      </c>
      <c r="D1563">
        <v>132295.38</v>
      </c>
      <c r="E1563">
        <v>0.42972823156636503</v>
      </c>
      <c r="F1563" s="1">
        <v>39202</v>
      </c>
      <c r="G1563">
        <v>-133255.75</v>
      </c>
      <c r="H1563">
        <v>0.43994646200729598</v>
      </c>
      <c r="I1563" s="1">
        <v>39209</v>
      </c>
      <c r="J1563">
        <v>1</v>
      </c>
      <c r="K1563">
        <v>960.369999999995</v>
      </c>
      <c r="L1563" s="5">
        <f t="shared" si="48"/>
        <v>7.2592860007658242E-3</v>
      </c>
      <c r="M1563" s="5">
        <f t="shared" si="49"/>
        <v>0.37748287203982284</v>
      </c>
    </row>
    <row r="1564" spans="1:13" x14ac:dyDescent="0.3">
      <c r="A1564">
        <v>1567</v>
      </c>
      <c r="B1564" t="s">
        <v>117</v>
      </c>
      <c r="C1564">
        <v>414</v>
      </c>
      <c r="D1564">
        <v>101858.02</v>
      </c>
      <c r="E1564">
        <v>0.55500872814533797</v>
      </c>
      <c r="F1564" s="1">
        <v>39356</v>
      </c>
      <c r="G1564">
        <v>-104674</v>
      </c>
      <c r="H1564">
        <v>0.44514827800324203</v>
      </c>
      <c r="I1564" s="1">
        <v>39384</v>
      </c>
      <c r="J1564">
        <v>4</v>
      </c>
      <c r="K1564">
        <v>2815.97999999999</v>
      </c>
      <c r="L1564" s="5">
        <f t="shared" si="48"/>
        <v>2.7646129386767873E-2</v>
      </c>
      <c r="M1564" s="5">
        <f t="shared" si="49"/>
        <v>0.35939968202798234</v>
      </c>
    </row>
    <row r="1565" spans="1:13" x14ac:dyDescent="0.3">
      <c r="A1565">
        <v>1568</v>
      </c>
      <c r="B1565" t="s">
        <v>117</v>
      </c>
      <c r="C1565">
        <v>620</v>
      </c>
      <c r="D1565">
        <v>99970.8</v>
      </c>
      <c r="E1565">
        <v>0.61189695019478496</v>
      </c>
      <c r="F1565" s="1">
        <v>39433</v>
      </c>
      <c r="G1565">
        <v>-129262</v>
      </c>
      <c r="H1565">
        <v>0.46867918808704701</v>
      </c>
      <c r="I1565" s="1">
        <v>39475</v>
      </c>
      <c r="J1565">
        <v>6</v>
      </c>
      <c r="K1565">
        <v>29291.199999999899</v>
      </c>
      <c r="L1565" s="5">
        <f t="shared" si="48"/>
        <v>0.29299755528614252</v>
      </c>
      <c r="M1565" s="5">
        <f t="shared" si="49"/>
        <v>2.5393121458132351</v>
      </c>
    </row>
    <row r="1566" spans="1:13" x14ac:dyDescent="0.3">
      <c r="A1566">
        <v>1569</v>
      </c>
      <c r="B1566" t="s">
        <v>117</v>
      </c>
      <c r="C1566">
        <v>1180</v>
      </c>
      <c r="D1566">
        <v>203457.8</v>
      </c>
      <c r="E1566">
        <v>0.50394918771342401</v>
      </c>
      <c r="F1566" s="1">
        <v>39818</v>
      </c>
      <c r="G1566">
        <v>-227549</v>
      </c>
      <c r="H1566">
        <v>0.46521658473729999</v>
      </c>
      <c r="I1566" s="1">
        <v>39867</v>
      </c>
      <c r="J1566">
        <v>7</v>
      </c>
      <c r="K1566">
        <v>24091.199999999899</v>
      </c>
      <c r="L1566" s="5">
        <f t="shared" si="48"/>
        <v>0.11840882974258003</v>
      </c>
      <c r="M1566" s="5">
        <f t="shared" si="49"/>
        <v>0.8796084495163089</v>
      </c>
    </row>
    <row r="1567" spans="1:13" x14ac:dyDescent="0.3">
      <c r="A1567">
        <v>1570</v>
      </c>
      <c r="B1567" t="s">
        <v>117</v>
      </c>
      <c r="C1567">
        <v>554</v>
      </c>
      <c r="D1567">
        <v>99848.12</v>
      </c>
      <c r="E1567">
        <v>0.39701239517578801</v>
      </c>
      <c r="F1567" s="1">
        <v>39888</v>
      </c>
      <c r="G1567">
        <v>-153045</v>
      </c>
      <c r="H1567">
        <v>0.51611283430017996</v>
      </c>
      <c r="I1567" s="1">
        <v>40140</v>
      </c>
      <c r="J1567">
        <v>36</v>
      </c>
      <c r="K1567">
        <v>53196.88</v>
      </c>
      <c r="L1567" s="5">
        <f t="shared" si="48"/>
        <v>0.53277798320088554</v>
      </c>
      <c r="M1567" s="5">
        <f t="shared" si="49"/>
        <v>0.76956819795683473</v>
      </c>
    </row>
    <row r="1568" spans="1:13" x14ac:dyDescent="0.3">
      <c r="A1568">
        <v>1571</v>
      </c>
      <c r="B1568" t="s">
        <v>117</v>
      </c>
      <c r="C1568">
        <v>3421</v>
      </c>
      <c r="D1568">
        <v>1727855</v>
      </c>
      <c r="E1568">
        <v>0.81138566330833095</v>
      </c>
      <c r="F1568" s="1">
        <v>41694</v>
      </c>
      <c r="G1568">
        <v>-1727013</v>
      </c>
      <c r="H1568">
        <v>0.58620254019510598</v>
      </c>
      <c r="I1568" s="1">
        <v>41701</v>
      </c>
      <c r="J1568">
        <v>1</v>
      </c>
      <c r="K1568">
        <v>-842</v>
      </c>
      <c r="L1568" s="5">
        <f t="shared" si="48"/>
        <v>-4.8730940964374905E-4</v>
      </c>
      <c r="M1568" s="5">
        <f t="shared" si="49"/>
        <v>-2.5340089301474949E-2</v>
      </c>
    </row>
    <row r="1569" spans="1:13" x14ac:dyDescent="0.3">
      <c r="A1569">
        <v>1572</v>
      </c>
      <c r="B1569" t="s">
        <v>117</v>
      </c>
      <c r="C1569">
        <v>2568</v>
      </c>
      <c r="D1569">
        <v>5550725.2000000002</v>
      </c>
      <c r="E1569">
        <v>0.430140374174521</v>
      </c>
      <c r="F1569" s="1">
        <v>43136</v>
      </c>
      <c r="G1569">
        <v>-8135174</v>
      </c>
      <c r="H1569">
        <v>0.49899497183723901</v>
      </c>
      <c r="I1569" s="1">
        <v>43381</v>
      </c>
      <c r="J1569">
        <v>35</v>
      </c>
      <c r="K1569">
        <v>2584448.7999999998</v>
      </c>
      <c r="L1569" s="5">
        <f t="shared" si="48"/>
        <v>0.46560561131723827</v>
      </c>
      <c r="M1569" s="5">
        <f t="shared" si="49"/>
        <v>0.69175690824275393</v>
      </c>
    </row>
    <row r="1570" spans="1:13" x14ac:dyDescent="0.3">
      <c r="A1570">
        <v>1573</v>
      </c>
      <c r="B1570" t="s">
        <v>118</v>
      </c>
      <c r="C1570">
        <v>529</v>
      </c>
      <c r="D1570">
        <v>99897.73</v>
      </c>
      <c r="E1570">
        <v>0.56315017807485102</v>
      </c>
      <c r="F1570" s="1">
        <v>38481</v>
      </c>
      <c r="G1570">
        <v>-101087.5</v>
      </c>
      <c r="H1570">
        <v>0.58879113301568198</v>
      </c>
      <c r="I1570" s="1">
        <v>38523</v>
      </c>
      <c r="J1570">
        <v>6</v>
      </c>
      <c r="K1570">
        <v>1189.77</v>
      </c>
      <c r="L1570" s="5">
        <f t="shared" si="48"/>
        <v>1.190988023451584E-2</v>
      </c>
      <c r="M1570" s="5">
        <f t="shared" si="49"/>
        <v>0.10321896203247061</v>
      </c>
    </row>
    <row r="1571" spans="1:13" x14ac:dyDescent="0.3">
      <c r="A1571">
        <v>1574</v>
      </c>
      <c r="B1571" t="s">
        <v>118</v>
      </c>
      <c r="C1571">
        <v>188</v>
      </c>
      <c r="D1571">
        <v>99937</v>
      </c>
      <c r="E1571">
        <v>0.55424673259963297</v>
      </c>
      <c r="F1571" s="1">
        <v>39258</v>
      </c>
      <c r="G1571">
        <v>-102954</v>
      </c>
      <c r="H1571">
        <v>0.712046955268411</v>
      </c>
      <c r="I1571" s="1">
        <v>39279</v>
      </c>
      <c r="J1571">
        <v>3</v>
      </c>
      <c r="K1571">
        <v>3017</v>
      </c>
      <c r="L1571" s="5">
        <f t="shared" si="48"/>
        <v>3.0189019082021675E-2</v>
      </c>
      <c r="M1571" s="5">
        <f t="shared" si="49"/>
        <v>0.52327633075504232</v>
      </c>
    </row>
    <row r="1572" spans="1:13" x14ac:dyDescent="0.3">
      <c r="A1572">
        <v>1575</v>
      </c>
      <c r="B1572" t="s">
        <v>118</v>
      </c>
      <c r="C1572">
        <v>652</v>
      </c>
      <c r="D1572">
        <v>166360.04</v>
      </c>
      <c r="E1572">
        <v>0.82489586914895097</v>
      </c>
      <c r="F1572" s="1">
        <v>39629</v>
      </c>
      <c r="G1572">
        <v>-199849</v>
      </c>
      <c r="H1572">
        <v>0.43542166775518198</v>
      </c>
      <c r="I1572" s="1">
        <v>39650</v>
      </c>
      <c r="J1572">
        <v>3</v>
      </c>
      <c r="K1572">
        <v>33488.959999999897</v>
      </c>
      <c r="L1572" s="5">
        <f t="shared" si="48"/>
        <v>0.20130411125171582</v>
      </c>
      <c r="M1572" s="5">
        <f t="shared" si="49"/>
        <v>3.4892712616964072</v>
      </c>
    </row>
    <row r="1573" spans="1:13" x14ac:dyDescent="0.3">
      <c r="A1573">
        <v>1576</v>
      </c>
      <c r="B1573" t="s">
        <v>118</v>
      </c>
      <c r="C1573">
        <v>357</v>
      </c>
      <c r="D1573">
        <v>123889.81</v>
      </c>
      <c r="E1573">
        <v>0.50332974388445395</v>
      </c>
      <c r="F1573" s="1">
        <v>40168</v>
      </c>
      <c r="G1573">
        <v>-121824.8</v>
      </c>
      <c r="H1573">
        <v>0.34942965123925701</v>
      </c>
      <c r="I1573" s="1">
        <v>40175</v>
      </c>
      <c r="J1573">
        <v>1</v>
      </c>
      <c r="K1573">
        <v>-2065.0099999999902</v>
      </c>
      <c r="L1573" s="5">
        <f t="shared" si="48"/>
        <v>-1.6668118225381008E-2</v>
      </c>
      <c r="M1573" s="5">
        <f t="shared" si="49"/>
        <v>-0.86674214771981239</v>
      </c>
    </row>
    <row r="1574" spans="1:13" x14ac:dyDescent="0.3">
      <c r="A1574">
        <v>1577</v>
      </c>
      <c r="B1574" t="s">
        <v>118</v>
      </c>
      <c r="C1574">
        <v>2216</v>
      </c>
      <c r="D1574">
        <v>698777.52</v>
      </c>
      <c r="E1574">
        <v>0.61924561876935602</v>
      </c>
      <c r="F1574" s="1">
        <v>40203</v>
      </c>
      <c r="G1574">
        <v>-745656</v>
      </c>
      <c r="H1574">
        <v>0.55799713693697806</v>
      </c>
      <c r="I1574" s="1">
        <v>40217</v>
      </c>
      <c r="J1574">
        <v>2</v>
      </c>
      <c r="K1574">
        <v>46878.479999999901</v>
      </c>
      <c r="L1574" s="5">
        <f t="shared" si="48"/>
        <v>6.7086416861263515E-2</v>
      </c>
      <c r="M1574" s="5">
        <f t="shared" si="49"/>
        <v>1.7442468383928513</v>
      </c>
    </row>
    <row r="1575" spans="1:13" x14ac:dyDescent="0.3">
      <c r="A1575">
        <v>1578</v>
      </c>
      <c r="B1575" t="s">
        <v>118</v>
      </c>
      <c r="C1575">
        <v>1338</v>
      </c>
      <c r="D1575">
        <v>384175.72</v>
      </c>
      <c r="E1575">
        <v>0.58992265599648397</v>
      </c>
      <c r="F1575" s="1">
        <v>40336</v>
      </c>
      <c r="G1575">
        <v>-397268.8</v>
      </c>
      <c r="H1575">
        <v>0.43104310697902098</v>
      </c>
      <c r="I1575" s="1">
        <v>40350</v>
      </c>
      <c r="J1575">
        <v>2</v>
      </c>
      <c r="K1575">
        <v>13093.08</v>
      </c>
      <c r="L1575" s="5">
        <f t="shared" si="48"/>
        <v>3.4080966907539083E-2</v>
      </c>
      <c r="M1575" s="5">
        <f t="shared" si="49"/>
        <v>0.88610513959601611</v>
      </c>
    </row>
    <row r="1576" spans="1:13" x14ac:dyDescent="0.3">
      <c r="A1576">
        <v>1579</v>
      </c>
      <c r="B1576" t="s">
        <v>118</v>
      </c>
      <c r="C1576">
        <v>782</v>
      </c>
      <c r="D1576">
        <v>229376</v>
      </c>
      <c r="E1576">
        <v>0.56120587078568396</v>
      </c>
      <c r="F1576" s="1">
        <v>40371</v>
      </c>
      <c r="G1576">
        <v>-242843</v>
      </c>
      <c r="H1576">
        <v>0.47552899697487999</v>
      </c>
      <c r="I1576" s="1">
        <v>40385</v>
      </c>
      <c r="J1576">
        <v>2</v>
      </c>
      <c r="K1576">
        <v>13467</v>
      </c>
      <c r="L1576" s="5">
        <f t="shared" si="48"/>
        <v>5.8711460658482144E-2</v>
      </c>
      <c r="M1576" s="5">
        <f t="shared" si="49"/>
        <v>1.5264979771205356</v>
      </c>
    </row>
    <row r="1577" spans="1:13" x14ac:dyDescent="0.3">
      <c r="A1577">
        <v>1580</v>
      </c>
      <c r="B1577" t="s">
        <v>118</v>
      </c>
      <c r="C1577">
        <v>484</v>
      </c>
      <c r="D1577">
        <v>116593.92</v>
      </c>
      <c r="E1577">
        <v>0.593932050927656</v>
      </c>
      <c r="F1577" s="1">
        <v>40777</v>
      </c>
      <c r="G1577">
        <v>-131231.6</v>
      </c>
      <c r="H1577">
        <v>0.47539520259207702</v>
      </c>
      <c r="I1577" s="1">
        <v>40784</v>
      </c>
      <c r="J1577">
        <v>1</v>
      </c>
      <c r="K1577">
        <v>14637.68</v>
      </c>
      <c r="L1577" s="5">
        <f t="shared" si="48"/>
        <v>0.12554411070491497</v>
      </c>
      <c r="M1577" s="5">
        <f t="shared" si="49"/>
        <v>6.5282937566555779</v>
      </c>
    </row>
    <row r="1578" spans="1:13" x14ac:dyDescent="0.3">
      <c r="A1578">
        <v>1581</v>
      </c>
      <c r="B1578" t="s">
        <v>118</v>
      </c>
      <c r="C1578">
        <v>169</v>
      </c>
      <c r="D1578">
        <v>121526.09</v>
      </c>
      <c r="E1578">
        <v>0.52558830916031796</v>
      </c>
      <c r="F1578" s="1">
        <v>42555</v>
      </c>
      <c r="G1578">
        <v>-123392</v>
      </c>
      <c r="H1578">
        <v>0.59090802456694502</v>
      </c>
      <c r="I1578" s="1">
        <v>42562</v>
      </c>
      <c r="J1578">
        <v>1</v>
      </c>
      <c r="K1578">
        <v>1865.91</v>
      </c>
      <c r="L1578" s="5">
        <f t="shared" si="48"/>
        <v>1.5353986950456483E-2</v>
      </c>
      <c r="M1578" s="5">
        <f t="shared" si="49"/>
        <v>0.79840732142373705</v>
      </c>
    </row>
    <row r="1579" spans="1:13" x14ac:dyDescent="0.3">
      <c r="A1579">
        <v>1582</v>
      </c>
      <c r="B1579" t="s">
        <v>118</v>
      </c>
      <c r="C1579">
        <v>1616</v>
      </c>
      <c r="D1579">
        <v>1041568.08</v>
      </c>
      <c r="E1579">
        <v>0.55855067067294095</v>
      </c>
      <c r="F1579" s="1">
        <v>42702</v>
      </c>
      <c r="G1579">
        <v>-1047645</v>
      </c>
      <c r="H1579">
        <v>0.352258430141696</v>
      </c>
      <c r="I1579" s="1">
        <v>42709</v>
      </c>
      <c r="J1579">
        <v>1</v>
      </c>
      <c r="K1579">
        <v>6076.9200000000401</v>
      </c>
      <c r="L1579" s="5">
        <f t="shared" si="48"/>
        <v>5.834395385849421E-3</v>
      </c>
      <c r="M1579" s="5">
        <f t="shared" si="49"/>
        <v>0.30338856006416987</v>
      </c>
    </row>
    <row r="1580" spans="1:13" x14ac:dyDescent="0.3">
      <c r="A1580">
        <v>1583</v>
      </c>
      <c r="B1580" t="s">
        <v>118</v>
      </c>
      <c r="C1580">
        <v>1140</v>
      </c>
      <c r="D1580">
        <v>753265.6</v>
      </c>
      <c r="E1580">
        <v>0.33238234063559202</v>
      </c>
      <c r="F1580" s="1">
        <v>42716</v>
      </c>
      <c r="G1580">
        <v>-792592</v>
      </c>
      <c r="H1580">
        <v>0.51632813922960097</v>
      </c>
      <c r="I1580" s="1">
        <v>42751</v>
      </c>
      <c r="J1580">
        <v>5</v>
      </c>
      <c r="K1580">
        <v>39326.400000000001</v>
      </c>
      <c r="L1580" s="5">
        <f t="shared" si="48"/>
        <v>5.2207879929735281E-2</v>
      </c>
      <c r="M1580" s="5">
        <f t="shared" si="49"/>
        <v>0.54296195126924685</v>
      </c>
    </row>
    <row r="1581" spans="1:13" x14ac:dyDescent="0.3">
      <c r="A1581">
        <v>1584</v>
      </c>
      <c r="B1581" t="s">
        <v>119</v>
      </c>
      <c r="C1581">
        <v>905</v>
      </c>
      <c r="D1581">
        <v>99962.9</v>
      </c>
      <c r="E1581">
        <v>0.415977719354721</v>
      </c>
      <c r="F1581" s="1">
        <v>38481</v>
      </c>
      <c r="G1581">
        <v>-126777.9</v>
      </c>
      <c r="H1581">
        <v>0.44864476930983099</v>
      </c>
      <c r="I1581" s="1">
        <v>38635</v>
      </c>
      <c r="J1581">
        <v>22</v>
      </c>
      <c r="K1581">
        <v>26814.999999999902</v>
      </c>
      <c r="L1581" s="5">
        <f t="shared" si="48"/>
        <v>0.26824952057213131</v>
      </c>
      <c r="M1581" s="5">
        <f t="shared" si="49"/>
        <v>0.63404432135231037</v>
      </c>
    </row>
    <row r="1582" spans="1:13" x14ac:dyDescent="0.3">
      <c r="A1582">
        <v>1585</v>
      </c>
      <c r="B1582" t="s">
        <v>119</v>
      </c>
      <c r="C1582">
        <v>490</v>
      </c>
      <c r="D1582">
        <v>112680.5</v>
      </c>
      <c r="E1582">
        <v>0.69946246540781498</v>
      </c>
      <c r="F1582" s="1">
        <v>39090</v>
      </c>
      <c r="G1582">
        <v>-112628.1</v>
      </c>
      <c r="H1582">
        <v>0.468732241216754</v>
      </c>
      <c r="I1582" s="1">
        <v>39209</v>
      </c>
      <c r="J1582">
        <v>17</v>
      </c>
      <c r="K1582">
        <v>-52.399999999994101</v>
      </c>
      <c r="L1582" s="5">
        <f t="shared" si="48"/>
        <v>-4.6503166031384399E-4</v>
      </c>
      <c r="M1582" s="5">
        <f t="shared" si="49"/>
        <v>-1.4224497844894052E-3</v>
      </c>
    </row>
    <row r="1583" spans="1:13" x14ac:dyDescent="0.3">
      <c r="A1583">
        <v>1586</v>
      </c>
      <c r="B1583" t="s">
        <v>119</v>
      </c>
      <c r="C1583">
        <v>545</v>
      </c>
      <c r="D1583">
        <v>119005.5</v>
      </c>
      <c r="E1583">
        <v>0.36937299003430502</v>
      </c>
      <c r="F1583" s="1">
        <v>39237</v>
      </c>
      <c r="G1583">
        <v>-117253.1</v>
      </c>
      <c r="H1583">
        <v>0.567788653540095</v>
      </c>
      <c r="I1583" s="1">
        <v>39286</v>
      </c>
      <c r="J1583">
        <v>7</v>
      </c>
      <c r="K1583">
        <v>-1752.3999999999901</v>
      </c>
      <c r="L1583" s="5">
        <f t="shared" si="48"/>
        <v>-1.4725369835847839E-2</v>
      </c>
      <c r="M1583" s="5">
        <f t="shared" si="49"/>
        <v>-0.10938846163772681</v>
      </c>
    </row>
    <row r="1584" spans="1:13" x14ac:dyDescent="0.3">
      <c r="A1584">
        <v>1587</v>
      </c>
      <c r="B1584" t="s">
        <v>119</v>
      </c>
      <c r="C1584">
        <v>306</v>
      </c>
      <c r="D1584">
        <v>99675.520000000004</v>
      </c>
      <c r="E1584">
        <v>0.70067691365634599</v>
      </c>
      <c r="F1584" s="1">
        <v>40777</v>
      </c>
      <c r="G1584">
        <v>-101598.2</v>
      </c>
      <c r="H1584">
        <v>0.44862833231018701</v>
      </c>
      <c r="I1584" s="1">
        <v>40812</v>
      </c>
      <c r="J1584">
        <v>5</v>
      </c>
      <c r="K1584">
        <v>1922.6799999999901</v>
      </c>
      <c r="L1584" s="5">
        <f t="shared" si="48"/>
        <v>1.9289390213364226E-2</v>
      </c>
      <c r="M1584" s="5">
        <f t="shared" si="49"/>
        <v>0.20060965821898794</v>
      </c>
    </row>
    <row r="1585" spans="1:13" x14ac:dyDescent="0.3">
      <c r="A1585">
        <v>1588</v>
      </c>
      <c r="B1585" t="s">
        <v>119</v>
      </c>
      <c r="C1585">
        <v>1250</v>
      </c>
      <c r="D1585">
        <v>468512.5</v>
      </c>
      <c r="E1585">
        <v>0.42724908029446501</v>
      </c>
      <c r="F1585" s="1">
        <v>40819</v>
      </c>
      <c r="G1585">
        <v>-463070</v>
      </c>
      <c r="H1585">
        <v>0.56776963807268899</v>
      </c>
      <c r="I1585" s="1">
        <v>40882</v>
      </c>
      <c r="J1585">
        <v>9</v>
      </c>
      <c r="K1585">
        <v>-5442.5</v>
      </c>
      <c r="L1585" s="5">
        <f t="shared" si="48"/>
        <v>-1.1616552386542515E-2</v>
      </c>
      <c r="M1585" s="5">
        <f t="shared" si="49"/>
        <v>-6.7117858233356753E-2</v>
      </c>
    </row>
    <row r="1586" spans="1:13" x14ac:dyDescent="0.3">
      <c r="A1586">
        <v>1589</v>
      </c>
      <c r="B1586" t="s">
        <v>119</v>
      </c>
      <c r="C1586">
        <v>4836</v>
      </c>
      <c r="D1586">
        <v>1602803.68</v>
      </c>
      <c r="E1586">
        <v>0.64121288799240395</v>
      </c>
      <c r="F1586" s="1">
        <v>41043</v>
      </c>
      <c r="G1586">
        <v>-1779794.8</v>
      </c>
      <c r="H1586">
        <v>0.47444601382965901</v>
      </c>
      <c r="I1586" s="1">
        <v>41141</v>
      </c>
      <c r="J1586">
        <v>14</v>
      </c>
      <c r="K1586">
        <v>176991.12</v>
      </c>
      <c r="L1586" s="5">
        <f t="shared" si="48"/>
        <v>0.1104259506067518</v>
      </c>
      <c r="M1586" s="5">
        <f t="shared" si="49"/>
        <v>0.41015353082507811</v>
      </c>
    </row>
    <row r="1587" spans="1:13" x14ac:dyDescent="0.3">
      <c r="A1587">
        <v>1590</v>
      </c>
      <c r="B1587" t="s">
        <v>119</v>
      </c>
      <c r="C1587">
        <v>3721</v>
      </c>
      <c r="D1587">
        <v>1242357.01</v>
      </c>
      <c r="E1587">
        <v>0.58018203700480198</v>
      </c>
      <c r="F1587" s="1">
        <v>41225</v>
      </c>
      <c r="G1587">
        <v>-1450794.9</v>
      </c>
      <c r="H1587">
        <v>0.53874403766919698</v>
      </c>
      <c r="I1587" s="1">
        <v>41372</v>
      </c>
      <c r="J1587">
        <v>21</v>
      </c>
      <c r="K1587">
        <v>208437.889999999</v>
      </c>
      <c r="L1587" s="5">
        <f t="shared" si="48"/>
        <v>0.16777616121794089</v>
      </c>
      <c r="M1587" s="5">
        <f t="shared" si="49"/>
        <v>0.41544573253966316</v>
      </c>
    </row>
    <row r="1588" spans="1:13" x14ac:dyDescent="0.3">
      <c r="A1588">
        <v>1591</v>
      </c>
      <c r="B1588" t="s">
        <v>119</v>
      </c>
      <c r="C1588">
        <v>2173</v>
      </c>
      <c r="D1588">
        <v>735484.55</v>
      </c>
      <c r="E1588">
        <v>0.36993828055153299</v>
      </c>
      <c r="F1588" s="1">
        <v>41449</v>
      </c>
      <c r="G1588">
        <v>-722792.3</v>
      </c>
      <c r="H1588">
        <v>0.49069420027284799</v>
      </c>
      <c r="I1588" s="1">
        <v>41533</v>
      </c>
      <c r="J1588">
        <v>12</v>
      </c>
      <c r="K1588">
        <v>-12692.25</v>
      </c>
      <c r="L1588" s="5">
        <f t="shared" si="48"/>
        <v>-1.7256990646506442E-2</v>
      </c>
      <c r="M1588" s="5">
        <f t="shared" si="49"/>
        <v>-7.4780292801527912E-2</v>
      </c>
    </row>
    <row r="1589" spans="1:13" x14ac:dyDescent="0.3">
      <c r="A1589">
        <v>1592</v>
      </c>
      <c r="B1589" t="s">
        <v>119</v>
      </c>
      <c r="C1589">
        <v>23589</v>
      </c>
      <c r="D1589">
        <v>3731322.13</v>
      </c>
      <c r="E1589">
        <v>0.86412440349448505</v>
      </c>
      <c r="F1589" s="1">
        <v>41981</v>
      </c>
      <c r="G1589">
        <v>-4137920.8</v>
      </c>
      <c r="H1589">
        <v>0.46887690849983499</v>
      </c>
      <c r="I1589" s="1">
        <v>42051</v>
      </c>
      <c r="J1589">
        <v>10</v>
      </c>
      <c r="K1589">
        <v>406598.66999999899</v>
      </c>
      <c r="L1589" s="5">
        <f t="shared" si="48"/>
        <v>0.10896906132304342</v>
      </c>
      <c r="M1589" s="5">
        <f t="shared" si="49"/>
        <v>0.56663911887982576</v>
      </c>
    </row>
    <row r="1590" spans="1:13" x14ac:dyDescent="0.3">
      <c r="A1590">
        <v>1593</v>
      </c>
      <c r="B1590" t="s">
        <v>119</v>
      </c>
      <c r="C1590">
        <v>23992</v>
      </c>
      <c r="D1590">
        <v>1603155.52</v>
      </c>
      <c r="E1590">
        <v>0.855429988665656</v>
      </c>
      <c r="F1590" s="1">
        <v>42268</v>
      </c>
      <c r="G1590">
        <v>-2209880.6</v>
      </c>
      <c r="H1590">
        <v>0.52195464831872296</v>
      </c>
      <c r="I1590" s="1">
        <v>42282</v>
      </c>
      <c r="J1590">
        <v>2</v>
      </c>
      <c r="K1590">
        <v>606725.07999999996</v>
      </c>
      <c r="L1590" s="5">
        <f t="shared" si="48"/>
        <v>0.37845678253348741</v>
      </c>
      <c r="M1590" s="5">
        <f t="shared" si="49"/>
        <v>9.8398763458706728</v>
      </c>
    </row>
    <row r="1591" spans="1:13" x14ac:dyDescent="0.3">
      <c r="A1591">
        <v>1594</v>
      </c>
      <c r="B1591" t="s">
        <v>119</v>
      </c>
      <c r="C1591">
        <v>146122</v>
      </c>
      <c r="D1591">
        <v>5054609.9800000004</v>
      </c>
      <c r="E1591">
        <v>0.65079205066255796</v>
      </c>
      <c r="F1591" s="1">
        <v>42380</v>
      </c>
      <c r="G1591">
        <v>-7377450</v>
      </c>
      <c r="H1591">
        <v>0.46566306580181799</v>
      </c>
      <c r="I1591" s="1">
        <v>42436</v>
      </c>
      <c r="J1591">
        <v>8</v>
      </c>
      <c r="K1591">
        <v>2322840.0199999898</v>
      </c>
      <c r="L1591" s="5">
        <f t="shared" si="48"/>
        <v>0.45954881369501621</v>
      </c>
      <c r="M1591" s="5">
        <f t="shared" si="49"/>
        <v>2.9870672890176051</v>
      </c>
    </row>
    <row r="1592" spans="1:13" x14ac:dyDescent="0.3">
      <c r="A1592">
        <v>1595</v>
      </c>
      <c r="B1592" t="s">
        <v>119</v>
      </c>
      <c r="C1592">
        <v>31759</v>
      </c>
      <c r="D1592">
        <v>1676172.43</v>
      </c>
      <c r="E1592">
        <v>0.35911996906701799</v>
      </c>
      <c r="F1592" s="1">
        <v>42681</v>
      </c>
      <c r="G1592">
        <v>-2137766</v>
      </c>
      <c r="H1592">
        <v>0.47472885821831501</v>
      </c>
      <c r="I1592" s="1">
        <v>42786</v>
      </c>
      <c r="J1592">
        <v>15</v>
      </c>
      <c r="K1592">
        <v>461593.56999999902</v>
      </c>
      <c r="L1592" s="5">
        <f t="shared" si="48"/>
        <v>0.27538549241022836</v>
      </c>
      <c r="M1592" s="5">
        <f t="shared" si="49"/>
        <v>0.95466970702212506</v>
      </c>
    </row>
    <row r="1593" spans="1:13" x14ac:dyDescent="0.3">
      <c r="A1593">
        <v>1596</v>
      </c>
      <c r="B1593" t="s">
        <v>119</v>
      </c>
      <c r="C1593">
        <v>91096</v>
      </c>
      <c r="D1593">
        <v>5428660.6399999997</v>
      </c>
      <c r="E1593">
        <v>0.44146893803992499</v>
      </c>
      <c r="F1593" s="1">
        <v>42800</v>
      </c>
      <c r="G1593">
        <v>-5861778</v>
      </c>
      <c r="H1593">
        <v>0.35780390762844</v>
      </c>
      <c r="I1593" s="1">
        <v>42807</v>
      </c>
      <c r="J1593">
        <v>1</v>
      </c>
      <c r="K1593">
        <v>433117.359999999</v>
      </c>
      <c r="L1593" s="5">
        <f t="shared" si="48"/>
        <v>7.9783465705824452E-2</v>
      </c>
      <c r="M1593" s="5">
        <f t="shared" si="49"/>
        <v>4.1487402167028709</v>
      </c>
    </row>
    <row r="1594" spans="1:13" x14ac:dyDescent="0.3">
      <c r="A1594">
        <v>1597</v>
      </c>
      <c r="B1594" t="s">
        <v>119</v>
      </c>
      <c r="C1594">
        <v>75074</v>
      </c>
      <c r="D1594">
        <v>4738920.88</v>
      </c>
      <c r="E1594">
        <v>0.42005442507295399</v>
      </c>
      <c r="F1594" s="1">
        <v>42814</v>
      </c>
      <c r="G1594">
        <v>-4867924</v>
      </c>
      <c r="H1594">
        <v>0.43329259195132103</v>
      </c>
      <c r="I1594" s="1">
        <v>42835</v>
      </c>
      <c r="J1594">
        <v>3</v>
      </c>
      <c r="K1594">
        <v>129003.12</v>
      </c>
      <c r="L1594" s="5">
        <f t="shared" si="48"/>
        <v>2.722204553877253E-2</v>
      </c>
      <c r="M1594" s="5">
        <f t="shared" si="49"/>
        <v>0.47184878933872382</v>
      </c>
    </row>
    <row r="1595" spans="1:13" x14ac:dyDescent="0.3">
      <c r="A1595">
        <v>1598</v>
      </c>
      <c r="B1595" t="s">
        <v>119</v>
      </c>
      <c r="C1595">
        <v>270153</v>
      </c>
      <c r="D1595">
        <v>12551558.380000001</v>
      </c>
      <c r="E1595">
        <v>0.64561116927488205</v>
      </c>
      <c r="F1595" s="1">
        <v>42905</v>
      </c>
      <c r="G1595">
        <v>-14709581</v>
      </c>
      <c r="H1595">
        <v>0.46228123859326598</v>
      </c>
      <c r="I1595" s="1">
        <v>42947</v>
      </c>
      <c r="J1595">
        <v>6</v>
      </c>
      <c r="K1595">
        <v>2158022.6199999899</v>
      </c>
      <c r="L1595" s="5">
        <f t="shared" si="48"/>
        <v>0.17193264411203651</v>
      </c>
      <c r="M1595" s="5">
        <f t="shared" si="49"/>
        <v>1.4900829156376496</v>
      </c>
    </row>
    <row r="1596" spans="1:13" x14ac:dyDescent="0.3">
      <c r="A1596">
        <v>1599</v>
      </c>
      <c r="B1596" t="s">
        <v>119</v>
      </c>
      <c r="C1596">
        <v>48535</v>
      </c>
      <c r="D1596">
        <v>3291893.6999999899</v>
      </c>
      <c r="E1596">
        <v>0.41270792677499601</v>
      </c>
      <c r="F1596" s="1">
        <v>43171</v>
      </c>
      <c r="G1596">
        <v>-5938687</v>
      </c>
      <c r="H1596">
        <v>0.45388226330829601</v>
      </c>
      <c r="I1596" s="1">
        <v>43388</v>
      </c>
      <c r="J1596">
        <v>31</v>
      </c>
      <c r="K1596">
        <v>2646793.2999999998</v>
      </c>
      <c r="L1596" s="5">
        <f t="shared" si="48"/>
        <v>0.80403364786657838</v>
      </c>
      <c r="M1596" s="5">
        <f t="shared" si="49"/>
        <v>1.3487016028729701</v>
      </c>
    </row>
    <row r="1597" spans="1:13" x14ac:dyDescent="0.3">
      <c r="A1597">
        <v>1600</v>
      </c>
      <c r="B1597" t="s">
        <v>119</v>
      </c>
      <c r="C1597">
        <v>96211</v>
      </c>
      <c r="D1597">
        <v>6423296.3600000003</v>
      </c>
      <c r="E1597">
        <v>0.56932929872063998</v>
      </c>
      <c r="F1597" s="1">
        <v>43423</v>
      </c>
      <c r="G1597">
        <v>-7024355.25</v>
      </c>
      <c r="H1597">
        <v>0.45931070213737402</v>
      </c>
      <c r="I1597" s="1">
        <v>43472</v>
      </c>
      <c r="J1597">
        <v>7</v>
      </c>
      <c r="K1597">
        <v>601058.88999999897</v>
      </c>
      <c r="L1597" s="5">
        <f t="shared" si="48"/>
        <v>9.3574833903506668E-2</v>
      </c>
      <c r="M1597" s="5">
        <f t="shared" si="49"/>
        <v>0.69512733756890677</v>
      </c>
    </row>
    <row r="1598" spans="1:13" x14ac:dyDescent="0.3">
      <c r="A1598">
        <v>1601</v>
      </c>
      <c r="B1598" t="s">
        <v>120</v>
      </c>
      <c r="C1598">
        <v>88</v>
      </c>
      <c r="D1598">
        <v>99184</v>
      </c>
      <c r="E1598">
        <v>0.73568480027774596</v>
      </c>
      <c r="F1598" s="1">
        <v>38488</v>
      </c>
      <c r="G1598">
        <v>-85999</v>
      </c>
      <c r="H1598">
        <v>0.47653165294273098</v>
      </c>
      <c r="I1598" s="1">
        <v>39720</v>
      </c>
      <c r="J1598">
        <v>176</v>
      </c>
      <c r="K1598">
        <v>-13185</v>
      </c>
      <c r="L1598" s="5">
        <f t="shared" ref="L1598:L1661" si="50">K1598/D1598</f>
        <v>-0.13293474753992579</v>
      </c>
      <c r="M1598" s="5">
        <f t="shared" ref="M1598:M1661" si="51">L1598/(J1598/52)</f>
        <v>-3.927617540952353E-2</v>
      </c>
    </row>
    <row r="1599" spans="1:13" x14ac:dyDescent="0.3">
      <c r="A1599">
        <v>1602</v>
      </c>
      <c r="B1599" t="s">
        <v>120</v>
      </c>
      <c r="C1599">
        <v>90</v>
      </c>
      <c r="D1599">
        <v>99331</v>
      </c>
      <c r="E1599">
        <v>0.86478609515681604</v>
      </c>
      <c r="F1599" s="1">
        <v>39454</v>
      </c>
      <c r="G1599">
        <v>-107116</v>
      </c>
      <c r="H1599">
        <v>0.43514647802664902</v>
      </c>
      <c r="I1599" s="1">
        <v>39496</v>
      </c>
      <c r="J1599">
        <v>6</v>
      </c>
      <c r="K1599">
        <v>7784.99999999998</v>
      </c>
      <c r="L1599" s="5">
        <f t="shared" si="50"/>
        <v>7.8374324229092435E-2</v>
      </c>
      <c r="M1599" s="5">
        <f t="shared" si="51"/>
        <v>0.67924414331880101</v>
      </c>
    </row>
    <row r="1600" spans="1:13" x14ac:dyDescent="0.3">
      <c r="A1600">
        <v>1603</v>
      </c>
      <c r="B1600" t="s">
        <v>120</v>
      </c>
      <c r="C1600">
        <v>88</v>
      </c>
      <c r="D1600">
        <v>99440.08</v>
      </c>
      <c r="E1600">
        <v>0.42328644571184498</v>
      </c>
      <c r="F1600" s="1">
        <v>39643</v>
      </c>
      <c r="G1600">
        <v>-85999</v>
      </c>
      <c r="H1600">
        <v>0.47653165294273098</v>
      </c>
      <c r="I1600" s="1">
        <v>39720</v>
      </c>
      <c r="J1600">
        <v>11</v>
      </c>
      <c r="K1600">
        <v>-13441.08</v>
      </c>
      <c r="L1600" s="5">
        <f t="shared" si="50"/>
        <v>-0.13516763059724007</v>
      </c>
      <c r="M1600" s="5">
        <f t="shared" si="51"/>
        <v>-0.63897425373240768</v>
      </c>
    </row>
    <row r="1601" spans="1:13" x14ac:dyDescent="0.3">
      <c r="A1601">
        <v>1604</v>
      </c>
      <c r="B1601" t="s">
        <v>120</v>
      </c>
      <c r="C1601">
        <v>136</v>
      </c>
      <c r="D1601">
        <v>99698.64</v>
      </c>
      <c r="E1601">
        <v>0.54078745449733101</v>
      </c>
      <c r="F1601" s="1">
        <v>39874</v>
      </c>
      <c r="G1601">
        <v>-108674</v>
      </c>
      <c r="H1601">
        <v>0.451625071287445</v>
      </c>
      <c r="I1601" s="1">
        <v>39986</v>
      </c>
      <c r="J1601">
        <v>16</v>
      </c>
      <c r="K1601">
        <v>8975.36</v>
      </c>
      <c r="L1601" s="5">
        <f t="shared" si="50"/>
        <v>9.0024899035734088E-2</v>
      </c>
      <c r="M1601" s="5">
        <f t="shared" si="51"/>
        <v>0.29258092186613577</v>
      </c>
    </row>
    <row r="1602" spans="1:13" x14ac:dyDescent="0.3">
      <c r="A1602">
        <v>1605</v>
      </c>
      <c r="B1602" t="s">
        <v>120</v>
      </c>
      <c r="C1602">
        <v>181</v>
      </c>
      <c r="D1602">
        <v>241193.58</v>
      </c>
      <c r="E1602">
        <v>0.41519174161272698</v>
      </c>
      <c r="F1602" s="1">
        <v>40315</v>
      </c>
      <c r="G1602">
        <v>-300610</v>
      </c>
      <c r="H1602">
        <v>0.50242729541143105</v>
      </c>
      <c r="I1602" s="1">
        <v>40602</v>
      </c>
      <c r="J1602">
        <v>41</v>
      </c>
      <c r="K1602">
        <v>59416.419999999896</v>
      </c>
      <c r="L1602" s="5">
        <f t="shared" si="50"/>
        <v>0.24634328990017024</v>
      </c>
      <c r="M1602" s="5">
        <f t="shared" si="51"/>
        <v>0.31243539206850862</v>
      </c>
    </row>
    <row r="1603" spans="1:13" x14ac:dyDescent="0.3">
      <c r="A1603">
        <v>1606</v>
      </c>
      <c r="B1603" t="s">
        <v>120</v>
      </c>
      <c r="C1603">
        <v>588</v>
      </c>
      <c r="D1603">
        <v>2143562.92</v>
      </c>
      <c r="E1603">
        <v>0.68378303540171204</v>
      </c>
      <c r="F1603" s="1">
        <v>42548</v>
      </c>
      <c r="G1603">
        <v>-2121577</v>
      </c>
      <c r="H1603">
        <v>0.51980572265749303</v>
      </c>
      <c r="I1603" s="1">
        <v>42555</v>
      </c>
      <c r="J1603">
        <v>1</v>
      </c>
      <c r="K1603">
        <v>-21985.9199999999</v>
      </c>
      <c r="L1603" s="5">
        <f t="shared" si="50"/>
        <v>-1.0256717820067488E-2</v>
      </c>
      <c r="M1603" s="5">
        <f t="shared" si="51"/>
        <v>-0.53334932664350931</v>
      </c>
    </row>
    <row r="1604" spans="1:13" x14ac:dyDescent="0.3">
      <c r="A1604">
        <v>1607</v>
      </c>
      <c r="B1604" t="s">
        <v>120</v>
      </c>
      <c r="C1604">
        <v>180</v>
      </c>
      <c r="D1604">
        <v>672182.8</v>
      </c>
      <c r="E1604">
        <v>0.40110807709604301</v>
      </c>
      <c r="F1604" s="1">
        <v>42562</v>
      </c>
      <c r="G1604">
        <v>-682078</v>
      </c>
      <c r="H1604">
        <v>0.43190975075927002</v>
      </c>
      <c r="I1604" s="1">
        <v>42653</v>
      </c>
      <c r="J1604">
        <v>13</v>
      </c>
      <c r="K1604">
        <v>9895.1999999999498</v>
      </c>
      <c r="L1604" s="5">
        <f t="shared" si="50"/>
        <v>1.47209955387135E-2</v>
      </c>
      <c r="M1604" s="5">
        <f t="shared" si="51"/>
        <v>5.8883982154853999E-2</v>
      </c>
    </row>
    <row r="1605" spans="1:13" x14ac:dyDescent="0.3">
      <c r="A1605">
        <v>1608</v>
      </c>
      <c r="B1605" t="s">
        <v>120</v>
      </c>
      <c r="C1605">
        <v>703</v>
      </c>
      <c r="D1605">
        <v>2419322.21</v>
      </c>
      <c r="E1605">
        <v>0.78007527468576499</v>
      </c>
      <c r="F1605" s="1">
        <v>42702</v>
      </c>
      <c r="G1605">
        <v>-2726560</v>
      </c>
      <c r="H1605">
        <v>0.48383366466216798</v>
      </c>
      <c r="I1605" s="1">
        <v>42898</v>
      </c>
      <c r="J1605">
        <v>28</v>
      </c>
      <c r="K1605">
        <v>307237.78999999998</v>
      </c>
      <c r="L1605" s="5">
        <f t="shared" si="50"/>
        <v>0.12699333256647943</v>
      </c>
      <c r="M1605" s="5">
        <f t="shared" si="51"/>
        <v>0.23584476048060468</v>
      </c>
    </row>
    <row r="1606" spans="1:13" x14ac:dyDescent="0.3">
      <c r="A1606">
        <v>1609</v>
      </c>
      <c r="B1606" t="s">
        <v>120</v>
      </c>
      <c r="C1606">
        <v>1138</v>
      </c>
      <c r="D1606">
        <v>4197785.76</v>
      </c>
      <c r="E1606">
        <v>0.59999824445351901</v>
      </c>
      <c r="F1606" s="1">
        <v>42989</v>
      </c>
      <c r="G1606">
        <v>-4173877</v>
      </c>
      <c r="H1606">
        <v>0.487478199946831</v>
      </c>
      <c r="I1606" s="1">
        <v>43038</v>
      </c>
      <c r="J1606">
        <v>7</v>
      </c>
      <c r="K1606">
        <v>-23908.7599999997</v>
      </c>
      <c r="L1606" s="5">
        <f t="shared" si="50"/>
        <v>-5.6955646064223396E-3</v>
      </c>
      <c r="M1606" s="5">
        <f t="shared" si="51"/>
        <v>-4.2309908504851668E-2</v>
      </c>
    </row>
    <row r="1607" spans="1:13" x14ac:dyDescent="0.3">
      <c r="A1607">
        <v>1610</v>
      </c>
      <c r="B1607" t="s">
        <v>121</v>
      </c>
      <c r="C1607">
        <v>347</v>
      </c>
      <c r="D1607">
        <v>99745.31</v>
      </c>
      <c r="E1607">
        <v>0.73089135901443303</v>
      </c>
      <c r="F1607" s="1">
        <v>38572</v>
      </c>
      <c r="G1607">
        <v>-115791.13</v>
      </c>
      <c r="H1607">
        <v>0.69253811581692704</v>
      </c>
      <c r="I1607" s="1">
        <v>38621</v>
      </c>
      <c r="J1607">
        <v>7</v>
      </c>
      <c r="K1607">
        <v>16045.8199999999</v>
      </c>
      <c r="L1607" s="5">
        <f t="shared" si="50"/>
        <v>0.16086791449141719</v>
      </c>
      <c r="M1607" s="5">
        <f t="shared" si="51"/>
        <v>1.1950187933648135</v>
      </c>
    </row>
    <row r="1608" spans="1:13" x14ac:dyDescent="0.3">
      <c r="A1608">
        <v>1611</v>
      </c>
      <c r="B1608" t="s">
        <v>121</v>
      </c>
      <c r="C1608">
        <v>294</v>
      </c>
      <c r="D1608">
        <v>99877.78</v>
      </c>
      <c r="E1608">
        <v>0.43513322267786703</v>
      </c>
      <c r="F1608" s="1">
        <v>38873</v>
      </c>
      <c r="G1608">
        <v>-103588.44</v>
      </c>
      <c r="H1608">
        <v>0.40619570215121797</v>
      </c>
      <c r="I1608" s="1">
        <v>38880</v>
      </c>
      <c r="J1608">
        <v>1</v>
      </c>
      <c r="K1608">
        <v>3710.66</v>
      </c>
      <c r="L1608" s="5">
        <f t="shared" si="50"/>
        <v>3.7152007183179278E-2</v>
      </c>
      <c r="M1608" s="5">
        <f t="shared" si="51"/>
        <v>1.9319043735253223</v>
      </c>
    </row>
    <row r="1609" spans="1:13" x14ac:dyDescent="0.3">
      <c r="A1609">
        <v>1612</v>
      </c>
      <c r="B1609" t="s">
        <v>121</v>
      </c>
      <c r="C1609">
        <v>555</v>
      </c>
      <c r="D1609">
        <v>159068.79999999999</v>
      </c>
      <c r="E1609">
        <v>0.58312058369696895</v>
      </c>
      <c r="F1609" s="1">
        <v>39251</v>
      </c>
      <c r="G1609">
        <v>-162349.15</v>
      </c>
      <c r="H1609">
        <v>0.45529185828250701</v>
      </c>
      <c r="I1609" s="1">
        <v>39265</v>
      </c>
      <c r="J1609">
        <v>2</v>
      </c>
      <c r="K1609">
        <v>3280.3499999999699</v>
      </c>
      <c r="L1609" s="5">
        <f t="shared" si="50"/>
        <v>2.0622208754953644E-2</v>
      </c>
      <c r="M1609" s="5">
        <f t="shared" si="51"/>
        <v>0.53617742762879472</v>
      </c>
    </row>
    <row r="1610" spans="1:13" x14ac:dyDescent="0.3">
      <c r="A1610">
        <v>1613</v>
      </c>
      <c r="B1610" t="s">
        <v>121</v>
      </c>
      <c r="C1610">
        <v>435</v>
      </c>
      <c r="D1610">
        <v>99838.9</v>
      </c>
      <c r="E1610">
        <v>0.51113832249195301</v>
      </c>
      <c r="F1610" s="1">
        <v>39307</v>
      </c>
      <c r="G1610">
        <v>-113631.4</v>
      </c>
      <c r="H1610">
        <v>0.44506996020037098</v>
      </c>
      <c r="I1610" s="1">
        <v>39342</v>
      </c>
      <c r="J1610">
        <v>5</v>
      </c>
      <c r="K1610">
        <v>13792.5</v>
      </c>
      <c r="L1610" s="5">
        <f t="shared" si="50"/>
        <v>0.13814755571225246</v>
      </c>
      <c r="M1610" s="5">
        <f t="shared" si="51"/>
        <v>1.4367345794074255</v>
      </c>
    </row>
    <row r="1611" spans="1:13" x14ac:dyDescent="0.3">
      <c r="A1611">
        <v>1614</v>
      </c>
      <c r="B1611" t="s">
        <v>121</v>
      </c>
      <c r="C1611">
        <v>730</v>
      </c>
      <c r="D1611">
        <v>152279.79999999999</v>
      </c>
      <c r="E1611">
        <v>0.52695277677639396</v>
      </c>
      <c r="F1611" s="1">
        <v>39419</v>
      </c>
      <c r="G1611">
        <v>-152644.79999999999</v>
      </c>
      <c r="H1611">
        <v>0.38909229344394097</v>
      </c>
      <c r="I1611" s="1">
        <v>39426</v>
      </c>
      <c r="J1611">
        <v>1</v>
      </c>
      <c r="K1611">
        <v>365</v>
      </c>
      <c r="L1611" s="5">
        <f t="shared" si="50"/>
        <v>2.396903594567369E-3</v>
      </c>
      <c r="M1611" s="5">
        <f t="shared" si="51"/>
        <v>0.12463898691750318</v>
      </c>
    </row>
    <row r="1612" spans="1:13" x14ac:dyDescent="0.3">
      <c r="A1612">
        <v>1615</v>
      </c>
      <c r="B1612" t="s">
        <v>121</v>
      </c>
      <c r="C1612">
        <v>1104</v>
      </c>
      <c r="D1612">
        <v>99941.2</v>
      </c>
      <c r="E1612">
        <v>0.50669827203338902</v>
      </c>
      <c r="F1612" s="1">
        <v>39776</v>
      </c>
      <c r="G1612">
        <v>-389248.48</v>
      </c>
      <c r="H1612">
        <v>0.56217949781592103</v>
      </c>
      <c r="I1612" s="1">
        <v>40126</v>
      </c>
      <c r="J1612">
        <v>50</v>
      </c>
      <c r="K1612">
        <v>289307.27999999898</v>
      </c>
      <c r="L1612" s="5">
        <f t="shared" si="50"/>
        <v>2.8947749276574526</v>
      </c>
      <c r="M1612" s="5">
        <f t="shared" si="51"/>
        <v>3.0105659247637506</v>
      </c>
    </row>
    <row r="1613" spans="1:13" x14ac:dyDescent="0.3">
      <c r="A1613">
        <v>1616</v>
      </c>
      <c r="B1613" t="s">
        <v>121</v>
      </c>
      <c r="C1613">
        <v>335</v>
      </c>
      <c r="D1613">
        <v>99952.7</v>
      </c>
      <c r="E1613">
        <v>0.44941822402934201</v>
      </c>
      <c r="F1613" s="1">
        <v>40161</v>
      </c>
      <c r="G1613">
        <v>-114222.6</v>
      </c>
      <c r="H1613">
        <v>0.49456385985906098</v>
      </c>
      <c r="I1613" s="1">
        <v>40385</v>
      </c>
      <c r="J1613">
        <v>32</v>
      </c>
      <c r="K1613">
        <v>14269.9</v>
      </c>
      <c r="L1613" s="5">
        <f t="shared" si="50"/>
        <v>0.14276652856801267</v>
      </c>
      <c r="M1613" s="5">
        <f t="shared" si="51"/>
        <v>0.23199560892302057</v>
      </c>
    </row>
    <row r="1614" spans="1:13" x14ac:dyDescent="0.3">
      <c r="A1614">
        <v>1617</v>
      </c>
      <c r="B1614" t="s">
        <v>121</v>
      </c>
      <c r="C1614">
        <v>531</v>
      </c>
      <c r="D1614">
        <v>198127.15</v>
      </c>
      <c r="E1614">
        <v>0.59782201424515402</v>
      </c>
      <c r="F1614" s="1">
        <v>41078</v>
      </c>
      <c r="G1614">
        <v>-247860.07</v>
      </c>
      <c r="H1614">
        <v>0.43829058100041901</v>
      </c>
      <c r="I1614" s="1">
        <v>41169</v>
      </c>
      <c r="J1614">
        <v>13</v>
      </c>
      <c r="K1614">
        <v>49732.92</v>
      </c>
      <c r="L1614" s="5">
        <f t="shared" si="50"/>
        <v>0.25101516879438279</v>
      </c>
      <c r="M1614" s="5">
        <f t="shared" si="51"/>
        <v>1.0040606751775312</v>
      </c>
    </row>
    <row r="1615" spans="1:13" x14ac:dyDescent="0.3">
      <c r="A1615">
        <v>1618</v>
      </c>
      <c r="B1615" t="s">
        <v>121</v>
      </c>
      <c r="C1615">
        <v>137</v>
      </c>
      <c r="D1615">
        <v>99876.4</v>
      </c>
      <c r="E1615">
        <v>0.43066013957688098</v>
      </c>
      <c r="F1615" s="1">
        <v>42555</v>
      </c>
      <c r="G1615">
        <v>-101404.5</v>
      </c>
      <c r="H1615">
        <v>0.56232555776401905</v>
      </c>
      <c r="I1615" s="1">
        <v>42604</v>
      </c>
      <c r="J1615">
        <v>7</v>
      </c>
      <c r="K1615">
        <v>1528.0999999999899</v>
      </c>
      <c r="L1615" s="5">
        <f t="shared" si="50"/>
        <v>1.5299910689612261E-2</v>
      </c>
      <c r="M1615" s="5">
        <f t="shared" si="51"/>
        <v>0.11365647940854823</v>
      </c>
    </row>
    <row r="1616" spans="1:13" x14ac:dyDescent="0.3">
      <c r="A1616">
        <v>1619</v>
      </c>
      <c r="B1616" t="s">
        <v>121</v>
      </c>
      <c r="C1616">
        <v>6076</v>
      </c>
      <c r="D1616">
        <v>4237652.3999999901</v>
      </c>
      <c r="E1616">
        <v>0.41012895147476602</v>
      </c>
      <c r="F1616" s="1">
        <v>42653</v>
      </c>
      <c r="G1616">
        <v>-4730736</v>
      </c>
      <c r="H1616">
        <v>0.59247172127328496</v>
      </c>
      <c r="I1616" s="1">
        <v>42800</v>
      </c>
      <c r="J1616">
        <v>21</v>
      </c>
      <c r="K1616">
        <v>493083.6</v>
      </c>
      <c r="L1616" s="5">
        <f t="shared" si="50"/>
        <v>0.11635772674511981</v>
      </c>
      <c r="M1616" s="5">
        <f t="shared" si="51"/>
        <v>0.28812389479743949</v>
      </c>
    </row>
    <row r="1617" spans="1:13" x14ac:dyDescent="0.3">
      <c r="A1617">
        <v>1620</v>
      </c>
      <c r="B1617" t="s">
        <v>121</v>
      </c>
      <c r="C1617">
        <v>4347</v>
      </c>
      <c r="D1617">
        <v>5198566.4799999902</v>
      </c>
      <c r="E1617">
        <v>0.58111000162719795</v>
      </c>
      <c r="F1617" s="1">
        <v>43381</v>
      </c>
      <c r="G1617">
        <v>-5448019</v>
      </c>
      <c r="H1617">
        <v>0.35664507400919099</v>
      </c>
      <c r="I1617" s="1">
        <v>43388</v>
      </c>
      <c r="J1617">
        <v>1</v>
      </c>
      <c r="K1617">
        <v>249452.52</v>
      </c>
      <c r="L1617" s="5">
        <f t="shared" si="50"/>
        <v>4.7984866781967256E-2</v>
      </c>
      <c r="M1617" s="5">
        <f t="shared" si="51"/>
        <v>2.4952130726622972</v>
      </c>
    </row>
    <row r="1618" spans="1:13" x14ac:dyDescent="0.3">
      <c r="A1618">
        <v>1621</v>
      </c>
      <c r="B1618" t="s">
        <v>121</v>
      </c>
      <c r="C1618">
        <v>227</v>
      </c>
      <c r="D1618">
        <v>280876.48</v>
      </c>
      <c r="E1618">
        <v>0.462268387181066</v>
      </c>
      <c r="F1618" s="1">
        <v>43395</v>
      </c>
      <c r="G1618">
        <v>-234818</v>
      </c>
      <c r="H1618">
        <v>0.65128823156499105</v>
      </c>
      <c r="I1618" s="1">
        <v>43472</v>
      </c>
      <c r="J1618">
        <v>11</v>
      </c>
      <c r="K1618">
        <v>-46058.479999999901</v>
      </c>
      <c r="L1618" s="5">
        <f t="shared" si="50"/>
        <v>-0.16398126322289394</v>
      </c>
      <c r="M1618" s="5">
        <f t="shared" si="51"/>
        <v>-0.77518415341731683</v>
      </c>
    </row>
    <row r="1619" spans="1:13" x14ac:dyDescent="0.3">
      <c r="A1619">
        <v>1622</v>
      </c>
      <c r="B1619" t="s">
        <v>122</v>
      </c>
      <c r="C1619">
        <v>77</v>
      </c>
      <c r="D1619">
        <v>99888.77</v>
      </c>
      <c r="E1619">
        <v>0.58427735564220395</v>
      </c>
      <c r="F1619" s="1">
        <v>38635</v>
      </c>
      <c r="G1619">
        <v>-125530</v>
      </c>
      <c r="H1619">
        <v>0.49595224931760201</v>
      </c>
      <c r="I1619" s="1">
        <v>38803</v>
      </c>
      <c r="J1619">
        <v>24</v>
      </c>
      <c r="K1619">
        <v>25641.229999999901</v>
      </c>
      <c r="L1619" s="5">
        <f t="shared" si="50"/>
        <v>0.25669782499073618</v>
      </c>
      <c r="M1619" s="5">
        <f t="shared" si="51"/>
        <v>0.55617862081326164</v>
      </c>
    </row>
    <row r="1620" spans="1:13" x14ac:dyDescent="0.3">
      <c r="A1620">
        <v>1623</v>
      </c>
      <c r="B1620" t="s">
        <v>122</v>
      </c>
      <c r="C1620">
        <v>82</v>
      </c>
      <c r="D1620">
        <v>148497.79999999999</v>
      </c>
      <c r="E1620">
        <v>0.82243153660772195</v>
      </c>
      <c r="F1620" s="1">
        <v>39286</v>
      </c>
      <c r="G1620">
        <v>-151962</v>
      </c>
      <c r="H1620">
        <v>0.52265122864255698</v>
      </c>
      <c r="I1620" s="1">
        <v>39398</v>
      </c>
      <c r="J1620">
        <v>16</v>
      </c>
      <c r="K1620">
        <v>3464.1999999999798</v>
      </c>
      <c r="L1620" s="5">
        <f t="shared" si="50"/>
        <v>2.3328291732267952E-2</v>
      </c>
      <c r="M1620" s="5">
        <f t="shared" si="51"/>
        <v>7.5816948129870845E-2</v>
      </c>
    </row>
    <row r="1621" spans="1:13" x14ac:dyDescent="0.3">
      <c r="A1621">
        <v>1624</v>
      </c>
      <c r="B1621" t="s">
        <v>122</v>
      </c>
      <c r="C1621">
        <v>103</v>
      </c>
      <c r="D1621">
        <v>99234.03</v>
      </c>
      <c r="E1621">
        <v>0.43566375991634698</v>
      </c>
      <c r="F1621" s="1">
        <v>39727</v>
      </c>
      <c r="G1621">
        <v>-101516</v>
      </c>
      <c r="H1621">
        <v>0.42843427879026502</v>
      </c>
      <c r="I1621" s="1">
        <v>39769</v>
      </c>
      <c r="J1621">
        <v>6</v>
      </c>
      <c r="K1621">
        <v>2281.9699999999998</v>
      </c>
      <c r="L1621" s="5">
        <f t="shared" si="50"/>
        <v>2.2995841245185746E-2</v>
      </c>
      <c r="M1621" s="5">
        <f t="shared" si="51"/>
        <v>0.19929729079160979</v>
      </c>
    </row>
    <row r="1622" spans="1:13" x14ac:dyDescent="0.3">
      <c r="A1622">
        <v>1625</v>
      </c>
      <c r="B1622" t="s">
        <v>122</v>
      </c>
      <c r="C1622">
        <v>207</v>
      </c>
      <c r="D1622">
        <v>1394746.9</v>
      </c>
      <c r="E1622">
        <v>0.57599207175714995</v>
      </c>
      <c r="F1622" s="1">
        <v>42401</v>
      </c>
      <c r="G1622">
        <v>-1403520</v>
      </c>
      <c r="H1622">
        <v>0.40358990813333301</v>
      </c>
      <c r="I1622" s="1">
        <v>42408</v>
      </c>
      <c r="J1622">
        <v>1</v>
      </c>
      <c r="K1622">
        <v>8773.1000000000895</v>
      </c>
      <c r="L1622" s="5">
        <f t="shared" si="50"/>
        <v>6.2901018098696542E-3</v>
      </c>
      <c r="M1622" s="5">
        <f t="shared" si="51"/>
        <v>0.32708529411322201</v>
      </c>
    </row>
    <row r="1623" spans="1:13" x14ac:dyDescent="0.3">
      <c r="A1623">
        <v>1626</v>
      </c>
      <c r="B1623" t="s">
        <v>122</v>
      </c>
      <c r="C1623">
        <v>965</v>
      </c>
      <c r="D1623">
        <v>4941725.5</v>
      </c>
      <c r="E1623">
        <v>0.56292329373118799</v>
      </c>
      <c r="F1623" s="1">
        <v>42485</v>
      </c>
      <c r="G1623">
        <v>-5077435</v>
      </c>
      <c r="H1623">
        <v>0.39606354830995599</v>
      </c>
      <c r="I1623" s="1">
        <v>42499</v>
      </c>
      <c r="J1623">
        <v>2</v>
      </c>
      <c r="K1623">
        <v>135709.5</v>
      </c>
      <c r="L1623" s="5">
        <f t="shared" si="50"/>
        <v>2.7461966473046714E-2</v>
      </c>
      <c r="M1623" s="5">
        <f t="shared" si="51"/>
        <v>0.71401112829921454</v>
      </c>
    </row>
    <row r="1624" spans="1:13" x14ac:dyDescent="0.3">
      <c r="A1624">
        <v>1627</v>
      </c>
      <c r="B1624" t="s">
        <v>122</v>
      </c>
      <c r="C1624">
        <v>2069</v>
      </c>
      <c r="D1624">
        <v>7633887.5700000003</v>
      </c>
      <c r="E1624">
        <v>0.67277593219158904</v>
      </c>
      <c r="F1624" s="1">
        <v>42926</v>
      </c>
      <c r="G1624">
        <v>-9000024</v>
      </c>
      <c r="H1624">
        <v>0.36310749234097101</v>
      </c>
      <c r="I1624" s="1">
        <v>43045</v>
      </c>
      <c r="J1624">
        <v>17</v>
      </c>
      <c r="K1624">
        <v>1366136.4299999899</v>
      </c>
      <c r="L1624" s="5">
        <f t="shared" si="50"/>
        <v>0.17895684439586132</v>
      </c>
      <c r="M1624" s="5">
        <f t="shared" si="51"/>
        <v>0.54739740638734047</v>
      </c>
    </row>
    <row r="1625" spans="1:13" x14ac:dyDescent="0.3">
      <c r="A1625">
        <v>1628</v>
      </c>
      <c r="B1625" t="s">
        <v>122</v>
      </c>
      <c r="C1625">
        <v>1613</v>
      </c>
      <c r="D1625">
        <v>7056012.0300000003</v>
      </c>
      <c r="E1625">
        <v>0.44494515324093997</v>
      </c>
      <c r="F1625" s="1">
        <v>43052</v>
      </c>
      <c r="G1625">
        <v>-6875872</v>
      </c>
      <c r="H1625">
        <v>0.40570085772154202</v>
      </c>
      <c r="I1625" s="1">
        <v>43059</v>
      </c>
      <c r="J1625">
        <v>1</v>
      </c>
      <c r="K1625">
        <v>-180140.03</v>
      </c>
      <c r="L1625" s="5">
        <f t="shared" si="50"/>
        <v>-2.5530006076250979E-2</v>
      </c>
      <c r="M1625" s="5">
        <f t="shared" si="51"/>
        <v>-1.3275603159650509</v>
      </c>
    </row>
    <row r="1626" spans="1:13" x14ac:dyDescent="0.3">
      <c r="A1626">
        <v>1629</v>
      </c>
      <c r="B1626" t="s">
        <v>122</v>
      </c>
      <c r="C1626">
        <v>818</v>
      </c>
      <c r="D1626">
        <v>3513167.36</v>
      </c>
      <c r="E1626">
        <v>0.67589232083877104</v>
      </c>
      <c r="F1626" s="1">
        <v>43080</v>
      </c>
      <c r="G1626">
        <v>-4591429</v>
      </c>
      <c r="H1626">
        <v>0.49189423546074601</v>
      </c>
      <c r="I1626" s="1">
        <v>43311</v>
      </c>
      <c r="J1626">
        <v>33</v>
      </c>
      <c r="K1626">
        <v>1078261.6399999899</v>
      </c>
      <c r="L1626" s="5">
        <f t="shared" si="50"/>
        <v>0.30692008934068826</v>
      </c>
      <c r="M1626" s="5">
        <f t="shared" si="51"/>
        <v>0.48363165593078156</v>
      </c>
    </row>
    <row r="1627" spans="1:13" x14ac:dyDescent="0.3">
      <c r="A1627">
        <v>1630</v>
      </c>
      <c r="B1627" t="s">
        <v>122</v>
      </c>
      <c r="C1627">
        <v>1902</v>
      </c>
      <c r="D1627">
        <v>9985711.9599999897</v>
      </c>
      <c r="E1627">
        <v>0.47270072887805498</v>
      </c>
      <c r="F1627" s="1">
        <v>43360</v>
      </c>
      <c r="G1627">
        <v>-9599182</v>
      </c>
      <c r="H1627">
        <v>0.38946586775840902</v>
      </c>
      <c r="I1627" s="1">
        <v>43388</v>
      </c>
      <c r="J1627">
        <v>4</v>
      </c>
      <c r="K1627">
        <v>-386529.95999999897</v>
      </c>
      <c r="L1627" s="5">
        <f t="shared" si="50"/>
        <v>-3.8708302577555961E-2</v>
      </c>
      <c r="M1627" s="5">
        <f t="shared" si="51"/>
        <v>-0.50320793350822746</v>
      </c>
    </row>
    <row r="1628" spans="1:13" x14ac:dyDescent="0.3">
      <c r="A1628">
        <v>1631</v>
      </c>
      <c r="B1628" t="s">
        <v>122</v>
      </c>
      <c r="C1628">
        <v>183</v>
      </c>
      <c r="D1628">
        <v>749365.99</v>
      </c>
      <c r="E1628">
        <v>0.533705042001273</v>
      </c>
      <c r="F1628" s="1">
        <v>43458</v>
      </c>
      <c r="G1628">
        <v>-813566</v>
      </c>
      <c r="H1628">
        <v>0.34183732730556099</v>
      </c>
      <c r="I1628" s="1">
        <v>43465</v>
      </c>
      <c r="J1628">
        <v>1</v>
      </c>
      <c r="K1628">
        <v>64200.01</v>
      </c>
      <c r="L1628" s="5">
        <f t="shared" si="50"/>
        <v>8.5672436241735497E-2</v>
      </c>
      <c r="M1628" s="5">
        <f t="shared" si="51"/>
        <v>4.4549666845702456</v>
      </c>
    </row>
    <row r="1629" spans="1:13" x14ac:dyDescent="0.3">
      <c r="A1629">
        <v>1632</v>
      </c>
      <c r="B1629" t="s">
        <v>123</v>
      </c>
      <c r="C1629">
        <v>263</v>
      </c>
      <c r="D1629">
        <v>99861.25</v>
      </c>
      <c r="E1629">
        <v>0.47168719790622998</v>
      </c>
      <c r="F1629" s="1">
        <v>38635</v>
      </c>
      <c r="G1629">
        <v>-99667.25</v>
      </c>
      <c r="H1629">
        <v>0.38770747471521999</v>
      </c>
      <c r="I1629" s="1">
        <v>38642</v>
      </c>
      <c r="J1629">
        <v>1</v>
      </c>
      <c r="K1629">
        <v>-194</v>
      </c>
      <c r="L1629" s="5">
        <f t="shared" si="50"/>
        <v>-1.9426954899923643E-3</v>
      </c>
      <c r="M1629" s="5">
        <f t="shared" si="51"/>
        <v>-0.10102016547960294</v>
      </c>
    </row>
    <row r="1630" spans="1:13" x14ac:dyDescent="0.3">
      <c r="A1630">
        <v>1633</v>
      </c>
      <c r="B1630" t="s">
        <v>123</v>
      </c>
      <c r="C1630">
        <v>262</v>
      </c>
      <c r="D1630">
        <v>99878.12</v>
      </c>
      <c r="E1630">
        <v>0.41223586691599401</v>
      </c>
      <c r="F1630" s="1">
        <v>38649</v>
      </c>
      <c r="G1630">
        <v>-113099</v>
      </c>
      <c r="H1630">
        <v>0.54933378884967099</v>
      </c>
      <c r="I1630" s="1">
        <v>38852</v>
      </c>
      <c r="J1630">
        <v>29</v>
      </c>
      <c r="K1630">
        <v>13220.88</v>
      </c>
      <c r="L1630" s="5">
        <f t="shared" si="50"/>
        <v>0.13237013271775641</v>
      </c>
      <c r="M1630" s="5">
        <f t="shared" si="51"/>
        <v>0.23735334142494252</v>
      </c>
    </row>
    <row r="1631" spans="1:13" x14ac:dyDescent="0.3">
      <c r="A1631">
        <v>1634</v>
      </c>
      <c r="B1631" t="s">
        <v>123</v>
      </c>
      <c r="C1631">
        <v>284</v>
      </c>
      <c r="D1631">
        <v>183253.92</v>
      </c>
      <c r="E1631">
        <v>0.60996761220911999</v>
      </c>
      <c r="F1631" s="1">
        <v>39237</v>
      </c>
      <c r="G1631">
        <v>-175194</v>
      </c>
      <c r="H1631">
        <v>0.48354414187408101</v>
      </c>
      <c r="I1631" s="1">
        <v>39286</v>
      </c>
      <c r="J1631">
        <v>7</v>
      </c>
      <c r="K1631">
        <v>-8059.9200000000101</v>
      </c>
      <c r="L1631" s="5">
        <f t="shared" si="50"/>
        <v>-4.3982251512000449E-2</v>
      </c>
      <c r="M1631" s="5">
        <f t="shared" si="51"/>
        <v>-0.32672529694628905</v>
      </c>
    </row>
    <row r="1632" spans="1:13" x14ac:dyDescent="0.3">
      <c r="A1632">
        <v>1635</v>
      </c>
      <c r="B1632" t="s">
        <v>123</v>
      </c>
      <c r="C1632">
        <v>175</v>
      </c>
      <c r="D1632">
        <v>99671</v>
      </c>
      <c r="E1632">
        <v>0.49303431059988101</v>
      </c>
      <c r="F1632" s="1">
        <v>39405</v>
      </c>
      <c r="G1632">
        <v>-99369</v>
      </c>
      <c r="H1632">
        <v>0.44273409702530198</v>
      </c>
      <c r="I1632" s="1">
        <v>39412</v>
      </c>
      <c r="J1632">
        <v>1</v>
      </c>
      <c r="K1632">
        <v>-302</v>
      </c>
      <c r="L1632" s="5">
        <f t="shared" si="50"/>
        <v>-3.0299685966830876E-3</v>
      </c>
      <c r="M1632" s="5">
        <f t="shared" si="51"/>
        <v>-0.15755836702752055</v>
      </c>
    </row>
    <row r="1633" spans="1:13" x14ac:dyDescent="0.3">
      <c r="A1633">
        <v>1636</v>
      </c>
      <c r="B1633" t="s">
        <v>123</v>
      </c>
      <c r="C1633">
        <v>236</v>
      </c>
      <c r="D1633">
        <v>99646.12</v>
      </c>
      <c r="E1633">
        <v>0.54294721096329102</v>
      </c>
      <c r="F1633" s="1">
        <v>39482</v>
      </c>
      <c r="G1633">
        <v>-103603</v>
      </c>
      <c r="H1633">
        <v>0.57788345798416896</v>
      </c>
      <c r="I1633" s="1">
        <v>39531</v>
      </c>
      <c r="J1633">
        <v>7</v>
      </c>
      <c r="K1633">
        <v>3956.8799999999901</v>
      </c>
      <c r="L1633" s="5">
        <f t="shared" si="50"/>
        <v>3.9709323353483213E-2</v>
      </c>
      <c r="M1633" s="5">
        <f t="shared" si="51"/>
        <v>0.29498354491158957</v>
      </c>
    </row>
    <row r="1634" spans="1:13" x14ac:dyDescent="0.3">
      <c r="A1634">
        <v>1637</v>
      </c>
      <c r="B1634" t="s">
        <v>123</v>
      </c>
      <c r="C1634">
        <v>603</v>
      </c>
      <c r="D1634">
        <v>99980.17</v>
      </c>
      <c r="E1634">
        <v>0.90626405803486498</v>
      </c>
      <c r="F1634" s="1">
        <v>39769</v>
      </c>
      <c r="G1634">
        <v>-125711</v>
      </c>
      <c r="H1634">
        <v>0.57162347831336802</v>
      </c>
      <c r="I1634" s="1">
        <v>39825</v>
      </c>
      <c r="J1634">
        <v>8</v>
      </c>
      <c r="K1634">
        <v>25730.83</v>
      </c>
      <c r="L1634" s="5">
        <f t="shared" si="50"/>
        <v>0.25735933435600283</v>
      </c>
      <c r="M1634" s="5">
        <f t="shared" si="51"/>
        <v>1.6728356733140184</v>
      </c>
    </row>
    <row r="1635" spans="1:13" x14ac:dyDescent="0.3">
      <c r="A1635">
        <v>1638</v>
      </c>
      <c r="B1635" t="s">
        <v>123</v>
      </c>
      <c r="C1635">
        <v>771</v>
      </c>
      <c r="D1635">
        <v>996220.09</v>
      </c>
      <c r="E1635">
        <v>0.65830066914605601</v>
      </c>
      <c r="F1635" s="1">
        <v>40756</v>
      </c>
      <c r="G1635">
        <v>-1063776</v>
      </c>
      <c r="H1635">
        <v>0.672201263300374</v>
      </c>
      <c r="I1635" s="1">
        <v>40763</v>
      </c>
      <c r="J1635">
        <v>1</v>
      </c>
      <c r="K1635">
        <v>67555.91</v>
      </c>
      <c r="L1635" s="5">
        <f t="shared" si="50"/>
        <v>6.781223414195553E-2</v>
      </c>
      <c r="M1635" s="5">
        <f t="shared" si="51"/>
        <v>3.5262361753816873</v>
      </c>
    </row>
    <row r="1636" spans="1:13" x14ac:dyDescent="0.3">
      <c r="A1636">
        <v>1639</v>
      </c>
      <c r="B1636" t="s">
        <v>123</v>
      </c>
      <c r="C1636">
        <v>486</v>
      </c>
      <c r="D1636">
        <v>583882.54</v>
      </c>
      <c r="E1636">
        <v>0.70344042535253104</v>
      </c>
      <c r="F1636" s="1">
        <v>40770</v>
      </c>
      <c r="G1636">
        <v>-618496</v>
      </c>
      <c r="H1636">
        <v>0.611938084783891</v>
      </c>
      <c r="I1636" s="1">
        <v>40777</v>
      </c>
      <c r="J1636">
        <v>1</v>
      </c>
      <c r="K1636">
        <v>34613.459999999897</v>
      </c>
      <c r="L1636" s="5">
        <f t="shared" si="50"/>
        <v>5.9281546593258114E-2</v>
      </c>
      <c r="M1636" s="5">
        <f t="shared" si="51"/>
        <v>3.0826404228494217</v>
      </c>
    </row>
    <row r="1637" spans="1:13" x14ac:dyDescent="0.3">
      <c r="A1637">
        <v>1640</v>
      </c>
      <c r="B1637" t="s">
        <v>123</v>
      </c>
      <c r="C1637">
        <v>221</v>
      </c>
      <c r="D1637">
        <v>255602.24</v>
      </c>
      <c r="E1637">
        <v>0.48301000591596099</v>
      </c>
      <c r="F1637" s="1">
        <v>40812</v>
      </c>
      <c r="G1637">
        <v>-258579</v>
      </c>
      <c r="H1637">
        <v>0.43855353921386098</v>
      </c>
      <c r="I1637" s="1">
        <v>40868</v>
      </c>
      <c r="J1637">
        <v>8</v>
      </c>
      <c r="K1637">
        <v>2976.7599999999802</v>
      </c>
      <c r="L1637" s="5">
        <f t="shared" si="50"/>
        <v>1.1646063821662831E-2</v>
      </c>
      <c r="M1637" s="5">
        <f t="shared" si="51"/>
        <v>7.5699414840808402E-2</v>
      </c>
    </row>
    <row r="1638" spans="1:13" x14ac:dyDescent="0.3">
      <c r="A1638">
        <v>1641</v>
      </c>
      <c r="B1638" t="s">
        <v>123</v>
      </c>
      <c r="C1638">
        <v>510</v>
      </c>
      <c r="D1638">
        <v>580252.6</v>
      </c>
      <c r="E1638">
        <v>0.49511114140264501</v>
      </c>
      <c r="F1638" s="1">
        <v>40889</v>
      </c>
      <c r="G1638">
        <v>-654100</v>
      </c>
      <c r="H1638">
        <v>0.40830680232672001</v>
      </c>
      <c r="I1638" s="1">
        <v>41057</v>
      </c>
      <c r="J1638">
        <v>24</v>
      </c>
      <c r="K1638">
        <v>73847.399999999994</v>
      </c>
      <c r="L1638" s="5">
        <f t="shared" si="50"/>
        <v>0.12726767618102874</v>
      </c>
      <c r="M1638" s="5">
        <f t="shared" si="51"/>
        <v>0.27574663172556224</v>
      </c>
    </row>
    <row r="1639" spans="1:13" x14ac:dyDescent="0.3">
      <c r="A1639">
        <v>1642</v>
      </c>
      <c r="B1639" t="s">
        <v>123</v>
      </c>
      <c r="C1639">
        <v>1056</v>
      </c>
      <c r="D1639">
        <v>1073209.3599999901</v>
      </c>
      <c r="E1639">
        <v>0.524315031565178</v>
      </c>
      <c r="F1639" s="1">
        <v>41176</v>
      </c>
      <c r="G1639">
        <v>-1174825</v>
      </c>
      <c r="H1639">
        <v>0.35419912162483203</v>
      </c>
      <c r="I1639" s="1">
        <v>41190</v>
      </c>
      <c r="J1639">
        <v>2</v>
      </c>
      <c r="K1639">
        <v>101615.64</v>
      </c>
      <c r="L1639" s="5">
        <f t="shared" si="50"/>
        <v>9.4683892805408384E-2</v>
      </c>
      <c r="M1639" s="5">
        <f t="shared" si="51"/>
        <v>2.4617812129406178</v>
      </c>
    </row>
    <row r="1640" spans="1:13" x14ac:dyDescent="0.3">
      <c r="A1640">
        <v>1643</v>
      </c>
      <c r="B1640" t="s">
        <v>123</v>
      </c>
      <c r="C1640">
        <v>4038</v>
      </c>
      <c r="D1640">
        <v>4323332.8</v>
      </c>
      <c r="E1640">
        <v>0.78693861791443998</v>
      </c>
      <c r="F1640" s="1">
        <v>42527</v>
      </c>
      <c r="G1640">
        <v>-6475894</v>
      </c>
      <c r="H1640">
        <v>0.42832319566045302</v>
      </c>
      <c r="I1640" s="1">
        <v>42842</v>
      </c>
      <c r="J1640">
        <v>45</v>
      </c>
      <c r="K1640">
        <v>2152561.2000000002</v>
      </c>
      <c r="L1640" s="5">
        <f t="shared" si="50"/>
        <v>0.49789393960141126</v>
      </c>
      <c r="M1640" s="5">
        <f t="shared" si="51"/>
        <v>0.57534410798385294</v>
      </c>
    </row>
    <row r="1641" spans="1:13" x14ac:dyDescent="0.3">
      <c r="A1641">
        <v>1644</v>
      </c>
      <c r="B1641" t="s">
        <v>123</v>
      </c>
      <c r="C1641">
        <v>2391</v>
      </c>
      <c r="D1641">
        <v>3641934.28</v>
      </c>
      <c r="E1641">
        <v>0.39150451435831501</v>
      </c>
      <c r="F1641" s="1">
        <v>43136</v>
      </c>
      <c r="G1641">
        <v>-5067690</v>
      </c>
      <c r="H1641">
        <v>0.58728699522777605</v>
      </c>
      <c r="I1641" s="1">
        <v>43353</v>
      </c>
      <c r="J1641">
        <v>31</v>
      </c>
      <c r="K1641">
        <v>1425755.72</v>
      </c>
      <c r="L1641" s="5">
        <f t="shared" si="50"/>
        <v>0.39148309946987842</v>
      </c>
      <c r="M1641" s="5">
        <f t="shared" si="51"/>
        <v>0.65668132814302183</v>
      </c>
    </row>
    <row r="1642" spans="1:13" x14ac:dyDescent="0.3">
      <c r="A1642">
        <v>1645</v>
      </c>
      <c r="B1642" t="s">
        <v>123</v>
      </c>
      <c r="C1642">
        <v>2920</v>
      </c>
      <c r="D1642">
        <v>4947547.5999999996</v>
      </c>
      <c r="E1642">
        <v>0.73089593227216798</v>
      </c>
      <c r="F1642" s="1">
        <v>43388</v>
      </c>
      <c r="G1642">
        <v>-4958917</v>
      </c>
      <c r="H1642">
        <v>0.44554629959617997</v>
      </c>
      <c r="I1642" s="1">
        <v>43437</v>
      </c>
      <c r="J1642">
        <v>7</v>
      </c>
      <c r="K1642">
        <v>11369.4000000003</v>
      </c>
      <c r="L1642" s="5">
        <f t="shared" si="50"/>
        <v>2.2979869865224342E-3</v>
      </c>
      <c r="M1642" s="5">
        <f t="shared" si="51"/>
        <v>1.7070760471309513E-2</v>
      </c>
    </row>
    <row r="1643" spans="1:13" x14ac:dyDescent="0.3">
      <c r="A1643">
        <v>1646</v>
      </c>
      <c r="B1643" t="s">
        <v>123</v>
      </c>
      <c r="C1643">
        <v>3509</v>
      </c>
      <c r="D1643">
        <v>5979129.8300000001</v>
      </c>
      <c r="E1643">
        <v>0.46585498550939602</v>
      </c>
      <c r="F1643" s="1">
        <v>43612</v>
      </c>
      <c r="G1643">
        <v>-6216311.5</v>
      </c>
      <c r="H1643">
        <v>0.43425176461672499</v>
      </c>
      <c r="I1643" s="1">
        <v>43619</v>
      </c>
      <c r="J1643">
        <v>1</v>
      </c>
      <c r="K1643">
        <v>237181.66999999899</v>
      </c>
      <c r="L1643" s="5">
        <f t="shared" si="50"/>
        <v>3.9668258884420139E-2</v>
      </c>
      <c r="M1643" s="5">
        <f t="shared" si="51"/>
        <v>2.062749461989847</v>
      </c>
    </row>
    <row r="1644" spans="1:13" x14ac:dyDescent="0.3">
      <c r="A1644">
        <v>1647</v>
      </c>
      <c r="B1644" t="s">
        <v>124</v>
      </c>
      <c r="C1644">
        <v>148</v>
      </c>
      <c r="D1644">
        <v>99355.24</v>
      </c>
      <c r="E1644">
        <v>0.40834792263775499</v>
      </c>
      <c r="F1644" s="1">
        <v>38642</v>
      </c>
      <c r="G1644">
        <v>-107882</v>
      </c>
      <c r="H1644">
        <v>0.37119938835259098</v>
      </c>
      <c r="I1644" s="1">
        <v>38852</v>
      </c>
      <c r="J1644">
        <v>30</v>
      </c>
      <c r="K1644">
        <v>8526.7599999999893</v>
      </c>
      <c r="L1644" s="5">
        <f t="shared" si="50"/>
        <v>8.5820939086856299E-2</v>
      </c>
      <c r="M1644" s="5">
        <f t="shared" si="51"/>
        <v>0.1487562944172176</v>
      </c>
    </row>
    <row r="1645" spans="1:13" x14ac:dyDescent="0.3">
      <c r="A1645">
        <v>1648</v>
      </c>
      <c r="B1645" t="s">
        <v>124</v>
      </c>
      <c r="C1645">
        <v>184</v>
      </c>
      <c r="D1645">
        <v>124948.64</v>
      </c>
      <c r="E1645">
        <v>0.70081580185335102</v>
      </c>
      <c r="F1645" s="1">
        <v>38873</v>
      </c>
      <c r="G1645">
        <v>-117243</v>
      </c>
      <c r="H1645">
        <v>0.44221425462102798</v>
      </c>
      <c r="I1645" s="1">
        <v>38908</v>
      </c>
      <c r="J1645">
        <v>5</v>
      </c>
      <c r="K1645">
        <v>-7705.6400000000103</v>
      </c>
      <c r="L1645" s="5">
        <f t="shared" si="50"/>
        <v>-6.1670459158259028E-2</v>
      </c>
      <c r="M1645" s="5">
        <f t="shared" si="51"/>
        <v>-0.64137277524589387</v>
      </c>
    </row>
    <row r="1646" spans="1:13" x14ac:dyDescent="0.3">
      <c r="A1646">
        <v>1649</v>
      </c>
      <c r="B1646" t="s">
        <v>124</v>
      </c>
      <c r="C1646">
        <v>110</v>
      </c>
      <c r="D1646">
        <v>99740.6</v>
      </c>
      <c r="E1646">
        <v>0.45724057282946701</v>
      </c>
      <c r="F1646" s="1">
        <v>39335</v>
      </c>
      <c r="G1646">
        <v>-100319</v>
      </c>
      <c r="H1646">
        <v>0.37720689101432398</v>
      </c>
      <c r="I1646" s="1">
        <v>39405</v>
      </c>
      <c r="J1646">
        <v>10</v>
      </c>
      <c r="K1646">
        <v>578.39999999999395</v>
      </c>
      <c r="L1646" s="5">
        <f t="shared" si="50"/>
        <v>5.7990427168073374E-3</v>
      </c>
      <c r="M1646" s="5">
        <f t="shared" si="51"/>
        <v>3.0155022127398151E-2</v>
      </c>
    </row>
    <row r="1647" spans="1:13" x14ac:dyDescent="0.3">
      <c r="A1647">
        <v>1650</v>
      </c>
      <c r="B1647" t="s">
        <v>124</v>
      </c>
      <c r="C1647">
        <v>134</v>
      </c>
      <c r="D1647">
        <v>99657.9</v>
      </c>
      <c r="E1647">
        <v>0.37998771688203098</v>
      </c>
      <c r="F1647" s="1">
        <v>39762</v>
      </c>
      <c r="G1647">
        <v>-106077</v>
      </c>
      <c r="H1647">
        <v>0.52807319560994803</v>
      </c>
      <c r="I1647" s="1">
        <v>39818</v>
      </c>
      <c r="J1647">
        <v>8</v>
      </c>
      <c r="K1647">
        <v>6419.0999999999904</v>
      </c>
      <c r="L1647" s="5">
        <f t="shared" si="50"/>
        <v>6.4411351232566513E-2</v>
      </c>
      <c r="M1647" s="5">
        <f t="shared" si="51"/>
        <v>0.41867378301168229</v>
      </c>
    </row>
    <row r="1648" spans="1:13" x14ac:dyDescent="0.3">
      <c r="A1648">
        <v>1651</v>
      </c>
      <c r="B1648" t="s">
        <v>124</v>
      </c>
      <c r="C1648">
        <v>286</v>
      </c>
      <c r="D1648">
        <v>525108.62</v>
      </c>
      <c r="E1648">
        <v>0.70145003719252097</v>
      </c>
      <c r="F1648" s="1">
        <v>40770</v>
      </c>
      <c r="G1648">
        <v>-510818</v>
      </c>
      <c r="H1648">
        <v>0.46217534386271297</v>
      </c>
      <c r="I1648" s="1">
        <v>40812</v>
      </c>
      <c r="J1648">
        <v>6</v>
      </c>
      <c r="K1648">
        <v>-14290.619999999901</v>
      </c>
      <c r="L1648" s="5">
        <f t="shared" si="50"/>
        <v>-2.7214598000695363E-2</v>
      </c>
      <c r="M1648" s="5">
        <f t="shared" si="51"/>
        <v>-0.2358598493393598</v>
      </c>
    </row>
    <row r="1649" spans="1:13" x14ac:dyDescent="0.3">
      <c r="A1649">
        <v>1652</v>
      </c>
      <c r="B1649" t="s">
        <v>124</v>
      </c>
      <c r="C1649">
        <v>249</v>
      </c>
      <c r="D1649">
        <v>740385.07</v>
      </c>
      <c r="E1649">
        <v>0.50370637911607097</v>
      </c>
      <c r="F1649" s="1">
        <v>41449</v>
      </c>
      <c r="G1649">
        <v>-748647</v>
      </c>
      <c r="H1649">
        <v>0.34622937136852699</v>
      </c>
      <c r="I1649" s="1">
        <v>41456</v>
      </c>
      <c r="J1649">
        <v>1</v>
      </c>
      <c r="K1649">
        <v>8261.9300000000494</v>
      </c>
      <c r="L1649" s="5">
        <f t="shared" si="50"/>
        <v>1.1158963537717002E-2</v>
      </c>
      <c r="M1649" s="5">
        <f t="shared" si="51"/>
        <v>0.58026610396128409</v>
      </c>
    </row>
    <row r="1650" spans="1:13" x14ac:dyDescent="0.3">
      <c r="A1650">
        <v>1653</v>
      </c>
      <c r="B1650" t="s">
        <v>124</v>
      </c>
      <c r="C1650">
        <v>247</v>
      </c>
      <c r="D1650">
        <v>732943.39</v>
      </c>
      <c r="E1650">
        <v>0.43131795603427903</v>
      </c>
      <c r="F1650" s="1">
        <v>41617</v>
      </c>
      <c r="G1650">
        <v>-743610</v>
      </c>
      <c r="H1650">
        <v>0.49170043502334299</v>
      </c>
      <c r="I1650" s="1">
        <v>41645</v>
      </c>
      <c r="J1650">
        <v>4</v>
      </c>
      <c r="K1650">
        <v>10666.609999999901</v>
      </c>
      <c r="L1650" s="5">
        <f t="shared" si="50"/>
        <v>1.4553115759731321E-2</v>
      </c>
      <c r="M1650" s="5">
        <f t="shared" si="51"/>
        <v>0.18919050487650715</v>
      </c>
    </row>
    <row r="1651" spans="1:13" x14ac:dyDescent="0.3">
      <c r="A1651">
        <v>1654</v>
      </c>
      <c r="B1651" t="s">
        <v>124</v>
      </c>
      <c r="C1651">
        <v>1274</v>
      </c>
      <c r="D1651">
        <v>3273716.56</v>
      </c>
      <c r="E1651">
        <v>0.61372953547075204</v>
      </c>
      <c r="F1651" s="1">
        <v>41848</v>
      </c>
      <c r="G1651">
        <v>-3463170</v>
      </c>
      <c r="H1651">
        <v>0.40805979904220302</v>
      </c>
      <c r="I1651" s="1">
        <v>41855</v>
      </c>
      <c r="J1651">
        <v>1</v>
      </c>
      <c r="K1651">
        <v>189453.43999999901</v>
      </c>
      <c r="L1651" s="5">
        <f t="shared" si="50"/>
        <v>5.7871057719181107E-2</v>
      </c>
      <c r="M1651" s="5">
        <f t="shared" si="51"/>
        <v>3.0092950013974176</v>
      </c>
    </row>
    <row r="1652" spans="1:13" x14ac:dyDescent="0.3">
      <c r="A1652">
        <v>1655</v>
      </c>
      <c r="B1652" t="s">
        <v>124</v>
      </c>
      <c r="C1652">
        <v>863</v>
      </c>
      <c r="D1652">
        <v>2134000.2400000002</v>
      </c>
      <c r="E1652">
        <v>0.467091612493089</v>
      </c>
      <c r="F1652" s="1">
        <v>41925</v>
      </c>
      <c r="G1652">
        <v>-2212568</v>
      </c>
      <c r="H1652">
        <v>0.47237977428918998</v>
      </c>
      <c r="I1652" s="1">
        <v>41932</v>
      </c>
      <c r="J1652">
        <v>1</v>
      </c>
      <c r="K1652">
        <v>78567.759999999704</v>
      </c>
      <c r="L1652" s="5">
        <f t="shared" si="50"/>
        <v>3.6817128005571215E-2</v>
      </c>
      <c r="M1652" s="5">
        <f t="shared" si="51"/>
        <v>1.9144906562897031</v>
      </c>
    </row>
    <row r="1653" spans="1:13" x14ac:dyDescent="0.3">
      <c r="A1653">
        <v>1656</v>
      </c>
      <c r="B1653" t="s">
        <v>124</v>
      </c>
      <c r="C1653">
        <v>1129</v>
      </c>
      <c r="D1653">
        <v>2446172.0499999998</v>
      </c>
      <c r="E1653">
        <v>0.58657048384009103</v>
      </c>
      <c r="F1653" s="1">
        <v>41981</v>
      </c>
      <c r="G1653">
        <v>-2647605</v>
      </c>
      <c r="H1653">
        <v>0.51261354604401499</v>
      </c>
      <c r="I1653" s="1">
        <v>41988</v>
      </c>
      <c r="J1653">
        <v>1</v>
      </c>
      <c r="K1653">
        <v>201432.95</v>
      </c>
      <c r="L1653" s="5">
        <f t="shared" si="50"/>
        <v>8.2346190653269882E-2</v>
      </c>
      <c r="M1653" s="5">
        <f t="shared" si="51"/>
        <v>4.282001913970034</v>
      </c>
    </row>
    <row r="1654" spans="1:13" x14ac:dyDescent="0.3">
      <c r="A1654">
        <v>1657</v>
      </c>
      <c r="B1654" t="s">
        <v>124</v>
      </c>
      <c r="C1654">
        <v>886</v>
      </c>
      <c r="D1654">
        <v>2094222.4</v>
      </c>
      <c r="E1654">
        <v>0.53374914406719298</v>
      </c>
      <c r="F1654" s="1">
        <v>42205</v>
      </c>
      <c r="G1654">
        <v>-3000446</v>
      </c>
      <c r="H1654">
        <v>0.52946991605454397</v>
      </c>
      <c r="I1654" s="1">
        <v>42667</v>
      </c>
      <c r="J1654">
        <v>66</v>
      </c>
      <c r="K1654">
        <v>906223.59999999905</v>
      </c>
      <c r="L1654" s="5">
        <f t="shared" si="50"/>
        <v>0.4327255787159946</v>
      </c>
      <c r="M1654" s="5">
        <f t="shared" si="51"/>
        <v>0.34093530444290487</v>
      </c>
    </row>
    <row r="1655" spans="1:13" x14ac:dyDescent="0.3">
      <c r="A1655">
        <v>1658</v>
      </c>
      <c r="B1655" t="s">
        <v>124</v>
      </c>
      <c r="C1655">
        <v>531</v>
      </c>
      <c r="D1655">
        <v>1664419.93</v>
      </c>
      <c r="E1655">
        <v>0.63557296619368198</v>
      </c>
      <c r="F1655" s="1">
        <v>42681</v>
      </c>
      <c r="G1655">
        <v>-2212379</v>
      </c>
      <c r="H1655">
        <v>0.53807525452753302</v>
      </c>
      <c r="I1655" s="1">
        <v>42919</v>
      </c>
      <c r="J1655">
        <v>34</v>
      </c>
      <c r="K1655">
        <v>547959.06999999902</v>
      </c>
      <c r="L1655" s="5">
        <f t="shared" si="50"/>
        <v>0.32921924336726671</v>
      </c>
      <c r="M1655" s="5">
        <f t="shared" si="51"/>
        <v>0.50351178397346674</v>
      </c>
    </row>
    <row r="1656" spans="1:13" x14ac:dyDescent="0.3">
      <c r="A1656">
        <v>1659</v>
      </c>
      <c r="B1656" t="s">
        <v>124</v>
      </c>
      <c r="C1656">
        <v>1267</v>
      </c>
      <c r="D1656">
        <v>6164420.3899999997</v>
      </c>
      <c r="E1656">
        <v>0.437536703053576</v>
      </c>
      <c r="F1656" s="1">
        <v>43136</v>
      </c>
      <c r="G1656">
        <v>-5915170</v>
      </c>
      <c r="H1656">
        <v>0.51594238778137103</v>
      </c>
      <c r="I1656" s="1">
        <v>43178</v>
      </c>
      <c r="J1656">
        <v>6</v>
      </c>
      <c r="K1656">
        <v>-249250.389999999</v>
      </c>
      <c r="L1656" s="5">
        <f t="shared" si="50"/>
        <v>-4.0433710589293376E-2</v>
      </c>
      <c r="M1656" s="5">
        <f t="shared" si="51"/>
        <v>-0.35042549177387589</v>
      </c>
    </row>
    <row r="1657" spans="1:13" x14ac:dyDescent="0.3">
      <c r="A1657">
        <v>1660</v>
      </c>
      <c r="B1657" t="s">
        <v>124</v>
      </c>
      <c r="C1657">
        <v>2141</v>
      </c>
      <c r="D1657">
        <v>9480255.4399999995</v>
      </c>
      <c r="E1657">
        <v>0.64718004499413195</v>
      </c>
      <c r="F1657" s="1">
        <v>43381</v>
      </c>
      <c r="G1657">
        <v>-10055085</v>
      </c>
      <c r="H1657">
        <v>0.54716688086990095</v>
      </c>
      <c r="I1657" s="1">
        <v>43402</v>
      </c>
      <c r="J1657">
        <v>3</v>
      </c>
      <c r="K1657">
        <v>574829.56000000006</v>
      </c>
      <c r="L1657" s="5">
        <f t="shared" si="50"/>
        <v>6.0634395733117512E-2</v>
      </c>
      <c r="M1657" s="5">
        <f t="shared" si="51"/>
        <v>1.0509961927073701</v>
      </c>
    </row>
    <row r="1658" spans="1:13" x14ac:dyDescent="0.3">
      <c r="A1658">
        <v>1661</v>
      </c>
      <c r="B1658" t="s">
        <v>125</v>
      </c>
      <c r="C1658">
        <v>485</v>
      </c>
      <c r="D1658">
        <v>99835.05</v>
      </c>
      <c r="E1658">
        <v>0.67033139894836202</v>
      </c>
      <c r="F1658" s="1">
        <v>38649</v>
      </c>
      <c r="G1658">
        <v>-110184</v>
      </c>
      <c r="H1658">
        <v>0.45791152205672597</v>
      </c>
      <c r="I1658" s="1">
        <v>38747</v>
      </c>
      <c r="J1658">
        <v>14</v>
      </c>
      <c r="K1658">
        <v>10348.949999999901</v>
      </c>
      <c r="L1658" s="5">
        <f t="shared" si="50"/>
        <v>0.10366048797491362</v>
      </c>
      <c r="M1658" s="5">
        <f t="shared" si="51"/>
        <v>0.38502466962110776</v>
      </c>
    </row>
    <row r="1659" spans="1:13" x14ac:dyDescent="0.3">
      <c r="A1659">
        <v>1662</v>
      </c>
      <c r="B1659" t="s">
        <v>125</v>
      </c>
      <c r="C1659">
        <v>481</v>
      </c>
      <c r="D1659">
        <v>99985.349999999904</v>
      </c>
      <c r="E1659">
        <v>0.55157518142808004</v>
      </c>
      <c r="F1659" s="1">
        <v>39314</v>
      </c>
      <c r="G1659">
        <v>-63892.7</v>
      </c>
      <c r="H1659">
        <v>0.51570053542430105</v>
      </c>
      <c r="I1659" s="1">
        <v>39482</v>
      </c>
      <c r="J1659">
        <v>24</v>
      </c>
      <c r="K1659">
        <v>-36092.6499999999</v>
      </c>
      <c r="L1659" s="5">
        <f t="shared" si="50"/>
        <v>-0.36097938347967912</v>
      </c>
      <c r="M1659" s="5">
        <f t="shared" si="51"/>
        <v>-0.78212199753930467</v>
      </c>
    </row>
    <row r="1660" spans="1:13" x14ac:dyDescent="0.3">
      <c r="A1660">
        <v>1663</v>
      </c>
      <c r="B1660" t="s">
        <v>125</v>
      </c>
      <c r="C1660">
        <v>1038</v>
      </c>
      <c r="D1660">
        <v>99949.9</v>
      </c>
      <c r="E1660">
        <v>0.44329364731312199</v>
      </c>
      <c r="F1660" s="1">
        <v>39741</v>
      </c>
      <c r="G1660">
        <v>-108164</v>
      </c>
      <c r="H1660">
        <v>0.524321282450537</v>
      </c>
      <c r="I1660" s="1">
        <v>39762</v>
      </c>
      <c r="J1660">
        <v>3</v>
      </c>
      <c r="K1660">
        <v>8214.1</v>
      </c>
      <c r="L1660" s="5">
        <f t="shared" si="50"/>
        <v>8.2182173268807682E-2</v>
      </c>
      <c r="M1660" s="5">
        <f t="shared" si="51"/>
        <v>1.4244910033259996</v>
      </c>
    </row>
    <row r="1661" spans="1:13" x14ac:dyDescent="0.3">
      <c r="A1661">
        <v>1664</v>
      </c>
      <c r="B1661" t="s">
        <v>125</v>
      </c>
      <c r="C1661">
        <v>4573</v>
      </c>
      <c r="D1661">
        <v>929529.33</v>
      </c>
      <c r="E1661">
        <v>0.621006192927408</v>
      </c>
      <c r="F1661" s="1">
        <v>40210</v>
      </c>
      <c r="G1661">
        <v>-1030609.1</v>
      </c>
      <c r="H1661">
        <v>0.50554248619389297</v>
      </c>
      <c r="I1661" s="1">
        <v>40301</v>
      </c>
      <c r="J1661">
        <v>13</v>
      </c>
      <c r="K1661">
        <v>101079.769999999</v>
      </c>
      <c r="L1661" s="5">
        <f t="shared" si="50"/>
        <v>0.10874295919204507</v>
      </c>
      <c r="M1661" s="5">
        <f t="shared" si="51"/>
        <v>0.4349718367681803</v>
      </c>
    </row>
    <row r="1662" spans="1:13" x14ac:dyDescent="0.3">
      <c r="A1662">
        <v>1665</v>
      </c>
      <c r="B1662" t="s">
        <v>125</v>
      </c>
      <c r="C1662">
        <v>2788</v>
      </c>
      <c r="D1662">
        <v>570758.43999999994</v>
      </c>
      <c r="E1662">
        <v>0.53259885394213702</v>
      </c>
      <c r="F1662" s="1">
        <v>40406</v>
      </c>
      <c r="G1662">
        <v>-671839</v>
      </c>
      <c r="H1662">
        <v>0.49228425495044598</v>
      </c>
      <c r="I1662" s="1">
        <v>40602</v>
      </c>
      <c r="J1662">
        <v>28</v>
      </c>
      <c r="K1662">
        <v>101080.56</v>
      </c>
      <c r="L1662" s="5">
        <f t="shared" ref="L1662:L1725" si="52">K1662/D1662</f>
        <v>0.1770986689220049</v>
      </c>
      <c r="M1662" s="5">
        <f t="shared" ref="M1662:M1725" si="53">L1662/(J1662/52)</f>
        <v>0.32889752799800914</v>
      </c>
    </row>
    <row r="1663" spans="1:13" x14ac:dyDescent="0.3">
      <c r="A1663">
        <v>1666</v>
      </c>
      <c r="B1663" t="s">
        <v>125</v>
      </c>
      <c r="C1663">
        <v>363</v>
      </c>
      <c r="D1663">
        <v>99973.36</v>
      </c>
      <c r="E1663">
        <v>0.39618498219217502</v>
      </c>
      <c r="F1663" s="1">
        <v>41057</v>
      </c>
      <c r="G1663">
        <v>-96923.199999999997</v>
      </c>
      <c r="H1663">
        <v>0.48963227347953803</v>
      </c>
      <c r="I1663" s="1">
        <v>41092</v>
      </c>
      <c r="J1663">
        <v>5</v>
      </c>
      <c r="K1663">
        <v>-3050.1600000000099</v>
      </c>
      <c r="L1663" s="5">
        <f t="shared" si="52"/>
        <v>-3.050972779148375E-2</v>
      </c>
      <c r="M1663" s="5">
        <f t="shared" si="53"/>
        <v>-0.31730116903143096</v>
      </c>
    </row>
    <row r="1664" spans="1:13" x14ac:dyDescent="0.3">
      <c r="A1664">
        <v>1667</v>
      </c>
      <c r="B1664" t="s">
        <v>125</v>
      </c>
      <c r="C1664">
        <v>3740</v>
      </c>
      <c r="D1664">
        <v>999353.6</v>
      </c>
      <c r="E1664">
        <v>0.37608234654769601</v>
      </c>
      <c r="F1664" s="1">
        <v>41176</v>
      </c>
      <c r="G1664">
        <v>-1009819</v>
      </c>
      <c r="H1664">
        <v>0.43744560686120598</v>
      </c>
      <c r="I1664" s="1">
        <v>41288</v>
      </c>
      <c r="J1664">
        <v>16</v>
      </c>
      <c r="K1664">
        <v>10465.4</v>
      </c>
      <c r="L1664" s="5">
        <f t="shared" si="52"/>
        <v>1.0472169210177459E-2</v>
      </c>
      <c r="M1664" s="5">
        <f t="shared" si="53"/>
        <v>3.4034549933076738E-2</v>
      </c>
    </row>
    <row r="1665" spans="1:13" x14ac:dyDescent="0.3">
      <c r="A1665">
        <v>1668</v>
      </c>
      <c r="B1665" t="s">
        <v>125</v>
      </c>
      <c r="C1665">
        <v>4020</v>
      </c>
      <c r="D1665">
        <v>1206933.3999999999</v>
      </c>
      <c r="E1665">
        <v>0.78454160365614301</v>
      </c>
      <c r="F1665" s="1">
        <v>41862</v>
      </c>
      <c r="G1665">
        <v>-1271694</v>
      </c>
      <c r="H1665">
        <v>0.47556817043681199</v>
      </c>
      <c r="I1665" s="1">
        <v>41904</v>
      </c>
      <c r="J1665">
        <v>6</v>
      </c>
      <c r="K1665">
        <v>64760.599999999802</v>
      </c>
      <c r="L1665" s="5">
        <f t="shared" si="52"/>
        <v>5.3657144627864146E-2</v>
      </c>
      <c r="M1665" s="5">
        <f t="shared" si="53"/>
        <v>0.46502858677482256</v>
      </c>
    </row>
    <row r="1666" spans="1:13" x14ac:dyDescent="0.3">
      <c r="A1666">
        <v>1669</v>
      </c>
      <c r="B1666" t="s">
        <v>125</v>
      </c>
      <c r="C1666">
        <v>316</v>
      </c>
      <c r="D1666">
        <v>99954.319999999905</v>
      </c>
      <c r="E1666">
        <v>0.46844980387759</v>
      </c>
      <c r="F1666" s="1">
        <v>42555</v>
      </c>
      <c r="G1666">
        <v>-114937.2</v>
      </c>
      <c r="H1666">
        <v>0.51135443939536196</v>
      </c>
      <c r="I1666" s="1">
        <v>42688</v>
      </c>
      <c r="J1666">
        <v>19</v>
      </c>
      <c r="K1666">
        <v>14982.88</v>
      </c>
      <c r="L1666" s="5">
        <f t="shared" si="52"/>
        <v>0.1498972730743405</v>
      </c>
      <c r="M1666" s="5">
        <f t="shared" si="53"/>
        <v>0.41024516841398456</v>
      </c>
    </row>
    <row r="1667" spans="1:13" x14ac:dyDescent="0.3">
      <c r="A1667">
        <v>1670</v>
      </c>
      <c r="B1667" t="s">
        <v>125</v>
      </c>
      <c r="C1667">
        <v>12290</v>
      </c>
      <c r="D1667">
        <v>3652100.5999999898</v>
      </c>
      <c r="E1667">
        <v>0.51073788596827396</v>
      </c>
      <c r="F1667" s="1">
        <v>42926</v>
      </c>
      <c r="G1667">
        <v>-3741133</v>
      </c>
      <c r="H1667">
        <v>0.46018969490115402</v>
      </c>
      <c r="I1667" s="1">
        <v>42947</v>
      </c>
      <c r="J1667">
        <v>3</v>
      </c>
      <c r="K1667">
        <v>89032.4000000003</v>
      </c>
      <c r="L1667" s="5">
        <f t="shared" si="52"/>
        <v>2.4378408415146217E-2</v>
      </c>
      <c r="M1667" s="5">
        <f t="shared" si="53"/>
        <v>0.42255907919586772</v>
      </c>
    </row>
    <row r="1668" spans="1:13" x14ac:dyDescent="0.3">
      <c r="A1668">
        <v>1671</v>
      </c>
      <c r="B1668" t="s">
        <v>125</v>
      </c>
      <c r="C1668">
        <v>9581</v>
      </c>
      <c r="D1668">
        <v>2913927.91</v>
      </c>
      <c r="E1668">
        <v>0.37864616519870198</v>
      </c>
      <c r="F1668" s="1">
        <v>43199</v>
      </c>
      <c r="G1668">
        <v>-2875659.2</v>
      </c>
      <c r="H1668">
        <v>0.45463217258907501</v>
      </c>
      <c r="I1668" s="1">
        <v>43213</v>
      </c>
      <c r="J1668">
        <v>2</v>
      </c>
      <c r="K1668">
        <v>-38268.709999999897</v>
      </c>
      <c r="L1668" s="5">
        <f t="shared" si="52"/>
        <v>-1.3133032518982219E-2</v>
      </c>
      <c r="M1668" s="5">
        <f t="shared" si="53"/>
        <v>-0.34145884549353767</v>
      </c>
    </row>
    <row r="1669" spans="1:13" x14ac:dyDescent="0.3">
      <c r="A1669">
        <v>1672</v>
      </c>
      <c r="B1669" t="s">
        <v>125</v>
      </c>
      <c r="C1669">
        <v>13665</v>
      </c>
      <c r="D1669">
        <v>3341615.8</v>
      </c>
      <c r="E1669">
        <v>0.58887275208077094</v>
      </c>
      <c r="F1669" s="1">
        <v>43388</v>
      </c>
      <c r="G1669">
        <v>-3518473.5</v>
      </c>
      <c r="H1669">
        <v>0.482062085069414</v>
      </c>
      <c r="I1669" s="1">
        <v>43402</v>
      </c>
      <c r="J1669">
        <v>2</v>
      </c>
      <c r="K1669">
        <v>176857.69999999899</v>
      </c>
      <c r="L1669" s="5">
        <f t="shared" si="52"/>
        <v>5.2925803139905851E-2</v>
      </c>
      <c r="M1669" s="5">
        <f t="shared" si="53"/>
        <v>1.376070881637552</v>
      </c>
    </row>
    <row r="1670" spans="1:13" x14ac:dyDescent="0.3">
      <c r="A1670">
        <v>1673</v>
      </c>
      <c r="B1670" t="s">
        <v>125</v>
      </c>
      <c r="C1670">
        <v>2625</v>
      </c>
      <c r="D1670">
        <v>549058.75</v>
      </c>
      <c r="E1670">
        <v>0.51494771449504395</v>
      </c>
      <c r="F1670" s="1">
        <v>43458</v>
      </c>
      <c r="G1670">
        <v>-561080</v>
      </c>
      <c r="H1670">
        <v>0.403011678050125</v>
      </c>
      <c r="I1670" s="1">
        <v>43465</v>
      </c>
      <c r="J1670">
        <v>1</v>
      </c>
      <c r="K1670">
        <v>12021.25</v>
      </c>
      <c r="L1670" s="5">
        <f t="shared" si="52"/>
        <v>2.1894287268894266E-2</v>
      </c>
      <c r="M1670" s="5">
        <f t="shared" si="53"/>
        <v>1.1385029379825018</v>
      </c>
    </row>
    <row r="1671" spans="1:13" x14ac:dyDescent="0.3">
      <c r="A1671">
        <v>1674</v>
      </c>
      <c r="B1671" t="s">
        <v>125</v>
      </c>
      <c r="C1671">
        <v>14960</v>
      </c>
      <c r="D1671">
        <v>3138558.8</v>
      </c>
      <c r="E1671">
        <v>0.54034974556412696</v>
      </c>
      <c r="F1671" s="1">
        <v>43626</v>
      </c>
      <c r="G1671">
        <v>-3197315</v>
      </c>
      <c r="H1671">
        <v>0.41712383019715799</v>
      </c>
      <c r="I1671" s="1">
        <v>43640</v>
      </c>
      <c r="J1671">
        <v>2</v>
      </c>
      <c r="K1671">
        <v>58756.200000000099</v>
      </c>
      <c r="L1671" s="5">
        <f t="shared" si="52"/>
        <v>1.8720758075330659E-2</v>
      </c>
      <c r="M1671" s="5">
        <f t="shared" si="53"/>
        <v>0.48673970995859711</v>
      </c>
    </row>
    <row r="1672" spans="1:13" x14ac:dyDescent="0.3">
      <c r="A1672">
        <v>1675</v>
      </c>
      <c r="B1672" t="s">
        <v>126</v>
      </c>
      <c r="C1672">
        <v>860</v>
      </c>
      <c r="D1672">
        <v>99924</v>
      </c>
      <c r="E1672">
        <v>0.49758736242234203</v>
      </c>
      <c r="F1672" s="1">
        <v>38649</v>
      </c>
      <c r="G1672">
        <v>-133633</v>
      </c>
      <c r="H1672">
        <v>0.54789429173350201</v>
      </c>
      <c r="I1672" s="1">
        <v>38873</v>
      </c>
      <c r="J1672">
        <v>32</v>
      </c>
      <c r="K1672">
        <v>33709</v>
      </c>
      <c r="L1672" s="5">
        <f t="shared" si="52"/>
        <v>0.33734638325127098</v>
      </c>
      <c r="M1672" s="5">
        <f t="shared" si="53"/>
        <v>0.54818787278331527</v>
      </c>
    </row>
    <row r="1673" spans="1:13" x14ac:dyDescent="0.3">
      <c r="A1673">
        <v>1676</v>
      </c>
      <c r="B1673" t="s">
        <v>126</v>
      </c>
      <c r="C1673">
        <v>762</v>
      </c>
      <c r="D1673">
        <v>99911.98</v>
      </c>
      <c r="E1673">
        <v>0.58717885961717797</v>
      </c>
      <c r="F1673" s="1">
        <v>38915</v>
      </c>
      <c r="G1673">
        <v>-104420.5</v>
      </c>
      <c r="H1673">
        <v>0.47910889695071401</v>
      </c>
      <c r="I1673" s="1">
        <v>38957</v>
      </c>
      <c r="J1673">
        <v>6</v>
      </c>
      <c r="K1673">
        <v>4508.5200000000004</v>
      </c>
      <c r="L1673" s="5">
        <f t="shared" si="52"/>
        <v>4.5124918953663024E-2</v>
      </c>
      <c r="M1673" s="5">
        <f t="shared" si="53"/>
        <v>0.39108263093174617</v>
      </c>
    </row>
    <row r="1674" spans="1:13" x14ac:dyDescent="0.3">
      <c r="A1674">
        <v>1677</v>
      </c>
      <c r="B1674" t="s">
        <v>126</v>
      </c>
      <c r="C1674">
        <v>753</v>
      </c>
      <c r="D1674">
        <v>99879.43</v>
      </c>
      <c r="E1674">
        <v>0.40959928823592001</v>
      </c>
      <c r="F1674" s="1">
        <v>39349</v>
      </c>
      <c r="G1674">
        <v>-97407</v>
      </c>
      <c r="H1674">
        <v>0.382637354838397</v>
      </c>
      <c r="I1674" s="1">
        <v>39370</v>
      </c>
      <c r="J1674">
        <v>3</v>
      </c>
      <c r="K1674">
        <v>-2472.4299999999998</v>
      </c>
      <c r="L1674" s="5">
        <f t="shared" si="52"/>
        <v>-2.4754146073921329E-2</v>
      </c>
      <c r="M1674" s="5">
        <f t="shared" si="53"/>
        <v>-0.42907186528130298</v>
      </c>
    </row>
    <row r="1675" spans="1:13" x14ac:dyDescent="0.3">
      <c r="A1675">
        <v>1678</v>
      </c>
      <c r="B1675" t="s">
        <v>126</v>
      </c>
      <c r="C1675">
        <v>1377</v>
      </c>
      <c r="D1675">
        <v>188692.44999999899</v>
      </c>
      <c r="E1675">
        <v>0.384636238614948</v>
      </c>
      <c r="F1675" s="1">
        <v>39377</v>
      </c>
      <c r="G1675">
        <v>-178333</v>
      </c>
      <c r="H1675">
        <v>0.44993597744378899</v>
      </c>
      <c r="I1675" s="1">
        <v>39384</v>
      </c>
      <c r="J1675">
        <v>1</v>
      </c>
      <c r="K1675">
        <v>-10359.449999999901</v>
      </c>
      <c r="L1675" s="5">
        <f t="shared" si="52"/>
        <v>-5.4901242736526849E-2</v>
      </c>
      <c r="M1675" s="5">
        <f t="shared" si="53"/>
        <v>-2.8548646222993961</v>
      </c>
    </row>
    <row r="1676" spans="1:13" x14ac:dyDescent="0.3">
      <c r="A1676">
        <v>1679</v>
      </c>
      <c r="B1676" t="s">
        <v>126</v>
      </c>
      <c r="C1676">
        <v>1467</v>
      </c>
      <c r="D1676">
        <v>175453.81</v>
      </c>
      <c r="E1676">
        <v>0.43197235126824701</v>
      </c>
      <c r="F1676" s="1">
        <v>39398</v>
      </c>
      <c r="G1676">
        <v>-177660.5</v>
      </c>
      <c r="H1676">
        <v>0.42415180498053401</v>
      </c>
      <c r="I1676" s="1">
        <v>39405</v>
      </c>
      <c r="J1676">
        <v>1</v>
      </c>
      <c r="K1676">
        <v>2206.69</v>
      </c>
      <c r="L1676" s="5">
        <f t="shared" si="52"/>
        <v>1.2577042356617961E-2</v>
      </c>
      <c r="M1676" s="5">
        <f t="shared" si="53"/>
        <v>0.65400620254413389</v>
      </c>
    </row>
    <row r="1677" spans="1:13" x14ac:dyDescent="0.3">
      <c r="A1677">
        <v>1680</v>
      </c>
      <c r="B1677" t="s">
        <v>126</v>
      </c>
      <c r="C1677">
        <v>1010</v>
      </c>
      <c r="D1677">
        <v>99967.3</v>
      </c>
      <c r="E1677">
        <v>0.44070995803163299</v>
      </c>
      <c r="F1677" s="1">
        <v>39468</v>
      </c>
      <c r="G1677">
        <v>-107239</v>
      </c>
      <c r="H1677">
        <v>0.52330130433503397</v>
      </c>
      <c r="I1677" s="1">
        <v>39475</v>
      </c>
      <c r="J1677">
        <v>1</v>
      </c>
      <c r="K1677">
        <v>7271.6999999999898</v>
      </c>
      <c r="L1677" s="5">
        <f t="shared" si="52"/>
        <v>7.2740786237099425E-2</v>
      </c>
      <c r="M1677" s="5">
        <f t="shared" si="53"/>
        <v>3.7825208843291698</v>
      </c>
    </row>
    <row r="1678" spans="1:13" x14ac:dyDescent="0.3">
      <c r="A1678">
        <v>1681</v>
      </c>
      <c r="B1678" t="s">
        <v>126</v>
      </c>
      <c r="C1678">
        <v>1246</v>
      </c>
      <c r="D1678">
        <v>99979.839999999997</v>
      </c>
      <c r="E1678">
        <v>0.42136407356109801</v>
      </c>
      <c r="F1678" s="1">
        <v>39650</v>
      </c>
      <c r="G1678">
        <v>-116011.5</v>
      </c>
      <c r="H1678">
        <v>0.52060531402280197</v>
      </c>
      <c r="I1678" s="1">
        <v>39685</v>
      </c>
      <c r="J1678">
        <v>5</v>
      </c>
      <c r="K1678">
        <v>16031.6599999999</v>
      </c>
      <c r="L1678" s="5">
        <f t="shared" si="52"/>
        <v>0.16034892634354986</v>
      </c>
      <c r="M1678" s="5">
        <f t="shared" si="53"/>
        <v>1.6676288339729184</v>
      </c>
    </row>
    <row r="1679" spans="1:13" x14ac:dyDescent="0.3">
      <c r="A1679">
        <v>1682</v>
      </c>
      <c r="B1679" t="s">
        <v>126</v>
      </c>
      <c r="C1679">
        <v>1490</v>
      </c>
      <c r="D1679">
        <v>99945.9</v>
      </c>
      <c r="E1679">
        <v>0.34844917948859599</v>
      </c>
      <c r="F1679" s="1">
        <v>39769</v>
      </c>
      <c r="G1679">
        <v>-108538.5</v>
      </c>
      <c r="H1679">
        <v>0.487975470707121</v>
      </c>
      <c r="I1679" s="1">
        <v>39776</v>
      </c>
      <c r="J1679">
        <v>1</v>
      </c>
      <c r="K1679">
        <v>8592.6</v>
      </c>
      <c r="L1679" s="5">
        <f t="shared" si="52"/>
        <v>8.5972511128520543E-2</v>
      </c>
      <c r="M1679" s="5">
        <f t="shared" si="53"/>
        <v>4.4705705786830681</v>
      </c>
    </row>
    <row r="1680" spans="1:13" x14ac:dyDescent="0.3">
      <c r="A1680">
        <v>1683</v>
      </c>
      <c r="B1680" t="s">
        <v>126</v>
      </c>
      <c r="C1680">
        <v>1503</v>
      </c>
      <c r="D1680">
        <v>135129.22</v>
      </c>
      <c r="E1680">
        <v>0.57599101907426697</v>
      </c>
      <c r="F1680" s="1">
        <v>40357</v>
      </c>
      <c r="G1680">
        <v>-192888.4</v>
      </c>
      <c r="H1680">
        <v>0.56446969137474101</v>
      </c>
      <c r="I1680" s="1">
        <v>40602</v>
      </c>
      <c r="J1680">
        <v>35</v>
      </c>
      <c r="K1680">
        <v>57759.179999999898</v>
      </c>
      <c r="L1680" s="5">
        <f t="shared" si="52"/>
        <v>0.42743664175668222</v>
      </c>
      <c r="M1680" s="5">
        <f t="shared" si="53"/>
        <v>0.63504872489564212</v>
      </c>
    </row>
    <row r="1681" spans="1:13" x14ac:dyDescent="0.3">
      <c r="A1681">
        <v>1684</v>
      </c>
      <c r="B1681" t="s">
        <v>126</v>
      </c>
      <c r="C1681">
        <v>21260</v>
      </c>
      <c r="D1681">
        <v>1508647</v>
      </c>
      <c r="E1681">
        <v>0.78239296915839696</v>
      </c>
      <c r="F1681" s="1">
        <v>40770</v>
      </c>
      <c r="G1681">
        <v>-1580410</v>
      </c>
      <c r="H1681">
        <v>0.52281894067656498</v>
      </c>
      <c r="I1681" s="1">
        <v>40854</v>
      </c>
      <c r="J1681">
        <v>12</v>
      </c>
      <c r="K1681">
        <v>71763</v>
      </c>
      <c r="L1681" s="5">
        <f t="shared" si="52"/>
        <v>4.7567787560642089E-2</v>
      </c>
      <c r="M1681" s="5">
        <f t="shared" si="53"/>
        <v>0.20612707942944905</v>
      </c>
    </row>
    <row r="1682" spans="1:13" x14ac:dyDescent="0.3">
      <c r="A1682">
        <v>1685</v>
      </c>
      <c r="B1682" t="s">
        <v>126</v>
      </c>
      <c r="C1682">
        <v>13180</v>
      </c>
      <c r="D1682">
        <v>802253</v>
      </c>
      <c r="E1682">
        <v>0.55856503905475796</v>
      </c>
      <c r="F1682" s="1">
        <v>40889</v>
      </c>
      <c r="G1682">
        <v>-1093189</v>
      </c>
      <c r="H1682">
        <v>0.47343516672147401</v>
      </c>
      <c r="I1682" s="1">
        <v>41029</v>
      </c>
      <c r="J1682">
        <v>20</v>
      </c>
      <c r="K1682">
        <v>290936</v>
      </c>
      <c r="L1682" s="5">
        <f t="shared" si="52"/>
        <v>0.36264869062502725</v>
      </c>
      <c r="M1682" s="5">
        <f t="shared" si="53"/>
        <v>0.94288659562507082</v>
      </c>
    </row>
    <row r="1683" spans="1:13" x14ac:dyDescent="0.3">
      <c r="A1683">
        <v>1686</v>
      </c>
      <c r="B1683" t="s">
        <v>126</v>
      </c>
      <c r="C1683">
        <v>7887</v>
      </c>
      <c r="D1683">
        <v>948188.53</v>
      </c>
      <c r="E1683">
        <v>0.54707476822002998</v>
      </c>
      <c r="F1683" s="1">
        <v>41855</v>
      </c>
      <c r="G1683">
        <v>-1045258.3</v>
      </c>
      <c r="H1683">
        <v>0.49380436762385599</v>
      </c>
      <c r="I1683" s="1">
        <v>41876</v>
      </c>
      <c r="J1683">
        <v>3</v>
      </c>
      <c r="K1683">
        <v>97069.77</v>
      </c>
      <c r="L1683" s="5">
        <f t="shared" si="52"/>
        <v>0.10237391291792994</v>
      </c>
      <c r="M1683" s="5">
        <f t="shared" si="53"/>
        <v>1.7744811572441188</v>
      </c>
    </row>
    <row r="1684" spans="1:13" x14ac:dyDescent="0.3">
      <c r="A1684">
        <v>1687</v>
      </c>
      <c r="B1684" t="s">
        <v>126</v>
      </c>
      <c r="C1684">
        <v>11856</v>
      </c>
      <c r="D1684">
        <v>1655110.48</v>
      </c>
      <c r="E1684">
        <v>0.49110667756111198</v>
      </c>
      <c r="F1684" s="1">
        <v>42282</v>
      </c>
      <c r="G1684">
        <v>-1694636.4</v>
      </c>
      <c r="H1684">
        <v>0.49006481205508301</v>
      </c>
      <c r="I1684" s="1">
        <v>42331</v>
      </c>
      <c r="J1684">
        <v>7</v>
      </c>
      <c r="K1684">
        <v>39525.919999999598</v>
      </c>
      <c r="L1684" s="5">
        <f t="shared" si="52"/>
        <v>2.3881136925674954E-2</v>
      </c>
      <c r="M1684" s="5">
        <f t="shared" si="53"/>
        <v>0.17740273144787111</v>
      </c>
    </row>
    <row r="1685" spans="1:13" x14ac:dyDescent="0.3">
      <c r="A1685">
        <v>1688</v>
      </c>
      <c r="B1685" t="s">
        <v>126</v>
      </c>
      <c r="C1685">
        <v>3087</v>
      </c>
      <c r="D1685">
        <v>313920.07</v>
      </c>
      <c r="E1685">
        <v>0.593728718649007</v>
      </c>
      <c r="F1685" s="1">
        <v>42555</v>
      </c>
      <c r="G1685">
        <v>-583165.30000000005</v>
      </c>
      <c r="H1685">
        <v>0.56031865567861705</v>
      </c>
      <c r="I1685" s="1">
        <v>43171</v>
      </c>
      <c r="J1685">
        <v>88</v>
      </c>
      <c r="K1685">
        <v>269245.23</v>
      </c>
      <c r="L1685" s="5">
        <f t="shared" si="52"/>
        <v>0.85768721318136798</v>
      </c>
      <c r="M1685" s="5">
        <f t="shared" si="53"/>
        <v>0.50681517142535382</v>
      </c>
    </row>
    <row r="1686" spans="1:13" x14ac:dyDescent="0.3">
      <c r="A1686">
        <v>1689</v>
      </c>
      <c r="B1686" t="s">
        <v>126</v>
      </c>
      <c r="C1686">
        <v>16838</v>
      </c>
      <c r="D1686">
        <v>3049443.42</v>
      </c>
      <c r="E1686">
        <v>0.38425540174919998</v>
      </c>
      <c r="F1686" s="1">
        <v>43206</v>
      </c>
      <c r="G1686">
        <v>-3133639</v>
      </c>
      <c r="H1686">
        <v>0.56924154154510098</v>
      </c>
      <c r="I1686" s="1">
        <v>43374</v>
      </c>
      <c r="J1686">
        <v>24</v>
      </c>
      <c r="K1686">
        <v>84195.58</v>
      </c>
      <c r="L1686" s="5">
        <f t="shared" si="52"/>
        <v>2.7610146641120499E-2</v>
      </c>
      <c r="M1686" s="5">
        <f t="shared" si="53"/>
        <v>5.9821984389094411E-2</v>
      </c>
    </row>
    <row r="1687" spans="1:13" x14ac:dyDescent="0.3">
      <c r="A1687">
        <v>1690</v>
      </c>
      <c r="B1687" t="s">
        <v>127</v>
      </c>
      <c r="C1687">
        <v>239</v>
      </c>
      <c r="D1687">
        <v>99884.319999999905</v>
      </c>
      <c r="E1687">
        <v>0.43585065603989798</v>
      </c>
      <c r="F1687" s="1">
        <v>38649</v>
      </c>
      <c r="G1687">
        <v>-122314</v>
      </c>
      <c r="H1687">
        <v>0.54546958004912305</v>
      </c>
      <c r="I1687" s="1">
        <v>38796</v>
      </c>
      <c r="J1687">
        <v>21</v>
      </c>
      <c r="K1687">
        <v>22429.68</v>
      </c>
      <c r="L1687" s="5">
        <f t="shared" si="52"/>
        <v>0.22455656703674834</v>
      </c>
      <c r="M1687" s="5">
        <f t="shared" si="53"/>
        <v>0.55604483266242444</v>
      </c>
    </row>
    <row r="1688" spans="1:13" x14ac:dyDescent="0.3">
      <c r="A1688">
        <v>1691</v>
      </c>
      <c r="B1688" t="s">
        <v>127</v>
      </c>
      <c r="C1688">
        <v>272</v>
      </c>
      <c r="D1688">
        <v>99834.64</v>
      </c>
      <c r="E1688">
        <v>0.41612409815486801</v>
      </c>
      <c r="F1688" s="1">
        <v>39664</v>
      </c>
      <c r="G1688">
        <v>-103288</v>
      </c>
      <c r="H1688">
        <v>0.746637130808809</v>
      </c>
      <c r="I1688" s="1">
        <v>39671</v>
      </c>
      <c r="J1688">
        <v>1</v>
      </c>
      <c r="K1688">
        <v>3453.36</v>
      </c>
      <c r="L1688" s="5">
        <f t="shared" si="52"/>
        <v>3.4590799345798215E-2</v>
      </c>
      <c r="M1688" s="5">
        <f t="shared" si="53"/>
        <v>1.798721565981507</v>
      </c>
    </row>
    <row r="1689" spans="1:13" x14ac:dyDescent="0.3">
      <c r="A1689">
        <v>1692</v>
      </c>
      <c r="B1689" t="s">
        <v>127</v>
      </c>
      <c r="C1689">
        <v>342</v>
      </c>
      <c r="D1689">
        <v>99730.959999999905</v>
      </c>
      <c r="E1689">
        <v>0.47333469929482602</v>
      </c>
      <c r="F1689" s="1">
        <v>39776</v>
      </c>
      <c r="G1689">
        <v>-99970</v>
      </c>
      <c r="H1689">
        <v>0.41795635888592397</v>
      </c>
      <c r="I1689" s="1">
        <v>39783</v>
      </c>
      <c r="J1689">
        <v>1</v>
      </c>
      <c r="K1689">
        <v>239.04000000000801</v>
      </c>
      <c r="L1689" s="5">
        <f t="shared" si="52"/>
        <v>2.3968484811537783E-3</v>
      </c>
      <c r="M1689" s="5">
        <f t="shared" si="53"/>
        <v>0.12463612101999647</v>
      </c>
    </row>
    <row r="1690" spans="1:13" x14ac:dyDescent="0.3">
      <c r="A1690">
        <v>1693</v>
      </c>
      <c r="B1690" t="s">
        <v>127</v>
      </c>
      <c r="C1690">
        <v>320</v>
      </c>
      <c r="D1690">
        <v>99955.599999999904</v>
      </c>
      <c r="E1690">
        <v>0.58121913324316699</v>
      </c>
      <c r="F1690" s="1">
        <v>39881</v>
      </c>
      <c r="G1690">
        <v>-129638</v>
      </c>
      <c r="H1690">
        <v>0.47766088459502498</v>
      </c>
      <c r="I1690" s="1">
        <v>40112</v>
      </c>
      <c r="J1690">
        <v>33</v>
      </c>
      <c r="K1690">
        <v>29682.400000000001</v>
      </c>
      <c r="L1690" s="5">
        <f t="shared" si="52"/>
        <v>0.29695584839668843</v>
      </c>
      <c r="M1690" s="5">
        <f t="shared" si="53"/>
        <v>0.46793042777659999</v>
      </c>
    </row>
    <row r="1691" spans="1:13" x14ac:dyDescent="0.3">
      <c r="A1691">
        <v>1694</v>
      </c>
      <c r="B1691" t="s">
        <v>127</v>
      </c>
      <c r="C1691">
        <v>147</v>
      </c>
      <c r="D1691">
        <v>99427.959999999905</v>
      </c>
      <c r="E1691">
        <v>0.39830348678556099</v>
      </c>
      <c r="F1691" s="1">
        <v>40791</v>
      </c>
      <c r="G1691">
        <v>-94417.5</v>
      </c>
      <c r="H1691">
        <v>0.36062583496269102</v>
      </c>
      <c r="I1691" s="1">
        <v>40896</v>
      </c>
      <c r="J1691">
        <v>15</v>
      </c>
      <c r="K1691">
        <v>-5010.45999999999</v>
      </c>
      <c r="L1691" s="5">
        <f t="shared" si="52"/>
        <v>-5.0392867358437149E-2</v>
      </c>
      <c r="M1691" s="5">
        <f t="shared" si="53"/>
        <v>-0.17469527350924879</v>
      </c>
    </row>
    <row r="1692" spans="1:13" x14ac:dyDescent="0.3">
      <c r="A1692">
        <v>1695</v>
      </c>
      <c r="B1692" t="s">
        <v>127</v>
      </c>
      <c r="C1692">
        <v>810</v>
      </c>
      <c r="D1692">
        <v>1382839</v>
      </c>
      <c r="E1692">
        <v>0.45468322224238999</v>
      </c>
      <c r="F1692" s="1">
        <v>41575</v>
      </c>
      <c r="G1692">
        <v>-1692561</v>
      </c>
      <c r="H1692">
        <v>0.43958449022562202</v>
      </c>
      <c r="I1692" s="1">
        <v>41666</v>
      </c>
      <c r="J1692">
        <v>13</v>
      </c>
      <c r="K1692">
        <v>309722</v>
      </c>
      <c r="L1692" s="5">
        <f t="shared" si="52"/>
        <v>0.22397545918216075</v>
      </c>
      <c r="M1692" s="5">
        <f t="shared" si="53"/>
        <v>0.89590183672864299</v>
      </c>
    </row>
    <row r="1693" spans="1:13" x14ac:dyDescent="0.3">
      <c r="A1693">
        <v>1696</v>
      </c>
      <c r="B1693" t="s">
        <v>127</v>
      </c>
      <c r="C1693">
        <v>590</v>
      </c>
      <c r="D1693">
        <v>1029369.3</v>
      </c>
      <c r="E1693">
        <v>0.65812425433847299</v>
      </c>
      <c r="F1693" s="1">
        <v>41771</v>
      </c>
      <c r="G1693">
        <v>-1040032</v>
      </c>
      <c r="H1693">
        <v>0.407957678482196</v>
      </c>
      <c r="I1693" s="1">
        <v>41813</v>
      </c>
      <c r="J1693">
        <v>6</v>
      </c>
      <c r="K1693">
        <v>10662.699999999901</v>
      </c>
      <c r="L1693" s="5">
        <f t="shared" si="52"/>
        <v>1.0358478730616797E-2</v>
      </c>
      <c r="M1693" s="5">
        <f t="shared" si="53"/>
        <v>8.9773482332012239E-2</v>
      </c>
    </row>
    <row r="1694" spans="1:13" x14ac:dyDescent="0.3">
      <c r="A1694">
        <v>1697</v>
      </c>
      <c r="B1694" t="s">
        <v>127</v>
      </c>
      <c r="C1694">
        <v>1074</v>
      </c>
      <c r="D1694">
        <v>3048369.4</v>
      </c>
      <c r="E1694">
        <v>0.59604466592569305</v>
      </c>
      <c r="F1694" s="1">
        <v>42289</v>
      </c>
      <c r="G1694">
        <v>-3189530</v>
      </c>
      <c r="H1694">
        <v>0.50566977082525899</v>
      </c>
      <c r="I1694" s="1">
        <v>42359</v>
      </c>
      <c r="J1694">
        <v>10</v>
      </c>
      <c r="K1694">
        <v>141160.6</v>
      </c>
      <c r="L1694" s="5">
        <f t="shared" si="52"/>
        <v>4.6306920677001942E-2</v>
      </c>
      <c r="M1694" s="5">
        <f t="shared" si="53"/>
        <v>0.24079598752041009</v>
      </c>
    </row>
    <row r="1695" spans="1:13" x14ac:dyDescent="0.3">
      <c r="A1695">
        <v>1698</v>
      </c>
      <c r="B1695" t="s">
        <v>127</v>
      </c>
      <c r="C1695">
        <v>1874</v>
      </c>
      <c r="D1695">
        <v>4993298.12</v>
      </c>
      <c r="E1695">
        <v>0.70716889021259599</v>
      </c>
      <c r="F1695" s="1">
        <v>42380</v>
      </c>
      <c r="G1695">
        <v>-5470912</v>
      </c>
      <c r="H1695">
        <v>0.55217286481796601</v>
      </c>
      <c r="I1695" s="1">
        <v>42443</v>
      </c>
      <c r="J1695">
        <v>9</v>
      </c>
      <c r="K1695">
        <v>477613.87999999902</v>
      </c>
      <c r="L1695" s="5">
        <f t="shared" si="52"/>
        <v>9.5650984283710064E-2</v>
      </c>
      <c r="M1695" s="5">
        <f t="shared" si="53"/>
        <v>0.55265013141699149</v>
      </c>
    </row>
    <row r="1696" spans="1:13" x14ac:dyDescent="0.3">
      <c r="A1696">
        <v>1699</v>
      </c>
      <c r="B1696" t="s">
        <v>127</v>
      </c>
      <c r="C1696">
        <v>1757</v>
      </c>
      <c r="D1696">
        <v>4141621.99</v>
      </c>
      <c r="E1696">
        <v>0.47679162557162102</v>
      </c>
      <c r="F1696" s="1">
        <v>42492</v>
      </c>
      <c r="G1696">
        <v>-4033488</v>
      </c>
      <c r="H1696">
        <v>0.42206094265674099</v>
      </c>
      <c r="I1696" s="1">
        <v>42499</v>
      </c>
      <c r="J1696">
        <v>1</v>
      </c>
      <c r="K1696">
        <v>-108133.99</v>
      </c>
      <c r="L1696" s="5">
        <f t="shared" si="52"/>
        <v>-2.6109092104757731E-2</v>
      </c>
      <c r="M1696" s="5">
        <f t="shared" si="53"/>
        <v>-1.3576727894474019</v>
      </c>
    </row>
    <row r="1697" spans="1:13" x14ac:dyDescent="0.3">
      <c r="A1697">
        <v>1700</v>
      </c>
      <c r="B1697" t="s">
        <v>127</v>
      </c>
      <c r="C1697">
        <v>1685</v>
      </c>
      <c r="D1697">
        <v>3890679.1</v>
      </c>
      <c r="E1697">
        <v>0.597896103883789</v>
      </c>
      <c r="F1697" s="1">
        <v>42527</v>
      </c>
      <c r="G1697">
        <v>-4575485</v>
      </c>
      <c r="H1697">
        <v>0.55318174401730302</v>
      </c>
      <c r="I1697" s="1">
        <v>42534</v>
      </c>
      <c r="J1697">
        <v>1</v>
      </c>
      <c r="K1697">
        <v>684805.89999999898</v>
      </c>
      <c r="L1697" s="5">
        <f t="shared" si="52"/>
        <v>0.17601192038685456</v>
      </c>
      <c r="M1697" s="5">
        <f t="shared" si="53"/>
        <v>9.1526198601164364</v>
      </c>
    </row>
    <row r="1698" spans="1:13" x14ac:dyDescent="0.3">
      <c r="A1698">
        <v>1701</v>
      </c>
      <c r="B1698" t="s">
        <v>127</v>
      </c>
      <c r="C1698">
        <v>714</v>
      </c>
      <c r="D1698">
        <v>1784350.3599999901</v>
      </c>
      <c r="E1698">
        <v>0.50017813814540102</v>
      </c>
      <c r="F1698" s="1">
        <v>43185</v>
      </c>
      <c r="G1698">
        <v>-1885652</v>
      </c>
      <c r="H1698">
        <v>0.44375427985730198</v>
      </c>
      <c r="I1698" s="1">
        <v>43192</v>
      </c>
      <c r="J1698">
        <v>1</v>
      </c>
      <c r="K1698">
        <v>101301.64</v>
      </c>
      <c r="L1698" s="5">
        <f t="shared" si="52"/>
        <v>5.6772280977375182E-2</v>
      </c>
      <c r="M1698" s="5">
        <f t="shared" si="53"/>
        <v>2.9521586108235094</v>
      </c>
    </row>
    <row r="1699" spans="1:13" x14ac:dyDescent="0.3">
      <c r="A1699">
        <v>1702</v>
      </c>
      <c r="B1699" t="s">
        <v>127</v>
      </c>
      <c r="C1699">
        <v>2777</v>
      </c>
      <c r="D1699">
        <v>5996848.2599999998</v>
      </c>
      <c r="E1699">
        <v>0.368251606028204</v>
      </c>
      <c r="F1699" s="1">
        <v>43283</v>
      </c>
      <c r="G1699">
        <v>-6180019</v>
      </c>
      <c r="H1699">
        <v>0.36161730677598197</v>
      </c>
      <c r="I1699" s="1">
        <v>43290</v>
      </c>
      <c r="J1699">
        <v>1</v>
      </c>
      <c r="K1699">
        <v>183170.739999999</v>
      </c>
      <c r="L1699" s="5">
        <f t="shared" si="52"/>
        <v>3.0544501387800498E-2</v>
      </c>
      <c r="M1699" s="5">
        <f t="shared" si="53"/>
        <v>1.5883140721656259</v>
      </c>
    </row>
    <row r="1700" spans="1:13" x14ac:dyDescent="0.3">
      <c r="A1700">
        <v>1703</v>
      </c>
      <c r="B1700" t="s">
        <v>127</v>
      </c>
      <c r="C1700">
        <v>3989</v>
      </c>
      <c r="D1700">
        <v>5862284.9500000002</v>
      </c>
      <c r="E1700">
        <v>0.66604502456683001</v>
      </c>
      <c r="F1700" s="1">
        <v>43444</v>
      </c>
      <c r="G1700">
        <v>-7376687</v>
      </c>
      <c r="H1700">
        <v>0.482514357000151</v>
      </c>
      <c r="I1700" s="1">
        <v>43472</v>
      </c>
      <c r="J1700">
        <v>4</v>
      </c>
      <c r="K1700">
        <v>1514402.04999999</v>
      </c>
      <c r="L1700" s="5">
        <f t="shared" si="52"/>
        <v>0.25832965523110402</v>
      </c>
      <c r="M1700" s="5">
        <f t="shared" si="53"/>
        <v>3.3582855180043518</v>
      </c>
    </row>
    <row r="1701" spans="1:13" x14ac:dyDescent="0.3">
      <c r="A1701">
        <v>1704</v>
      </c>
      <c r="B1701" t="s">
        <v>128</v>
      </c>
      <c r="C1701">
        <v>408</v>
      </c>
      <c r="D1701">
        <v>99785.68</v>
      </c>
      <c r="E1701">
        <v>0.419638629607129</v>
      </c>
      <c r="F1701" s="1">
        <v>38782</v>
      </c>
      <c r="G1701">
        <v>-93988.479999999996</v>
      </c>
      <c r="H1701">
        <v>0.47639204160368998</v>
      </c>
      <c r="I1701" s="1">
        <v>38817</v>
      </c>
      <c r="J1701">
        <v>5</v>
      </c>
      <c r="K1701">
        <v>-5797.2000000000098</v>
      </c>
      <c r="L1701" s="5">
        <f t="shared" si="52"/>
        <v>-5.8096512445473238E-2</v>
      </c>
      <c r="M1701" s="5">
        <f t="shared" si="53"/>
        <v>-0.60420372943292167</v>
      </c>
    </row>
    <row r="1702" spans="1:13" x14ac:dyDescent="0.3">
      <c r="A1702">
        <v>1705</v>
      </c>
      <c r="B1702" t="s">
        <v>128</v>
      </c>
      <c r="C1702">
        <v>473</v>
      </c>
      <c r="D1702">
        <v>99925.29</v>
      </c>
      <c r="E1702">
        <v>0.454229097142549</v>
      </c>
      <c r="F1702" s="1">
        <v>38873</v>
      </c>
      <c r="G1702">
        <v>-101097.39</v>
      </c>
      <c r="H1702">
        <v>0.43151549351909302</v>
      </c>
      <c r="I1702" s="1">
        <v>38915</v>
      </c>
      <c r="J1702">
        <v>6</v>
      </c>
      <c r="K1702">
        <v>1172.0999999999999</v>
      </c>
      <c r="L1702" s="5">
        <f t="shared" si="52"/>
        <v>1.1729763306166036E-2</v>
      </c>
      <c r="M1702" s="5">
        <f t="shared" si="53"/>
        <v>0.10165794865343897</v>
      </c>
    </row>
    <row r="1703" spans="1:13" x14ac:dyDescent="0.3">
      <c r="A1703">
        <v>1706</v>
      </c>
      <c r="B1703" t="s">
        <v>128</v>
      </c>
      <c r="C1703">
        <v>713</v>
      </c>
      <c r="D1703">
        <v>141317.04999999999</v>
      </c>
      <c r="E1703">
        <v>0.60585766011890396</v>
      </c>
      <c r="F1703" s="1">
        <v>39069</v>
      </c>
      <c r="G1703">
        <v>-144213.57999999999</v>
      </c>
      <c r="H1703">
        <v>0.49694740852470198</v>
      </c>
      <c r="I1703" s="1">
        <v>39132</v>
      </c>
      <c r="J1703">
        <v>9</v>
      </c>
      <c r="K1703">
        <v>2896.5299999999902</v>
      </c>
      <c r="L1703" s="5">
        <f t="shared" si="52"/>
        <v>2.0496677506358859E-2</v>
      </c>
      <c r="M1703" s="5">
        <f t="shared" si="53"/>
        <v>0.11842524781451785</v>
      </c>
    </row>
    <row r="1704" spans="1:13" x14ac:dyDescent="0.3">
      <c r="A1704">
        <v>1707</v>
      </c>
      <c r="B1704" t="s">
        <v>128</v>
      </c>
      <c r="C1704">
        <v>912</v>
      </c>
      <c r="D1704">
        <v>99940.72</v>
      </c>
      <c r="E1704">
        <v>0.478318421298843</v>
      </c>
      <c r="F1704" s="1">
        <v>39538</v>
      </c>
      <c r="G1704">
        <v>-104421.16</v>
      </c>
      <c r="H1704">
        <v>0.50222806955338695</v>
      </c>
      <c r="I1704" s="1">
        <v>39580</v>
      </c>
      <c r="J1704">
        <v>6</v>
      </c>
      <c r="K1704">
        <v>4480.4399999999996</v>
      </c>
      <c r="L1704" s="5">
        <f t="shared" si="52"/>
        <v>4.4830975802455694E-2</v>
      </c>
      <c r="M1704" s="5">
        <f t="shared" si="53"/>
        <v>0.38853512362128267</v>
      </c>
    </row>
    <row r="1705" spans="1:13" x14ac:dyDescent="0.3">
      <c r="A1705">
        <v>1708</v>
      </c>
      <c r="B1705" t="s">
        <v>128</v>
      </c>
      <c r="C1705">
        <v>6345</v>
      </c>
      <c r="D1705">
        <v>309759.09999999998</v>
      </c>
      <c r="E1705">
        <v>0.41899377305243302</v>
      </c>
      <c r="F1705" s="1">
        <v>39867</v>
      </c>
      <c r="G1705">
        <v>-333488.84999999998</v>
      </c>
      <c r="H1705">
        <v>0.38266437762425498</v>
      </c>
      <c r="I1705" s="1">
        <v>39874</v>
      </c>
      <c r="J1705">
        <v>1</v>
      </c>
      <c r="K1705">
        <v>23729.749999999902</v>
      </c>
      <c r="L1705" s="5">
        <f t="shared" si="52"/>
        <v>7.6607111784609078E-2</v>
      </c>
      <c r="M1705" s="5">
        <f t="shared" si="53"/>
        <v>3.9835698127996717</v>
      </c>
    </row>
    <row r="1706" spans="1:13" x14ac:dyDescent="0.3">
      <c r="A1706">
        <v>1709</v>
      </c>
      <c r="B1706" t="s">
        <v>128</v>
      </c>
      <c r="C1706">
        <v>1833</v>
      </c>
      <c r="D1706">
        <v>99946.87</v>
      </c>
      <c r="E1706">
        <v>0.40003761063394699</v>
      </c>
      <c r="F1706" s="1">
        <v>39881</v>
      </c>
      <c r="G1706">
        <v>-249339.82</v>
      </c>
      <c r="H1706">
        <v>0.55016955898251096</v>
      </c>
      <c r="I1706" s="1">
        <v>40406</v>
      </c>
      <c r="J1706">
        <v>75</v>
      </c>
      <c r="K1706">
        <v>149392.95000000001</v>
      </c>
      <c r="L1706" s="5">
        <f t="shared" si="52"/>
        <v>1.4947236466734779</v>
      </c>
      <c r="M1706" s="5">
        <f t="shared" si="53"/>
        <v>1.036341728360278</v>
      </c>
    </row>
    <row r="1707" spans="1:13" x14ac:dyDescent="0.3">
      <c r="A1707">
        <v>1710</v>
      </c>
      <c r="B1707" t="s">
        <v>128</v>
      </c>
      <c r="C1707">
        <v>4745</v>
      </c>
      <c r="D1707">
        <v>696436.4</v>
      </c>
      <c r="E1707">
        <v>0.48474188288468301</v>
      </c>
      <c r="F1707" s="1">
        <v>40616</v>
      </c>
      <c r="G1707">
        <v>-687189.3</v>
      </c>
      <c r="H1707">
        <v>0.39895614859702599</v>
      </c>
      <c r="I1707" s="1">
        <v>40623</v>
      </c>
      <c r="J1707">
        <v>1</v>
      </c>
      <c r="K1707">
        <v>-9247.0999999999694</v>
      </c>
      <c r="L1707" s="5">
        <f t="shared" si="52"/>
        <v>-1.3277737924094675E-2</v>
      </c>
      <c r="M1707" s="5">
        <f t="shared" si="53"/>
        <v>-0.69044237205292303</v>
      </c>
    </row>
    <row r="1708" spans="1:13" x14ac:dyDescent="0.3">
      <c r="A1708">
        <v>1711</v>
      </c>
      <c r="B1708" t="s">
        <v>128</v>
      </c>
      <c r="C1708">
        <v>3565</v>
      </c>
      <c r="D1708">
        <v>526907.44999999995</v>
      </c>
      <c r="E1708">
        <v>0.41341592500163599</v>
      </c>
      <c r="F1708" s="1">
        <v>40630</v>
      </c>
      <c r="G1708">
        <v>-527846.94999999995</v>
      </c>
      <c r="H1708">
        <v>0.439527325983888</v>
      </c>
      <c r="I1708" s="1">
        <v>40700</v>
      </c>
      <c r="J1708">
        <v>10</v>
      </c>
      <c r="K1708">
        <v>939.5</v>
      </c>
      <c r="L1708" s="5">
        <f t="shared" si="52"/>
        <v>1.7830455803955706E-3</v>
      </c>
      <c r="M1708" s="5">
        <f t="shared" si="53"/>
        <v>9.2718370180569672E-3</v>
      </c>
    </row>
    <row r="1709" spans="1:13" x14ac:dyDescent="0.3">
      <c r="A1709">
        <v>1712</v>
      </c>
      <c r="B1709" t="s">
        <v>128</v>
      </c>
      <c r="C1709">
        <v>850</v>
      </c>
      <c r="D1709">
        <v>99955</v>
      </c>
      <c r="E1709">
        <v>0.701928324319958</v>
      </c>
      <c r="F1709" s="1">
        <v>40777</v>
      </c>
      <c r="G1709">
        <v>-102363</v>
      </c>
      <c r="H1709">
        <v>0.49888560268713</v>
      </c>
      <c r="I1709" s="1">
        <v>40861</v>
      </c>
      <c r="J1709">
        <v>12</v>
      </c>
      <c r="K1709">
        <v>2408</v>
      </c>
      <c r="L1709" s="5">
        <f t="shared" si="52"/>
        <v>2.4090840878395279E-2</v>
      </c>
      <c r="M1709" s="5">
        <f t="shared" si="53"/>
        <v>0.10439364380637954</v>
      </c>
    </row>
    <row r="1710" spans="1:13" x14ac:dyDescent="0.3">
      <c r="A1710">
        <v>1713</v>
      </c>
      <c r="B1710" t="s">
        <v>128</v>
      </c>
      <c r="C1710">
        <v>4649</v>
      </c>
      <c r="D1710">
        <v>610756.679999999</v>
      </c>
      <c r="E1710">
        <v>0.50924478090617897</v>
      </c>
      <c r="F1710" s="1">
        <v>41120</v>
      </c>
      <c r="G1710">
        <v>-1039502.59</v>
      </c>
      <c r="H1710">
        <v>0.48065872471753901</v>
      </c>
      <c r="I1710" s="1">
        <v>41652</v>
      </c>
      <c r="J1710">
        <v>76</v>
      </c>
      <c r="K1710">
        <v>428745.91</v>
      </c>
      <c r="L1710" s="5">
        <f t="shared" si="52"/>
        <v>0.70199135603396212</v>
      </c>
      <c r="M1710" s="5">
        <f t="shared" si="53"/>
        <v>0.480309875181132</v>
      </c>
    </row>
    <row r="1711" spans="1:13" x14ac:dyDescent="0.3">
      <c r="A1711">
        <v>1714</v>
      </c>
      <c r="B1711" t="s">
        <v>128</v>
      </c>
      <c r="C1711">
        <v>7783</v>
      </c>
      <c r="D1711">
        <v>1682701.1099999901</v>
      </c>
      <c r="E1711">
        <v>0.43795801950518898</v>
      </c>
      <c r="F1711" s="1">
        <v>41771</v>
      </c>
      <c r="G1711">
        <v>-1891523.16</v>
      </c>
      <c r="H1711">
        <v>0.49772667046193703</v>
      </c>
      <c r="I1711" s="1">
        <v>42121</v>
      </c>
      <c r="J1711">
        <v>50</v>
      </c>
      <c r="K1711">
        <v>208822.05</v>
      </c>
      <c r="L1711" s="5">
        <f t="shared" si="52"/>
        <v>0.12409931196871987</v>
      </c>
      <c r="M1711" s="5">
        <f t="shared" si="53"/>
        <v>0.12906328444746867</v>
      </c>
    </row>
    <row r="1712" spans="1:13" x14ac:dyDescent="0.3">
      <c r="A1712">
        <v>1715</v>
      </c>
      <c r="B1712" t="s">
        <v>128</v>
      </c>
      <c r="C1712">
        <v>10548</v>
      </c>
      <c r="D1712">
        <v>2262901.48</v>
      </c>
      <c r="E1712">
        <v>0.46166719893050301</v>
      </c>
      <c r="F1712" s="1">
        <v>42205</v>
      </c>
      <c r="G1712">
        <v>-2278098.64</v>
      </c>
      <c r="H1712">
        <v>0.52088637059118303</v>
      </c>
      <c r="I1712" s="1">
        <v>42219</v>
      </c>
      <c r="J1712">
        <v>2</v>
      </c>
      <c r="K1712">
        <v>15197.1600000001</v>
      </c>
      <c r="L1712" s="5">
        <f t="shared" si="52"/>
        <v>6.7157850813726544E-3</v>
      </c>
      <c r="M1712" s="5">
        <f t="shared" si="53"/>
        <v>0.17461041211568901</v>
      </c>
    </row>
    <row r="1713" spans="1:13" x14ac:dyDescent="0.3">
      <c r="A1713">
        <v>1716</v>
      </c>
      <c r="B1713" t="s">
        <v>128</v>
      </c>
      <c r="C1713">
        <v>9969</v>
      </c>
      <c r="D1713">
        <v>1731067.78</v>
      </c>
      <c r="E1713">
        <v>0.475370738666615</v>
      </c>
      <c r="F1713" s="1">
        <v>42345</v>
      </c>
      <c r="G1713">
        <v>-1741683.5</v>
      </c>
      <c r="H1713">
        <v>0.43306601719994298</v>
      </c>
      <c r="I1713" s="1">
        <v>42352</v>
      </c>
      <c r="J1713">
        <v>1</v>
      </c>
      <c r="K1713">
        <v>10615.719999999899</v>
      </c>
      <c r="L1713" s="5">
        <f t="shared" si="52"/>
        <v>6.1324692901394652E-3</v>
      </c>
      <c r="M1713" s="5">
        <f t="shared" si="53"/>
        <v>0.31888840308725219</v>
      </c>
    </row>
    <row r="1714" spans="1:13" x14ac:dyDescent="0.3">
      <c r="A1714">
        <v>1717</v>
      </c>
      <c r="B1714" t="s">
        <v>128</v>
      </c>
      <c r="C1714">
        <v>11324</v>
      </c>
      <c r="D1714">
        <v>1873692.56</v>
      </c>
      <c r="E1714">
        <v>0.44550731793580101</v>
      </c>
      <c r="F1714" s="1">
        <v>42387</v>
      </c>
      <c r="G1714">
        <v>-3435848</v>
      </c>
      <c r="H1714">
        <v>0.60853950278104096</v>
      </c>
      <c r="I1714" s="1">
        <v>42982</v>
      </c>
      <c r="J1714">
        <v>85</v>
      </c>
      <c r="K1714">
        <v>1562155.44</v>
      </c>
      <c r="L1714" s="5">
        <f t="shared" si="52"/>
        <v>0.83373092968891327</v>
      </c>
      <c r="M1714" s="5">
        <f t="shared" si="53"/>
        <v>0.51004715698615877</v>
      </c>
    </row>
    <row r="1715" spans="1:13" x14ac:dyDescent="0.3">
      <c r="A1715">
        <v>1718</v>
      </c>
      <c r="B1715" t="s">
        <v>128</v>
      </c>
      <c r="C1715">
        <v>7797</v>
      </c>
      <c r="D1715">
        <v>2446246.8699999899</v>
      </c>
      <c r="E1715">
        <v>0.60096252808137995</v>
      </c>
      <c r="F1715" s="1">
        <v>43199</v>
      </c>
      <c r="G1715">
        <v>-2352510.6</v>
      </c>
      <c r="H1715">
        <v>0.49669383199014699</v>
      </c>
      <c r="I1715" s="1">
        <v>43311</v>
      </c>
      <c r="J1715">
        <v>16</v>
      </c>
      <c r="K1715">
        <v>-93736.269999999495</v>
      </c>
      <c r="L1715" s="5">
        <f t="shared" si="52"/>
        <v>-3.8318401609237371E-2</v>
      </c>
      <c r="M1715" s="5">
        <f t="shared" si="53"/>
        <v>-0.12453480523002144</v>
      </c>
    </row>
    <row r="1716" spans="1:13" x14ac:dyDescent="0.3">
      <c r="A1716">
        <v>1719</v>
      </c>
      <c r="B1716" t="s">
        <v>128</v>
      </c>
      <c r="C1716">
        <v>35279</v>
      </c>
      <c r="D1716">
        <v>8345144.6600000001</v>
      </c>
      <c r="E1716">
        <v>0.41855141083464897</v>
      </c>
      <c r="F1716" s="1">
        <v>43409</v>
      </c>
      <c r="G1716">
        <v>-8326158.5999999996</v>
      </c>
      <c r="H1716">
        <v>0.39724240868432198</v>
      </c>
      <c r="I1716" s="1">
        <v>43416</v>
      </c>
      <c r="J1716">
        <v>1</v>
      </c>
      <c r="K1716">
        <v>-18986.0600000005</v>
      </c>
      <c r="L1716" s="5">
        <f t="shared" si="52"/>
        <v>-2.2751025624522248E-3</v>
      </c>
      <c r="M1716" s="5">
        <f t="shared" si="53"/>
        <v>-0.11830533324751569</v>
      </c>
    </row>
    <row r="1717" spans="1:13" x14ac:dyDescent="0.3">
      <c r="A1717">
        <v>1720</v>
      </c>
      <c r="B1717" t="s">
        <v>128</v>
      </c>
      <c r="C1717">
        <v>31883</v>
      </c>
      <c r="D1717">
        <v>6865616.3899999997</v>
      </c>
      <c r="E1717">
        <v>0.55614339577482097</v>
      </c>
      <c r="F1717" s="1">
        <v>43444</v>
      </c>
      <c r="G1717">
        <v>-7821351.4000000004</v>
      </c>
      <c r="H1717">
        <v>0.48466331197168599</v>
      </c>
      <c r="I1717" s="1">
        <v>43521</v>
      </c>
      <c r="J1717">
        <v>11</v>
      </c>
      <c r="K1717">
        <v>955735.00999999896</v>
      </c>
      <c r="L1717" s="5">
        <f t="shared" si="52"/>
        <v>0.13920600215765899</v>
      </c>
      <c r="M1717" s="5">
        <f t="shared" si="53"/>
        <v>0.65806473747256977</v>
      </c>
    </row>
    <row r="1718" spans="1:13" x14ac:dyDescent="0.3">
      <c r="A1718">
        <v>1721</v>
      </c>
      <c r="B1718" t="s">
        <v>129</v>
      </c>
      <c r="C1718">
        <v>266</v>
      </c>
      <c r="D1718">
        <v>99680.8</v>
      </c>
      <c r="E1718">
        <v>0.45147114600043697</v>
      </c>
      <c r="F1718" s="1">
        <v>38796</v>
      </c>
      <c r="G1718">
        <v>-102742.6</v>
      </c>
      <c r="H1718">
        <v>0.40759445273457501</v>
      </c>
      <c r="I1718" s="1">
        <v>38803</v>
      </c>
      <c r="J1718">
        <v>1</v>
      </c>
      <c r="K1718">
        <v>3061.8</v>
      </c>
      <c r="L1718" s="5">
        <f t="shared" si="52"/>
        <v>3.0716045617611418E-2</v>
      </c>
      <c r="M1718" s="5">
        <f t="shared" si="53"/>
        <v>1.5972343721157936</v>
      </c>
    </row>
    <row r="1719" spans="1:13" x14ac:dyDescent="0.3">
      <c r="A1719">
        <v>1722</v>
      </c>
      <c r="B1719" t="s">
        <v>129</v>
      </c>
      <c r="C1719">
        <v>323</v>
      </c>
      <c r="D1719">
        <v>99782.45</v>
      </c>
      <c r="E1719">
        <v>0.56189997933133795</v>
      </c>
      <c r="F1719" s="1">
        <v>39727</v>
      </c>
      <c r="G1719">
        <v>-96321</v>
      </c>
      <c r="H1719">
        <v>0.50589562658615705</v>
      </c>
      <c r="I1719" s="1">
        <v>39734</v>
      </c>
      <c r="J1719">
        <v>1</v>
      </c>
      <c r="K1719">
        <v>-3461.4499999999898</v>
      </c>
      <c r="L1719" s="5">
        <f t="shared" si="52"/>
        <v>-3.4689968025439243E-2</v>
      </c>
      <c r="M1719" s="5">
        <f t="shared" si="53"/>
        <v>-1.8038783373228404</v>
      </c>
    </row>
    <row r="1720" spans="1:13" x14ac:dyDescent="0.3">
      <c r="A1720">
        <v>1723</v>
      </c>
      <c r="B1720" t="s">
        <v>129</v>
      </c>
      <c r="C1720">
        <v>2412</v>
      </c>
      <c r="D1720">
        <v>1145226.3999999999</v>
      </c>
      <c r="E1720">
        <v>0.57179759299494504</v>
      </c>
      <c r="F1720" s="1">
        <v>40763</v>
      </c>
      <c r="G1720">
        <v>-1110114</v>
      </c>
      <c r="H1720">
        <v>0.36639224894218902</v>
      </c>
      <c r="I1720" s="1">
        <v>40770</v>
      </c>
      <c r="J1720">
        <v>1</v>
      </c>
      <c r="K1720">
        <v>-35112.3999999999</v>
      </c>
      <c r="L1720" s="5">
        <f t="shared" si="52"/>
        <v>-3.0659789191027995E-2</v>
      </c>
      <c r="M1720" s="5">
        <f t="shared" si="53"/>
        <v>-1.5943090379334557</v>
      </c>
    </row>
    <row r="1721" spans="1:13" x14ac:dyDescent="0.3">
      <c r="A1721">
        <v>1724</v>
      </c>
      <c r="B1721" t="s">
        <v>129</v>
      </c>
      <c r="C1721">
        <v>2067</v>
      </c>
      <c r="D1721">
        <v>834284.5</v>
      </c>
      <c r="E1721">
        <v>0.69061890236448198</v>
      </c>
      <c r="F1721" s="1">
        <v>41393</v>
      </c>
      <c r="G1721">
        <v>-820328</v>
      </c>
      <c r="H1721">
        <v>0.48130858786491398</v>
      </c>
      <c r="I1721" s="1">
        <v>41428</v>
      </c>
      <c r="J1721">
        <v>5</v>
      </c>
      <c r="K1721">
        <v>-13956.5</v>
      </c>
      <c r="L1721" s="5">
        <f t="shared" si="52"/>
        <v>-1.6728705855136947E-2</v>
      </c>
      <c r="M1721" s="5">
        <f t="shared" si="53"/>
        <v>-0.17397854089342424</v>
      </c>
    </row>
    <row r="1722" spans="1:13" x14ac:dyDescent="0.3">
      <c r="A1722">
        <v>1725</v>
      </c>
      <c r="B1722" t="s">
        <v>129</v>
      </c>
      <c r="C1722">
        <v>379</v>
      </c>
      <c r="D1722">
        <v>417491.1</v>
      </c>
      <c r="E1722">
        <v>0.53344054570392097</v>
      </c>
      <c r="F1722" s="1">
        <v>42275</v>
      </c>
      <c r="G1722">
        <v>-376086</v>
      </c>
      <c r="H1722">
        <v>0.641447979277182</v>
      </c>
      <c r="I1722" s="1">
        <v>42380</v>
      </c>
      <c r="J1722">
        <v>15</v>
      </c>
      <c r="K1722">
        <v>-41405.1</v>
      </c>
      <c r="L1722" s="5">
        <f t="shared" si="52"/>
        <v>-9.917600638672297E-2</v>
      </c>
      <c r="M1722" s="5">
        <f t="shared" si="53"/>
        <v>-0.34381015547397298</v>
      </c>
    </row>
    <row r="1723" spans="1:13" x14ac:dyDescent="0.3">
      <c r="A1723">
        <v>1726</v>
      </c>
      <c r="B1723" t="s">
        <v>129</v>
      </c>
      <c r="C1723">
        <v>590</v>
      </c>
      <c r="D1723">
        <v>609259.80000000005</v>
      </c>
      <c r="E1723">
        <v>0.356292262385839</v>
      </c>
      <c r="F1723" s="1">
        <v>42415</v>
      </c>
      <c r="G1723">
        <v>-627073</v>
      </c>
      <c r="H1723">
        <v>0.55436829586588598</v>
      </c>
      <c r="I1723" s="1">
        <v>42471</v>
      </c>
      <c r="J1723">
        <v>8</v>
      </c>
      <c r="K1723">
        <v>17813.199999999899</v>
      </c>
      <c r="L1723" s="5">
        <f t="shared" si="52"/>
        <v>2.9237445175276454E-2</v>
      </c>
      <c r="M1723" s="5">
        <f t="shared" si="53"/>
        <v>0.19004339363929693</v>
      </c>
    </row>
    <row r="1724" spans="1:13" x14ac:dyDescent="0.3">
      <c r="A1724">
        <v>1727</v>
      </c>
      <c r="B1724" t="s">
        <v>129</v>
      </c>
      <c r="C1724">
        <v>2471</v>
      </c>
      <c r="D1724">
        <v>2962657.7699999898</v>
      </c>
      <c r="E1724">
        <v>0.35871999293428303</v>
      </c>
      <c r="F1724" s="1">
        <v>43171</v>
      </c>
      <c r="G1724">
        <v>-3006240</v>
      </c>
      <c r="H1724">
        <v>0.52222087491102298</v>
      </c>
      <c r="I1724" s="1">
        <v>43206</v>
      </c>
      <c r="J1724">
        <v>5</v>
      </c>
      <c r="K1724">
        <v>43582.230000000403</v>
      </c>
      <c r="L1724" s="5">
        <f t="shared" si="52"/>
        <v>1.4710517846953533E-2</v>
      </c>
      <c r="M1724" s="5">
        <f t="shared" si="53"/>
        <v>0.15298938560831674</v>
      </c>
    </row>
    <row r="1725" spans="1:13" x14ac:dyDescent="0.3">
      <c r="A1725">
        <v>1728</v>
      </c>
      <c r="B1725" t="s">
        <v>129</v>
      </c>
      <c r="C1725">
        <v>8354</v>
      </c>
      <c r="D1725">
        <v>7969548.2999999998</v>
      </c>
      <c r="E1725">
        <v>0.46906182823619602</v>
      </c>
      <c r="F1725" s="1">
        <v>43304</v>
      </c>
      <c r="G1725">
        <v>-8526594</v>
      </c>
      <c r="H1725">
        <v>0.39264798511196902</v>
      </c>
      <c r="I1725" s="1">
        <v>43311</v>
      </c>
      <c r="J1725">
        <v>1</v>
      </c>
      <c r="K1725">
        <v>557045.69999999902</v>
      </c>
      <c r="L1725" s="5">
        <f t="shared" si="52"/>
        <v>6.9896771941265354E-2</v>
      </c>
      <c r="M1725" s="5">
        <f t="shared" si="53"/>
        <v>3.634632140945798</v>
      </c>
    </row>
    <row r="1726" spans="1:13" x14ac:dyDescent="0.3">
      <c r="A1726">
        <v>1729</v>
      </c>
      <c r="B1726" t="s">
        <v>130</v>
      </c>
      <c r="C1726">
        <v>532</v>
      </c>
      <c r="D1726">
        <v>99920.2</v>
      </c>
      <c r="E1726">
        <v>0.41836266708799802</v>
      </c>
      <c r="F1726" s="1">
        <v>38831</v>
      </c>
      <c r="G1726">
        <v>-146694</v>
      </c>
      <c r="H1726">
        <v>0.57021382209479898</v>
      </c>
      <c r="I1726" s="1">
        <v>39293</v>
      </c>
      <c r="J1726">
        <v>66</v>
      </c>
      <c r="K1726">
        <v>46773.8</v>
      </c>
      <c r="L1726" s="5">
        <f t="shared" ref="L1726:L1789" si="54">K1726/D1726</f>
        <v>0.46811155301930946</v>
      </c>
      <c r="M1726" s="5">
        <f t="shared" ref="M1726:M1789" si="55">L1726/(J1726/52)</f>
        <v>0.36881516298491052</v>
      </c>
    </row>
    <row r="1727" spans="1:13" x14ac:dyDescent="0.3">
      <c r="A1727">
        <v>1730</v>
      </c>
      <c r="B1727" t="s">
        <v>130</v>
      </c>
      <c r="C1727">
        <v>381</v>
      </c>
      <c r="D1727">
        <v>99915.79</v>
      </c>
      <c r="E1727">
        <v>0.59168267246544104</v>
      </c>
      <c r="F1727" s="1">
        <v>39300</v>
      </c>
      <c r="G1727">
        <v>-103854</v>
      </c>
      <c r="H1727">
        <v>0.31648313639324799</v>
      </c>
      <c r="I1727" s="1">
        <v>39314</v>
      </c>
      <c r="J1727">
        <v>2</v>
      </c>
      <c r="K1727">
        <v>3938.21</v>
      </c>
      <c r="L1727" s="5">
        <f t="shared" si="54"/>
        <v>3.941529161707074E-2</v>
      </c>
      <c r="M1727" s="5">
        <f t="shared" si="55"/>
        <v>1.0247975820438391</v>
      </c>
    </row>
    <row r="1728" spans="1:13" x14ac:dyDescent="0.3">
      <c r="A1728">
        <v>1731</v>
      </c>
      <c r="B1728" t="s">
        <v>130</v>
      </c>
      <c r="C1728">
        <v>436</v>
      </c>
      <c r="D1728">
        <v>99880.36</v>
      </c>
      <c r="E1728">
        <v>0.53144693980063695</v>
      </c>
      <c r="F1728" s="1">
        <v>39727</v>
      </c>
      <c r="G1728">
        <v>-105070</v>
      </c>
      <c r="H1728">
        <v>0.39751325871176102</v>
      </c>
      <c r="I1728" s="1">
        <v>39734</v>
      </c>
      <c r="J1728">
        <v>1</v>
      </c>
      <c r="K1728">
        <v>5189.6399999999903</v>
      </c>
      <c r="L1728" s="5">
        <f t="shared" si="54"/>
        <v>5.1958563225042345E-2</v>
      </c>
      <c r="M1728" s="5">
        <f t="shared" si="55"/>
        <v>2.7018452877022017</v>
      </c>
    </row>
    <row r="1729" spans="1:13" x14ac:dyDescent="0.3">
      <c r="A1729">
        <v>1732</v>
      </c>
      <c r="B1729" t="s">
        <v>130</v>
      </c>
      <c r="C1729">
        <v>468</v>
      </c>
      <c r="D1729">
        <v>99985.48</v>
      </c>
      <c r="E1729">
        <v>0.45291532384125399</v>
      </c>
      <c r="F1729" s="1">
        <v>39741</v>
      </c>
      <c r="G1729">
        <v>-113263</v>
      </c>
      <c r="H1729">
        <v>0.50895553244036595</v>
      </c>
      <c r="I1729" s="1">
        <v>39776</v>
      </c>
      <c r="J1729">
        <v>5</v>
      </c>
      <c r="K1729">
        <v>13277.5199999999</v>
      </c>
      <c r="L1729" s="5">
        <f t="shared" si="54"/>
        <v>0.13279448175875039</v>
      </c>
      <c r="M1729" s="5">
        <f t="shared" si="55"/>
        <v>1.381062610291004</v>
      </c>
    </row>
    <row r="1730" spans="1:13" x14ac:dyDescent="0.3">
      <c r="A1730">
        <v>1733</v>
      </c>
      <c r="B1730" t="s">
        <v>130</v>
      </c>
      <c r="C1730">
        <v>404</v>
      </c>
      <c r="D1730">
        <v>99912.76</v>
      </c>
      <c r="E1730">
        <v>0.51485502093263302</v>
      </c>
      <c r="F1730" s="1">
        <v>39888</v>
      </c>
      <c r="G1730">
        <v>-99440</v>
      </c>
      <c r="H1730">
        <v>0.46498689327402198</v>
      </c>
      <c r="I1730" s="1">
        <v>39930</v>
      </c>
      <c r="J1730">
        <v>6</v>
      </c>
      <c r="K1730">
        <v>-472.75999999999402</v>
      </c>
      <c r="L1730" s="5">
        <f t="shared" si="54"/>
        <v>-4.7317279594717839E-3</v>
      </c>
      <c r="M1730" s="5">
        <f t="shared" si="55"/>
        <v>-4.1008308982088792E-2</v>
      </c>
    </row>
    <row r="1731" spans="1:13" x14ac:dyDescent="0.3">
      <c r="A1731">
        <v>1734</v>
      </c>
      <c r="B1731" t="s">
        <v>130</v>
      </c>
      <c r="C1731">
        <v>4308</v>
      </c>
      <c r="D1731">
        <v>1118046.76</v>
      </c>
      <c r="E1731">
        <v>0.51007582871831003</v>
      </c>
      <c r="F1731" s="1">
        <v>41225</v>
      </c>
      <c r="G1731">
        <v>-1112467.2</v>
      </c>
      <c r="H1731">
        <v>0.33761442152544202</v>
      </c>
      <c r="I1731" s="1">
        <v>41232</v>
      </c>
      <c r="J1731">
        <v>1</v>
      </c>
      <c r="K1731">
        <v>-5579.5600000000504</v>
      </c>
      <c r="L1731" s="5">
        <f t="shared" si="54"/>
        <v>-4.9904531721017198E-3</v>
      </c>
      <c r="M1731" s="5">
        <f t="shared" si="55"/>
        <v>-0.25950356494928939</v>
      </c>
    </row>
    <row r="1732" spans="1:13" x14ac:dyDescent="0.3">
      <c r="A1732">
        <v>1735</v>
      </c>
      <c r="B1732" t="s">
        <v>130</v>
      </c>
      <c r="C1732">
        <v>2400</v>
      </c>
      <c r="D1732">
        <v>636298</v>
      </c>
      <c r="E1732">
        <v>0.39779251575669899</v>
      </c>
      <c r="F1732" s="1">
        <v>41449</v>
      </c>
      <c r="G1732">
        <v>-662892</v>
      </c>
      <c r="H1732">
        <v>0.54832129700201304</v>
      </c>
      <c r="I1732" s="1">
        <v>41540</v>
      </c>
      <c r="J1732">
        <v>13</v>
      </c>
      <c r="K1732">
        <v>26594</v>
      </c>
      <c r="L1732" s="5">
        <f t="shared" si="54"/>
        <v>4.1794882272142925E-2</v>
      </c>
      <c r="M1732" s="5">
        <f t="shared" si="55"/>
        <v>0.1671795290885717</v>
      </c>
    </row>
    <row r="1733" spans="1:13" x14ac:dyDescent="0.3">
      <c r="A1733">
        <v>1736</v>
      </c>
      <c r="B1733" t="s">
        <v>130</v>
      </c>
      <c r="C1733">
        <v>14224</v>
      </c>
      <c r="D1733">
        <v>2843343.12</v>
      </c>
      <c r="E1733">
        <v>0.49766665691973899</v>
      </c>
      <c r="F1733" s="1">
        <v>41757</v>
      </c>
      <c r="G1733">
        <v>-3000573.4</v>
      </c>
      <c r="H1733">
        <v>0.487515979473093</v>
      </c>
      <c r="I1733" s="1">
        <v>41771</v>
      </c>
      <c r="J1733">
        <v>2</v>
      </c>
      <c r="K1733">
        <v>157230.27999999901</v>
      </c>
      <c r="L1733" s="5">
        <f t="shared" si="54"/>
        <v>5.5297680710444476E-2</v>
      </c>
      <c r="M1733" s="5">
        <f t="shared" si="55"/>
        <v>1.4377396984715562</v>
      </c>
    </row>
    <row r="1734" spans="1:13" x14ac:dyDescent="0.3">
      <c r="A1734">
        <v>1737</v>
      </c>
      <c r="B1734" t="s">
        <v>130</v>
      </c>
      <c r="C1734">
        <v>21239</v>
      </c>
      <c r="D1734">
        <v>3638490.7</v>
      </c>
      <c r="E1734">
        <v>0.64166872514445905</v>
      </c>
      <c r="F1734" s="1">
        <v>41848</v>
      </c>
      <c r="G1734">
        <v>-3761410.1</v>
      </c>
      <c r="H1734">
        <v>0.56266855000287497</v>
      </c>
      <c r="I1734" s="1">
        <v>41869</v>
      </c>
      <c r="J1734">
        <v>3</v>
      </c>
      <c r="K1734">
        <v>122919.399999999</v>
      </c>
      <c r="L1734" s="5">
        <f t="shared" si="54"/>
        <v>3.3783073844327542E-2</v>
      </c>
      <c r="M1734" s="5">
        <f t="shared" si="55"/>
        <v>0.58557327996834407</v>
      </c>
    </row>
    <row r="1735" spans="1:13" x14ac:dyDescent="0.3">
      <c r="A1735">
        <v>1738</v>
      </c>
      <c r="B1735" t="s">
        <v>130</v>
      </c>
      <c r="C1735">
        <v>6284</v>
      </c>
      <c r="D1735">
        <v>974458.52</v>
      </c>
      <c r="E1735">
        <v>0.54970622586366202</v>
      </c>
      <c r="F1735" s="1">
        <v>41932</v>
      </c>
      <c r="G1735">
        <v>-1057347</v>
      </c>
      <c r="H1735">
        <v>0.41014820438329302</v>
      </c>
      <c r="I1735" s="1">
        <v>41981</v>
      </c>
      <c r="J1735">
        <v>7</v>
      </c>
      <c r="K1735">
        <v>82888.479999999894</v>
      </c>
      <c r="L1735" s="5">
        <f t="shared" si="54"/>
        <v>8.5061065503331937E-2</v>
      </c>
      <c r="M1735" s="5">
        <f t="shared" si="55"/>
        <v>0.6318822008818944</v>
      </c>
    </row>
    <row r="1736" spans="1:13" x14ac:dyDescent="0.3">
      <c r="A1736">
        <v>1739</v>
      </c>
      <c r="B1736" t="s">
        <v>130</v>
      </c>
      <c r="C1736">
        <v>29312</v>
      </c>
      <c r="D1736">
        <v>5062725.5199999996</v>
      </c>
      <c r="E1736">
        <v>0.69307279306912895</v>
      </c>
      <c r="F1736" s="1">
        <v>42149</v>
      </c>
      <c r="G1736">
        <v>-5060642.8</v>
      </c>
      <c r="H1736">
        <v>0.44397023903921101</v>
      </c>
      <c r="I1736" s="1">
        <v>42184</v>
      </c>
      <c r="J1736">
        <v>5</v>
      </c>
      <c r="K1736">
        <v>-2082.7200000006701</v>
      </c>
      <c r="L1736" s="5">
        <f t="shared" si="54"/>
        <v>-4.1138315553016001E-4</v>
      </c>
      <c r="M1736" s="5">
        <f t="shared" si="55"/>
        <v>-4.2783848175136641E-3</v>
      </c>
    </row>
    <row r="1737" spans="1:13" x14ac:dyDescent="0.3">
      <c r="A1737">
        <v>1740</v>
      </c>
      <c r="B1737" t="s">
        <v>130</v>
      </c>
      <c r="C1737">
        <v>3568</v>
      </c>
      <c r="D1737">
        <v>559177.19999999995</v>
      </c>
      <c r="E1737">
        <v>0.63714925890852703</v>
      </c>
      <c r="F1737" s="1">
        <v>42268</v>
      </c>
      <c r="G1737">
        <v>-531364</v>
      </c>
      <c r="H1737">
        <v>0.45178482694173999</v>
      </c>
      <c r="I1737" s="1">
        <v>42317</v>
      </c>
      <c r="J1737">
        <v>7</v>
      </c>
      <c r="K1737">
        <v>-27813.200000000001</v>
      </c>
      <c r="L1737" s="5">
        <f t="shared" si="54"/>
        <v>-4.9739510123087999E-2</v>
      </c>
      <c r="M1737" s="5">
        <f t="shared" si="55"/>
        <v>-0.36949350377151086</v>
      </c>
    </row>
    <row r="1738" spans="1:13" x14ac:dyDescent="0.3">
      <c r="A1738">
        <v>1741</v>
      </c>
      <c r="B1738" t="s">
        <v>130</v>
      </c>
      <c r="C1738">
        <v>30489</v>
      </c>
      <c r="D1738">
        <v>4289747.41</v>
      </c>
      <c r="E1738">
        <v>0.7814980290404</v>
      </c>
      <c r="F1738" s="1">
        <v>42345</v>
      </c>
      <c r="G1738">
        <v>-5460055.0999999996</v>
      </c>
      <c r="H1738">
        <v>0.449268266554124</v>
      </c>
      <c r="I1738" s="1">
        <v>42534</v>
      </c>
      <c r="J1738">
        <v>27</v>
      </c>
      <c r="K1738">
        <v>1170307.6899999899</v>
      </c>
      <c r="L1738" s="5">
        <f t="shared" si="54"/>
        <v>0.27281505835794417</v>
      </c>
      <c r="M1738" s="5">
        <f t="shared" si="55"/>
        <v>0.52542159387455911</v>
      </c>
    </row>
    <row r="1739" spans="1:13" x14ac:dyDescent="0.3">
      <c r="A1739">
        <v>1742</v>
      </c>
      <c r="B1739" t="s">
        <v>130</v>
      </c>
      <c r="C1739">
        <v>3881</v>
      </c>
      <c r="D1739">
        <v>836333.83</v>
      </c>
      <c r="E1739">
        <v>0.54076055125609002</v>
      </c>
      <c r="F1739" s="1">
        <v>43458</v>
      </c>
      <c r="G1739">
        <v>-844839.95</v>
      </c>
      <c r="H1739">
        <v>0.35741953816711802</v>
      </c>
      <c r="I1739" s="1">
        <v>43472</v>
      </c>
      <c r="J1739">
        <v>2</v>
      </c>
      <c r="K1739">
        <v>8506.1199999998698</v>
      </c>
      <c r="L1739" s="5">
        <f t="shared" si="54"/>
        <v>1.0170723334245454E-2</v>
      </c>
      <c r="M1739" s="5">
        <f t="shared" si="55"/>
        <v>0.26443880669038178</v>
      </c>
    </row>
    <row r="1740" spans="1:13" x14ac:dyDescent="0.3">
      <c r="A1740">
        <v>1743</v>
      </c>
      <c r="B1740" t="s">
        <v>130</v>
      </c>
      <c r="C1740">
        <v>46753</v>
      </c>
      <c r="D1740">
        <v>9269499.7799999993</v>
      </c>
      <c r="E1740">
        <v>0.56319606744769701</v>
      </c>
      <c r="F1740" s="1">
        <v>43619</v>
      </c>
      <c r="G1740">
        <v>-9404957.5999999996</v>
      </c>
      <c r="H1740">
        <v>0.34538746095934902</v>
      </c>
      <c r="I1740" s="1">
        <v>43640</v>
      </c>
      <c r="J1740">
        <v>3</v>
      </c>
      <c r="K1740">
        <v>135457.82</v>
      </c>
      <c r="L1740" s="5">
        <f t="shared" si="54"/>
        <v>1.4613282616637595E-2</v>
      </c>
      <c r="M1740" s="5">
        <f t="shared" si="55"/>
        <v>0.25329689868838495</v>
      </c>
    </row>
    <row r="1741" spans="1:13" x14ac:dyDescent="0.3">
      <c r="A1741">
        <v>1744</v>
      </c>
      <c r="B1741" t="s">
        <v>131</v>
      </c>
      <c r="C1741">
        <v>362</v>
      </c>
      <c r="D1741">
        <v>155363.38</v>
      </c>
      <c r="E1741">
        <v>0.72069430888736796</v>
      </c>
      <c r="F1741" s="1">
        <v>38852</v>
      </c>
      <c r="G1741">
        <v>-168189</v>
      </c>
      <c r="H1741">
        <v>0.35025474912849802</v>
      </c>
      <c r="I1741" s="1">
        <v>38859</v>
      </c>
      <c r="J1741">
        <v>1</v>
      </c>
      <c r="K1741">
        <v>12825.619999999901</v>
      </c>
      <c r="L1741" s="5">
        <f t="shared" si="54"/>
        <v>8.2552400700859493E-2</v>
      </c>
      <c r="M1741" s="5">
        <f t="shared" si="55"/>
        <v>4.2927248364446937</v>
      </c>
    </row>
    <row r="1742" spans="1:13" x14ac:dyDescent="0.3">
      <c r="A1742">
        <v>1745</v>
      </c>
      <c r="B1742" t="s">
        <v>131</v>
      </c>
      <c r="C1742">
        <v>240</v>
      </c>
      <c r="D1742">
        <v>99634</v>
      </c>
      <c r="E1742">
        <v>0.71631184237995604</v>
      </c>
      <c r="F1742" s="1">
        <v>38915</v>
      </c>
      <c r="G1742">
        <v>-137558</v>
      </c>
      <c r="H1742">
        <v>0.52381504235301402</v>
      </c>
      <c r="I1742" s="1">
        <v>39174</v>
      </c>
      <c r="J1742">
        <v>37</v>
      </c>
      <c r="K1742">
        <v>37924</v>
      </c>
      <c r="L1742" s="5">
        <f t="shared" si="54"/>
        <v>0.38063311720898491</v>
      </c>
      <c r="M1742" s="5">
        <f t="shared" si="55"/>
        <v>0.53494384040181664</v>
      </c>
    </row>
    <row r="1743" spans="1:13" x14ac:dyDescent="0.3">
      <c r="A1743">
        <v>1746</v>
      </c>
      <c r="B1743" t="s">
        <v>131</v>
      </c>
      <c r="C1743">
        <v>179</v>
      </c>
      <c r="D1743">
        <v>99684.5</v>
      </c>
      <c r="E1743">
        <v>0.41766884459567699</v>
      </c>
      <c r="F1743" s="1">
        <v>39650</v>
      </c>
      <c r="G1743">
        <v>-103418</v>
      </c>
      <c r="H1743">
        <v>0.35868542448352803</v>
      </c>
      <c r="I1743" s="1">
        <v>39685</v>
      </c>
      <c r="J1743">
        <v>5</v>
      </c>
      <c r="K1743">
        <v>3733.5</v>
      </c>
      <c r="L1743" s="5">
        <f t="shared" si="54"/>
        <v>3.7453164734738101E-2</v>
      </c>
      <c r="M1743" s="5">
        <f t="shared" si="55"/>
        <v>0.38951291324127624</v>
      </c>
    </row>
    <row r="1744" spans="1:13" x14ac:dyDescent="0.3">
      <c r="A1744">
        <v>1747</v>
      </c>
      <c r="B1744" t="s">
        <v>131</v>
      </c>
      <c r="C1744">
        <v>239</v>
      </c>
      <c r="D1744">
        <v>99702.68</v>
      </c>
      <c r="E1744">
        <v>0.415220327406228</v>
      </c>
      <c r="F1744" s="1">
        <v>39762</v>
      </c>
      <c r="G1744">
        <v>-95577</v>
      </c>
      <c r="H1744">
        <v>0.42786033865872902</v>
      </c>
      <c r="I1744" s="1">
        <v>39790</v>
      </c>
      <c r="J1744">
        <v>4</v>
      </c>
      <c r="K1744">
        <v>-4125.68</v>
      </c>
      <c r="L1744" s="5">
        <f t="shared" si="54"/>
        <v>-4.1379830512078518E-2</v>
      </c>
      <c r="M1744" s="5">
        <f t="shared" si="55"/>
        <v>-0.53793779665702068</v>
      </c>
    </row>
    <row r="1745" spans="1:13" x14ac:dyDescent="0.3">
      <c r="A1745">
        <v>1748</v>
      </c>
      <c r="B1745" t="s">
        <v>131</v>
      </c>
      <c r="C1745">
        <v>1138</v>
      </c>
      <c r="D1745">
        <v>473794.56</v>
      </c>
      <c r="E1745">
        <v>0.36657543051761898</v>
      </c>
      <c r="F1745" s="1">
        <v>40140</v>
      </c>
      <c r="G1745">
        <v>-495463</v>
      </c>
      <c r="H1745">
        <v>0.57086340072536101</v>
      </c>
      <c r="I1745" s="1">
        <v>40210</v>
      </c>
      <c r="J1745">
        <v>10</v>
      </c>
      <c r="K1745">
        <v>21668.44</v>
      </c>
      <c r="L1745" s="5">
        <f t="shared" si="54"/>
        <v>4.5733830291339775E-2</v>
      </c>
      <c r="M1745" s="5">
        <f t="shared" si="55"/>
        <v>0.23781591751496681</v>
      </c>
    </row>
    <row r="1746" spans="1:13" x14ac:dyDescent="0.3">
      <c r="A1746">
        <v>1749</v>
      </c>
      <c r="B1746" t="s">
        <v>131</v>
      </c>
      <c r="C1746">
        <v>934</v>
      </c>
      <c r="D1746">
        <v>439846.44</v>
      </c>
      <c r="E1746">
        <v>0.35166390943070702</v>
      </c>
      <c r="F1746" s="1">
        <v>40889</v>
      </c>
      <c r="G1746">
        <v>-502765</v>
      </c>
      <c r="H1746">
        <v>0.45429218645288499</v>
      </c>
      <c r="I1746" s="1">
        <v>41043</v>
      </c>
      <c r="J1746">
        <v>22</v>
      </c>
      <c r="K1746">
        <v>62918.559999999998</v>
      </c>
      <c r="L1746" s="5">
        <f t="shared" si="54"/>
        <v>0.14304665055377053</v>
      </c>
      <c r="M1746" s="5">
        <f t="shared" si="55"/>
        <v>0.3381102649452758</v>
      </c>
    </row>
    <row r="1747" spans="1:13" x14ac:dyDescent="0.3">
      <c r="A1747">
        <v>1750</v>
      </c>
      <c r="B1747" t="s">
        <v>131</v>
      </c>
      <c r="C1747">
        <v>604</v>
      </c>
      <c r="D1747">
        <v>706676.32</v>
      </c>
      <c r="E1747">
        <v>0.67014565593237796</v>
      </c>
      <c r="F1747" s="1">
        <v>41925</v>
      </c>
      <c r="G1747">
        <v>-696373</v>
      </c>
      <c r="H1747">
        <v>0.45549022496716401</v>
      </c>
      <c r="I1747" s="1">
        <v>41953</v>
      </c>
      <c r="J1747">
        <v>4</v>
      </c>
      <c r="K1747">
        <v>-10303.3199999999</v>
      </c>
      <c r="L1747" s="5">
        <f t="shared" si="54"/>
        <v>-1.4579970643419749E-2</v>
      </c>
      <c r="M1747" s="5">
        <f t="shared" si="55"/>
        <v>-0.18953961836445674</v>
      </c>
    </row>
    <row r="1748" spans="1:13" x14ac:dyDescent="0.3">
      <c r="A1748">
        <v>1751</v>
      </c>
      <c r="B1748" t="s">
        <v>131</v>
      </c>
      <c r="C1748">
        <v>3743</v>
      </c>
      <c r="D1748">
        <v>4007505.8</v>
      </c>
      <c r="E1748">
        <v>0.42924096472031897</v>
      </c>
      <c r="F1748" s="1">
        <v>41967</v>
      </c>
      <c r="G1748">
        <v>-4057349</v>
      </c>
      <c r="H1748">
        <v>0.44252044360832199</v>
      </c>
      <c r="I1748" s="1">
        <v>41974</v>
      </c>
      <c r="J1748">
        <v>1</v>
      </c>
      <c r="K1748">
        <v>49843.200000000099</v>
      </c>
      <c r="L1748" s="5">
        <f t="shared" si="54"/>
        <v>1.2437461724946249E-2</v>
      </c>
      <c r="M1748" s="5">
        <f t="shared" si="55"/>
        <v>0.64674800969720492</v>
      </c>
    </row>
    <row r="1749" spans="1:13" x14ac:dyDescent="0.3">
      <c r="A1749">
        <v>1752</v>
      </c>
      <c r="B1749" t="s">
        <v>131</v>
      </c>
      <c r="C1749">
        <v>4813</v>
      </c>
      <c r="D1749">
        <v>5712077.75</v>
      </c>
      <c r="E1749">
        <v>0.66074121039391598</v>
      </c>
      <c r="F1749" s="1">
        <v>42121</v>
      </c>
      <c r="G1749">
        <v>-5646121</v>
      </c>
      <c r="H1749">
        <v>0.47500568965351703</v>
      </c>
      <c r="I1749" s="1">
        <v>42205</v>
      </c>
      <c r="J1749">
        <v>12</v>
      </c>
      <c r="K1749">
        <v>-65956.75</v>
      </c>
      <c r="L1749" s="5">
        <f t="shared" si="54"/>
        <v>-1.1546892897247417E-2</v>
      </c>
      <c r="M1749" s="5">
        <f t="shared" si="55"/>
        <v>-5.0036535888072137E-2</v>
      </c>
    </row>
    <row r="1750" spans="1:13" x14ac:dyDescent="0.3">
      <c r="A1750">
        <v>1753</v>
      </c>
      <c r="B1750" t="s">
        <v>131</v>
      </c>
      <c r="C1750">
        <v>101</v>
      </c>
      <c r="D1750">
        <v>99199.7</v>
      </c>
      <c r="E1750">
        <v>0.57937438253195805</v>
      </c>
      <c r="F1750" s="1">
        <v>42408</v>
      </c>
      <c r="G1750">
        <v>-134836</v>
      </c>
      <c r="H1750">
        <v>0.43256633688959101</v>
      </c>
      <c r="I1750" s="1">
        <v>42534</v>
      </c>
      <c r="J1750">
        <v>18</v>
      </c>
      <c r="K1750">
        <v>35636.299999999901</v>
      </c>
      <c r="L1750" s="5">
        <f t="shared" si="54"/>
        <v>0.35923798156647552</v>
      </c>
      <c r="M1750" s="5">
        <f t="shared" si="55"/>
        <v>1.0377986134142627</v>
      </c>
    </row>
    <row r="1751" spans="1:13" x14ac:dyDescent="0.3">
      <c r="A1751">
        <v>1754</v>
      </c>
      <c r="B1751" t="s">
        <v>131</v>
      </c>
      <c r="C1751">
        <v>5922</v>
      </c>
      <c r="D1751">
        <v>8679000.2200000007</v>
      </c>
      <c r="E1751">
        <v>0.61090712374389999</v>
      </c>
      <c r="F1751" s="1">
        <v>42954</v>
      </c>
      <c r="G1751">
        <v>-8518369</v>
      </c>
      <c r="H1751">
        <v>0.41289413599046199</v>
      </c>
      <c r="I1751" s="1">
        <v>42989</v>
      </c>
      <c r="J1751">
        <v>5</v>
      </c>
      <c r="K1751">
        <v>-160631.22</v>
      </c>
      <c r="L1751" s="5">
        <f t="shared" si="54"/>
        <v>-1.8508032714394836E-2</v>
      </c>
      <c r="M1751" s="5">
        <f t="shared" si="55"/>
        <v>-0.19248354022970629</v>
      </c>
    </row>
    <row r="1752" spans="1:13" x14ac:dyDescent="0.3">
      <c r="A1752">
        <v>1755</v>
      </c>
      <c r="B1752" t="s">
        <v>131</v>
      </c>
      <c r="C1752">
        <v>8497</v>
      </c>
      <c r="D1752">
        <v>12100827.699999999</v>
      </c>
      <c r="E1752">
        <v>0.36257963659922599</v>
      </c>
      <c r="F1752" s="1">
        <v>43150</v>
      </c>
      <c r="G1752">
        <v>-14905867</v>
      </c>
      <c r="H1752">
        <v>0.493767434333172</v>
      </c>
      <c r="I1752" s="1">
        <v>43381</v>
      </c>
      <c r="J1752">
        <v>33</v>
      </c>
      <c r="K1752">
        <v>2805039.3</v>
      </c>
      <c r="L1752" s="5">
        <f t="shared" si="54"/>
        <v>0.23180557310141686</v>
      </c>
      <c r="M1752" s="5">
        <f t="shared" si="55"/>
        <v>0.36526938791738417</v>
      </c>
    </row>
    <row r="1753" spans="1:13" x14ac:dyDescent="0.3">
      <c r="A1753">
        <v>1756</v>
      </c>
      <c r="B1753" t="s">
        <v>131</v>
      </c>
      <c r="C1753">
        <v>206</v>
      </c>
      <c r="D1753">
        <v>346461.84</v>
      </c>
      <c r="E1753">
        <v>0.46517449250805398</v>
      </c>
      <c r="F1753" s="1">
        <v>43395</v>
      </c>
      <c r="G1753">
        <v>-359908</v>
      </c>
      <c r="H1753">
        <v>0.52558313182137595</v>
      </c>
      <c r="I1753" s="1">
        <v>43402</v>
      </c>
      <c r="J1753">
        <v>1</v>
      </c>
      <c r="K1753">
        <v>13446.1599999999</v>
      </c>
      <c r="L1753" s="5">
        <f t="shared" si="54"/>
        <v>3.8809930698283826E-2</v>
      </c>
      <c r="M1753" s="5">
        <f t="shared" si="55"/>
        <v>2.0181163963107589</v>
      </c>
    </row>
    <row r="1754" spans="1:13" x14ac:dyDescent="0.3">
      <c r="A1754">
        <v>1757</v>
      </c>
      <c r="B1754" t="s">
        <v>132</v>
      </c>
      <c r="C1754">
        <v>229</v>
      </c>
      <c r="D1754">
        <v>99704.7</v>
      </c>
      <c r="E1754">
        <v>0.58022796508802099</v>
      </c>
      <c r="F1754" s="1">
        <v>38852</v>
      </c>
      <c r="G1754">
        <v>-100183</v>
      </c>
      <c r="H1754">
        <v>0.446868533939069</v>
      </c>
      <c r="I1754" s="1">
        <v>38873</v>
      </c>
      <c r="J1754">
        <v>3</v>
      </c>
      <c r="K1754">
        <v>478.300000000002</v>
      </c>
      <c r="L1754" s="5">
        <f t="shared" si="54"/>
        <v>4.7971660312904211E-3</v>
      </c>
      <c r="M1754" s="5">
        <f t="shared" si="55"/>
        <v>8.3150877875700621E-2</v>
      </c>
    </row>
    <row r="1755" spans="1:13" x14ac:dyDescent="0.3">
      <c r="A1755">
        <v>1758</v>
      </c>
      <c r="B1755" t="s">
        <v>132</v>
      </c>
      <c r="C1755">
        <v>234</v>
      </c>
      <c r="D1755">
        <v>99926.98</v>
      </c>
      <c r="E1755">
        <v>0.54650743512169098</v>
      </c>
      <c r="F1755" s="1">
        <v>38915</v>
      </c>
      <c r="G1755">
        <v>-106314</v>
      </c>
      <c r="H1755">
        <v>0.57431430731592603</v>
      </c>
      <c r="I1755" s="1">
        <v>38922</v>
      </c>
      <c r="J1755">
        <v>1</v>
      </c>
      <c r="K1755">
        <v>6387.0199999999804</v>
      </c>
      <c r="L1755" s="5">
        <f t="shared" si="54"/>
        <v>6.3916872100007238E-2</v>
      </c>
      <c r="M1755" s="5">
        <f t="shared" si="55"/>
        <v>3.3236773492003762</v>
      </c>
    </row>
    <row r="1756" spans="1:13" x14ac:dyDescent="0.3">
      <c r="A1756">
        <v>1759</v>
      </c>
      <c r="B1756" t="s">
        <v>132</v>
      </c>
      <c r="C1756">
        <v>379</v>
      </c>
      <c r="D1756">
        <v>207339.389999999</v>
      </c>
      <c r="E1756">
        <v>0.63910758251224897</v>
      </c>
      <c r="F1756" s="1">
        <v>39594</v>
      </c>
      <c r="G1756">
        <v>-214557.5</v>
      </c>
      <c r="H1756">
        <v>0.47954161557750402</v>
      </c>
      <c r="I1756" s="1">
        <v>39601</v>
      </c>
      <c r="J1756">
        <v>1</v>
      </c>
      <c r="K1756">
        <v>7218.1100000000097</v>
      </c>
      <c r="L1756" s="5">
        <f t="shared" si="54"/>
        <v>3.4813018404269661E-2</v>
      </c>
      <c r="M1756" s="5">
        <f t="shared" si="55"/>
        <v>1.8102769570220223</v>
      </c>
    </row>
    <row r="1757" spans="1:13" x14ac:dyDescent="0.3">
      <c r="A1757">
        <v>1760</v>
      </c>
      <c r="B1757" t="s">
        <v>132</v>
      </c>
      <c r="C1757">
        <v>455</v>
      </c>
      <c r="D1757">
        <v>239216</v>
      </c>
      <c r="E1757">
        <v>0.82661924337739501</v>
      </c>
      <c r="F1757" s="1">
        <v>39727</v>
      </c>
      <c r="G1757">
        <v>-228579</v>
      </c>
      <c r="H1757">
        <v>0.42929600521339101</v>
      </c>
      <c r="I1757" s="1">
        <v>39762</v>
      </c>
      <c r="J1757">
        <v>5</v>
      </c>
      <c r="K1757">
        <v>-10637</v>
      </c>
      <c r="L1757" s="5">
        <f t="shared" si="54"/>
        <v>-4.4466089224801018E-2</v>
      </c>
      <c r="M1757" s="5">
        <f t="shared" si="55"/>
        <v>-0.46244732793793059</v>
      </c>
    </row>
    <row r="1758" spans="1:13" x14ac:dyDescent="0.3">
      <c r="A1758">
        <v>1761</v>
      </c>
      <c r="B1758" t="s">
        <v>132</v>
      </c>
      <c r="C1758">
        <v>220</v>
      </c>
      <c r="D1758">
        <v>99795.6</v>
      </c>
      <c r="E1758">
        <v>0.38526511269574998</v>
      </c>
      <c r="F1758" s="1">
        <v>39811</v>
      </c>
      <c r="G1758">
        <v>-103151</v>
      </c>
      <c r="H1758">
        <v>0.36193218792010001</v>
      </c>
      <c r="I1758" s="1">
        <v>39881</v>
      </c>
      <c r="J1758">
        <v>10</v>
      </c>
      <c r="K1758">
        <v>3355.3999999999901</v>
      </c>
      <c r="L1758" s="5">
        <f t="shared" si="54"/>
        <v>3.3622724849592465E-2</v>
      </c>
      <c r="M1758" s="5">
        <f t="shared" si="55"/>
        <v>0.17483816921788081</v>
      </c>
    </row>
    <row r="1759" spans="1:13" x14ac:dyDescent="0.3">
      <c r="A1759">
        <v>1762</v>
      </c>
      <c r="B1759" t="s">
        <v>132</v>
      </c>
      <c r="C1759">
        <v>224</v>
      </c>
      <c r="D1759">
        <v>99965.84</v>
      </c>
      <c r="E1759">
        <v>0.49402563291625901</v>
      </c>
      <c r="F1759" s="1">
        <v>39902</v>
      </c>
      <c r="G1759">
        <v>-105031</v>
      </c>
      <c r="H1759">
        <v>0.475432238557224</v>
      </c>
      <c r="I1759" s="1">
        <v>39909</v>
      </c>
      <c r="J1759">
        <v>1</v>
      </c>
      <c r="K1759">
        <v>5065.1599999999798</v>
      </c>
      <c r="L1759" s="5">
        <f t="shared" si="54"/>
        <v>5.0668908499143107E-2</v>
      </c>
      <c r="M1759" s="5">
        <f t="shared" si="55"/>
        <v>2.6347832419554416</v>
      </c>
    </row>
    <row r="1760" spans="1:13" x14ac:dyDescent="0.3">
      <c r="A1760">
        <v>1763</v>
      </c>
      <c r="B1760" t="s">
        <v>132</v>
      </c>
      <c r="C1760">
        <v>1641</v>
      </c>
      <c r="D1760">
        <v>1052705.3500000001</v>
      </c>
      <c r="E1760">
        <v>0.58444676390535999</v>
      </c>
      <c r="F1760" s="1">
        <v>40714</v>
      </c>
      <c r="G1760">
        <v>-1054921.5</v>
      </c>
      <c r="H1760">
        <v>0.45657663631058698</v>
      </c>
      <c r="I1760" s="1">
        <v>40749</v>
      </c>
      <c r="J1760">
        <v>5</v>
      </c>
      <c r="K1760">
        <v>2216.1499999999</v>
      </c>
      <c r="L1760" s="5">
        <f t="shared" si="54"/>
        <v>2.1051949626739331E-3</v>
      </c>
      <c r="M1760" s="5">
        <f t="shared" si="55"/>
        <v>2.1894027611808902E-2</v>
      </c>
    </row>
    <row r="1761" spans="1:13" x14ac:dyDescent="0.3">
      <c r="A1761">
        <v>1764</v>
      </c>
      <c r="B1761" t="s">
        <v>132</v>
      </c>
      <c r="C1761">
        <v>1693</v>
      </c>
      <c r="D1761">
        <v>1850394.25999999</v>
      </c>
      <c r="E1761">
        <v>0.64560848741695098</v>
      </c>
      <c r="F1761" s="1">
        <v>42681</v>
      </c>
      <c r="G1761">
        <v>-2218867</v>
      </c>
      <c r="H1761">
        <v>0.48493181238310801</v>
      </c>
      <c r="I1761" s="1">
        <v>43052</v>
      </c>
      <c r="J1761">
        <v>53</v>
      </c>
      <c r="K1761">
        <v>368472.74</v>
      </c>
      <c r="L1761" s="5">
        <f t="shared" si="54"/>
        <v>0.19913201633040192</v>
      </c>
      <c r="M1761" s="5">
        <f t="shared" si="55"/>
        <v>0.19537480847511132</v>
      </c>
    </row>
    <row r="1762" spans="1:13" x14ac:dyDescent="0.3">
      <c r="A1762">
        <v>1765</v>
      </c>
      <c r="B1762" t="s">
        <v>133</v>
      </c>
      <c r="C1762">
        <v>48</v>
      </c>
      <c r="D1762">
        <v>99682.48</v>
      </c>
      <c r="E1762">
        <v>0.68599698931180197</v>
      </c>
      <c r="F1762" s="1">
        <v>38873</v>
      </c>
      <c r="G1762">
        <v>-105197</v>
      </c>
      <c r="H1762">
        <v>0.61516483147020595</v>
      </c>
      <c r="I1762" s="1">
        <v>38901</v>
      </c>
      <c r="J1762">
        <v>4</v>
      </c>
      <c r="K1762">
        <v>5514.5199999999804</v>
      </c>
      <c r="L1762" s="5">
        <f t="shared" si="54"/>
        <v>5.5320854778091198E-2</v>
      </c>
      <c r="M1762" s="5">
        <f t="shared" si="55"/>
        <v>0.71917111211518558</v>
      </c>
    </row>
    <row r="1763" spans="1:13" x14ac:dyDescent="0.3">
      <c r="A1763">
        <v>1766</v>
      </c>
      <c r="B1763" t="s">
        <v>133</v>
      </c>
      <c r="C1763">
        <v>57</v>
      </c>
      <c r="D1763">
        <v>120283.45</v>
      </c>
      <c r="E1763">
        <v>0.371046478437703</v>
      </c>
      <c r="F1763" s="1">
        <v>39293</v>
      </c>
      <c r="G1763">
        <v>-127451</v>
      </c>
      <c r="H1763">
        <v>0.36224045862707299</v>
      </c>
      <c r="I1763" s="1">
        <v>39300</v>
      </c>
      <c r="J1763">
        <v>1</v>
      </c>
      <c r="K1763">
        <v>7167.55</v>
      </c>
      <c r="L1763" s="5">
        <f t="shared" si="54"/>
        <v>5.9588829552195258E-2</v>
      </c>
      <c r="M1763" s="5">
        <f t="shared" si="55"/>
        <v>3.0986191367141531</v>
      </c>
    </row>
    <row r="1764" spans="1:13" x14ac:dyDescent="0.3">
      <c r="A1764">
        <v>1767</v>
      </c>
      <c r="B1764" t="s">
        <v>133</v>
      </c>
      <c r="C1764">
        <v>46</v>
      </c>
      <c r="D1764">
        <v>99720.859999999899</v>
      </c>
      <c r="E1764">
        <v>0.370645777763773</v>
      </c>
      <c r="F1764" s="1">
        <v>39307</v>
      </c>
      <c r="G1764">
        <v>-101577</v>
      </c>
      <c r="H1764">
        <v>0.456711495264226</v>
      </c>
      <c r="I1764" s="1">
        <v>40364</v>
      </c>
      <c r="J1764">
        <v>151</v>
      </c>
      <c r="K1764">
        <v>1856.1400000000101</v>
      </c>
      <c r="L1764" s="5">
        <f t="shared" si="54"/>
        <v>1.8613357325638909E-2</v>
      </c>
      <c r="M1764" s="5">
        <f t="shared" si="55"/>
        <v>6.4098978869749886E-3</v>
      </c>
    </row>
    <row r="1765" spans="1:13" x14ac:dyDescent="0.3">
      <c r="A1765">
        <v>1768</v>
      </c>
      <c r="B1765" t="s">
        <v>133</v>
      </c>
      <c r="C1765">
        <v>104</v>
      </c>
      <c r="D1765">
        <v>156129.35999999999</v>
      </c>
      <c r="E1765">
        <v>0.74532970132138199</v>
      </c>
      <c r="F1765" s="1">
        <v>39727</v>
      </c>
      <c r="G1765">
        <v>-135451</v>
      </c>
      <c r="H1765">
        <v>0.41030592144817202</v>
      </c>
      <c r="I1765" s="1">
        <v>39832</v>
      </c>
      <c r="J1765">
        <v>15</v>
      </c>
      <c r="K1765">
        <v>-20678.359999999899</v>
      </c>
      <c r="L1765" s="5">
        <f t="shared" si="54"/>
        <v>-0.13244376329986815</v>
      </c>
      <c r="M1765" s="5">
        <f t="shared" si="55"/>
        <v>-0.45913837943954294</v>
      </c>
    </row>
    <row r="1766" spans="1:13" x14ac:dyDescent="0.3">
      <c r="A1766">
        <v>1769</v>
      </c>
      <c r="B1766" t="s">
        <v>133</v>
      </c>
      <c r="C1766">
        <v>320</v>
      </c>
      <c r="D1766">
        <v>490867.6</v>
      </c>
      <c r="E1766">
        <v>0.42812845744394901</v>
      </c>
      <c r="F1766" s="1">
        <v>39972</v>
      </c>
      <c r="G1766">
        <v>-521836</v>
      </c>
      <c r="H1766">
        <v>0.54154319751144098</v>
      </c>
      <c r="I1766" s="1">
        <v>39979</v>
      </c>
      <c r="J1766">
        <v>1</v>
      </c>
      <c r="K1766">
        <v>30968.3999999999</v>
      </c>
      <c r="L1766" s="5">
        <f t="shared" si="54"/>
        <v>6.3089109975887389E-2</v>
      </c>
      <c r="M1766" s="5">
        <f t="shared" si="55"/>
        <v>3.2806337187461438</v>
      </c>
    </row>
    <row r="1767" spans="1:13" x14ac:dyDescent="0.3">
      <c r="A1767">
        <v>1770</v>
      </c>
      <c r="B1767" t="s">
        <v>133</v>
      </c>
      <c r="C1767">
        <v>46</v>
      </c>
      <c r="D1767">
        <v>99999.62</v>
      </c>
      <c r="E1767">
        <v>0.546800233238944</v>
      </c>
      <c r="F1767" s="1">
        <v>40357</v>
      </c>
      <c r="G1767">
        <v>-101577</v>
      </c>
      <c r="H1767">
        <v>0.456711495264226</v>
      </c>
      <c r="I1767" s="1">
        <v>40364</v>
      </c>
      <c r="J1767">
        <v>1</v>
      </c>
      <c r="K1767">
        <v>1577.38</v>
      </c>
      <c r="L1767" s="5">
        <f t="shared" si="54"/>
        <v>1.5773859940667777E-2</v>
      </c>
      <c r="M1767" s="5">
        <f t="shared" si="55"/>
        <v>0.82024071691472433</v>
      </c>
    </row>
    <row r="1768" spans="1:13" x14ac:dyDescent="0.3">
      <c r="A1768">
        <v>1771</v>
      </c>
      <c r="B1768" t="s">
        <v>133</v>
      </c>
      <c r="C1768">
        <v>84</v>
      </c>
      <c r="D1768">
        <v>185540.56</v>
      </c>
      <c r="E1768">
        <v>0.49718811973499899</v>
      </c>
      <c r="F1768" s="1">
        <v>40371</v>
      </c>
      <c r="G1768">
        <v>-179459</v>
      </c>
      <c r="H1768">
        <v>0.51155173517687602</v>
      </c>
      <c r="I1768" s="1">
        <v>40399</v>
      </c>
      <c r="J1768">
        <v>4</v>
      </c>
      <c r="K1768">
        <v>-6081.5599999999904</v>
      </c>
      <c r="L1768" s="5">
        <f t="shared" si="54"/>
        <v>-3.2777523146421413E-2</v>
      </c>
      <c r="M1768" s="5">
        <f t="shared" si="55"/>
        <v>-0.42610780090347833</v>
      </c>
    </row>
    <row r="1769" spans="1:13" x14ac:dyDescent="0.3">
      <c r="A1769">
        <v>1772</v>
      </c>
      <c r="B1769" t="s">
        <v>133</v>
      </c>
      <c r="C1769">
        <v>148</v>
      </c>
      <c r="D1769">
        <v>353770.2</v>
      </c>
      <c r="E1769">
        <v>0.47543835554820202</v>
      </c>
      <c r="F1769" s="1">
        <v>40637</v>
      </c>
      <c r="G1769">
        <v>-353742</v>
      </c>
      <c r="H1769">
        <v>0.35068592456629899</v>
      </c>
      <c r="I1769" s="1">
        <v>40658</v>
      </c>
      <c r="J1769">
        <v>3</v>
      </c>
      <c r="K1769">
        <v>-28.200000000011599</v>
      </c>
      <c r="L1769" s="5">
        <f t="shared" si="54"/>
        <v>-7.9712762691746224E-5</v>
      </c>
      <c r="M1769" s="5">
        <f t="shared" si="55"/>
        <v>-1.3816878866569344E-3</v>
      </c>
    </row>
    <row r="1770" spans="1:13" x14ac:dyDescent="0.3">
      <c r="A1770">
        <v>1773</v>
      </c>
      <c r="B1770" t="s">
        <v>133</v>
      </c>
      <c r="C1770">
        <v>906</v>
      </c>
      <c r="D1770">
        <v>1877953.1199999901</v>
      </c>
      <c r="E1770">
        <v>0.429344320166825</v>
      </c>
      <c r="F1770" s="1">
        <v>41547</v>
      </c>
      <c r="G1770">
        <v>-1850137</v>
      </c>
      <c r="H1770">
        <v>0.39638458820980099</v>
      </c>
      <c r="I1770" s="1">
        <v>41554</v>
      </c>
      <c r="J1770">
        <v>1</v>
      </c>
      <c r="K1770">
        <v>-27816.119999999799</v>
      </c>
      <c r="L1770" s="5">
        <f t="shared" si="54"/>
        <v>-1.4811935241493114E-2</v>
      </c>
      <c r="M1770" s="5">
        <f t="shared" si="55"/>
        <v>-0.77022063255764184</v>
      </c>
    </row>
    <row r="1771" spans="1:13" x14ac:dyDescent="0.3">
      <c r="A1771">
        <v>1774</v>
      </c>
      <c r="B1771" t="s">
        <v>133</v>
      </c>
      <c r="C1771">
        <v>601</v>
      </c>
      <c r="D1771">
        <v>1275578.01</v>
      </c>
      <c r="E1771">
        <v>0.388720053260526</v>
      </c>
      <c r="F1771" s="1">
        <v>41561</v>
      </c>
      <c r="G1771">
        <v>-1330743</v>
      </c>
      <c r="H1771">
        <v>0.49261271480297503</v>
      </c>
      <c r="I1771" s="1">
        <v>41736</v>
      </c>
      <c r="J1771">
        <v>25</v>
      </c>
      <c r="K1771">
        <v>55164.9899999997</v>
      </c>
      <c r="L1771" s="5">
        <f t="shared" si="54"/>
        <v>4.3247053153573647E-2</v>
      </c>
      <c r="M1771" s="5">
        <f t="shared" si="55"/>
        <v>8.9953870559433186E-2</v>
      </c>
    </row>
    <row r="1772" spans="1:13" x14ac:dyDescent="0.3">
      <c r="A1772">
        <v>1775</v>
      </c>
      <c r="B1772" t="s">
        <v>133</v>
      </c>
      <c r="C1772">
        <v>31</v>
      </c>
      <c r="D1772">
        <v>99534.01</v>
      </c>
      <c r="E1772">
        <v>0.45513136382455699</v>
      </c>
      <c r="F1772" s="1">
        <v>42408</v>
      </c>
      <c r="G1772">
        <v>-104679</v>
      </c>
      <c r="H1772">
        <v>0.47306018781502701</v>
      </c>
      <c r="I1772" s="1">
        <v>42485</v>
      </c>
      <c r="J1772">
        <v>11</v>
      </c>
      <c r="K1772">
        <v>5144.99</v>
      </c>
      <c r="L1772" s="5">
        <f t="shared" si="54"/>
        <v>5.1690773837003053E-2</v>
      </c>
      <c r="M1772" s="5">
        <f t="shared" si="55"/>
        <v>0.24435638541128715</v>
      </c>
    </row>
    <row r="1773" spans="1:13" x14ac:dyDescent="0.3">
      <c r="A1773">
        <v>1776</v>
      </c>
      <c r="B1773" t="s">
        <v>133</v>
      </c>
      <c r="C1773">
        <v>2643</v>
      </c>
      <c r="D1773">
        <v>10058662.24</v>
      </c>
      <c r="E1773">
        <v>0.42793870657265298</v>
      </c>
      <c r="F1773" s="1">
        <v>43549</v>
      </c>
      <c r="G1773">
        <v>-10599475</v>
      </c>
      <c r="H1773">
        <v>0.55465460768393504</v>
      </c>
      <c r="I1773" s="1">
        <v>43626</v>
      </c>
      <c r="J1773">
        <v>11</v>
      </c>
      <c r="K1773">
        <v>540812.75999999896</v>
      </c>
      <c r="L1773" s="5">
        <f t="shared" si="54"/>
        <v>5.3765873343411812E-2</v>
      </c>
      <c r="M1773" s="5">
        <f t="shared" si="55"/>
        <v>0.25416594671431036</v>
      </c>
    </row>
    <row r="1774" spans="1:13" x14ac:dyDescent="0.3">
      <c r="A1774">
        <v>1777</v>
      </c>
      <c r="B1774" t="s">
        <v>134</v>
      </c>
      <c r="C1774">
        <v>694</v>
      </c>
      <c r="D1774">
        <v>99956.98</v>
      </c>
      <c r="E1774">
        <v>0.49091846517707399</v>
      </c>
      <c r="F1774" s="1">
        <v>38880</v>
      </c>
      <c r="G1774">
        <v>-105041.5</v>
      </c>
      <c r="H1774">
        <v>0.50015376872093498</v>
      </c>
      <c r="I1774" s="1">
        <v>38957</v>
      </c>
      <c r="J1774">
        <v>11</v>
      </c>
      <c r="K1774">
        <v>5084.5200000000004</v>
      </c>
      <c r="L1774" s="5">
        <f t="shared" si="54"/>
        <v>5.0867083019114828E-2</v>
      </c>
      <c r="M1774" s="5">
        <f t="shared" si="55"/>
        <v>0.24046257427217918</v>
      </c>
    </row>
    <row r="1775" spans="1:13" x14ac:dyDescent="0.3">
      <c r="A1775">
        <v>1778</v>
      </c>
      <c r="B1775" t="s">
        <v>134</v>
      </c>
      <c r="C1775">
        <v>1452</v>
      </c>
      <c r="D1775">
        <v>99973.36</v>
      </c>
      <c r="E1775">
        <v>0.49860329344695398</v>
      </c>
      <c r="F1775" s="1">
        <v>39678</v>
      </c>
      <c r="G1775">
        <v>-103608</v>
      </c>
      <c r="H1775">
        <v>0.44875716889571798</v>
      </c>
      <c r="I1775" s="1">
        <v>39685</v>
      </c>
      <c r="J1775">
        <v>1</v>
      </c>
      <c r="K1775">
        <v>3634.6399999999799</v>
      </c>
      <c r="L1775" s="5">
        <f t="shared" si="54"/>
        <v>3.6356085261113356E-2</v>
      </c>
      <c r="M1775" s="5">
        <f t="shared" si="55"/>
        <v>1.8905164335778943</v>
      </c>
    </row>
    <row r="1776" spans="1:13" x14ac:dyDescent="0.3">
      <c r="A1776">
        <v>1779</v>
      </c>
      <c r="B1776" t="s">
        <v>134</v>
      </c>
      <c r="C1776">
        <v>6437</v>
      </c>
      <c r="D1776">
        <v>651030.69999999995</v>
      </c>
      <c r="E1776">
        <v>0.58054370472263295</v>
      </c>
      <c r="F1776" s="1">
        <v>40154</v>
      </c>
      <c r="G1776">
        <v>-810348.4</v>
      </c>
      <c r="H1776">
        <v>0.53909638131934601</v>
      </c>
      <c r="I1776" s="1">
        <v>40294</v>
      </c>
      <c r="J1776">
        <v>20</v>
      </c>
      <c r="K1776">
        <v>159317.70000000001</v>
      </c>
      <c r="L1776" s="5">
        <f t="shared" si="54"/>
        <v>0.24471610939391955</v>
      </c>
      <c r="M1776" s="5">
        <f t="shared" si="55"/>
        <v>0.63626188442419085</v>
      </c>
    </row>
    <row r="1777" spans="1:13" x14ac:dyDescent="0.3">
      <c r="A1777">
        <v>1780</v>
      </c>
      <c r="B1777" t="s">
        <v>134</v>
      </c>
      <c r="C1777">
        <v>1423</v>
      </c>
      <c r="D1777">
        <v>150148.82</v>
      </c>
      <c r="E1777">
        <v>0.58047918631642703</v>
      </c>
      <c r="F1777" s="1">
        <v>40357</v>
      </c>
      <c r="G1777">
        <v>-149220.29999999999</v>
      </c>
      <c r="H1777">
        <v>0.499998765970113</v>
      </c>
      <c r="I1777" s="1">
        <v>40427</v>
      </c>
      <c r="J1777">
        <v>10</v>
      </c>
      <c r="K1777">
        <v>-928.52000000001794</v>
      </c>
      <c r="L1777" s="5">
        <f t="shared" si="54"/>
        <v>-6.1839979828014488E-3</v>
      </c>
      <c r="M1777" s="5">
        <f t="shared" si="55"/>
        <v>-3.2156789510567531E-2</v>
      </c>
    </row>
    <row r="1778" spans="1:13" x14ac:dyDescent="0.3">
      <c r="A1778">
        <v>1781</v>
      </c>
      <c r="B1778" t="s">
        <v>134</v>
      </c>
      <c r="C1778">
        <v>3793</v>
      </c>
      <c r="D1778">
        <v>349812.88</v>
      </c>
      <c r="E1778">
        <v>0.48136569642032501</v>
      </c>
      <c r="F1778" s="1">
        <v>40511</v>
      </c>
      <c r="G1778">
        <v>-373942.45</v>
      </c>
      <c r="H1778">
        <v>0.52674487442662699</v>
      </c>
      <c r="I1778" s="1">
        <v>40532</v>
      </c>
      <c r="J1778">
        <v>3</v>
      </c>
      <c r="K1778">
        <v>24129.57</v>
      </c>
      <c r="L1778" s="5">
        <f t="shared" si="54"/>
        <v>6.8978506451792168E-2</v>
      </c>
      <c r="M1778" s="5">
        <f t="shared" si="55"/>
        <v>1.1956274451643976</v>
      </c>
    </row>
    <row r="1779" spans="1:13" x14ac:dyDescent="0.3">
      <c r="A1779">
        <v>1782</v>
      </c>
      <c r="B1779" t="s">
        <v>134</v>
      </c>
      <c r="C1779">
        <v>5016</v>
      </c>
      <c r="D1779">
        <v>456956.8</v>
      </c>
      <c r="E1779">
        <v>0.45419225662292401</v>
      </c>
      <c r="F1779" s="1">
        <v>40616</v>
      </c>
      <c r="G1779">
        <v>-477464.2</v>
      </c>
      <c r="H1779">
        <v>0.48219545957179</v>
      </c>
      <c r="I1779" s="1">
        <v>40700</v>
      </c>
      <c r="J1779">
        <v>12</v>
      </c>
      <c r="K1779">
        <v>20507.400000000001</v>
      </c>
      <c r="L1779" s="5">
        <f t="shared" si="54"/>
        <v>4.4878202928591938E-2</v>
      </c>
      <c r="M1779" s="5">
        <f t="shared" si="55"/>
        <v>0.19447221269056505</v>
      </c>
    </row>
    <row r="1780" spans="1:13" x14ac:dyDescent="0.3">
      <c r="A1780">
        <v>1783</v>
      </c>
      <c r="B1780" t="s">
        <v>134</v>
      </c>
      <c r="C1780">
        <v>7717</v>
      </c>
      <c r="D1780">
        <v>520915.99</v>
      </c>
      <c r="E1780">
        <v>0.43482143311226801</v>
      </c>
      <c r="F1780" s="1">
        <v>40819</v>
      </c>
      <c r="G1780">
        <v>-534919.85</v>
      </c>
      <c r="H1780">
        <v>0.40143108121915999</v>
      </c>
      <c r="I1780" s="1">
        <v>40826</v>
      </c>
      <c r="J1780">
        <v>1</v>
      </c>
      <c r="K1780">
        <v>14003.859999999901</v>
      </c>
      <c r="L1780" s="5">
        <f t="shared" si="54"/>
        <v>2.6883144823409817E-2</v>
      </c>
      <c r="M1780" s="5">
        <f t="shared" si="55"/>
        <v>1.3979235308173104</v>
      </c>
    </row>
    <row r="1781" spans="1:13" x14ac:dyDescent="0.3">
      <c r="A1781">
        <v>1784</v>
      </c>
      <c r="B1781" t="s">
        <v>134</v>
      </c>
      <c r="C1781">
        <v>7141</v>
      </c>
      <c r="D1781">
        <v>423639.89</v>
      </c>
      <c r="E1781">
        <v>0.43672382147599598</v>
      </c>
      <c r="F1781" s="1">
        <v>40889</v>
      </c>
      <c r="G1781">
        <v>-438771.1</v>
      </c>
      <c r="H1781">
        <v>0.36649905613966899</v>
      </c>
      <c r="I1781" s="1">
        <v>40896</v>
      </c>
      <c r="J1781">
        <v>1</v>
      </c>
      <c r="K1781">
        <v>15131.209999999901</v>
      </c>
      <c r="L1781" s="5">
        <f t="shared" si="54"/>
        <v>3.5717151187061022E-2</v>
      </c>
      <c r="M1781" s="5">
        <f t="shared" si="55"/>
        <v>1.857291861727173</v>
      </c>
    </row>
    <row r="1782" spans="1:13" x14ac:dyDescent="0.3">
      <c r="A1782">
        <v>1785</v>
      </c>
      <c r="B1782" t="s">
        <v>134</v>
      </c>
      <c r="C1782">
        <v>3035</v>
      </c>
      <c r="D1782">
        <v>217738.09999999899</v>
      </c>
      <c r="E1782">
        <v>0.457331002175349</v>
      </c>
      <c r="F1782" s="1">
        <v>41071</v>
      </c>
      <c r="G1782">
        <v>-279332.75</v>
      </c>
      <c r="H1782">
        <v>0.44847146715651798</v>
      </c>
      <c r="I1782" s="1">
        <v>41414</v>
      </c>
      <c r="J1782">
        <v>49</v>
      </c>
      <c r="K1782">
        <v>61594.65</v>
      </c>
      <c r="L1782" s="5">
        <f t="shared" si="54"/>
        <v>0.28288411628465704</v>
      </c>
      <c r="M1782" s="5">
        <f t="shared" si="55"/>
        <v>0.30020355197555443</v>
      </c>
    </row>
    <row r="1783" spans="1:13" x14ac:dyDescent="0.3">
      <c r="A1783">
        <v>1786</v>
      </c>
      <c r="B1783" t="s">
        <v>134</v>
      </c>
      <c r="C1783">
        <v>25576</v>
      </c>
      <c r="D1783">
        <v>2287767.44</v>
      </c>
      <c r="E1783">
        <v>0.38595223509908799</v>
      </c>
      <c r="F1783" s="1">
        <v>41428</v>
      </c>
      <c r="G1783">
        <v>-3055903.2</v>
      </c>
      <c r="H1783">
        <v>0.49790085415267699</v>
      </c>
      <c r="I1783" s="1">
        <v>41771</v>
      </c>
      <c r="J1783">
        <v>49</v>
      </c>
      <c r="K1783">
        <v>768135.76</v>
      </c>
      <c r="L1783" s="5">
        <f t="shared" si="54"/>
        <v>0.33575779887836854</v>
      </c>
      <c r="M1783" s="5">
        <f t="shared" si="55"/>
        <v>0.35631439880969723</v>
      </c>
    </row>
    <row r="1784" spans="1:13" x14ac:dyDescent="0.3">
      <c r="A1784">
        <v>1787</v>
      </c>
      <c r="B1784" t="s">
        <v>135</v>
      </c>
      <c r="C1784">
        <v>39583</v>
      </c>
      <c r="D1784">
        <v>99999.16</v>
      </c>
      <c r="E1784">
        <v>0.48565778556531602</v>
      </c>
      <c r="F1784" s="1">
        <v>38880</v>
      </c>
      <c r="G1784">
        <v>-97325.67</v>
      </c>
      <c r="H1784">
        <v>0.34455623537763103</v>
      </c>
      <c r="I1784" s="1">
        <v>38915</v>
      </c>
      <c r="J1784">
        <v>5</v>
      </c>
      <c r="K1784">
        <v>-2673.49</v>
      </c>
      <c r="L1784" s="5">
        <f t="shared" si="54"/>
        <v>-2.6735124575046426E-2</v>
      </c>
      <c r="M1784" s="5">
        <f t="shared" si="55"/>
        <v>-0.2780452955804828</v>
      </c>
    </row>
    <row r="1785" spans="1:13" x14ac:dyDescent="0.3">
      <c r="A1785">
        <v>1788</v>
      </c>
      <c r="B1785" t="s">
        <v>135</v>
      </c>
      <c r="C1785">
        <v>37300</v>
      </c>
      <c r="D1785">
        <v>107301</v>
      </c>
      <c r="E1785">
        <v>0.55926014595528195</v>
      </c>
      <c r="F1785" s="1">
        <v>39692</v>
      </c>
      <c r="G1785">
        <v>-106838</v>
      </c>
      <c r="H1785">
        <v>0.68373538745866302</v>
      </c>
      <c r="I1785" s="1">
        <v>39706</v>
      </c>
      <c r="J1785">
        <v>2</v>
      </c>
      <c r="K1785">
        <v>-463</v>
      </c>
      <c r="L1785" s="5">
        <f t="shared" si="54"/>
        <v>-4.3149644458113159E-3</v>
      </c>
      <c r="M1785" s="5">
        <f t="shared" si="55"/>
        <v>-0.11218907559109421</v>
      </c>
    </row>
    <row r="1786" spans="1:13" x14ac:dyDescent="0.3">
      <c r="A1786">
        <v>1789</v>
      </c>
      <c r="B1786" t="s">
        <v>135</v>
      </c>
      <c r="C1786">
        <v>44730</v>
      </c>
      <c r="D1786">
        <v>99997.9</v>
      </c>
      <c r="E1786">
        <v>0.57946826029251197</v>
      </c>
      <c r="F1786" s="1">
        <v>39748</v>
      </c>
      <c r="G1786">
        <v>-89643.9</v>
      </c>
      <c r="H1786">
        <v>0.57744771661691296</v>
      </c>
      <c r="I1786" s="1">
        <v>39769</v>
      </c>
      <c r="J1786">
        <v>3</v>
      </c>
      <c r="K1786">
        <v>-10354</v>
      </c>
      <c r="L1786" s="5">
        <f t="shared" si="54"/>
        <v>-0.1035421743856621</v>
      </c>
      <c r="M1786" s="5">
        <f t="shared" si="55"/>
        <v>-1.7947310226848097</v>
      </c>
    </row>
    <row r="1787" spans="1:13" x14ac:dyDescent="0.3">
      <c r="A1787">
        <v>1790</v>
      </c>
      <c r="B1787" t="s">
        <v>135</v>
      </c>
      <c r="C1787">
        <v>120388</v>
      </c>
      <c r="D1787">
        <v>255472.56</v>
      </c>
      <c r="E1787">
        <v>0.58343110003799603</v>
      </c>
      <c r="F1787" s="1">
        <v>40000</v>
      </c>
      <c r="G1787">
        <v>-328697.88</v>
      </c>
      <c r="H1787">
        <v>0.426881716309023</v>
      </c>
      <c r="I1787" s="1">
        <v>40301</v>
      </c>
      <c r="J1787">
        <v>43</v>
      </c>
      <c r="K1787">
        <v>73225.319999999905</v>
      </c>
      <c r="L1787" s="5">
        <f t="shared" si="54"/>
        <v>0.2866269473324255</v>
      </c>
      <c r="M1787" s="5">
        <f t="shared" si="55"/>
        <v>0.34661863398339832</v>
      </c>
    </row>
    <row r="1788" spans="1:13" x14ac:dyDescent="0.3">
      <c r="A1788">
        <v>1791</v>
      </c>
      <c r="B1788" t="s">
        <v>135</v>
      </c>
      <c r="C1788">
        <v>45786</v>
      </c>
      <c r="D1788">
        <v>133029.4</v>
      </c>
      <c r="E1788">
        <v>0.37414459513853698</v>
      </c>
      <c r="F1788" s="1">
        <v>41057</v>
      </c>
      <c r="G1788">
        <v>-168370.92</v>
      </c>
      <c r="H1788">
        <v>0.59204285134802603</v>
      </c>
      <c r="I1788" s="1">
        <v>41659</v>
      </c>
      <c r="J1788">
        <v>86</v>
      </c>
      <c r="K1788">
        <v>35341.519999999997</v>
      </c>
      <c r="L1788" s="5">
        <f t="shared" si="54"/>
        <v>0.26566698789891557</v>
      </c>
      <c r="M1788" s="5">
        <f t="shared" si="55"/>
        <v>0.16063585314818152</v>
      </c>
    </row>
    <row r="1789" spans="1:13" x14ac:dyDescent="0.3">
      <c r="A1789">
        <v>1792</v>
      </c>
      <c r="B1789" t="s">
        <v>136</v>
      </c>
      <c r="C1789">
        <v>502</v>
      </c>
      <c r="D1789">
        <v>99826.72</v>
      </c>
      <c r="E1789">
        <v>0.46551146468870003</v>
      </c>
      <c r="F1789" s="1">
        <v>38880</v>
      </c>
      <c r="G1789">
        <v>-127772.2</v>
      </c>
      <c r="H1789">
        <v>0.45634613016754</v>
      </c>
      <c r="I1789" s="1">
        <v>38908</v>
      </c>
      <c r="J1789">
        <v>4</v>
      </c>
      <c r="K1789">
        <v>27945.479999999901</v>
      </c>
      <c r="L1789" s="5">
        <f t="shared" si="54"/>
        <v>0.27993987982375762</v>
      </c>
      <c r="M1789" s="5">
        <f t="shared" si="55"/>
        <v>3.6392184377088488</v>
      </c>
    </row>
    <row r="1790" spans="1:13" x14ac:dyDescent="0.3">
      <c r="A1790">
        <v>1793</v>
      </c>
      <c r="B1790" t="s">
        <v>136</v>
      </c>
      <c r="C1790">
        <v>508</v>
      </c>
      <c r="D1790">
        <v>116439.76</v>
      </c>
      <c r="E1790">
        <v>0.406655400194462</v>
      </c>
      <c r="F1790" s="1">
        <v>38992</v>
      </c>
      <c r="G1790">
        <v>-128311.03999999999</v>
      </c>
      <c r="H1790">
        <v>0.533204900501692</v>
      </c>
      <c r="I1790" s="1">
        <v>39055</v>
      </c>
      <c r="J1790">
        <v>9</v>
      </c>
      <c r="K1790">
        <v>11871.279999999901</v>
      </c>
      <c r="L1790" s="5">
        <f t="shared" ref="L1790:L1853" si="56">K1790/D1790</f>
        <v>0.10195211669965569</v>
      </c>
      <c r="M1790" s="5">
        <f t="shared" ref="M1790:M1853" si="57">L1790/(J1790/52)</f>
        <v>0.58905667426467734</v>
      </c>
    </row>
    <row r="1791" spans="1:13" x14ac:dyDescent="0.3">
      <c r="A1791">
        <v>1794</v>
      </c>
      <c r="B1791" t="s">
        <v>136</v>
      </c>
      <c r="C1791">
        <v>590</v>
      </c>
      <c r="D1791">
        <v>126397.9</v>
      </c>
      <c r="E1791">
        <v>0.46097074380550501</v>
      </c>
      <c r="F1791" s="1">
        <v>39090</v>
      </c>
      <c r="G1791">
        <v>-122609.60000000001</v>
      </c>
      <c r="H1791">
        <v>0.40689563625011299</v>
      </c>
      <c r="I1791" s="1">
        <v>39097</v>
      </c>
      <c r="J1791">
        <v>1</v>
      </c>
      <c r="K1791">
        <v>-3788.2999999999802</v>
      </c>
      <c r="L1791" s="5">
        <f t="shared" si="56"/>
        <v>-2.9971225787770051E-2</v>
      </c>
      <c r="M1791" s="5">
        <f t="shared" si="57"/>
        <v>-1.5585037409640425</v>
      </c>
    </row>
    <row r="1792" spans="1:13" x14ac:dyDescent="0.3">
      <c r="A1792">
        <v>1795</v>
      </c>
      <c r="B1792" t="s">
        <v>136</v>
      </c>
      <c r="C1792">
        <v>659</v>
      </c>
      <c r="D1792">
        <v>99890.799999999901</v>
      </c>
      <c r="E1792">
        <v>0.49705701894329202</v>
      </c>
      <c r="F1792" s="1">
        <v>39762</v>
      </c>
      <c r="G1792">
        <v>-110594.1</v>
      </c>
      <c r="H1792">
        <v>0.46853111126489999</v>
      </c>
      <c r="I1792" s="1">
        <v>39776</v>
      </c>
      <c r="J1792">
        <v>2</v>
      </c>
      <c r="K1792">
        <v>10703.3</v>
      </c>
      <c r="L1792" s="5">
        <f t="shared" si="56"/>
        <v>0.10715000780852701</v>
      </c>
      <c r="M1792" s="5">
        <f t="shared" si="57"/>
        <v>2.7859002030217024</v>
      </c>
    </row>
    <row r="1793" spans="1:13" x14ac:dyDescent="0.3">
      <c r="A1793">
        <v>1796</v>
      </c>
      <c r="B1793" t="s">
        <v>136</v>
      </c>
      <c r="C1793">
        <v>524</v>
      </c>
      <c r="D1793">
        <v>99851.92</v>
      </c>
      <c r="E1793">
        <v>0.48155649462206601</v>
      </c>
      <c r="F1793" s="1">
        <v>39790</v>
      </c>
      <c r="G1793">
        <v>-108171</v>
      </c>
      <c r="H1793">
        <v>0.52425260878628499</v>
      </c>
      <c r="I1793" s="1">
        <v>39811</v>
      </c>
      <c r="J1793">
        <v>3</v>
      </c>
      <c r="K1793">
        <v>8319.0799999999799</v>
      </c>
      <c r="L1793" s="5">
        <f t="shared" si="56"/>
        <v>8.3314171625342603E-2</v>
      </c>
      <c r="M1793" s="5">
        <f t="shared" si="57"/>
        <v>1.4441123081726051</v>
      </c>
    </row>
    <row r="1794" spans="1:13" x14ac:dyDescent="0.3">
      <c r="A1794">
        <v>1797</v>
      </c>
      <c r="B1794" t="s">
        <v>136</v>
      </c>
      <c r="C1794">
        <v>586</v>
      </c>
      <c r="D1794">
        <v>122231.76</v>
      </c>
      <c r="E1794">
        <v>0.51710743365857903</v>
      </c>
      <c r="F1794" s="1">
        <v>40000</v>
      </c>
      <c r="G1794">
        <v>-187071.54</v>
      </c>
      <c r="H1794">
        <v>0.44111074644704801</v>
      </c>
      <c r="I1794" s="1">
        <v>40203</v>
      </c>
      <c r="J1794">
        <v>29</v>
      </c>
      <c r="K1794">
        <v>64839.78</v>
      </c>
      <c r="L1794" s="5">
        <f t="shared" si="56"/>
        <v>0.5304658952795902</v>
      </c>
      <c r="M1794" s="5">
        <f t="shared" si="57"/>
        <v>0.95118022601857555</v>
      </c>
    </row>
    <row r="1795" spans="1:13" x14ac:dyDescent="0.3">
      <c r="A1795">
        <v>1798</v>
      </c>
      <c r="B1795" t="s">
        <v>136</v>
      </c>
      <c r="C1795">
        <v>1360</v>
      </c>
      <c r="D1795">
        <v>518491.6</v>
      </c>
      <c r="E1795">
        <v>0.74637628220882901</v>
      </c>
      <c r="F1795" s="1">
        <v>40497</v>
      </c>
      <c r="G1795">
        <v>-601173.4</v>
      </c>
      <c r="H1795">
        <v>0.54350672212088702</v>
      </c>
      <c r="I1795" s="1">
        <v>40560</v>
      </c>
      <c r="J1795">
        <v>9</v>
      </c>
      <c r="K1795">
        <v>82681.8</v>
      </c>
      <c r="L1795" s="5">
        <f t="shared" si="56"/>
        <v>0.15946603570819665</v>
      </c>
      <c r="M1795" s="5">
        <f t="shared" si="57"/>
        <v>0.92135931742513622</v>
      </c>
    </row>
    <row r="1796" spans="1:13" x14ac:dyDescent="0.3">
      <c r="A1796">
        <v>1799</v>
      </c>
      <c r="B1796" t="s">
        <v>136</v>
      </c>
      <c r="C1796">
        <v>402</v>
      </c>
      <c r="D1796">
        <v>125505.159999999</v>
      </c>
      <c r="E1796">
        <v>0.43780384619202101</v>
      </c>
      <c r="F1796" s="1">
        <v>40777</v>
      </c>
      <c r="G1796">
        <v>-122920.98</v>
      </c>
      <c r="H1796">
        <v>0.55666242536210897</v>
      </c>
      <c r="I1796" s="1">
        <v>40784</v>
      </c>
      <c r="J1796">
        <v>1</v>
      </c>
      <c r="K1796">
        <v>-2584.1799999999898</v>
      </c>
      <c r="L1796" s="5">
        <f t="shared" si="56"/>
        <v>-2.0590229118866592E-2</v>
      </c>
      <c r="M1796" s="5">
        <f t="shared" si="57"/>
        <v>-1.0706919141810627</v>
      </c>
    </row>
    <row r="1797" spans="1:13" x14ac:dyDescent="0.3">
      <c r="A1797">
        <v>1800</v>
      </c>
      <c r="B1797" t="s">
        <v>136</v>
      </c>
      <c r="C1797">
        <v>3373</v>
      </c>
      <c r="D1797">
        <v>891430.33</v>
      </c>
      <c r="E1797">
        <v>0.56528059331363101</v>
      </c>
      <c r="F1797" s="1">
        <v>40889</v>
      </c>
      <c r="G1797">
        <v>-968105.27</v>
      </c>
      <c r="H1797">
        <v>0.63839290534614301</v>
      </c>
      <c r="I1797" s="1">
        <v>40917</v>
      </c>
      <c r="J1797">
        <v>4</v>
      </c>
      <c r="K1797">
        <v>76674.94</v>
      </c>
      <c r="L1797" s="5">
        <f t="shared" si="56"/>
        <v>8.6013384803723253E-2</v>
      </c>
      <c r="M1797" s="5">
        <f t="shared" si="57"/>
        <v>1.1181740024484021</v>
      </c>
    </row>
    <row r="1798" spans="1:13" x14ac:dyDescent="0.3">
      <c r="A1798">
        <v>1801</v>
      </c>
      <c r="B1798" t="s">
        <v>136</v>
      </c>
      <c r="C1798">
        <v>6086</v>
      </c>
      <c r="D1798">
        <v>1712180.94</v>
      </c>
      <c r="E1798">
        <v>0.41459011831770798</v>
      </c>
      <c r="F1798" s="1">
        <v>41204</v>
      </c>
      <c r="G1798">
        <v>-1731375.4</v>
      </c>
      <c r="H1798">
        <v>0.55403186652795799</v>
      </c>
      <c r="I1798" s="1">
        <v>41211</v>
      </c>
      <c r="J1798">
        <v>1</v>
      </c>
      <c r="K1798">
        <v>19194.459999999701</v>
      </c>
      <c r="L1798" s="5">
        <f t="shared" si="56"/>
        <v>1.1210532456925786E-2</v>
      </c>
      <c r="M1798" s="5">
        <f t="shared" si="57"/>
        <v>0.58294768776014083</v>
      </c>
    </row>
    <row r="1799" spans="1:13" x14ac:dyDescent="0.3">
      <c r="A1799">
        <v>1802</v>
      </c>
      <c r="B1799" t="s">
        <v>136</v>
      </c>
      <c r="C1799">
        <v>4667</v>
      </c>
      <c r="D1799">
        <v>1233364.74</v>
      </c>
      <c r="E1799">
        <v>0.49357902204217802</v>
      </c>
      <c r="F1799" s="1">
        <v>41253</v>
      </c>
      <c r="G1799">
        <v>-1347499.9</v>
      </c>
      <c r="H1799">
        <v>0.48874847557481799</v>
      </c>
      <c r="I1799" s="1">
        <v>41295</v>
      </c>
      <c r="J1799">
        <v>6</v>
      </c>
      <c r="K1799">
        <v>114135.159999999</v>
      </c>
      <c r="L1799" s="5">
        <f t="shared" si="56"/>
        <v>9.2539665111554106E-2</v>
      </c>
      <c r="M1799" s="5">
        <f t="shared" si="57"/>
        <v>0.80201043096680225</v>
      </c>
    </row>
    <row r="1800" spans="1:13" x14ac:dyDescent="0.3">
      <c r="A1800">
        <v>1803</v>
      </c>
      <c r="B1800" t="s">
        <v>136</v>
      </c>
      <c r="C1800">
        <v>2103</v>
      </c>
      <c r="D1800">
        <v>538702.12</v>
      </c>
      <c r="E1800">
        <v>0.70162774768314295</v>
      </c>
      <c r="F1800" s="1">
        <v>41449</v>
      </c>
      <c r="G1800">
        <v>-576039.4</v>
      </c>
      <c r="H1800">
        <v>0.530295873632466</v>
      </c>
      <c r="I1800" s="1">
        <v>41519</v>
      </c>
      <c r="J1800">
        <v>10</v>
      </c>
      <c r="K1800">
        <v>37337.279999999999</v>
      </c>
      <c r="L1800" s="5">
        <f t="shared" si="56"/>
        <v>6.9309695681167918E-2</v>
      </c>
      <c r="M1800" s="5">
        <f t="shared" si="57"/>
        <v>0.36041041754207315</v>
      </c>
    </row>
    <row r="1801" spans="1:13" x14ac:dyDescent="0.3">
      <c r="A1801">
        <v>1804</v>
      </c>
      <c r="B1801" t="s">
        <v>136</v>
      </c>
      <c r="C1801">
        <v>7488</v>
      </c>
      <c r="D1801">
        <v>1452322.96</v>
      </c>
      <c r="E1801">
        <v>0.546427223623834</v>
      </c>
      <c r="F1801" s="1">
        <v>41680</v>
      </c>
      <c r="G1801">
        <v>-1502389.6</v>
      </c>
      <c r="H1801">
        <v>0.56221019409350304</v>
      </c>
      <c r="I1801" s="1">
        <v>41701</v>
      </c>
      <c r="J1801">
        <v>3</v>
      </c>
      <c r="K1801">
        <v>50066.640000000101</v>
      </c>
      <c r="L1801" s="5">
        <f t="shared" si="56"/>
        <v>3.447348928505551E-2</v>
      </c>
      <c r="M1801" s="5">
        <f t="shared" si="57"/>
        <v>0.59754048094096213</v>
      </c>
    </row>
    <row r="1802" spans="1:13" x14ac:dyDescent="0.3">
      <c r="A1802">
        <v>1805</v>
      </c>
      <c r="B1802" t="s">
        <v>136</v>
      </c>
      <c r="C1802">
        <v>13991</v>
      </c>
      <c r="D1802">
        <v>2337446.5499999998</v>
      </c>
      <c r="E1802">
        <v>0.51244225806535204</v>
      </c>
      <c r="F1802" s="1">
        <v>41743</v>
      </c>
      <c r="G1802">
        <v>-2340584</v>
      </c>
      <c r="H1802">
        <v>0.48978656065097098</v>
      </c>
      <c r="I1802" s="1">
        <v>41750</v>
      </c>
      <c r="J1802">
        <v>1</v>
      </c>
      <c r="K1802">
        <v>3137.4499999997201</v>
      </c>
      <c r="L1802" s="5">
        <f t="shared" si="56"/>
        <v>1.3422552913561682E-3</v>
      </c>
      <c r="M1802" s="5">
        <f t="shared" si="57"/>
        <v>6.9797275150520741E-2</v>
      </c>
    </row>
    <row r="1803" spans="1:13" x14ac:dyDescent="0.3">
      <c r="A1803">
        <v>1806</v>
      </c>
      <c r="B1803" t="s">
        <v>136</v>
      </c>
      <c r="C1803">
        <v>7754</v>
      </c>
      <c r="D1803">
        <v>1142879.44</v>
      </c>
      <c r="E1803">
        <v>0.58853660273410002</v>
      </c>
      <c r="F1803" s="1">
        <v>41939</v>
      </c>
      <c r="G1803">
        <v>-1369998</v>
      </c>
      <c r="H1803">
        <v>0.45582835856119502</v>
      </c>
      <c r="I1803" s="1">
        <v>41946</v>
      </c>
      <c r="J1803">
        <v>1</v>
      </c>
      <c r="K1803">
        <v>227118.55999999901</v>
      </c>
      <c r="L1803" s="5">
        <f t="shared" si="56"/>
        <v>0.1987248628779244</v>
      </c>
      <c r="M1803" s="5">
        <f t="shared" si="57"/>
        <v>10.333692869652069</v>
      </c>
    </row>
    <row r="1804" spans="1:13" x14ac:dyDescent="0.3">
      <c r="A1804">
        <v>1807</v>
      </c>
      <c r="B1804" t="s">
        <v>136</v>
      </c>
      <c r="C1804">
        <v>12098</v>
      </c>
      <c r="D1804">
        <v>1697478.42</v>
      </c>
      <c r="E1804">
        <v>0.67369870162464596</v>
      </c>
      <c r="F1804" s="1">
        <v>42254</v>
      </c>
      <c r="G1804">
        <v>-1953201.8</v>
      </c>
      <c r="H1804">
        <v>0.47340717199301802</v>
      </c>
      <c r="I1804" s="1">
        <v>42282</v>
      </c>
      <c r="J1804">
        <v>4</v>
      </c>
      <c r="K1804">
        <v>255723.38</v>
      </c>
      <c r="L1804" s="5">
        <f t="shared" si="56"/>
        <v>0.1506489726096194</v>
      </c>
      <c r="M1804" s="5">
        <f t="shared" si="57"/>
        <v>1.9584366439250522</v>
      </c>
    </row>
    <row r="1805" spans="1:13" x14ac:dyDescent="0.3">
      <c r="A1805">
        <v>1808</v>
      </c>
      <c r="B1805" t="s">
        <v>136</v>
      </c>
      <c r="C1805">
        <v>21086</v>
      </c>
      <c r="D1805">
        <v>2971267.4</v>
      </c>
      <c r="E1805">
        <v>0.60993151605038198</v>
      </c>
      <c r="F1805" s="1">
        <v>42345</v>
      </c>
      <c r="G1805">
        <v>-3304284.8</v>
      </c>
      <c r="H1805">
        <v>0.51836905924068599</v>
      </c>
      <c r="I1805" s="1">
        <v>42359</v>
      </c>
      <c r="J1805">
        <v>2</v>
      </c>
      <c r="K1805">
        <v>333017.39999999898</v>
      </c>
      <c r="L1805" s="5">
        <f t="shared" si="56"/>
        <v>0.11207924268276863</v>
      </c>
      <c r="M1805" s="5">
        <f t="shared" si="57"/>
        <v>2.9140603097519842</v>
      </c>
    </row>
    <row r="1806" spans="1:13" x14ac:dyDescent="0.3">
      <c r="A1806">
        <v>1809</v>
      </c>
      <c r="B1806" t="s">
        <v>136</v>
      </c>
      <c r="C1806">
        <v>26307</v>
      </c>
      <c r="D1806">
        <v>3496976.4399999902</v>
      </c>
      <c r="E1806">
        <v>0.58007567635414603</v>
      </c>
      <c r="F1806" s="1">
        <v>42380</v>
      </c>
      <c r="G1806">
        <v>-3734449.8</v>
      </c>
      <c r="H1806">
        <v>0.44269154601473798</v>
      </c>
      <c r="I1806" s="1">
        <v>42394</v>
      </c>
      <c r="J1806">
        <v>2</v>
      </c>
      <c r="K1806">
        <v>237473.36</v>
      </c>
      <c r="L1806" s="5">
        <f t="shared" si="56"/>
        <v>6.790819557251597E-2</v>
      </c>
      <c r="M1806" s="5">
        <f t="shared" si="57"/>
        <v>1.765613084885415</v>
      </c>
    </row>
    <row r="1807" spans="1:13" x14ac:dyDescent="0.3">
      <c r="A1807">
        <v>1810</v>
      </c>
      <c r="B1807" t="s">
        <v>136</v>
      </c>
      <c r="C1807">
        <v>19473</v>
      </c>
      <c r="D1807">
        <v>3739066</v>
      </c>
      <c r="E1807">
        <v>0.46675462913045401</v>
      </c>
      <c r="F1807" s="1">
        <v>42534</v>
      </c>
      <c r="G1807">
        <v>-3897816.6</v>
      </c>
      <c r="H1807">
        <v>0.51715456802744997</v>
      </c>
      <c r="I1807" s="1">
        <v>42562</v>
      </c>
      <c r="J1807">
        <v>4</v>
      </c>
      <c r="K1807">
        <v>158750.6</v>
      </c>
      <c r="L1807" s="5">
        <f t="shared" si="56"/>
        <v>4.2457287461628121E-2</v>
      </c>
      <c r="M1807" s="5">
        <f t="shared" si="57"/>
        <v>0.55194473700116553</v>
      </c>
    </row>
    <row r="1808" spans="1:13" x14ac:dyDescent="0.3">
      <c r="A1808">
        <v>1811</v>
      </c>
      <c r="B1808" t="s">
        <v>136</v>
      </c>
      <c r="C1808">
        <v>7346</v>
      </c>
      <c r="D1808">
        <v>1344641.46</v>
      </c>
      <c r="E1808">
        <v>0.47374281345493402</v>
      </c>
      <c r="F1808" s="1">
        <v>42576</v>
      </c>
      <c r="G1808">
        <v>-1416440.8</v>
      </c>
      <c r="H1808">
        <v>0.391774127394098</v>
      </c>
      <c r="I1808" s="1">
        <v>42583</v>
      </c>
      <c r="J1808">
        <v>1</v>
      </c>
      <c r="K1808">
        <v>71799.34</v>
      </c>
      <c r="L1808" s="5">
        <f t="shared" si="56"/>
        <v>5.3396642998052433E-2</v>
      </c>
      <c r="M1808" s="5">
        <f t="shared" si="57"/>
        <v>2.7766254358987266</v>
      </c>
    </row>
    <row r="1809" spans="1:13" x14ac:dyDescent="0.3">
      <c r="A1809">
        <v>1812</v>
      </c>
      <c r="B1809" t="s">
        <v>136</v>
      </c>
      <c r="C1809">
        <v>27104</v>
      </c>
      <c r="D1809">
        <v>4996059.28</v>
      </c>
      <c r="E1809">
        <v>0.48225857745254802</v>
      </c>
      <c r="F1809" s="1">
        <v>42625</v>
      </c>
      <c r="G1809">
        <v>-4953114.4000000004</v>
      </c>
      <c r="H1809">
        <v>0.41763133636849797</v>
      </c>
      <c r="I1809" s="1">
        <v>42632</v>
      </c>
      <c r="J1809">
        <v>1</v>
      </c>
      <c r="K1809">
        <v>-42944.879999999801</v>
      </c>
      <c r="L1809" s="5">
        <f t="shared" si="56"/>
        <v>-8.5957506893312528E-3</v>
      </c>
      <c r="M1809" s="5">
        <f t="shared" si="57"/>
        <v>-0.44697903584522514</v>
      </c>
    </row>
    <row r="1810" spans="1:13" x14ac:dyDescent="0.3">
      <c r="A1810">
        <v>1813</v>
      </c>
      <c r="B1810" t="s">
        <v>136</v>
      </c>
      <c r="C1810">
        <v>28498</v>
      </c>
      <c r="D1810">
        <v>5814411.96</v>
      </c>
      <c r="E1810">
        <v>0.56804027951025304</v>
      </c>
      <c r="F1810" s="1">
        <v>42814</v>
      </c>
      <c r="G1810">
        <v>-6282789.5999999996</v>
      </c>
      <c r="H1810">
        <v>0.47274751666232701</v>
      </c>
      <c r="I1810" s="1">
        <v>42828</v>
      </c>
      <c r="J1810">
        <v>2</v>
      </c>
      <c r="K1810">
        <v>468377.63999999902</v>
      </c>
      <c r="L1810" s="5">
        <f t="shared" si="56"/>
        <v>8.055460177610102E-2</v>
      </c>
      <c r="M1810" s="5">
        <f t="shared" si="57"/>
        <v>2.0944196461786264</v>
      </c>
    </row>
    <row r="1811" spans="1:13" x14ac:dyDescent="0.3">
      <c r="A1811">
        <v>1814</v>
      </c>
      <c r="B1811" t="s">
        <v>136</v>
      </c>
      <c r="C1811">
        <v>42304</v>
      </c>
      <c r="D1811">
        <v>7990206.4800000004</v>
      </c>
      <c r="E1811">
        <v>0.55777081958986496</v>
      </c>
      <c r="F1811" s="1">
        <v>42856</v>
      </c>
      <c r="G1811">
        <v>-8999968.5999999996</v>
      </c>
      <c r="H1811">
        <v>0.53851042847916397</v>
      </c>
      <c r="I1811" s="1">
        <v>42870</v>
      </c>
      <c r="J1811">
        <v>2</v>
      </c>
      <c r="K1811">
        <v>1009762.11999999</v>
      </c>
      <c r="L1811" s="5">
        <f t="shared" si="56"/>
        <v>0.1263749719769432</v>
      </c>
      <c r="M1811" s="5">
        <f t="shared" si="57"/>
        <v>3.285749271400523</v>
      </c>
    </row>
    <row r="1812" spans="1:13" x14ac:dyDescent="0.3">
      <c r="A1812">
        <v>1815</v>
      </c>
      <c r="B1812" t="s">
        <v>136</v>
      </c>
      <c r="C1812">
        <v>65557</v>
      </c>
      <c r="D1812">
        <v>11296376.67</v>
      </c>
      <c r="E1812">
        <v>0.57083736253010597</v>
      </c>
      <c r="F1812" s="1">
        <v>42905</v>
      </c>
      <c r="G1812">
        <v>-11526244.199999999</v>
      </c>
      <c r="H1812">
        <v>0.58815076626305696</v>
      </c>
      <c r="I1812" s="1">
        <v>42940</v>
      </c>
      <c r="J1812">
        <v>5</v>
      </c>
      <c r="K1812">
        <v>229867.52999999901</v>
      </c>
      <c r="L1812" s="5">
        <f t="shared" si="56"/>
        <v>2.0348784102646164E-2</v>
      </c>
      <c r="M1812" s="5">
        <f t="shared" si="57"/>
        <v>0.21162735466752008</v>
      </c>
    </row>
    <row r="1813" spans="1:13" x14ac:dyDescent="0.3">
      <c r="A1813">
        <v>1816</v>
      </c>
      <c r="B1813" t="s">
        <v>136</v>
      </c>
      <c r="C1813">
        <v>20392</v>
      </c>
      <c r="D1813">
        <v>3798056.08</v>
      </c>
      <c r="E1813">
        <v>0.58296497110995704</v>
      </c>
      <c r="F1813" s="1">
        <v>43157</v>
      </c>
      <c r="G1813">
        <v>-5381892.2000000002</v>
      </c>
      <c r="H1813">
        <v>0.54488979432623896</v>
      </c>
      <c r="I1813" s="1">
        <v>43234</v>
      </c>
      <c r="J1813">
        <v>11</v>
      </c>
      <c r="K1813">
        <v>1583836.12</v>
      </c>
      <c r="L1813" s="5">
        <f t="shared" si="56"/>
        <v>0.41701230488413432</v>
      </c>
      <c r="M1813" s="5">
        <f t="shared" si="57"/>
        <v>1.9713308958159077</v>
      </c>
    </row>
    <row r="1814" spans="1:13" x14ac:dyDescent="0.3">
      <c r="A1814">
        <v>1817</v>
      </c>
      <c r="B1814" t="s">
        <v>136</v>
      </c>
      <c r="C1814">
        <v>22318</v>
      </c>
      <c r="D1814">
        <v>3257338.92</v>
      </c>
      <c r="E1814">
        <v>0.72558950053933602</v>
      </c>
      <c r="F1814" s="1">
        <v>43451</v>
      </c>
      <c r="G1814">
        <v>-4630823.8</v>
      </c>
      <c r="H1814">
        <v>0.55368608922725604</v>
      </c>
      <c r="I1814" s="1">
        <v>43521</v>
      </c>
      <c r="J1814">
        <v>10</v>
      </c>
      <c r="K1814">
        <v>1373484.88</v>
      </c>
      <c r="L1814" s="5">
        <f t="shared" si="56"/>
        <v>0.42165857275914043</v>
      </c>
      <c r="M1814" s="5">
        <f t="shared" si="57"/>
        <v>2.1926245783475302</v>
      </c>
    </row>
    <row r="1815" spans="1:13" x14ac:dyDescent="0.3">
      <c r="A1815">
        <v>1818</v>
      </c>
      <c r="B1815" t="s">
        <v>136</v>
      </c>
      <c r="C1815">
        <v>60585</v>
      </c>
      <c r="D1815">
        <v>9882875.1999999993</v>
      </c>
      <c r="E1815">
        <v>0.53912770764536999</v>
      </c>
      <c r="F1815" s="1">
        <v>43556</v>
      </c>
      <c r="G1815">
        <v>-10178211.5</v>
      </c>
      <c r="H1815">
        <v>0.50349324123818795</v>
      </c>
      <c r="I1815" s="1">
        <v>43563</v>
      </c>
      <c r="J1815">
        <v>1</v>
      </c>
      <c r="K1815">
        <v>295336.29999999801</v>
      </c>
      <c r="L1815" s="5">
        <f t="shared" si="56"/>
        <v>2.988364155402853E-2</v>
      </c>
      <c r="M1815" s="5">
        <f t="shared" si="57"/>
        <v>1.5539493608094834</v>
      </c>
    </row>
    <row r="1816" spans="1:13" x14ac:dyDescent="0.3">
      <c r="A1816">
        <v>1819</v>
      </c>
      <c r="B1816" t="s">
        <v>136</v>
      </c>
      <c r="C1816">
        <v>31207</v>
      </c>
      <c r="D1816">
        <v>4567394.45</v>
      </c>
      <c r="E1816">
        <v>0.59268659722883998</v>
      </c>
      <c r="F1816" s="1">
        <v>43626</v>
      </c>
      <c r="G1816">
        <v>-5069607.7</v>
      </c>
      <c r="H1816">
        <v>0.49658743391041299</v>
      </c>
      <c r="I1816" s="1">
        <v>43633</v>
      </c>
      <c r="J1816">
        <v>1</v>
      </c>
      <c r="K1816">
        <v>502213.25</v>
      </c>
      <c r="L1816" s="5">
        <f t="shared" si="56"/>
        <v>0.10995618081551944</v>
      </c>
      <c r="M1816" s="5">
        <f t="shared" si="57"/>
        <v>5.7177214024070109</v>
      </c>
    </row>
    <row r="1817" spans="1:13" x14ac:dyDescent="0.3">
      <c r="A1817">
        <v>1820</v>
      </c>
      <c r="B1817" t="s">
        <v>137</v>
      </c>
      <c r="C1817">
        <v>69</v>
      </c>
      <c r="D1817">
        <v>99970.87</v>
      </c>
      <c r="E1817">
        <v>0.41851690981619899</v>
      </c>
      <c r="F1817" s="1">
        <v>38880</v>
      </c>
      <c r="G1817">
        <v>-98557.05</v>
      </c>
      <c r="H1817">
        <v>0.35168821390364602</v>
      </c>
      <c r="I1817" s="1">
        <v>38887</v>
      </c>
      <c r="J1817">
        <v>1</v>
      </c>
      <c r="K1817">
        <v>-1413.8199999999899</v>
      </c>
      <c r="L1817" s="5">
        <f t="shared" si="56"/>
        <v>-1.4142319657716193E-2</v>
      </c>
      <c r="M1817" s="5">
        <f t="shared" si="57"/>
        <v>-0.73540062220124203</v>
      </c>
    </row>
    <row r="1818" spans="1:13" x14ac:dyDescent="0.3">
      <c r="A1818">
        <v>1821</v>
      </c>
      <c r="B1818" t="s">
        <v>137</v>
      </c>
      <c r="C1818">
        <v>57</v>
      </c>
      <c r="D1818">
        <v>98592.67</v>
      </c>
      <c r="E1818">
        <v>0.59314828255067797</v>
      </c>
      <c r="F1818" s="1">
        <v>39328</v>
      </c>
      <c r="G1818">
        <v>-118679.92</v>
      </c>
      <c r="H1818">
        <v>0.47792010723530898</v>
      </c>
      <c r="I1818" s="1">
        <v>39608</v>
      </c>
      <c r="J1818">
        <v>40</v>
      </c>
      <c r="K1818">
        <v>20087.25</v>
      </c>
      <c r="L1818" s="5">
        <f t="shared" si="56"/>
        <v>0.20373979120354485</v>
      </c>
      <c r="M1818" s="5">
        <f t="shared" si="57"/>
        <v>0.26486172856460827</v>
      </c>
    </row>
    <row r="1819" spans="1:13" x14ac:dyDescent="0.3">
      <c r="A1819">
        <v>1822</v>
      </c>
      <c r="B1819" t="s">
        <v>137</v>
      </c>
      <c r="C1819">
        <v>127</v>
      </c>
      <c r="D1819">
        <v>99847.21</v>
      </c>
      <c r="E1819">
        <v>0.87400823397919303</v>
      </c>
      <c r="F1819" s="1">
        <v>39769</v>
      </c>
      <c r="G1819">
        <v>-131474.35999999999</v>
      </c>
      <c r="H1819">
        <v>0.36882796751534702</v>
      </c>
      <c r="I1819" s="1">
        <v>39825</v>
      </c>
      <c r="J1819">
        <v>8</v>
      </c>
      <c r="K1819">
        <v>31627.1499999999</v>
      </c>
      <c r="L1819" s="5">
        <f t="shared" si="56"/>
        <v>0.31675547068365656</v>
      </c>
      <c r="M1819" s="5">
        <f t="shared" si="57"/>
        <v>2.0589105594437673</v>
      </c>
    </row>
    <row r="1820" spans="1:13" x14ac:dyDescent="0.3">
      <c r="A1820">
        <v>1823</v>
      </c>
      <c r="B1820" t="s">
        <v>137</v>
      </c>
      <c r="C1820">
        <v>58</v>
      </c>
      <c r="D1820">
        <v>99344.16</v>
      </c>
      <c r="E1820">
        <v>0.51412663663912905</v>
      </c>
      <c r="F1820" s="1">
        <v>40805</v>
      </c>
      <c r="G1820">
        <v>-108091.56</v>
      </c>
      <c r="H1820">
        <v>0.40603882308871297</v>
      </c>
      <c r="I1820" s="1">
        <v>40819</v>
      </c>
      <c r="J1820">
        <v>2</v>
      </c>
      <c r="K1820">
        <v>8747.3999999999905</v>
      </c>
      <c r="L1820" s="5">
        <f t="shared" si="56"/>
        <v>8.8051476805480963E-2</v>
      </c>
      <c r="M1820" s="5">
        <f t="shared" si="57"/>
        <v>2.289338396942505</v>
      </c>
    </row>
    <row r="1821" spans="1:13" x14ac:dyDescent="0.3">
      <c r="A1821">
        <v>1824</v>
      </c>
      <c r="B1821" t="s">
        <v>137</v>
      </c>
      <c r="C1821">
        <v>638</v>
      </c>
      <c r="D1821">
        <v>1886771.3399999901</v>
      </c>
      <c r="E1821">
        <v>0.51562031324355195</v>
      </c>
      <c r="F1821" s="1">
        <v>42205</v>
      </c>
      <c r="G1821">
        <v>-1939196.42</v>
      </c>
      <c r="H1821">
        <v>0.40071190545795699</v>
      </c>
      <c r="I1821" s="1">
        <v>42212</v>
      </c>
      <c r="J1821">
        <v>1</v>
      </c>
      <c r="K1821">
        <v>52425.08</v>
      </c>
      <c r="L1821" s="5">
        <f t="shared" si="56"/>
        <v>2.7785603315344125E-2</v>
      </c>
      <c r="M1821" s="5">
        <f t="shared" si="57"/>
        <v>1.4448513723978944</v>
      </c>
    </row>
    <row r="1822" spans="1:13" x14ac:dyDescent="0.3">
      <c r="A1822">
        <v>1825</v>
      </c>
      <c r="B1822" t="s">
        <v>137</v>
      </c>
      <c r="C1822">
        <v>509</v>
      </c>
      <c r="D1822">
        <v>1410062.93</v>
      </c>
      <c r="E1822">
        <v>0.479404666255762</v>
      </c>
      <c r="F1822" s="1">
        <v>42233</v>
      </c>
      <c r="G1822">
        <v>-1416331.62</v>
      </c>
      <c r="H1822">
        <v>0.57648562970405803</v>
      </c>
      <c r="I1822" s="1">
        <v>42240</v>
      </c>
      <c r="J1822">
        <v>1</v>
      </c>
      <c r="K1822">
        <v>6268.6900000001697</v>
      </c>
      <c r="L1822" s="5">
        <f t="shared" si="56"/>
        <v>4.4456810165204256E-3</v>
      </c>
      <c r="M1822" s="5">
        <f t="shared" si="57"/>
        <v>0.23117541285906212</v>
      </c>
    </row>
    <row r="1823" spans="1:13" x14ac:dyDescent="0.3">
      <c r="A1823">
        <v>1826</v>
      </c>
      <c r="B1823" t="s">
        <v>137</v>
      </c>
      <c r="C1823">
        <v>262</v>
      </c>
      <c r="D1823">
        <v>705197.679999999</v>
      </c>
      <c r="E1823">
        <v>0.69129924684112198</v>
      </c>
      <c r="F1823" s="1">
        <v>42275</v>
      </c>
      <c r="G1823">
        <v>-725067.7</v>
      </c>
      <c r="H1823">
        <v>0.64712449354222601</v>
      </c>
      <c r="I1823" s="1">
        <v>42282</v>
      </c>
      <c r="J1823">
        <v>1</v>
      </c>
      <c r="K1823">
        <v>19870.02</v>
      </c>
      <c r="L1823" s="5">
        <f t="shared" si="56"/>
        <v>2.8176524914262379E-2</v>
      </c>
      <c r="M1823" s="5">
        <f t="shared" si="57"/>
        <v>1.4651792955416436</v>
      </c>
    </row>
    <row r="1824" spans="1:13" x14ac:dyDescent="0.3">
      <c r="A1824">
        <v>1827</v>
      </c>
      <c r="B1824" t="s">
        <v>137</v>
      </c>
      <c r="C1824">
        <v>43</v>
      </c>
      <c r="D1824">
        <v>99661.269999999902</v>
      </c>
      <c r="E1824">
        <v>0.62206852928529699</v>
      </c>
      <c r="F1824" s="1">
        <v>42408</v>
      </c>
      <c r="G1824">
        <v>-105707</v>
      </c>
      <c r="H1824">
        <v>0.364347654566965</v>
      </c>
      <c r="I1824" s="1">
        <v>42415</v>
      </c>
      <c r="J1824">
        <v>1</v>
      </c>
      <c r="K1824">
        <v>6045.7300000000096</v>
      </c>
      <c r="L1824" s="5">
        <f t="shared" si="56"/>
        <v>6.0662783045008516E-2</v>
      </c>
      <c r="M1824" s="5">
        <f t="shared" si="57"/>
        <v>3.1544647183404426</v>
      </c>
    </row>
    <row r="1825" spans="1:13" x14ac:dyDescent="0.3">
      <c r="A1825">
        <v>1828</v>
      </c>
      <c r="B1825" t="s">
        <v>137</v>
      </c>
      <c r="C1825">
        <v>346</v>
      </c>
      <c r="D1825">
        <v>992716.4</v>
      </c>
      <c r="E1825">
        <v>0.50410144227476195</v>
      </c>
      <c r="F1825" s="1">
        <v>43395</v>
      </c>
      <c r="G1825">
        <v>-1024972</v>
      </c>
      <c r="H1825">
        <v>0.33014297506930002</v>
      </c>
      <c r="I1825" s="1">
        <v>43416</v>
      </c>
      <c r="J1825">
        <v>3</v>
      </c>
      <c r="K1825">
        <v>32255.5999999999</v>
      </c>
      <c r="L1825" s="5">
        <f t="shared" si="56"/>
        <v>3.2492260629521076E-2</v>
      </c>
      <c r="M1825" s="5">
        <f t="shared" si="57"/>
        <v>0.5631991842450319</v>
      </c>
    </row>
    <row r="1826" spans="1:13" x14ac:dyDescent="0.3">
      <c r="A1826">
        <v>1829</v>
      </c>
      <c r="B1826" t="s">
        <v>137</v>
      </c>
      <c r="C1826">
        <v>3906</v>
      </c>
      <c r="D1826">
        <v>10411263.34</v>
      </c>
      <c r="E1826">
        <v>0.70135122099430702</v>
      </c>
      <c r="F1826" s="1">
        <v>43437</v>
      </c>
      <c r="G1826">
        <v>-12022066</v>
      </c>
      <c r="H1826">
        <v>0.57968377939124704</v>
      </c>
      <c r="I1826" s="1">
        <v>43528</v>
      </c>
      <c r="J1826">
        <v>13</v>
      </c>
      <c r="K1826">
        <v>1610802.66</v>
      </c>
      <c r="L1826" s="5">
        <f t="shared" si="56"/>
        <v>0.15471731022414037</v>
      </c>
      <c r="M1826" s="5">
        <f t="shared" si="57"/>
        <v>0.61886924089656148</v>
      </c>
    </row>
    <row r="1827" spans="1:13" x14ac:dyDescent="0.3">
      <c r="A1827">
        <v>1830</v>
      </c>
      <c r="B1827" t="s">
        <v>138</v>
      </c>
      <c r="C1827">
        <v>60</v>
      </c>
      <c r="D1827">
        <v>98848.599999999904</v>
      </c>
      <c r="E1827">
        <v>0.35258063004107199</v>
      </c>
      <c r="F1827" s="1">
        <v>38880</v>
      </c>
      <c r="G1827">
        <v>-128262</v>
      </c>
      <c r="H1827">
        <v>0.46750572703268201</v>
      </c>
      <c r="I1827" s="1">
        <v>39139</v>
      </c>
      <c r="J1827">
        <v>37</v>
      </c>
      <c r="K1827">
        <v>29413.4</v>
      </c>
      <c r="L1827" s="5">
        <f t="shared" si="56"/>
        <v>0.29756010707283692</v>
      </c>
      <c r="M1827" s="5">
        <f t="shared" si="57"/>
        <v>0.41819258291317618</v>
      </c>
    </row>
    <row r="1828" spans="1:13" x14ac:dyDescent="0.3">
      <c r="A1828">
        <v>1831</v>
      </c>
      <c r="B1828" t="s">
        <v>138</v>
      </c>
      <c r="C1828">
        <v>54</v>
      </c>
      <c r="D1828">
        <v>98555.38</v>
      </c>
      <c r="E1828">
        <v>0.65552466410323995</v>
      </c>
      <c r="F1828" s="1">
        <v>39258</v>
      </c>
      <c r="G1828">
        <v>-96575.72</v>
      </c>
      <c r="H1828">
        <v>0.45976929676056399</v>
      </c>
      <c r="I1828" s="1">
        <v>39279</v>
      </c>
      <c r="J1828">
        <v>3</v>
      </c>
      <c r="K1828">
        <v>-1979.66</v>
      </c>
      <c r="L1828" s="5">
        <f t="shared" si="56"/>
        <v>-2.008677760666135E-2</v>
      </c>
      <c r="M1828" s="5">
        <f t="shared" si="57"/>
        <v>-0.34817081184879672</v>
      </c>
    </row>
    <row r="1829" spans="1:13" x14ac:dyDescent="0.3">
      <c r="A1829">
        <v>1832</v>
      </c>
      <c r="B1829" t="s">
        <v>138</v>
      </c>
      <c r="C1829">
        <v>70</v>
      </c>
      <c r="D1829">
        <v>99038.9</v>
      </c>
      <c r="E1829">
        <v>0.69733326845372001</v>
      </c>
      <c r="F1829" s="1">
        <v>39335</v>
      </c>
      <c r="G1829">
        <v>-106412.8</v>
      </c>
      <c r="H1829">
        <v>0.51863091553579599</v>
      </c>
      <c r="I1829" s="1">
        <v>39384</v>
      </c>
      <c r="J1829">
        <v>7</v>
      </c>
      <c r="K1829">
        <v>7373.9</v>
      </c>
      <c r="L1829" s="5">
        <f t="shared" si="56"/>
        <v>7.445458299718595E-2</v>
      </c>
      <c r="M1829" s="5">
        <f t="shared" si="57"/>
        <v>0.55309118797909562</v>
      </c>
    </row>
    <row r="1830" spans="1:13" x14ac:dyDescent="0.3">
      <c r="A1830">
        <v>1833</v>
      </c>
      <c r="B1830" t="s">
        <v>138</v>
      </c>
      <c r="C1830">
        <v>120</v>
      </c>
      <c r="D1830">
        <v>188630.8</v>
      </c>
      <c r="E1830">
        <v>0.4617985228889</v>
      </c>
      <c r="F1830" s="1">
        <v>40777</v>
      </c>
      <c r="G1830">
        <v>-188129.8</v>
      </c>
      <c r="H1830">
        <v>0.49676351546055098</v>
      </c>
      <c r="I1830" s="1">
        <v>40854</v>
      </c>
      <c r="J1830">
        <v>11</v>
      </c>
      <c r="K1830">
        <v>-501</v>
      </c>
      <c r="L1830" s="5">
        <f t="shared" si="56"/>
        <v>-2.6559819499254629E-3</v>
      </c>
      <c r="M1830" s="5">
        <f t="shared" si="57"/>
        <v>-1.2555551036011279E-2</v>
      </c>
    </row>
    <row r="1831" spans="1:13" x14ac:dyDescent="0.3">
      <c r="A1831">
        <v>1834</v>
      </c>
      <c r="B1831" t="s">
        <v>138</v>
      </c>
      <c r="C1831">
        <v>1289</v>
      </c>
      <c r="D1831">
        <v>3474427.25</v>
      </c>
      <c r="E1831">
        <v>0.65404409829755195</v>
      </c>
      <c r="F1831" s="1">
        <v>42506</v>
      </c>
      <c r="G1831">
        <v>-4184828.84</v>
      </c>
      <c r="H1831">
        <v>0.59694926078063204</v>
      </c>
      <c r="I1831" s="1">
        <v>42667</v>
      </c>
      <c r="J1831">
        <v>23</v>
      </c>
      <c r="K1831">
        <v>710401.58999999904</v>
      </c>
      <c r="L1831" s="5">
        <f t="shared" si="56"/>
        <v>0.20446581231482083</v>
      </c>
      <c r="M1831" s="5">
        <f t="shared" si="57"/>
        <v>0.46227053219002973</v>
      </c>
    </row>
    <row r="1832" spans="1:13" x14ac:dyDescent="0.3">
      <c r="A1832">
        <v>1835</v>
      </c>
      <c r="B1832" t="s">
        <v>138</v>
      </c>
      <c r="C1832">
        <v>489</v>
      </c>
      <c r="D1832">
        <v>2200402.81</v>
      </c>
      <c r="E1832">
        <v>0.548739896059253</v>
      </c>
      <c r="F1832" s="1">
        <v>43199</v>
      </c>
      <c r="G1832">
        <v>-2161940.48</v>
      </c>
      <c r="H1832">
        <v>0.60870004649596698</v>
      </c>
      <c r="I1832" s="1">
        <v>43381</v>
      </c>
      <c r="J1832">
        <v>26</v>
      </c>
      <c r="K1832">
        <v>-38462.33</v>
      </c>
      <c r="L1832" s="5">
        <f t="shared" si="56"/>
        <v>-1.7479676823353992E-2</v>
      </c>
      <c r="M1832" s="5">
        <f t="shared" si="57"/>
        <v>-3.4959353646707984E-2</v>
      </c>
    </row>
    <row r="1833" spans="1:13" x14ac:dyDescent="0.3">
      <c r="A1833">
        <v>1836</v>
      </c>
      <c r="B1833" t="s">
        <v>139</v>
      </c>
      <c r="C1833">
        <v>121</v>
      </c>
      <c r="D1833">
        <v>99704.74</v>
      </c>
      <c r="E1833">
        <v>0.59419601987459303</v>
      </c>
      <c r="F1833" s="1">
        <v>38887</v>
      </c>
      <c r="G1833">
        <v>-117575.6</v>
      </c>
      <c r="H1833">
        <v>0.46199247802804999</v>
      </c>
      <c r="I1833" s="1">
        <v>39139</v>
      </c>
      <c r="J1833">
        <v>36</v>
      </c>
      <c r="K1833">
        <v>17870.86</v>
      </c>
      <c r="L1833" s="5">
        <f t="shared" si="56"/>
        <v>0.17923781758018725</v>
      </c>
      <c r="M1833" s="5">
        <f t="shared" si="57"/>
        <v>0.25889906983804828</v>
      </c>
    </row>
    <row r="1834" spans="1:13" x14ac:dyDescent="0.3">
      <c r="A1834">
        <v>1837</v>
      </c>
      <c r="B1834" t="s">
        <v>139</v>
      </c>
      <c r="C1834">
        <v>145</v>
      </c>
      <c r="D1834">
        <v>133915.35</v>
      </c>
      <c r="E1834">
        <v>0.67429934759718702</v>
      </c>
      <c r="F1834" s="1">
        <v>39195</v>
      </c>
      <c r="G1834">
        <v>-130280.5</v>
      </c>
      <c r="H1834">
        <v>0.46299060725935698</v>
      </c>
      <c r="I1834" s="1">
        <v>39251</v>
      </c>
      <c r="J1834">
        <v>8</v>
      </c>
      <c r="K1834">
        <v>-3634.85</v>
      </c>
      <c r="L1834" s="5">
        <f t="shared" si="56"/>
        <v>-2.7142892879718418E-2</v>
      </c>
      <c r="M1834" s="5">
        <f t="shared" si="57"/>
        <v>-0.17642880371816971</v>
      </c>
    </row>
    <row r="1835" spans="1:13" x14ac:dyDescent="0.3">
      <c r="A1835">
        <v>1838</v>
      </c>
      <c r="B1835" t="s">
        <v>139</v>
      </c>
      <c r="C1835">
        <v>125</v>
      </c>
      <c r="D1835">
        <v>99898.75</v>
      </c>
      <c r="E1835">
        <v>0.55035502155998905</v>
      </c>
      <c r="F1835" s="1">
        <v>39286</v>
      </c>
      <c r="G1835">
        <v>-99826.5</v>
      </c>
      <c r="H1835">
        <v>0.42265198618441502</v>
      </c>
      <c r="I1835" s="1">
        <v>39293</v>
      </c>
      <c r="J1835">
        <v>1</v>
      </c>
      <c r="K1835">
        <v>-72.25</v>
      </c>
      <c r="L1835" s="5">
        <f t="shared" si="56"/>
        <v>-7.2323227267608449E-4</v>
      </c>
      <c r="M1835" s="5">
        <f t="shared" si="57"/>
        <v>-3.7608078179156394E-2</v>
      </c>
    </row>
    <row r="1836" spans="1:13" x14ac:dyDescent="0.3">
      <c r="A1836">
        <v>1839</v>
      </c>
      <c r="B1836" t="s">
        <v>139</v>
      </c>
      <c r="C1836">
        <v>229</v>
      </c>
      <c r="D1836">
        <v>99636</v>
      </c>
      <c r="E1836">
        <v>0.88702027854119103</v>
      </c>
      <c r="F1836" s="1">
        <v>39468</v>
      </c>
      <c r="G1836">
        <v>-100522.5</v>
      </c>
      <c r="H1836">
        <v>0.46345929276236902</v>
      </c>
      <c r="I1836" s="1">
        <v>39496</v>
      </c>
      <c r="J1836">
        <v>4</v>
      </c>
      <c r="K1836">
        <v>886.5</v>
      </c>
      <c r="L1836" s="5">
        <f t="shared" si="56"/>
        <v>8.8973864868119954E-3</v>
      </c>
      <c r="M1836" s="5">
        <f t="shared" si="57"/>
        <v>0.11566602432855594</v>
      </c>
    </row>
    <row r="1837" spans="1:13" x14ac:dyDescent="0.3">
      <c r="A1837">
        <v>1840</v>
      </c>
      <c r="B1837" t="s">
        <v>139</v>
      </c>
      <c r="C1837">
        <v>421</v>
      </c>
      <c r="D1837">
        <v>99791.24</v>
      </c>
      <c r="E1837">
        <v>0.90599115585078904</v>
      </c>
      <c r="F1837" s="1">
        <v>39636</v>
      </c>
      <c r="G1837">
        <v>-124870.2</v>
      </c>
      <c r="H1837">
        <v>0.40408317830740598</v>
      </c>
      <c r="I1837" s="1">
        <v>39692</v>
      </c>
      <c r="J1837">
        <v>8</v>
      </c>
      <c r="K1837">
        <v>25078.959999999901</v>
      </c>
      <c r="L1837" s="5">
        <f t="shared" si="56"/>
        <v>0.25131424361496962</v>
      </c>
      <c r="M1837" s="5">
        <f t="shared" si="57"/>
        <v>1.6335425834973025</v>
      </c>
    </row>
    <row r="1838" spans="1:13" x14ac:dyDescent="0.3">
      <c r="A1838">
        <v>1841</v>
      </c>
      <c r="B1838" t="s">
        <v>139</v>
      </c>
      <c r="C1838">
        <v>2173</v>
      </c>
      <c r="D1838">
        <v>239475.57</v>
      </c>
      <c r="E1838">
        <v>0.51760806569308404</v>
      </c>
      <c r="F1838" s="1">
        <v>39867</v>
      </c>
      <c r="G1838">
        <v>-280705.8</v>
      </c>
      <c r="H1838">
        <v>0.39856898744032199</v>
      </c>
      <c r="I1838" s="1">
        <v>39881</v>
      </c>
      <c r="J1838">
        <v>2</v>
      </c>
      <c r="K1838">
        <v>41230.229999999901</v>
      </c>
      <c r="L1838" s="5">
        <f t="shared" si="56"/>
        <v>0.17216883542651093</v>
      </c>
      <c r="M1838" s="5">
        <f t="shared" si="57"/>
        <v>4.4763897210892836</v>
      </c>
    </row>
    <row r="1839" spans="1:13" x14ac:dyDescent="0.3">
      <c r="A1839">
        <v>1842</v>
      </c>
      <c r="B1839" t="s">
        <v>139</v>
      </c>
      <c r="C1839">
        <v>585</v>
      </c>
      <c r="D1839">
        <v>153280.15</v>
      </c>
      <c r="E1839">
        <v>0.61403666495081499</v>
      </c>
      <c r="F1839" s="1">
        <v>40168</v>
      </c>
      <c r="G1839">
        <v>-158785</v>
      </c>
      <c r="H1839">
        <v>0.461203732241867</v>
      </c>
      <c r="I1839" s="1">
        <v>40182</v>
      </c>
      <c r="J1839">
        <v>2</v>
      </c>
      <c r="K1839">
        <v>5504.85</v>
      </c>
      <c r="L1839" s="5">
        <f t="shared" si="56"/>
        <v>3.5913652224374787E-2</v>
      </c>
      <c r="M1839" s="5">
        <f t="shared" si="57"/>
        <v>0.9337549578337444</v>
      </c>
    </row>
    <row r="1840" spans="1:13" x14ac:dyDescent="0.3">
      <c r="A1840">
        <v>1843</v>
      </c>
      <c r="B1840" t="s">
        <v>139</v>
      </c>
      <c r="C1840">
        <v>1596</v>
      </c>
      <c r="D1840">
        <v>327158.68</v>
      </c>
      <c r="E1840">
        <v>0.47206248452914401</v>
      </c>
      <c r="F1840" s="1">
        <v>40231</v>
      </c>
      <c r="G1840">
        <v>-413404.8</v>
      </c>
      <c r="H1840">
        <v>0.40318787963034503</v>
      </c>
      <c r="I1840" s="1">
        <v>40315</v>
      </c>
      <c r="J1840">
        <v>12</v>
      </c>
      <c r="K1840">
        <v>86246.12</v>
      </c>
      <c r="L1840" s="5">
        <f t="shared" si="56"/>
        <v>0.26362167740742809</v>
      </c>
      <c r="M1840" s="5">
        <f t="shared" si="57"/>
        <v>1.142360602098855</v>
      </c>
    </row>
    <row r="1841" spans="1:13" x14ac:dyDescent="0.3">
      <c r="A1841">
        <v>1844</v>
      </c>
      <c r="B1841" t="s">
        <v>139</v>
      </c>
      <c r="C1841">
        <v>2081</v>
      </c>
      <c r="D1841">
        <v>477777.07</v>
      </c>
      <c r="E1841">
        <v>0.43776285160518102</v>
      </c>
      <c r="F1841" s="1">
        <v>40406</v>
      </c>
      <c r="G1841">
        <v>-574543</v>
      </c>
      <c r="H1841">
        <v>0.464161820793344</v>
      </c>
      <c r="I1841" s="1">
        <v>40700</v>
      </c>
      <c r="J1841">
        <v>42</v>
      </c>
      <c r="K1841">
        <v>96765.93</v>
      </c>
      <c r="L1841" s="5">
        <f t="shared" si="56"/>
        <v>0.20253364189286019</v>
      </c>
      <c r="M1841" s="5">
        <f t="shared" si="57"/>
        <v>0.25075593758163645</v>
      </c>
    </row>
    <row r="1842" spans="1:13" x14ac:dyDescent="0.3">
      <c r="A1842">
        <v>1845</v>
      </c>
      <c r="B1842" t="s">
        <v>139</v>
      </c>
      <c r="C1842">
        <v>6448</v>
      </c>
      <c r="D1842">
        <v>1322928.24</v>
      </c>
      <c r="E1842">
        <v>0.53452829850331696</v>
      </c>
      <c r="F1842" s="1">
        <v>40868</v>
      </c>
      <c r="G1842">
        <v>-1564350.8</v>
      </c>
      <c r="H1842">
        <v>0.51307454505834205</v>
      </c>
      <c r="I1842" s="1">
        <v>41050</v>
      </c>
      <c r="J1842">
        <v>26</v>
      </c>
      <c r="K1842">
        <v>241422.56</v>
      </c>
      <c r="L1842" s="5">
        <f t="shared" si="56"/>
        <v>0.18249104728462068</v>
      </c>
      <c r="M1842" s="5">
        <f t="shared" si="57"/>
        <v>0.36498209456924136</v>
      </c>
    </row>
    <row r="1843" spans="1:13" x14ac:dyDescent="0.3">
      <c r="A1843">
        <v>1846</v>
      </c>
      <c r="B1843" t="s">
        <v>139</v>
      </c>
      <c r="C1843">
        <v>733</v>
      </c>
      <c r="D1843">
        <v>160454.48000000001</v>
      </c>
      <c r="E1843">
        <v>0.49213011152481601</v>
      </c>
      <c r="F1843" s="1">
        <v>41078</v>
      </c>
      <c r="G1843">
        <v>-464179</v>
      </c>
      <c r="H1843">
        <v>0.55592950946816899</v>
      </c>
      <c r="I1843" s="1">
        <v>41743</v>
      </c>
      <c r="J1843">
        <v>95</v>
      </c>
      <c r="K1843">
        <v>303724.52</v>
      </c>
      <c r="L1843" s="5">
        <f t="shared" si="56"/>
        <v>1.8929014633932315</v>
      </c>
      <c r="M1843" s="5">
        <f t="shared" si="57"/>
        <v>1.0361144852257689</v>
      </c>
    </row>
    <row r="1844" spans="1:13" x14ac:dyDescent="0.3">
      <c r="A1844">
        <v>1847</v>
      </c>
      <c r="B1844" t="s">
        <v>139</v>
      </c>
      <c r="C1844">
        <v>1216</v>
      </c>
      <c r="D1844">
        <v>675738</v>
      </c>
      <c r="E1844">
        <v>0.56608060352677803</v>
      </c>
      <c r="F1844" s="1">
        <v>41771</v>
      </c>
      <c r="G1844">
        <v>-679920</v>
      </c>
      <c r="H1844">
        <v>0.382146864430847</v>
      </c>
      <c r="I1844" s="1">
        <v>41778</v>
      </c>
      <c r="J1844">
        <v>1</v>
      </c>
      <c r="K1844">
        <v>4182</v>
      </c>
      <c r="L1844" s="5">
        <f t="shared" si="56"/>
        <v>6.1887891460891652E-3</v>
      </c>
      <c r="M1844" s="5">
        <f t="shared" si="57"/>
        <v>0.32181703559663655</v>
      </c>
    </row>
    <row r="1845" spans="1:13" x14ac:dyDescent="0.3">
      <c r="A1845">
        <v>1848</v>
      </c>
      <c r="B1845" t="s">
        <v>139</v>
      </c>
      <c r="C1845">
        <v>3819</v>
      </c>
      <c r="D1845">
        <v>2567190.85</v>
      </c>
      <c r="E1845">
        <v>0.59989419574901903</v>
      </c>
      <c r="F1845" s="1">
        <v>42233</v>
      </c>
      <c r="G1845">
        <v>-2812673</v>
      </c>
      <c r="H1845">
        <v>0.50993713247297301</v>
      </c>
      <c r="I1845" s="1">
        <v>42240</v>
      </c>
      <c r="J1845">
        <v>1</v>
      </c>
      <c r="K1845">
        <v>245482.149999999</v>
      </c>
      <c r="L1845" s="5">
        <f t="shared" si="56"/>
        <v>9.5622867306495343E-2</v>
      </c>
      <c r="M1845" s="5">
        <f t="shared" si="57"/>
        <v>4.9723890999377574</v>
      </c>
    </row>
    <row r="1846" spans="1:13" x14ac:dyDescent="0.3">
      <c r="A1846">
        <v>1849</v>
      </c>
      <c r="B1846" t="s">
        <v>139</v>
      </c>
      <c r="C1846">
        <v>156</v>
      </c>
      <c r="D1846">
        <v>101403.519999999</v>
      </c>
      <c r="E1846">
        <v>0.45645196657634501</v>
      </c>
      <c r="F1846" s="1">
        <v>42408</v>
      </c>
      <c r="G1846">
        <v>-102761</v>
      </c>
      <c r="H1846">
        <v>0.44399099391665903</v>
      </c>
      <c r="I1846" s="1">
        <v>42534</v>
      </c>
      <c r="J1846">
        <v>18</v>
      </c>
      <c r="K1846">
        <v>1357.48000000001</v>
      </c>
      <c r="L1846" s="5">
        <f t="shared" si="56"/>
        <v>1.3386912012522085E-2</v>
      </c>
      <c r="M1846" s="5">
        <f t="shared" si="57"/>
        <v>3.8673301369508244E-2</v>
      </c>
    </row>
    <row r="1847" spans="1:13" x14ac:dyDescent="0.3">
      <c r="A1847">
        <v>1850</v>
      </c>
      <c r="B1847" t="s">
        <v>139</v>
      </c>
      <c r="C1847">
        <v>445</v>
      </c>
      <c r="D1847">
        <v>222367.3</v>
      </c>
      <c r="E1847">
        <v>0.60733362780849998</v>
      </c>
      <c r="F1847" s="1">
        <v>42555</v>
      </c>
      <c r="G1847">
        <v>-235664.5</v>
      </c>
      <c r="H1847">
        <v>0.49593609710203201</v>
      </c>
      <c r="I1847" s="1">
        <v>42611</v>
      </c>
      <c r="J1847">
        <v>8</v>
      </c>
      <c r="K1847">
        <v>13297.2</v>
      </c>
      <c r="L1847" s="5">
        <f t="shared" si="56"/>
        <v>5.9798360640256017E-2</v>
      </c>
      <c r="M1847" s="5">
        <f t="shared" si="57"/>
        <v>0.38868934416166406</v>
      </c>
    </row>
    <row r="1848" spans="1:13" x14ac:dyDescent="0.3">
      <c r="A1848">
        <v>1851</v>
      </c>
      <c r="B1848" t="s">
        <v>140</v>
      </c>
      <c r="C1848">
        <v>188</v>
      </c>
      <c r="D1848">
        <v>99671.92</v>
      </c>
      <c r="E1848">
        <v>0.35090734373525401</v>
      </c>
      <c r="F1848" s="1">
        <v>38901</v>
      </c>
      <c r="G1848">
        <v>-96812</v>
      </c>
      <c r="H1848">
        <v>0.51821533517884499</v>
      </c>
      <c r="I1848" s="1">
        <v>38964</v>
      </c>
      <c r="J1848">
        <v>9</v>
      </c>
      <c r="K1848">
        <v>-2859.9200000000101</v>
      </c>
      <c r="L1848" s="5">
        <f t="shared" si="56"/>
        <v>-2.869333710035896E-2</v>
      </c>
      <c r="M1848" s="5">
        <f t="shared" si="57"/>
        <v>-0.16578372546874065</v>
      </c>
    </row>
    <row r="1849" spans="1:13" x14ac:dyDescent="0.3">
      <c r="A1849">
        <v>1852</v>
      </c>
      <c r="B1849" t="s">
        <v>140</v>
      </c>
      <c r="C1849">
        <v>153</v>
      </c>
      <c r="D1849">
        <v>99921.85</v>
      </c>
      <c r="E1849">
        <v>0.48448980929862601</v>
      </c>
      <c r="F1849" s="1">
        <v>39258</v>
      </c>
      <c r="G1849">
        <v>-89875</v>
      </c>
      <c r="H1849">
        <v>0.47522130236122101</v>
      </c>
      <c r="I1849" s="1">
        <v>39286</v>
      </c>
      <c r="J1849">
        <v>4</v>
      </c>
      <c r="K1849">
        <v>-10046.85</v>
      </c>
      <c r="L1849" s="5">
        <f t="shared" si="56"/>
        <v>-0.10054707754109837</v>
      </c>
      <c r="M1849" s="5">
        <f t="shared" si="57"/>
        <v>-1.3071120080342788</v>
      </c>
    </row>
    <row r="1850" spans="1:13" x14ac:dyDescent="0.3">
      <c r="A1850">
        <v>1853</v>
      </c>
      <c r="B1850" t="s">
        <v>140</v>
      </c>
      <c r="C1850">
        <v>185</v>
      </c>
      <c r="D1850">
        <v>99654.2</v>
      </c>
      <c r="E1850">
        <v>0.48664974377741399</v>
      </c>
      <c r="F1850" s="1">
        <v>39314</v>
      </c>
      <c r="G1850">
        <v>-99567</v>
      </c>
      <c r="H1850">
        <v>0.602422987725165</v>
      </c>
      <c r="I1850" s="1">
        <v>39321</v>
      </c>
      <c r="J1850">
        <v>1</v>
      </c>
      <c r="K1850">
        <v>-87.200000000011599</v>
      </c>
      <c r="L1850" s="5">
        <f t="shared" si="56"/>
        <v>-8.7502583935259728E-4</v>
      </c>
      <c r="M1850" s="5">
        <f t="shared" si="57"/>
        <v>-4.5501343646335055E-2</v>
      </c>
    </row>
    <row r="1851" spans="1:13" x14ac:dyDescent="0.3">
      <c r="A1851">
        <v>1854</v>
      </c>
      <c r="B1851" t="s">
        <v>140</v>
      </c>
      <c r="C1851">
        <v>379</v>
      </c>
      <c r="D1851">
        <v>99775.4</v>
      </c>
      <c r="E1851">
        <v>0.60222126738247606</v>
      </c>
      <c r="F1851" s="1">
        <v>39727</v>
      </c>
      <c r="G1851">
        <v>-91958.25</v>
      </c>
      <c r="H1851">
        <v>0.43039935111767502</v>
      </c>
      <c r="I1851" s="1">
        <v>39762</v>
      </c>
      <c r="J1851">
        <v>5</v>
      </c>
      <c r="K1851">
        <v>-7817.15</v>
      </c>
      <c r="L1851" s="5">
        <f t="shared" si="56"/>
        <v>-7.8347468414057972E-2</v>
      </c>
      <c r="M1851" s="5">
        <f t="shared" si="57"/>
        <v>-0.81481367150620287</v>
      </c>
    </row>
    <row r="1852" spans="1:13" x14ac:dyDescent="0.3">
      <c r="A1852">
        <v>1855</v>
      </c>
      <c r="B1852" t="s">
        <v>140</v>
      </c>
      <c r="C1852">
        <v>422</v>
      </c>
      <c r="D1852">
        <v>99879.98</v>
      </c>
      <c r="E1852">
        <v>0.54679572476022198</v>
      </c>
      <c r="F1852" s="1">
        <v>39769</v>
      </c>
      <c r="G1852">
        <v>-110879</v>
      </c>
      <c r="H1852">
        <v>0.40165465251093102</v>
      </c>
      <c r="I1852" s="1">
        <v>39776</v>
      </c>
      <c r="J1852">
        <v>1</v>
      </c>
      <c r="K1852">
        <v>10999.02</v>
      </c>
      <c r="L1852" s="5">
        <f t="shared" si="56"/>
        <v>0.11012236886711432</v>
      </c>
      <c r="M1852" s="5">
        <f t="shared" si="57"/>
        <v>5.7263631810899449</v>
      </c>
    </row>
    <row r="1853" spans="1:13" x14ac:dyDescent="0.3">
      <c r="A1853">
        <v>1856</v>
      </c>
      <c r="B1853" t="s">
        <v>140</v>
      </c>
      <c r="C1853">
        <v>1440</v>
      </c>
      <c r="D1853">
        <v>250766.8</v>
      </c>
      <c r="E1853">
        <v>0.80940574236805996</v>
      </c>
      <c r="F1853" s="1">
        <v>39874</v>
      </c>
      <c r="G1853">
        <v>-622737</v>
      </c>
      <c r="H1853">
        <v>0.443304971006376</v>
      </c>
      <c r="I1853" s="1">
        <v>40112</v>
      </c>
      <c r="J1853">
        <v>34</v>
      </c>
      <c r="K1853">
        <v>371970.2</v>
      </c>
      <c r="L1853" s="5">
        <f t="shared" si="56"/>
        <v>1.4833311267679774</v>
      </c>
      <c r="M1853" s="5">
        <f t="shared" si="57"/>
        <v>2.2686240762333774</v>
      </c>
    </row>
    <row r="1854" spans="1:13" x14ac:dyDescent="0.3">
      <c r="A1854">
        <v>1857</v>
      </c>
      <c r="B1854" t="s">
        <v>140</v>
      </c>
      <c r="C1854">
        <v>1224</v>
      </c>
      <c r="D1854">
        <v>564097.84</v>
      </c>
      <c r="E1854">
        <v>0.464502209768893</v>
      </c>
      <c r="F1854" s="1">
        <v>40616</v>
      </c>
      <c r="G1854">
        <v>-568792.4</v>
      </c>
      <c r="H1854">
        <v>0.47370485271276702</v>
      </c>
      <c r="I1854" s="1">
        <v>40651</v>
      </c>
      <c r="J1854">
        <v>5</v>
      </c>
      <c r="K1854">
        <v>4694.5599999999304</v>
      </c>
      <c r="L1854" s="5">
        <f t="shared" ref="L1854:L1917" si="58">K1854/D1854</f>
        <v>8.3222442404670988E-3</v>
      </c>
      <c r="M1854" s="5">
        <f t="shared" ref="M1854:M1917" si="59">L1854/(J1854/52)</f>
        <v>8.6551340100857826E-2</v>
      </c>
    </row>
    <row r="1855" spans="1:13" x14ac:dyDescent="0.3">
      <c r="A1855">
        <v>1858</v>
      </c>
      <c r="B1855" t="s">
        <v>140</v>
      </c>
      <c r="C1855">
        <v>352</v>
      </c>
      <c r="D1855">
        <v>133890.32</v>
      </c>
      <c r="E1855">
        <v>0.60052208581681199</v>
      </c>
      <c r="F1855" s="1">
        <v>40770</v>
      </c>
      <c r="G1855">
        <v>-140222.20000000001</v>
      </c>
      <c r="H1855">
        <v>0.44205169790476201</v>
      </c>
      <c r="I1855" s="1">
        <v>40798</v>
      </c>
      <c r="J1855">
        <v>4</v>
      </c>
      <c r="K1855">
        <v>6331.88</v>
      </c>
      <c r="L1855" s="5">
        <f t="shared" si="58"/>
        <v>4.7291544302829357E-2</v>
      </c>
      <c r="M1855" s="5">
        <f t="shared" si="59"/>
        <v>0.61479007593678159</v>
      </c>
    </row>
    <row r="1856" spans="1:13" x14ac:dyDescent="0.3">
      <c r="A1856">
        <v>1859</v>
      </c>
      <c r="B1856" t="s">
        <v>140</v>
      </c>
      <c r="C1856">
        <v>6333</v>
      </c>
      <c r="D1856">
        <v>1978615.8699999901</v>
      </c>
      <c r="E1856">
        <v>0.67426029103676699</v>
      </c>
      <c r="F1856" s="1">
        <v>41043</v>
      </c>
      <c r="G1856">
        <v>-2392255.7999999998</v>
      </c>
      <c r="H1856">
        <v>0.48752355273813403</v>
      </c>
      <c r="I1856" s="1">
        <v>41183</v>
      </c>
      <c r="J1856">
        <v>20</v>
      </c>
      <c r="K1856">
        <v>413639.929999999</v>
      </c>
      <c r="L1856" s="5">
        <f t="shared" si="58"/>
        <v>0.20905519675226353</v>
      </c>
      <c r="M1856" s="5">
        <f t="shared" si="59"/>
        <v>0.54354351155588509</v>
      </c>
    </row>
    <row r="1857" spans="1:13" x14ac:dyDescent="0.3">
      <c r="A1857">
        <v>1860</v>
      </c>
      <c r="B1857" t="s">
        <v>140</v>
      </c>
      <c r="C1857">
        <v>2495</v>
      </c>
      <c r="D1857">
        <v>1002691.1</v>
      </c>
      <c r="E1857">
        <v>0.50493141117444296</v>
      </c>
      <c r="F1857" s="1">
        <v>41442</v>
      </c>
      <c r="G1857">
        <v>-1024821</v>
      </c>
      <c r="H1857">
        <v>0.40160703442006801</v>
      </c>
      <c r="I1857" s="1">
        <v>41449</v>
      </c>
      <c r="J1857">
        <v>1</v>
      </c>
      <c r="K1857">
        <v>22129.9</v>
      </c>
      <c r="L1857" s="5">
        <f t="shared" si="58"/>
        <v>2.2070506061138872E-2</v>
      </c>
      <c r="M1857" s="5">
        <f t="shared" si="59"/>
        <v>1.1476663151792212</v>
      </c>
    </row>
    <row r="1858" spans="1:13" x14ac:dyDescent="0.3">
      <c r="A1858">
        <v>1861</v>
      </c>
      <c r="B1858" t="s">
        <v>140</v>
      </c>
      <c r="C1858">
        <v>8209</v>
      </c>
      <c r="D1858">
        <v>4199646.04</v>
      </c>
      <c r="E1858">
        <v>0.48240848225701999</v>
      </c>
      <c r="F1858" s="1">
        <v>42247</v>
      </c>
      <c r="G1858">
        <v>-4209489</v>
      </c>
      <c r="H1858">
        <v>0.357096968763429</v>
      </c>
      <c r="I1858" s="1">
        <v>42254</v>
      </c>
      <c r="J1858">
        <v>1</v>
      </c>
      <c r="K1858">
        <v>9842.9599999999591</v>
      </c>
      <c r="L1858" s="5">
        <f t="shared" si="58"/>
        <v>2.3437594278778694E-3</v>
      </c>
      <c r="M1858" s="5">
        <f t="shared" si="59"/>
        <v>0.12187549024964921</v>
      </c>
    </row>
    <row r="1859" spans="1:13" x14ac:dyDescent="0.3">
      <c r="A1859">
        <v>1862</v>
      </c>
      <c r="B1859" t="s">
        <v>140</v>
      </c>
      <c r="C1859">
        <v>5818</v>
      </c>
      <c r="D1859">
        <v>2673911.9</v>
      </c>
      <c r="E1859">
        <v>0.60237583949836704</v>
      </c>
      <c r="F1859" s="1">
        <v>42345</v>
      </c>
      <c r="G1859">
        <v>-2444794</v>
      </c>
      <c r="H1859">
        <v>0.37301700949130601</v>
      </c>
      <c r="I1859" s="1">
        <v>42373</v>
      </c>
      <c r="J1859">
        <v>4</v>
      </c>
      <c r="K1859">
        <v>-229117.899999999</v>
      </c>
      <c r="L1859" s="5">
        <f t="shared" si="58"/>
        <v>-8.5686405748820305E-2</v>
      </c>
      <c r="M1859" s="5">
        <f t="shared" si="59"/>
        <v>-1.1139232747346639</v>
      </c>
    </row>
    <row r="1860" spans="1:13" x14ac:dyDescent="0.3">
      <c r="A1860">
        <v>1863</v>
      </c>
      <c r="B1860" t="s">
        <v>140</v>
      </c>
      <c r="C1860">
        <v>5453</v>
      </c>
      <c r="D1860">
        <v>2324427.66</v>
      </c>
      <c r="E1860">
        <v>0.48252145143786901</v>
      </c>
      <c r="F1860" s="1">
        <v>42380</v>
      </c>
      <c r="G1860">
        <v>-2483046</v>
      </c>
      <c r="H1860">
        <v>0.58416440717756501</v>
      </c>
      <c r="I1860" s="1">
        <v>42520</v>
      </c>
      <c r="J1860">
        <v>20</v>
      </c>
      <c r="K1860">
        <v>158618.33999999901</v>
      </c>
      <c r="L1860" s="5">
        <f t="shared" si="58"/>
        <v>6.8239740358277706E-2</v>
      </c>
      <c r="M1860" s="5">
        <f t="shared" si="59"/>
        <v>0.17742332493152202</v>
      </c>
    </row>
    <row r="1861" spans="1:13" x14ac:dyDescent="0.3">
      <c r="A1861">
        <v>1864</v>
      </c>
      <c r="B1861" t="s">
        <v>140</v>
      </c>
      <c r="C1861">
        <v>7516</v>
      </c>
      <c r="D1861">
        <v>3504359.52</v>
      </c>
      <c r="E1861">
        <v>0.42540194348063598</v>
      </c>
      <c r="F1861" s="1">
        <v>43073</v>
      </c>
      <c r="G1861">
        <v>-3630880</v>
      </c>
      <c r="H1861">
        <v>0.40891047506188</v>
      </c>
      <c r="I1861" s="1">
        <v>43080</v>
      </c>
      <c r="J1861">
        <v>1</v>
      </c>
      <c r="K1861">
        <v>126520.47999999901</v>
      </c>
      <c r="L1861" s="5">
        <f t="shared" si="58"/>
        <v>3.61037385798815E-2</v>
      </c>
      <c r="M1861" s="5">
        <f t="shared" si="59"/>
        <v>1.8773944061538379</v>
      </c>
    </row>
    <row r="1862" spans="1:13" x14ac:dyDescent="0.3">
      <c r="A1862">
        <v>1865</v>
      </c>
      <c r="B1862" t="s">
        <v>140</v>
      </c>
      <c r="C1862">
        <v>6059</v>
      </c>
      <c r="D1862">
        <v>2987215.82</v>
      </c>
      <c r="E1862">
        <v>0.57643525501734305</v>
      </c>
      <c r="F1862" s="1">
        <v>43346</v>
      </c>
      <c r="G1862">
        <v>-2996555.4</v>
      </c>
      <c r="H1862">
        <v>0.48994858845127998</v>
      </c>
      <c r="I1862" s="1">
        <v>43374</v>
      </c>
      <c r="J1862">
        <v>4</v>
      </c>
      <c r="K1862">
        <v>9339.5799999995997</v>
      </c>
      <c r="L1862" s="5">
        <f t="shared" si="58"/>
        <v>3.1265166505443855E-3</v>
      </c>
      <c r="M1862" s="5">
        <f t="shared" si="59"/>
        <v>4.0644716457077006E-2</v>
      </c>
    </row>
    <row r="1863" spans="1:13" x14ac:dyDescent="0.3">
      <c r="A1863">
        <v>1866</v>
      </c>
      <c r="B1863" t="s">
        <v>141</v>
      </c>
      <c r="C1863">
        <v>657</v>
      </c>
      <c r="D1863">
        <v>99976.03</v>
      </c>
      <c r="E1863">
        <v>0.53249274599725105</v>
      </c>
      <c r="F1863" s="1">
        <v>38964</v>
      </c>
      <c r="G1863">
        <v>-98133.82</v>
      </c>
      <c r="H1863">
        <v>0.51186090811358398</v>
      </c>
      <c r="I1863" s="1">
        <v>38971</v>
      </c>
      <c r="J1863">
        <v>1</v>
      </c>
      <c r="K1863">
        <v>-1842.20999999999</v>
      </c>
      <c r="L1863" s="5">
        <f t="shared" si="58"/>
        <v>-1.842651683608551E-2</v>
      </c>
      <c r="M1863" s="5">
        <f t="shared" si="59"/>
        <v>-0.95817887547644653</v>
      </c>
    </row>
    <row r="1864" spans="1:13" x14ac:dyDescent="0.3">
      <c r="A1864">
        <v>1867</v>
      </c>
      <c r="B1864" t="s">
        <v>141</v>
      </c>
      <c r="C1864">
        <v>945</v>
      </c>
      <c r="D1864">
        <v>161278</v>
      </c>
      <c r="E1864">
        <v>0.82579665788748402</v>
      </c>
      <c r="F1864" s="1">
        <v>39139</v>
      </c>
      <c r="G1864">
        <v>-177551.25</v>
      </c>
      <c r="H1864">
        <v>0.39115152886184701</v>
      </c>
      <c r="I1864" s="1">
        <v>39146</v>
      </c>
      <c r="J1864">
        <v>1</v>
      </c>
      <c r="K1864">
        <v>16273.25</v>
      </c>
      <c r="L1864" s="5">
        <f t="shared" si="58"/>
        <v>0.10090185890202011</v>
      </c>
      <c r="M1864" s="5">
        <f t="shared" si="59"/>
        <v>5.2468966629050451</v>
      </c>
    </row>
    <row r="1865" spans="1:13" x14ac:dyDescent="0.3">
      <c r="A1865">
        <v>1868</v>
      </c>
      <c r="B1865" t="s">
        <v>141</v>
      </c>
      <c r="C1865">
        <v>916</v>
      </c>
      <c r="D1865">
        <v>176964.72</v>
      </c>
      <c r="E1865">
        <v>0.64865703576443101</v>
      </c>
      <c r="F1865" s="1">
        <v>39251</v>
      </c>
      <c r="G1865">
        <v>-181761.36</v>
      </c>
      <c r="H1865">
        <v>0.43951087925795301</v>
      </c>
      <c r="I1865" s="1">
        <v>39258</v>
      </c>
      <c r="J1865">
        <v>1</v>
      </c>
      <c r="K1865">
        <v>4796.6399999999803</v>
      </c>
      <c r="L1865" s="5">
        <f t="shared" si="58"/>
        <v>2.7105063653365374E-2</v>
      </c>
      <c r="M1865" s="5">
        <f t="shared" si="59"/>
        <v>1.4094633099749994</v>
      </c>
    </row>
    <row r="1866" spans="1:13" x14ac:dyDescent="0.3">
      <c r="A1866">
        <v>1869</v>
      </c>
      <c r="B1866" t="s">
        <v>141</v>
      </c>
      <c r="C1866">
        <v>644</v>
      </c>
      <c r="D1866">
        <v>99896.12</v>
      </c>
      <c r="E1866">
        <v>0.81231618166115704</v>
      </c>
      <c r="F1866" s="1">
        <v>39335</v>
      </c>
      <c r="G1866">
        <v>-121530.44</v>
      </c>
      <c r="H1866">
        <v>0.35588893775823699</v>
      </c>
      <c r="I1866" s="1">
        <v>39342</v>
      </c>
      <c r="J1866">
        <v>1</v>
      </c>
      <c r="K1866">
        <v>21634.32</v>
      </c>
      <c r="L1866" s="5">
        <f t="shared" si="58"/>
        <v>0.21656817101605147</v>
      </c>
      <c r="M1866" s="5">
        <f t="shared" si="59"/>
        <v>11.261544892834676</v>
      </c>
    </row>
    <row r="1867" spans="1:13" x14ac:dyDescent="0.3">
      <c r="A1867">
        <v>1870</v>
      </c>
      <c r="B1867" t="s">
        <v>141</v>
      </c>
      <c r="C1867">
        <v>1460</v>
      </c>
      <c r="D1867">
        <v>217571</v>
      </c>
      <c r="E1867">
        <v>0.65826377321145602</v>
      </c>
      <c r="F1867" s="1">
        <v>39391</v>
      </c>
      <c r="G1867">
        <v>-222587.2</v>
      </c>
      <c r="H1867">
        <v>0.54056014319971801</v>
      </c>
      <c r="I1867" s="1">
        <v>39398</v>
      </c>
      <c r="J1867">
        <v>1</v>
      </c>
      <c r="K1867">
        <v>5016.2000000000098</v>
      </c>
      <c r="L1867" s="5">
        <f t="shared" si="58"/>
        <v>2.3055462354817553E-2</v>
      </c>
      <c r="M1867" s="5">
        <f t="shared" si="59"/>
        <v>1.1988840424505127</v>
      </c>
    </row>
    <row r="1868" spans="1:13" x14ac:dyDescent="0.3">
      <c r="A1868">
        <v>1871</v>
      </c>
      <c r="B1868" t="s">
        <v>141</v>
      </c>
      <c r="C1868">
        <v>1846</v>
      </c>
      <c r="D1868">
        <v>166205.4</v>
      </c>
      <c r="E1868">
        <v>0.85487036013212103</v>
      </c>
      <c r="F1868" s="1">
        <v>39580</v>
      </c>
      <c r="G1868">
        <v>-178720.78</v>
      </c>
      <c r="H1868">
        <v>0.57929418307194003</v>
      </c>
      <c r="I1868" s="1">
        <v>39615</v>
      </c>
      <c r="J1868">
        <v>5</v>
      </c>
      <c r="K1868">
        <v>12515.379999999899</v>
      </c>
      <c r="L1868" s="5">
        <f t="shared" si="58"/>
        <v>7.5300682167967467E-2</v>
      </c>
      <c r="M1868" s="5">
        <f t="shared" si="59"/>
        <v>0.78312709454686158</v>
      </c>
    </row>
    <row r="1869" spans="1:13" x14ac:dyDescent="0.3">
      <c r="A1869">
        <v>1872</v>
      </c>
      <c r="B1869" t="s">
        <v>141</v>
      </c>
      <c r="C1869">
        <v>3361</v>
      </c>
      <c r="D1869">
        <v>99970.87</v>
      </c>
      <c r="E1869">
        <v>0.82185903605281896</v>
      </c>
      <c r="F1869" s="1">
        <v>39734</v>
      </c>
      <c r="G1869">
        <v>-133644.64000000001</v>
      </c>
      <c r="H1869">
        <v>0.65608609623665803</v>
      </c>
      <c r="I1869" s="1">
        <v>39748</v>
      </c>
      <c r="J1869">
        <v>2</v>
      </c>
      <c r="K1869">
        <v>33673.769999999997</v>
      </c>
      <c r="L1869" s="5">
        <f t="shared" si="58"/>
        <v>0.33683582027444592</v>
      </c>
      <c r="M1869" s="5">
        <f t="shared" si="59"/>
        <v>8.757731327135593</v>
      </c>
    </row>
    <row r="1870" spans="1:13" x14ac:dyDescent="0.3">
      <c r="A1870">
        <v>1873</v>
      </c>
      <c r="B1870" t="s">
        <v>141</v>
      </c>
      <c r="C1870">
        <v>8776</v>
      </c>
      <c r="D1870">
        <v>180684.56</v>
      </c>
      <c r="E1870">
        <v>0.84196735537732703</v>
      </c>
      <c r="F1870" s="1">
        <v>39888</v>
      </c>
      <c r="G1870">
        <v>-294628.44</v>
      </c>
      <c r="H1870">
        <v>0.60192729155749902</v>
      </c>
      <c r="I1870" s="1">
        <v>39958</v>
      </c>
      <c r="J1870">
        <v>10</v>
      </c>
      <c r="K1870">
        <v>113943.88</v>
      </c>
      <c r="L1870" s="5">
        <f t="shared" si="58"/>
        <v>0.63062322536026327</v>
      </c>
      <c r="M1870" s="5">
        <f t="shared" si="59"/>
        <v>3.2792407718733689</v>
      </c>
    </row>
    <row r="1871" spans="1:13" x14ac:dyDescent="0.3">
      <c r="A1871">
        <v>1874</v>
      </c>
      <c r="B1871" t="s">
        <v>141</v>
      </c>
      <c r="C1871">
        <v>4467</v>
      </c>
      <c r="D1871">
        <v>99998.109999999899</v>
      </c>
      <c r="E1871">
        <v>0.73571250084380302</v>
      </c>
      <c r="F1871" s="1">
        <v>40056</v>
      </c>
      <c r="G1871">
        <v>-130518.19</v>
      </c>
      <c r="H1871">
        <v>0.46714898306490699</v>
      </c>
      <c r="I1871" s="1">
        <v>40105</v>
      </c>
      <c r="J1871">
        <v>7</v>
      </c>
      <c r="K1871">
        <v>30520.080000000002</v>
      </c>
      <c r="L1871" s="5">
        <f t="shared" si="58"/>
        <v>0.30520656840414317</v>
      </c>
      <c r="M1871" s="5">
        <f t="shared" si="59"/>
        <v>2.2672487938593493</v>
      </c>
    </row>
    <row r="1872" spans="1:13" x14ac:dyDescent="0.3">
      <c r="A1872">
        <v>1875</v>
      </c>
      <c r="B1872" t="s">
        <v>141</v>
      </c>
      <c r="C1872">
        <v>6433</v>
      </c>
      <c r="D1872">
        <v>252230.61</v>
      </c>
      <c r="E1872">
        <v>0.494088864874907</v>
      </c>
      <c r="F1872" s="1">
        <v>40336</v>
      </c>
      <c r="G1872">
        <v>-279207.03999999998</v>
      </c>
      <c r="H1872">
        <v>0.45801680502724601</v>
      </c>
      <c r="I1872" s="1">
        <v>40448</v>
      </c>
      <c r="J1872">
        <v>16</v>
      </c>
      <c r="K1872">
        <v>26976.429999999898</v>
      </c>
      <c r="L1872" s="5">
        <f t="shared" si="58"/>
        <v>0.10695145208585072</v>
      </c>
      <c r="M1872" s="5">
        <f t="shared" si="59"/>
        <v>0.34759221927901479</v>
      </c>
    </row>
    <row r="1873" spans="1:13" x14ac:dyDescent="0.3">
      <c r="A1873">
        <v>1876</v>
      </c>
      <c r="B1873" t="s">
        <v>141</v>
      </c>
      <c r="C1873">
        <v>16456</v>
      </c>
      <c r="D1873">
        <v>671161.12</v>
      </c>
      <c r="E1873">
        <v>0.58983037071736399</v>
      </c>
      <c r="F1873" s="1">
        <v>40490</v>
      </c>
      <c r="G1873">
        <v>-738240.48</v>
      </c>
      <c r="H1873">
        <v>0.43383422835772401</v>
      </c>
      <c r="I1873" s="1">
        <v>40602</v>
      </c>
      <c r="J1873">
        <v>16</v>
      </c>
      <c r="K1873">
        <v>67079.359999999899</v>
      </c>
      <c r="L1873" s="5">
        <f t="shared" si="58"/>
        <v>9.9945241166532264E-2</v>
      </c>
      <c r="M1873" s="5">
        <f t="shared" si="59"/>
        <v>0.32482203379122981</v>
      </c>
    </row>
    <row r="1874" spans="1:13" x14ac:dyDescent="0.3">
      <c r="A1874">
        <v>1877</v>
      </c>
      <c r="B1874" t="s">
        <v>141</v>
      </c>
      <c r="C1874">
        <v>35146</v>
      </c>
      <c r="D1874">
        <v>1385705.32</v>
      </c>
      <c r="E1874">
        <v>0.62121055458310104</v>
      </c>
      <c r="F1874" s="1">
        <v>40707</v>
      </c>
      <c r="G1874">
        <v>-1467383.28</v>
      </c>
      <c r="H1874">
        <v>0.47038152854609899</v>
      </c>
      <c r="I1874" s="1">
        <v>40756</v>
      </c>
      <c r="J1874">
        <v>7</v>
      </c>
      <c r="K1874">
        <v>81677.959999999905</v>
      </c>
      <c r="L1874" s="5">
        <f t="shared" si="58"/>
        <v>5.8943239100792293E-2</v>
      </c>
      <c r="M1874" s="5">
        <f t="shared" si="59"/>
        <v>0.43786406189159993</v>
      </c>
    </row>
    <row r="1875" spans="1:13" x14ac:dyDescent="0.3">
      <c r="A1875">
        <v>1878</v>
      </c>
      <c r="B1875" t="s">
        <v>141</v>
      </c>
      <c r="C1875">
        <v>16833</v>
      </c>
      <c r="D1875">
        <v>660945.25</v>
      </c>
      <c r="E1875">
        <v>0.47560566281717798</v>
      </c>
      <c r="F1875" s="1">
        <v>40826</v>
      </c>
      <c r="G1875">
        <v>-525353.81999999995</v>
      </c>
      <c r="H1875">
        <v>0.55508793677173396</v>
      </c>
      <c r="I1875" s="1">
        <v>40987</v>
      </c>
      <c r="J1875">
        <v>23</v>
      </c>
      <c r="K1875">
        <v>-135591.43</v>
      </c>
      <c r="L1875" s="5">
        <f t="shared" si="58"/>
        <v>-0.2051477486221438</v>
      </c>
      <c r="M1875" s="5">
        <f t="shared" si="59"/>
        <v>-0.46381230123267297</v>
      </c>
    </row>
    <row r="1876" spans="1:13" x14ac:dyDescent="0.3">
      <c r="A1876">
        <v>1879</v>
      </c>
      <c r="B1876" t="s">
        <v>141</v>
      </c>
      <c r="C1876">
        <v>44788</v>
      </c>
      <c r="D1876">
        <v>1379720.4</v>
      </c>
      <c r="E1876">
        <v>0.55430827078914702</v>
      </c>
      <c r="F1876" s="1">
        <v>41015</v>
      </c>
      <c r="G1876">
        <v>-1338378.72</v>
      </c>
      <c r="H1876">
        <v>0.40300692794764198</v>
      </c>
      <c r="I1876" s="1">
        <v>41029</v>
      </c>
      <c r="J1876">
        <v>2</v>
      </c>
      <c r="K1876">
        <v>-41341.680000000102</v>
      </c>
      <c r="L1876" s="5">
        <f t="shared" si="58"/>
        <v>-2.9963810058907664E-2</v>
      </c>
      <c r="M1876" s="5">
        <f t="shared" si="59"/>
        <v>-0.77905906153159921</v>
      </c>
    </row>
    <row r="1877" spans="1:13" x14ac:dyDescent="0.3">
      <c r="A1877">
        <v>1880</v>
      </c>
      <c r="B1877" t="s">
        <v>141</v>
      </c>
      <c r="C1877">
        <v>6534</v>
      </c>
      <c r="D1877">
        <v>178432.18</v>
      </c>
      <c r="E1877">
        <v>0.56938628483200804</v>
      </c>
      <c r="F1877" s="1">
        <v>41078</v>
      </c>
      <c r="G1877">
        <v>-227770.5</v>
      </c>
      <c r="H1877">
        <v>0.54618865297519203</v>
      </c>
      <c r="I1877" s="1">
        <v>41372</v>
      </c>
      <c r="J1877">
        <v>42</v>
      </c>
      <c r="K1877">
        <v>49338.32</v>
      </c>
      <c r="L1877" s="5">
        <f t="shared" si="58"/>
        <v>0.27651021245158808</v>
      </c>
      <c r="M1877" s="5">
        <f t="shared" si="59"/>
        <v>0.34234597732101379</v>
      </c>
    </row>
    <row r="1878" spans="1:13" x14ac:dyDescent="0.3">
      <c r="A1878">
        <v>1881</v>
      </c>
      <c r="B1878" t="s">
        <v>141</v>
      </c>
      <c r="C1878">
        <v>41974</v>
      </c>
      <c r="D1878">
        <v>1462624.16</v>
      </c>
      <c r="E1878">
        <v>0.61762470258340596</v>
      </c>
      <c r="F1878" s="1">
        <v>41498</v>
      </c>
      <c r="G1878">
        <v>-1776194.5</v>
      </c>
      <c r="H1878">
        <v>0.48405807466158002</v>
      </c>
      <c r="I1878" s="1">
        <v>41778</v>
      </c>
      <c r="J1878">
        <v>40</v>
      </c>
      <c r="K1878">
        <v>313570.33999999898</v>
      </c>
      <c r="L1878" s="5">
        <f t="shared" si="58"/>
        <v>0.21438886938665022</v>
      </c>
      <c r="M1878" s="5">
        <f t="shared" si="59"/>
        <v>0.27870553020264527</v>
      </c>
    </row>
    <row r="1879" spans="1:13" x14ac:dyDescent="0.3">
      <c r="A1879">
        <v>1882</v>
      </c>
      <c r="B1879" t="s">
        <v>141</v>
      </c>
      <c r="C1879">
        <v>31164</v>
      </c>
      <c r="D1879">
        <v>1684352.56</v>
      </c>
      <c r="E1879">
        <v>0.47558204836433998</v>
      </c>
      <c r="F1879" s="1">
        <v>42387</v>
      </c>
      <c r="G1879">
        <v>-1696630</v>
      </c>
      <c r="H1879">
        <v>0.47339587854242499</v>
      </c>
      <c r="I1879" s="1">
        <v>42408</v>
      </c>
      <c r="J1879">
        <v>3</v>
      </c>
      <c r="K1879">
        <v>12277.4399999999</v>
      </c>
      <c r="L1879" s="5">
        <f t="shared" si="58"/>
        <v>7.2891152906846887E-3</v>
      </c>
      <c r="M1879" s="5">
        <f t="shared" si="59"/>
        <v>0.12634466503853459</v>
      </c>
    </row>
    <row r="1880" spans="1:13" x14ac:dyDescent="0.3">
      <c r="A1880">
        <v>1883</v>
      </c>
      <c r="B1880" t="s">
        <v>141</v>
      </c>
      <c r="C1880">
        <v>134541</v>
      </c>
      <c r="D1880">
        <v>7841299.4800000004</v>
      </c>
      <c r="E1880">
        <v>0.451407416955179</v>
      </c>
      <c r="F1880" s="1">
        <v>43052</v>
      </c>
      <c r="G1880">
        <v>-7938207.5999999996</v>
      </c>
      <c r="H1880">
        <v>0.49805795296657301</v>
      </c>
      <c r="I1880" s="1">
        <v>43129</v>
      </c>
      <c r="J1880">
        <v>11</v>
      </c>
      <c r="K1880">
        <v>96908.119999999093</v>
      </c>
      <c r="L1880" s="5">
        <f t="shared" si="58"/>
        <v>1.235868114043759E-2</v>
      </c>
      <c r="M1880" s="5">
        <f t="shared" si="59"/>
        <v>5.8422856300250424E-2</v>
      </c>
    </row>
    <row r="1881" spans="1:13" x14ac:dyDescent="0.3">
      <c r="A1881">
        <v>1884</v>
      </c>
      <c r="B1881" t="s">
        <v>141</v>
      </c>
      <c r="C1881">
        <v>35141</v>
      </c>
      <c r="D1881">
        <v>2058809.78</v>
      </c>
      <c r="E1881">
        <v>0.58056883320705699</v>
      </c>
      <c r="F1881" s="1">
        <v>43178</v>
      </c>
      <c r="G1881">
        <v>-2090604.1</v>
      </c>
      <c r="H1881">
        <v>0.45417576867301102</v>
      </c>
      <c r="I1881" s="1">
        <v>43192</v>
      </c>
      <c r="J1881">
        <v>2</v>
      </c>
      <c r="K1881">
        <v>31794.32</v>
      </c>
      <c r="L1881" s="5">
        <f t="shared" si="58"/>
        <v>1.5443058561728807E-2</v>
      </c>
      <c r="M1881" s="5">
        <f t="shared" si="59"/>
        <v>0.40151952260494894</v>
      </c>
    </row>
    <row r="1882" spans="1:13" x14ac:dyDescent="0.3">
      <c r="A1882">
        <v>1885</v>
      </c>
      <c r="B1882" t="s">
        <v>141</v>
      </c>
      <c r="C1882">
        <v>88598</v>
      </c>
      <c r="D1882">
        <v>5029072.4799999902</v>
      </c>
      <c r="E1882">
        <v>0.51095475365484999</v>
      </c>
      <c r="F1882" s="1">
        <v>43262</v>
      </c>
      <c r="G1882">
        <v>-4981792.4000000004</v>
      </c>
      <c r="H1882">
        <v>0.50906912405569904</v>
      </c>
      <c r="I1882" s="1">
        <v>43325</v>
      </c>
      <c r="J1882">
        <v>9</v>
      </c>
      <c r="K1882">
        <v>-47280.0799999991</v>
      </c>
      <c r="L1882" s="5">
        <f t="shared" si="58"/>
        <v>-9.4013518771157555E-3</v>
      </c>
      <c r="M1882" s="5">
        <f t="shared" si="59"/>
        <v>-5.4318921956668813E-2</v>
      </c>
    </row>
    <row r="1883" spans="1:13" x14ac:dyDescent="0.3">
      <c r="A1883">
        <v>1886</v>
      </c>
      <c r="B1883" t="s">
        <v>141</v>
      </c>
      <c r="C1883">
        <v>7755</v>
      </c>
      <c r="D1883">
        <v>427938.25</v>
      </c>
      <c r="E1883">
        <v>0.40892479328264503</v>
      </c>
      <c r="F1883" s="1">
        <v>43395</v>
      </c>
      <c r="G1883">
        <v>-432758</v>
      </c>
      <c r="H1883">
        <v>0.49393569349623301</v>
      </c>
      <c r="I1883" s="1">
        <v>43416</v>
      </c>
      <c r="J1883">
        <v>3</v>
      </c>
      <c r="K1883">
        <v>4819.75</v>
      </c>
      <c r="L1883" s="5">
        <f t="shared" si="58"/>
        <v>1.1262723068106205E-2</v>
      </c>
      <c r="M1883" s="5">
        <f t="shared" si="59"/>
        <v>0.19522053318050755</v>
      </c>
    </row>
    <row r="1884" spans="1:13" x14ac:dyDescent="0.3">
      <c r="A1884">
        <v>1887</v>
      </c>
      <c r="B1884" t="s">
        <v>141</v>
      </c>
      <c r="C1884">
        <v>12538</v>
      </c>
      <c r="D1884">
        <v>677803.52000000002</v>
      </c>
      <c r="E1884">
        <v>0.52975587413498304</v>
      </c>
      <c r="F1884" s="1">
        <v>43458</v>
      </c>
      <c r="G1884">
        <v>-9060963</v>
      </c>
      <c r="H1884">
        <v>0.58503419855380301</v>
      </c>
      <c r="I1884" s="1">
        <v>43647</v>
      </c>
      <c r="J1884">
        <v>27</v>
      </c>
      <c r="K1884">
        <v>8383159.4800000004</v>
      </c>
      <c r="L1884" s="5">
        <f t="shared" si="58"/>
        <v>12.368126208609835</v>
      </c>
      <c r="M1884" s="5">
        <f t="shared" si="59"/>
        <v>23.820094920285605</v>
      </c>
    </row>
    <row r="1885" spans="1:13" x14ac:dyDescent="0.3">
      <c r="A1885">
        <v>1888</v>
      </c>
      <c r="B1885" t="s">
        <v>142</v>
      </c>
      <c r="C1885">
        <v>249</v>
      </c>
      <c r="D1885">
        <v>104546.14</v>
      </c>
      <c r="E1885">
        <v>0.37949419671578799</v>
      </c>
      <c r="F1885" s="1">
        <v>38992</v>
      </c>
      <c r="G1885">
        <v>-109843.89</v>
      </c>
      <c r="H1885">
        <v>0.56578402825895202</v>
      </c>
      <c r="I1885" s="1">
        <v>39006</v>
      </c>
      <c r="J1885">
        <v>2</v>
      </c>
      <c r="K1885">
        <v>5297.75</v>
      </c>
      <c r="L1885" s="5">
        <f t="shared" si="58"/>
        <v>5.0673798190923165E-2</v>
      </c>
      <c r="M1885" s="5">
        <f t="shared" si="59"/>
        <v>1.3175187529640022</v>
      </c>
    </row>
    <row r="1886" spans="1:13" x14ac:dyDescent="0.3">
      <c r="A1886">
        <v>1889</v>
      </c>
      <c r="B1886" t="s">
        <v>142</v>
      </c>
      <c r="C1886">
        <v>264</v>
      </c>
      <c r="D1886">
        <v>102322.959999999</v>
      </c>
      <c r="E1886">
        <v>0.51798023789060699</v>
      </c>
      <c r="F1886" s="1">
        <v>39433</v>
      </c>
      <c r="G1886">
        <v>-118143.36</v>
      </c>
      <c r="H1886">
        <v>0.45839577511011298</v>
      </c>
      <c r="I1886" s="1">
        <v>39468</v>
      </c>
      <c r="J1886">
        <v>5</v>
      </c>
      <c r="K1886">
        <v>15820.4</v>
      </c>
      <c r="L1886" s="5">
        <f t="shared" si="58"/>
        <v>0.154612415434426</v>
      </c>
      <c r="M1886" s="5">
        <f t="shared" si="59"/>
        <v>1.6079691205180302</v>
      </c>
    </row>
    <row r="1887" spans="1:13" x14ac:dyDescent="0.3">
      <c r="A1887">
        <v>1890</v>
      </c>
      <c r="B1887" t="s">
        <v>142</v>
      </c>
      <c r="C1887">
        <v>297</v>
      </c>
      <c r="D1887">
        <v>99771.73</v>
      </c>
      <c r="E1887">
        <v>0.49892322789833599</v>
      </c>
      <c r="F1887" s="1">
        <v>39517</v>
      </c>
      <c r="G1887">
        <v>-108555.85</v>
      </c>
      <c r="H1887">
        <v>0.47573283023831597</v>
      </c>
      <c r="I1887" s="1">
        <v>39538</v>
      </c>
      <c r="J1887">
        <v>3</v>
      </c>
      <c r="K1887">
        <v>8784.1200000000099</v>
      </c>
      <c r="L1887" s="5">
        <f t="shared" si="58"/>
        <v>8.8042173870293824E-2</v>
      </c>
      <c r="M1887" s="5">
        <f t="shared" si="59"/>
        <v>1.526064347085093</v>
      </c>
    </row>
    <row r="1888" spans="1:13" x14ac:dyDescent="0.3">
      <c r="A1888">
        <v>1891</v>
      </c>
      <c r="B1888" t="s">
        <v>142</v>
      </c>
      <c r="C1888">
        <v>640</v>
      </c>
      <c r="D1888">
        <v>206458</v>
      </c>
      <c r="E1888">
        <v>0.45023078542800399</v>
      </c>
      <c r="F1888" s="1">
        <v>39587</v>
      </c>
      <c r="G1888">
        <v>-226128.6</v>
      </c>
      <c r="H1888">
        <v>0.51808707220333705</v>
      </c>
      <c r="I1888" s="1">
        <v>39629</v>
      </c>
      <c r="J1888">
        <v>6</v>
      </c>
      <c r="K1888">
        <v>19670.599999999999</v>
      </c>
      <c r="L1888" s="5">
        <f t="shared" si="58"/>
        <v>9.5276521132627454E-2</v>
      </c>
      <c r="M1888" s="5">
        <f t="shared" si="59"/>
        <v>0.82572984981610453</v>
      </c>
    </row>
    <row r="1889" spans="1:13" x14ac:dyDescent="0.3">
      <c r="A1889">
        <v>1892</v>
      </c>
      <c r="B1889" t="s">
        <v>142</v>
      </c>
      <c r="C1889">
        <v>543</v>
      </c>
      <c r="D1889">
        <v>99977.38</v>
      </c>
      <c r="E1889">
        <v>0.49004478415318098</v>
      </c>
      <c r="F1889" s="1">
        <v>39755</v>
      </c>
      <c r="G1889">
        <v>-116364.99</v>
      </c>
      <c r="H1889">
        <v>0.49086040142148002</v>
      </c>
      <c r="I1889" s="1">
        <v>39818</v>
      </c>
      <c r="J1889">
        <v>9</v>
      </c>
      <c r="K1889">
        <v>16387.61</v>
      </c>
      <c r="L1889" s="5">
        <f t="shared" si="58"/>
        <v>0.16391317716067375</v>
      </c>
      <c r="M1889" s="5">
        <f t="shared" si="59"/>
        <v>0.94705391248389281</v>
      </c>
    </row>
    <row r="1890" spans="1:13" x14ac:dyDescent="0.3">
      <c r="A1890">
        <v>1893</v>
      </c>
      <c r="B1890" t="s">
        <v>142</v>
      </c>
      <c r="C1890">
        <v>607</v>
      </c>
      <c r="D1890">
        <v>99998.31</v>
      </c>
      <c r="E1890">
        <v>0.44279296180462302</v>
      </c>
      <c r="F1890" s="1">
        <v>39902</v>
      </c>
      <c r="G1890">
        <v>-147362.48000000001</v>
      </c>
      <c r="H1890">
        <v>0.45960255884176598</v>
      </c>
      <c r="I1890" s="1">
        <v>40119</v>
      </c>
      <c r="J1890">
        <v>31</v>
      </c>
      <c r="K1890">
        <v>47364.17</v>
      </c>
      <c r="L1890" s="5">
        <f t="shared" si="58"/>
        <v>0.47364970468000911</v>
      </c>
      <c r="M1890" s="5">
        <f t="shared" si="59"/>
        <v>0.79450918204388621</v>
      </c>
    </row>
    <row r="1891" spans="1:13" x14ac:dyDescent="0.3">
      <c r="A1891">
        <v>1894</v>
      </c>
      <c r="B1891" t="s">
        <v>142</v>
      </c>
      <c r="C1891">
        <v>1238</v>
      </c>
      <c r="D1891">
        <v>263523.08</v>
      </c>
      <c r="E1891">
        <v>0.467109466617666</v>
      </c>
      <c r="F1891" s="1">
        <v>40154</v>
      </c>
      <c r="G1891">
        <v>-300811.32</v>
      </c>
      <c r="H1891">
        <v>0.51108340865199997</v>
      </c>
      <c r="I1891" s="1">
        <v>40224</v>
      </c>
      <c r="J1891">
        <v>10</v>
      </c>
      <c r="K1891">
        <v>37288.239999999903</v>
      </c>
      <c r="L1891" s="5">
        <f t="shared" si="58"/>
        <v>0.14149895333645882</v>
      </c>
      <c r="M1891" s="5">
        <f t="shared" si="59"/>
        <v>0.73579455734958576</v>
      </c>
    </row>
    <row r="1892" spans="1:13" x14ac:dyDescent="0.3">
      <c r="A1892">
        <v>1895</v>
      </c>
      <c r="B1892" t="s">
        <v>142</v>
      </c>
      <c r="C1892">
        <v>1193</v>
      </c>
      <c r="D1892">
        <v>250099.99</v>
      </c>
      <c r="E1892">
        <v>0.56160284662487303</v>
      </c>
      <c r="F1892" s="1">
        <v>40378</v>
      </c>
      <c r="G1892">
        <v>-267262.5</v>
      </c>
      <c r="H1892">
        <v>0.474937741201307</v>
      </c>
      <c r="I1892" s="1">
        <v>40385</v>
      </c>
      <c r="J1892">
        <v>1</v>
      </c>
      <c r="K1892">
        <v>17162.5099999999</v>
      </c>
      <c r="L1892" s="5">
        <f t="shared" si="58"/>
        <v>6.8622593707420382E-2</v>
      </c>
      <c r="M1892" s="5">
        <f t="shared" si="59"/>
        <v>3.5683748727858595</v>
      </c>
    </row>
    <row r="1893" spans="1:13" x14ac:dyDescent="0.3">
      <c r="A1893">
        <v>1896</v>
      </c>
      <c r="B1893" t="s">
        <v>142</v>
      </c>
      <c r="C1893">
        <v>2496</v>
      </c>
      <c r="D1893">
        <v>531049.36</v>
      </c>
      <c r="E1893">
        <v>0.44022300071132497</v>
      </c>
      <c r="F1893" s="1">
        <v>40406</v>
      </c>
      <c r="G1893">
        <v>-803801.44</v>
      </c>
      <c r="H1893">
        <v>0.42990582529252702</v>
      </c>
      <c r="I1893" s="1">
        <v>40609</v>
      </c>
      <c r="J1893">
        <v>29</v>
      </c>
      <c r="K1893">
        <v>272752.07999999903</v>
      </c>
      <c r="L1893" s="5">
        <f t="shared" si="58"/>
        <v>0.51360965767852362</v>
      </c>
      <c r="M1893" s="5">
        <f t="shared" si="59"/>
        <v>0.92095524825114583</v>
      </c>
    </row>
    <row r="1894" spans="1:13" x14ac:dyDescent="0.3">
      <c r="A1894">
        <v>1897</v>
      </c>
      <c r="B1894" t="s">
        <v>142</v>
      </c>
      <c r="C1894">
        <v>9025</v>
      </c>
      <c r="D1894">
        <v>930727.5</v>
      </c>
      <c r="E1894">
        <v>0.45845098670677198</v>
      </c>
      <c r="F1894" s="1">
        <v>40917</v>
      </c>
      <c r="G1894">
        <v>-1382135</v>
      </c>
      <c r="H1894">
        <v>0.49082017459319999</v>
      </c>
      <c r="I1894" s="1">
        <v>41001</v>
      </c>
      <c r="J1894">
        <v>12</v>
      </c>
      <c r="K1894">
        <v>451407.5</v>
      </c>
      <c r="L1894" s="5">
        <f t="shared" si="58"/>
        <v>0.48500500952212111</v>
      </c>
      <c r="M1894" s="5">
        <f t="shared" si="59"/>
        <v>2.1016883745958581</v>
      </c>
    </row>
    <row r="1895" spans="1:13" x14ac:dyDescent="0.3">
      <c r="A1895">
        <v>1898</v>
      </c>
      <c r="B1895" t="s">
        <v>142</v>
      </c>
      <c r="C1895">
        <v>7791</v>
      </c>
      <c r="D1895">
        <v>979189.15</v>
      </c>
      <c r="E1895">
        <v>0.62256671547572195</v>
      </c>
      <c r="F1895" s="1">
        <v>41155</v>
      </c>
      <c r="G1895">
        <v>-1746764.5</v>
      </c>
      <c r="H1895">
        <v>0.409833019735384</v>
      </c>
      <c r="I1895" s="1">
        <v>41400</v>
      </c>
      <c r="J1895">
        <v>35</v>
      </c>
      <c r="K1895">
        <v>767575.35</v>
      </c>
      <c r="L1895" s="5">
        <f t="shared" si="58"/>
        <v>0.78388874100575967</v>
      </c>
      <c r="M1895" s="5">
        <f t="shared" si="59"/>
        <v>1.1646347009228428</v>
      </c>
    </row>
    <row r="1896" spans="1:13" x14ac:dyDescent="0.3">
      <c r="A1896">
        <v>1899</v>
      </c>
      <c r="B1896" t="s">
        <v>142</v>
      </c>
      <c r="C1896">
        <v>12068</v>
      </c>
      <c r="D1896">
        <v>2488792.2799999998</v>
      </c>
      <c r="E1896">
        <v>0.55030049199996101</v>
      </c>
      <c r="F1896" s="1">
        <v>41421</v>
      </c>
      <c r="G1896">
        <v>-2134139.2000000002</v>
      </c>
      <c r="H1896">
        <v>0.50660934429507098</v>
      </c>
      <c r="I1896" s="1">
        <v>41666</v>
      </c>
      <c r="J1896">
        <v>35</v>
      </c>
      <c r="K1896">
        <v>-354653.08</v>
      </c>
      <c r="L1896" s="5">
        <f t="shared" si="58"/>
        <v>-0.14250007236441606</v>
      </c>
      <c r="M1896" s="5">
        <f t="shared" si="59"/>
        <v>-0.21171439322713242</v>
      </c>
    </row>
    <row r="1897" spans="1:13" x14ac:dyDescent="0.3">
      <c r="A1897">
        <v>1900</v>
      </c>
      <c r="B1897" t="s">
        <v>142</v>
      </c>
      <c r="C1897">
        <v>22856</v>
      </c>
      <c r="D1897">
        <v>1826444.4</v>
      </c>
      <c r="E1897">
        <v>0.64031682351389796</v>
      </c>
      <c r="F1897" s="1">
        <v>41729</v>
      </c>
      <c r="G1897">
        <v>-2453921.7599999998</v>
      </c>
      <c r="H1897">
        <v>0.46080185041626498</v>
      </c>
      <c r="I1897" s="1">
        <v>41750</v>
      </c>
      <c r="J1897">
        <v>3</v>
      </c>
      <c r="K1897">
        <v>627477.35999999905</v>
      </c>
      <c r="L1897" s="5">
        <f t="shared" si="58"/>
        <v>0.34355130657139032</v>
      </c>
      <c r="M1897" s="5">
        <f t="shared" si="59"/>
        <v>5.9548893139040988</v>
      </c>
    </row>
    <row r="1898" spans="1:13" x14ac:dyDescent="0.3">
      <c r="A1898">
        <v>1901</v>
      </c>
      <c r="B1898" t="s">
        <v>142</v>
      </c>
      <c r="C1898">
        <v>9482</v>
      </c>
      <c r="D1898">
        <v>922848.6</v>
      </c>
      <c r="E1898">
        <v>0.51026696915538405</v>
      </c>
      <c r="F1898" s="1">
        <v>41925</v>
      </c>
      <c r="G1898">
        <v>-1197554.2</v>
      </c>
      <c r="H1898">
        <v>0.51197598726579796</v>
      </c>
      <c r="I1898" s="1">
        <v>42051</v>
      </c>
      <c r="J1898">
        <v>18</v>
      </c>
      <c r="K1898">
        <v>274705.59999999998</v>
      </c>
      <c r="L1898" s="5">
        <f t="shared" si="58"/>
        <v>0.29767136234480929</v>
      </c>
      <c r="M1898" s="5">
        <f t="shared" si="59"/>
        <v>0.85993949121833801</v>
      </c>
    </row>
    <row r="1899" spans="1:13" x14ac:dyDescent="0.3">
      <c r="A1899">
        <v>1902</v>
      </c>
      <c r="B1899" t="s">
        <v>142</v>
      </c>
      <c r="C1899">
        <v>15009</v>
      </c>
      <c r="D1899">
        <v>1857163.48</v>
      </c>
      <c r="E1899">
        <v>0.55619689522454796</v>
      </c>
      <c r="F1899" s="1">
        <v>42394</v>
      </c>
      <c r="G1899">
        <v>-1857856.45</v>
      </c>
      <c r="H1899">
        <v>0.47873575356988601</v>
      </c>
      <c r="I1899" s="1">
        <v>42422</v>
      </c>
      <c r="J1899">
        <v>4</v>
      </c>
      <c r="K1899">
        <v>692.96999999997195</v>
      </c>
      <c r="L1899" s="5">
        <f t="shared" si="58"/>
        <v>3.7313354880313065E-4</v>
      </c>
      <c r="M1899" s="5">
        <f t="shared" si="59"/>
        <v>4.8507361344406977E-3</v>
      </c>
    </row>
    <row r="1900" spans="1:13" x14ac:dyDescent="0.3">
      <c r="A1900">
        <v>1903</v>
      </c>
      <c r="B1900" t="s">
        <v>142</v>
      </c>
      <c r="C1900">
        <v>40816</v>
      </c>
      <c r="D1900">
        <v>4603070.32</v>
      </c>
      <c r="E1900">
        <v>0.49143120930411199</v>
      </c>
      <c r="F1900" s="1">
        <v>42492</v>
      </c>
      <c r="G1900">
        <v>-4542399.72</v>
      </c>
      <c r="H1900">
        <v>0.49998769560080097</v>
      </c>
      <c r="I1900" s="1">
        <v>42499</v>
      </c>
      <c r="J1900">
        <v>1</v>
      </c>
      <c r="K1900">
        <v>-60670.600000000501</v>
      </c>
      <c r="L1900" s="5">
        <f t="shared" si="58"/>
        <v>-1.3180463425985745E-2</v>
      </c>
      <c r="M1900" s="5">
        <f t="shared" si="59"/>
        <v>-0.68538409815125867</v>
      </c>
    </row>
    <row r="1901" spans="1:13" x14ac:dyDescent="0.3">
      <c r="A1901">
        <v>1904</v>
      </c>
      <c r="B1901" t="s">
        <v>142</v>
      </c>
      <c r="C1901">
        <v>34229</v>
      </c>
      <c r="D1901">
        <v>3529259.9</v>
      </c>
      <c r="E1901">
        <v>0.43915518233062401</v>
      </c>
      <c r="F1901" s="1">
        <v>42534</v>
      </c>
      <c r="G1901">
        <v>-3891299.36</v>
      </c>
      <c r="H1901">
        <v>0.49596753312323499</v>
      </c>
      <c r="I1901" s="1">
        <v>42576</v>
      </c>
      <c r="J1901">
        <v>6</v>
      </c>
      <c r="K1901">
        <v>362039.45999999897</v>
      </c>
      <c r="L1901" s="5">
        <f t="shared" si="58"/>
        <v>0.10258226094371768</v>
      </c>
      <c r="M1901" s="5">
        <f t="shared" si="59"/>
        <v>0.88904626151221988</v>
      </c>
    </row>
    <row r="1902" spans="1:13" x14ac:dyDescent="0.3">
      <c r="A1902">
        <v>1905</v>
      </c>
      <c r="B1902" t="s">
        <v>142</v>
      </c>
      <c r="C1902">
        <v>52972</v>
      </c>
      <c r="D1902">
        <v>5631173.5999999996</v>
      </c>
      <c r="E1902">
        <v>0.41770376694503702</v>
      </c>
      <c r="F1902" s="1">
        <v>42639</v>
      </c>
      <c r="G1902">
        <v>-5706519.04</v>
      </c>
      <c r="H1902">
        <v>0.43491480264739901</v>
      </c>
      <c r="I1902" s="1">
        <v>42667</v>
      </c>
      <c r="J1902">
        <v>4</v>
      </c>
      <c r="K1902">
        <v>75345.440000000395</v>
      </c>
      <c r="L1902" s="5">
        <f t="shared" si="58"/>
        <v>1.3380059886628323E-2</v>
      </c>
      <c r="M1902" s="5">
        <f t="shared" si="59"/>
        <v>0.17394077852616818</v>
      </c>
    </row>
    <row r="1903" spans="1:13" x14ac:dyDescent="0.3">
      <c r="A1903">
        <v>1906</v>
      </c>
      <c r="B1903" t="s">
        <v>143</v>
      </c>
      <c r="C1903">
        <v>335</v>
      </c>
      <c r="D1903">
        <v>136742.39999999999</v>
      </c>
      <c r="E1903">
        <v>0.42425558515370998</v>
      </c>
      <c r="F1903" s="1">
        <v>39104</v>
      </c>
      <c r="G1903">
        <v>-142601.54999999999</v>
      </c>
      <c r="H1903">
        <v>0.51590727439042905</v>
      </c>
      <c r="I1903" s="1">
        <v>39146</v>
      </c>
      <c r="J1903">
        <v>6</v>
      </c>
      <c r="K1903">
        <v>5859.1499999999896</v>
      </c>
      <c r="L1903" s="5">
        <f t="shared" si="58"/>
        <v>4.2848085158663222E-2</v>
      </c>
      <c r="M1903" s="5">
        <f t="shared" si="59"/>
        <v>0.37135007137508125</v>
      </c>
    </row>
    <row r="1904" spans="1:13" x14ac:dyDescent="0.3">
      <c r="A1904">
        <v>1907</v>
      </c>
      <c r="B1904" t="s">
        <v>143</v>
      </c>
      <c r="C1904">
        <v>757</v>
      </c>
      <c r="D1904">
        <v>155079.21</v>
      </c>
      <c r="E1904">
        <v>0.75125175322703797</v>
      </c>
      <c r="F1904" s="1">
        <v>39167</v>
      </c>
      <c r="G1904">
        <v>-153383</v>
      </c>
      <c r="H1904">
        <v>0.55640154518277796</v>
      </c>
      <c r="I1904" s="1">
        <v>39223</v>
      </c>
      <c r="J1904">
        <v>8</v>
      </c>
      <c r="K1904">
        <v>-1696.20999999999</v>
      </c>
      <c r="L1904" s="5">
        <f t="shared" si="58"/>
        <v>-1.0937700804640352E-2</v>
      </c>
      <c r="M1904" s="5">
        <f t="shared" si="59"/>
        <v>-7.1095055230162282E-2</v>
      </c>
    </row>
    <row r="1905" spans="1:13" x14ac:dyDescent="0.3">
      <c r="A1905">
        <v>1908</v>
      </c>
      <c r="B1905" t="s">
        <v>143</v>
      </c>
      <c r="C1905">
        <v>1201</v>
      </c>
      <c r="D1905">
        <v>100929.83</v>
      </c>
      <c r="E1905">
        <v>0.62466963457430202</v>
      </c>
      <c r="F1905" s="1">
        <v>39405</v>
      </c>
      <c r="G1905">
        <v>-128755.5</v>
      </c>
      <c r="H1905">
        <v>0.44565979898596803</v>
      </c>
      <c r="I1905" s="1">
        <v>39419</v>
      </c>
      <c r="J1905">
        <v>2</v>
      </c>
      <c r="K1905">
        <v>27825.67</v>
      </c>
      <c r="L1905" s="5">
        <f t="shared" si="58"/>
        <v>0.27569322171651334</v>
      </c>
      <c r="M1905" s="5">
        <f t="shared" si="59"/>
        <v>7.1680237646293463</v>
      </c>
    </row>
    <row r="1906" spans="1:13" x14ac:dyDescent="0.3">
      <c r="A1906">
        <v>1909</v>
      </c>
      <c r="B1906" t="s">
        <v>143</v>
      </c>
      <c r="C1906">
        <v>1175</v>
      </c>
      <c r="D1906">
        <v>118572.5</v>
      </c>
      <c r="E1906">
        <v>0.34961040511695202</v>
      </c>
      <c r="F1906" s="1">
        <v>40357</v>
      </c>
      <c r="G1906">
        <v>-167606.5</v>
      </c>
      <c r="H1906">
        <v>0.470598996415382</v>
      </c>
      <c r="I1906" s="1">
        <v>40749</v>
      </c>
      <c r="J1906">
        <v>56</v>
      </c>
      <c r="K1906">
        <v>49034</v>
      </c>
      <c r="L1906" s="5">
        <f t="shared" si="58"/>
        <v>0.41353602226485903</v>
      </c>
      <c r="M1906" s="5">
        <f t="shared" si="59"/>
        <v>0.38399773496022627</v>
      </c>
    </row>
    <row r="1907" spans="1:13" x14ac:dyDescent="0.3">
      <c r="A1907">
        <v>1910</v>
      </c>
      <c r="B1907" t="s">
        <v>143</v>
      </c>
      <c r="C1907">
        <v>12722</v>
      </c>
      <c r="D1907">
        <v>1481726.9</v>
      </c>
      <c r="E1907">
        <v>0.48356046731588398</v>
      </c>
      <c r="F1907" s="1">
        <v>41029</v>
      </c>
      <c r="G1907">
        <v>-1970833</v>
      </c>
      <c r="H1907">
        <v>0.448160799353157</v>
      </c>
      <c r="I1907" s="1">
        <v>41407</v>
      </c>
      <c r="J1907">
        <v>54</v>
      </c>
      <c r="K1907">
        <v>489106.09999999899</v>
      </c>
      <c r="L1907" s="5">
        <f t="shared" si="58"/>
        <v>0.33009193529522818</v>
      </c>
      <c r="M1907" s="5">
        <f t="shared" si="59"/>
        <v>0.31786630806207156</v>
      </c>
    </row>
    <row r="1908" spans="1:13" x14ac:dyDescent="0.3">
      <c r="A1908">
        <v>1911</v>
      </c>
      <c r="B1908" t="s">
        <v>143</v>
      </c>
      <c r="C1908">
        <v>6180</v>
      </c>
      <c r="D1908">
        <v>816689.8</v>
      </c>
      <c r="E1908">
        <v>0.44369559733040198</v>
      </c>
      <c r="F1908" s="1">
        <v>41617</v>
      </c>
      <c r="G1908">
        <v>-837943</v>
      </c>
      <c r="H1908">
        <v>0.484326493122746</v>
      </c>
      <c r="I1908" s="1">
        <v>41694</v>
      </c>
      <c r="J1908">
        <v>11</v>
      </c>
      <c r="K1908">
        <v>21253.199999999899</v>
      </c>
      <c r="L1908" s="5">
        <f t="shared" si="58"/>
        <v>2.6023589372611115E-2</v>
      </c>
      <c r="M1908" s="5">
        <f t="shared" si="59"/>
        <v>0.12302060430688891</v>
      </c>
    </row>
    <row r="1909" spans="1:13" x14ac:dyDescent="0.3">
      <c r="A1909">
        <v>1912</v>
      </c>
      <c r="B1909" t="s">
        <v>143</v>
      </c>
      <c r="C1909">
        <v>34175</v>
      </c>
      <c r="D1909">
        <v>5709183.75</v>
      </c>
      <c r="E1909">
        <v>0.57057537253369395</v>
      </c>
      <c r="F1909" s="1">
        <v>43234</v>
      </c>
      <c r="G1909">
        <v>-6008535</v>
      </c>
      <c r="H1909">
        <v>0.57192842339113503</v>
      </c>
      <c r="I1909" s="1">
        <v>43290</v>
      </c>
      <c r="J1909">
        <v>8</v>
      </c>
      <c r="K1909">
        <v>299351.25</v>
      </c>
      <c r="L1909" s="5">
        <f t="shared" si="58"/>
        <v>5.2433283479446605E-2</v>
      </c>
      <c r="M1909" s="5">
        <f t="shared" si="59"/>
        <v>0.34081634261640292</v>
      </c>
    </row>
    <row r="1910" spans="1:13" x14ac:dyDescent="0.3">
      <c r="A1910">
        <v>1913</v>
      </c>
      <c r="B1910" t="s">
        <v>144</v>
      </c>
      <c r="C1910">
        <v>268</v>
      </c>
      <c r="D1910">
        <v>145063.79999999999</v>
      </c>
      <c r="E1910">
        <v>0.64295510199700101</v>
      </c>
      <c r="F1910" s="1">
        <v>39139</v>
      </c>
      <c r="G1910">
        <v>-149390</v>
      </c>
      <c r="H1910">
        <v>0.45822422933339602</v>
      </c>
      <c r="I1910" s="1">
        <v>39160</v>
      </c>
      <c r="J1910">
        <v>3</v>
      </c>
      <c r="K1910">
        <v>4326.1999999999798</v>
      </c>
      <c r="L1910" s="5">
        <f t="shared" si="58"/>
        <v>2.9822740063337513E-2</v>
      </c>
      <c r="M1910" s="5">
        <f t="shared" si="59"/>
        <v>0.51692749443118358</v>
      </c>
    </row>
    <row r="1911" spans="1:13" x14ac:dyDescent="0.3">
      <c r="A1911">
        <v>1914</v>
      </c>
      <c r="B1911" t="s">
        <v>144</v>
      </c>
      <c r="C1911">
        <v>237</v>
      </c>
      <c r="D1911">
        <v>99588.549999999901</v>
      </c>
      <c r="E1911">
        <v>0.55412114614712005</v>
      </c>
      <c r="F1911" s="1">
        <v>39349</v>
      </c>
      <c r="G1911">
        <v>-101051.75</v>
      </c>
      <c r="H1911">
        <v>0.57036165833369701</v>
      </c>
      <c r="I1911" s="1">
        <v>39356</v>
      </c>
      <c r="J1911">
        <v>1</v>
      </c>
      <c r="K1911">
        <v>1463.20000000001</v>
      </c>
      <c r="L1911" s="5">
        <f t="shared" si="58"/>
        <v>1.469245209414146E-2</v>
      </c>
      <c r="M1911" s="5">
        <f t="shared" si="59"/>
        <v>0.76400750889535585</v>
      </c>
    </row>
    <row r="1912" spans="1:13" x14ac:dyDescent="0.3">
      <c r="A1912">
        <v>1915</v>
      </c>
      <c r="B1912" t="s">
        <v>144</v>
      </c>
      <c r="C1912">
        <v>704</v>
      </c>
      <c r="D1912">
        <v>270445.2</v>
      </c>
      <c r="E1912">
        <v>0.67488639415530605</v>
      </c>
      <c r="F1912" s="1">
        <v>39615</v>
      </c>
      <c r="G1912">
        <v>-306587</v>
      </c>
      <c r="H1912">
        <v>0.53611928380174501</v>
      </c>
      <c r="I1912" s="1">
        <v>39699</v>
      </c>
      <c r="J1912">
        <v>12</v>
      </c>
      <c r="K1912">
        <v>36141.799999999901</v>
      </c>
      <c r="L1912" s="5">
        <f t="shared" si="58"/>
        <v>0.13363816403470979</v>
      </c>
      <c r="M1912" s="5">
        <f t="shared" si="59"/>
        <v>0.57909871081707576</v>
      </c>
    </row>
    <row r="1913" spans="1:13" x14ac:dyDescent="0.3">
      <c r="A1913">
        <v>1916</v>
      </c>
      <c r="B1913" t="s">
        <v>144</v>
      </c>
      <c r="C1913">
        <v>300</v>
      </c>
      <c r="D1913">
        <v>99787</v>
      </c>
      <c r="E1913">
        <v>0.51329629365017904</v>
      </c>
      <c r="F1913" s="1">
        <v>39727</v>
      </c>
      <c r="G1913">
        <v>-110234</v>
      </c>
      <c r="H1913">
        <v>0.573303745957913</v>
      </c>
      <c r="I1913" s="1">
        <v>39734</v>
      </c>
      <c r="J1913">
        <v>1</v>
      </c>
      <c r="K1913">
        <v>10447</v>
      </c>
      <c r="L1913" s="5">
        <f t="shared" si="58"/>
        <v>0.10469299608165392</v>
      </c>
      <c r="M1913" s="5">
        <f t="shared" si="59"/>
        <v>5.4440357962460038</v>
      </c>
    </row>
    <row r="1914" spans="1:13" x14ac:dyDescent="0.3">
      <c r="A1914">
        <v>1917</v>
      </c>
      <c r="B1914" t="s">
        <v>144</v>
      </c>
      <c r="C1914">
        <v>416</v>
      </c>
      <c r="D1914">
        <v>99827.92</v>
      </c>
      <c r="E1914">
        <v>0.63364075201663095</v>
      </c>
      <c r="F1914" s="1">
        <v>39874</v>
      </c>
      <c r="G1914">
        <v>-118154</v>
      </c>
      <c r="H1914">
        <v>0.61585741781636905</v>
      </c>
      <c r="I1914" s="1">
        <v>39902</v>
      </c>
      <c r="J1914">
        <v>4</v>
      </c>
      <c r="K1914">
        <v>18326.080000000002</v>
      </c>
      <c r="L1914" s="5">
        <f t="shared" si="58"/>
        <v>0.18357669878326627</v>
      </c>
      <c r="M1914" s="5">
        <f t="shared" si="59"/>
        <v>2.3864970841824613</v>
      </c>
    </row>
    <row r="1915" spans="1:13" x14ac:dyDescent="0.3">
      <c r="A1915">
        <v>1918</v>
      </c>
      <c r="B1915" t="s">
        <v>144</v>
      </c>
      <c r="C1915">
        <v>930</v>
      </c>
      <c r="D1915">
        <v>386776.6</v>
      </c>
      <c r="E1915">
        <v>0.390228872906482</v>
      </c>
      <c r="F1915" s="1">
        <v>40406</v>
      </c>
      <c r="G1915">
        <v>-501992</v>
      </c>
      <c r="H1915">
        <v>0.50747275968200201</v>
      </c>
      <c r="I1915" s="1">
        <v>40609</v>
      </c>
      <c r="J1915">
        <v>29</v>
      </c>
      <c r="K1915">
        <v>115215.4</v>
      </c>
      <c r="L1915" s="5">
        <f t="shared" si="58"/>
        <v>0.29788616994926786</v>
      </c>
      <c r="M1915" s="5">
        <f t="shared" si="59"/>
        <v>0.53414071852972167</v>
      </c>
    </row>
    <row r="1916" spans="1:13" x14ac:dyDescent="0.3">
      <c r="A1916">
        <v>1919</v>
      </c>
      <c r="B1916" t="s">
        <v>144</v>
      </c>
      <c r="C1916">
        <v>3235</v>
      </c>
      <c r="D1916">
        <v>2073399.75</v>
      </c>
      <c r="E1916">
        <v>0.43064894364818201</v>
      </c>
      <c r="F1916" s="1">
        <v>41708</v>
      </c>
      <c r="G1916">
        <v>-2083073.5</v>
      </c>
      <c r="H1916">
        <v>0.358625362847308</v>
      </c>
      <c r="I1916" s="1">
        <v>41715</v>
      </c>
      <c r="J1916">
        <v>1</v>
      </c>
      <c r="K1916">
        <v>9673.75</v>
      </c>
      <c r="L1916" s="5">
        <f t="shared" si="58"/>
        <v>4.6656463617302931E-3</v>
      </c>
      <c r="M1916" s="5">
        <f t="shared" si="59"/>
        <v>0.24261361080997523</v>
      </c>
    </row>
    <row r="1917" spans="1:13" x14ac:dyDescent="0.3">
      <c r="A1917">
        <v>1920</v>
      </c>
      <c r="B1917" t="s">
        <v>144</v>
      </c>
      <c r="C1917">
        <v>4126</v>
      </c>
      <c r="D1917">
        <v>2133887.12</v>
      </c>
      <c r="E1917">
        <v>0.57439090840729701</v>
      </c>
      <c r="F1917" s="1">
        <v>42205</v>
      </c>
      <c r="G1917">
        <v>-2078883</v>
      </c>
      <c r="H1917">
        <v>0.43206271640653099</v>
      </c>
      <c r="I1917" s="1">
        <v>42233</v>
      </c>
      <c r="J1917">
        <v>4</v>
      </c>
      <c r="K1917">
        <v>-55004.120000000097</v>
      </c>
      <c r="L1917" s="5">
        <f t="shared" si="58"/>
        <v>-2.5776489995403364E-2</v>
      </c>
      <c r="M1917" s="5">
        <f t="shared" si="59"/>
        <v>-0.33509436994024372</v>
      </c>
    </row>
    <row r="1918" spans="1:13" x14ac:dyDescent="0.3">
      <c r="A1918">
        <v>1921</v>
      </c>
      <c r="B1918" t="s">
        <v>145</v>
      </c>
      <c r="C1918">
        <v>1761</v>
      </c>
      <c r="D1918">
        <v>117638.26</v>
      </c>
      <c r="E1918">
        <v>0.54799257971207505</v>
      </c>
      <c r="F1918" s="1">
        <v>39139</v>
      </c>
      <c r="G1918">
        <v>-124228.4</v>
      </c>
      <c r="H1918">
        <v>0.52689952289612996</v>
      </c>
      <c r="I1918" s="1">
        <v>39195</v>
      </c>
      <c r="J1918">
        <v>8</v>
      </c>
      <c r="K1918">
        <v>6590.1399999999903</v>
      </c>
      <c r="L1918" s="5">
        <f t="shared" ref="L1918:L1981" si="60">K1918/D1918</f>
        <v>5.6020379764202488E-2</v>
      </c>
      <c r="M1918" s="5">
        <f t="shared" ref="M1918:M1981" si="61">L1918/(J1918/52)</f>
        <v>0.36413246846731617</v>
      </c>
    </row>
    <row r="1919" spans="1:13" x14ac:dyDescent="0.3">
      <c r="A1919">
        <v>1922</v>
      </c>
      <c r="B1919" t="s">
        <v>145</v>
      </c>
      <c r="C1919">
        <v>3185</v>
      </c>
      <c r="D1919">
        <v>99972.349999999904</v>
      </c>
      <c r="E1919">
        <v>0.84885291775949101</v>
      </c>
      <c r="F1919" s="1">
        <v>39454</v>
      </c>
      <c r="G1919">
        <v>-114839.5</v>
      </c>
      <c r="H1919">
        <v>0.50156766478829695</v>
      </c>
      <c r="I1919" s="1">
        <v>39475</v>
      </c>
      <c r="J1919">
        <v>3</v>
      </c>
      <c r="K1919">
        <v>14867.15</v>
      </c>
      <c r="L1919" s="5">
        <f t="shared" si="60"/>
        <v>0.14871261903916447</v>
      </c>
      <c r="M1919" s="5">
        <f t="shared" si="61"/>
        <v>2.5776853966788504</v>
      </c>
    </row>
    <row r="1920" spans="1:13" x14ac:dyDescent="0.3">
      <c r="A1920">
        <v>1923</v>
      </c>
      <c r="B1920" t="s">
        <v>145</v>
      </c>
      <c r="C1920">
        <v>8038</v>
      </c>
      <c r="D1920">
        <v>162617.60000000001</v>
      </c>
      <c r="E1920">
        <v>0.82568623082782799</v>
      </c>
      <c r="F1920" s="1">
        <v>39888</v>
      </c>
      <c r="G1920">
        <v>-239274.8</v>
      </c>
      <c r="H1920">
        <v>0.44692104887876499</v>
      </c>
      <c r="I1920" s="1">
        <v>39958</v>
      </c>
      <c r="J1920">
        <v>10</v>
      </c>
      <c r="K1920">
        <v>76657.199999999895</v>
      </c>
      <c r="L1920" s="5">
        <f t="shared" si="60"/>
        <v>0.47139547010901584</v>
      </c>
      <c r="M1920" s="5">
        <f t="shared" si="61"/>
        <v>2.4512564445668823</v>
      </c>
    </row>
    <row r="1921" spans="1:13" x14ac:dyDescent="0.3">
      <c r="A1921">
        <v>1924</v>
      </c>
      <c r="B1921" t="s">
        <v>145</v>
      </c>
      <c r="C1921">
        <v>9031</v>
      </c>
      <c r="D1921">
        <v>401587.63999999902</v>
      </c>
      <c r="E1921">
        <v>0.48333254749324001</v>
      </c>
      <c r="F1921" s="1">
        <v>40154</v>
      </c>
      <c r="G1921">
        <v>-402348.93</v>
      </c>
      <c r="H1921">
        <v>0.40404669808489502</v>
      </c>
      <c r="I1921" s="1">
        <v>40196</v>
      </c>
      <c r="J1921">
        <v>6</v>
      </c>
      <c r="K1921">
        <v>761.29000000003703</v>
      </c>
      <c r="L1921" s="5">
        <f t="shared" si="60"/>
        <v>1.8957007740577844E-3</v>
      </c>
      <c r="M1921" s="5">
        <f t="shared" si="61"/>
        <v>1.6429406708500797E-2</v>
      </c>
    </row>
    <row r="1922" spans="1:13" x14ac:dyDescent="0.3">
      <c r="A1922">
        <v>1925</v>
      </c>
      <c r="B1922" t="s">
        <v>145</v>
      </c>
      <c r="C1922">
        <v>20903</v>
      </c>
      <c r="D1922">
        <v>1071737.78</v>
      </c>
      <c r="E1922">
        <v>0.52954895413799397</v>
      </c>
      <c r="F1922" s="1">
        <v>40868</v>
      </c>
      <c r="G1922">
        <v>-1150334.8</v>
      </c>
      <c r="H1922">
        <v>0.42839411583403503</v>
      </c>
      <c r="I1922" s="1">
        <v>40875</v>
      </c>
      <c r="J1922">
        <v>1</v>
      </c>
      <c r="K1922">
        <v>78597.02</v>
      </c>
      <c r="L1922" s="5">
        <f t="shared" si="60"/>
        <v>7.3336054272529233E-2</v>
      </c>
      <c r="M1922" s="5">
        <f t="shared" si="61"/>
        <v>3.81347482217152</v>
      </c>
    </row>
    <row r="1923" spans="1:13" x14ac:dyDescent="0.3">
      <c r="A1923">
        <v>1926</v>
      </c>
      <c r="B1923" t="s">
        <v>145</v>
      </c>
      <c r="C1923">
        <v>2475</v>
      </c>
      <c r="D1923">
        <v>359224</v>
      </c>
      <c r="E1923">
        <v>0.70994274386059497</v>
      </c>
      <c r="F1923" s="1">
        <v>42408</v>
      </c>
      <c r="G1923">
        <v>-380273.5</v>
      </c>
      <c r="H1923">
        <v>0.41310606033207198</v>
      </c>
      <c r="I1923" s="1">
        <v>42415</v>
      </c>
      <c r="J1923">
        <v>1</v>
      </c>
      <c r="K1923">
        <v>21049.5</v>
      </c>
      <c r="L1923" s="5">
        <f t="shared" si="60"/>
        <v>5.8597142729884415E-2</v>
      </c>
      <c r="M1923" s="5">
        <f t="shared" si="61"/>
        <v>3.0470514219539893</v>
      </c>
    </row>
    <row r="1924" spans="1:13" x14ac:dyDescent="0.3">
      <c r="A1924">
        <v>1927</v>
      </c>
      <c r="B1924" t="s">
        <v>145</v>
      </c>
      <c r="C1924">
        <v>3937</v>
      </c>
      <c r="D1924">
        <v>569658.30999999901</v>
      </c>
      <c r="E1924">
        <v>0.474174202689227</v>
      </c>
      <c r="F1924" s="1">
        <v>42422</v>
      </c>
      <c r="G1924">
        <v>-591020.9</v>
      </c>
      <c r="H1924">
        <v>0.463632297009692</v>
      </c>
      <c r="I1924" s="1">
        <v>42429</v>
      </c>
      <c r="J1924">
        <v>1</v>
      </c>
      <c r="K1924">
        <v>21362.59</v>
      </c>
      <c r="L1924" s="5">
        <f t="shared" si="60"/>
        <v>3.7500708099913502E-2</v>
      </c>
      <c r="M1924" s="5">
        <f t="shared" si="61"/>
        <v>1.9500368211955019</v>
      </c>
    </row>
    <row r="1925" spans="1:13" x14ac:dyDescent="0.3">
      <c r="A1925">
        <v>1928</v>
      </c>
      <c r="B1925" t="s">
        <v>145</v>
      </c>
      <c r="C1925">
        <v>18568</v>
      </c>
      <c r="D1925">
        <v>2258118.7999999998</v>
      </c>
      <c r="E1925">
        <v>0.81974652076886001</v>
      </c>
      <c r="F1925" s="1">
        <v>42555</v>
      </c>
      <c r="G1925">
        <v>-2534672.2000000002</v>
      </c>
      <c r="H1925">
        <v>0.32413591985811402</v>
      </c>
      <c r="I1925" s="1">
        <v>42562</v>
      </c>
      <c r="J1925">
        <v>1</v>
      </c>
      <c r="K1925">
        <v>276553.40000000002</v>
      </c>
      <c r="L1925" s="5">
        <f t="shared" si="60"/>
        <v>0.12247070437569541</v>
      </c>
      <c r="M1925" s="5">
        <f t="shared" si="61"/>
        <v>6.3684766275361611</v>
      </c>
    </row>
    <row r="1926" spans="1:13" x14ac:dyDescent="0.3">
      <c r="A1926">
        <v>1929</v>
      </c>
      <c r="B1926" t="s">
        <v>145</v>
      </c>
      <c r="C1926">
        <v>33227</v>
      </c>
      <c r="D1926">
        <v>7500912.9800000004</v>
      </c>
      <c r="E1926">
        <v>0.35438267399551998</v>
      </c>
      <c r="F1926" s="1">
        <v>43304</v>
      </c>
      <c r="G1926">
        <v>-7236591</v>
      </c>
      <c r="H1926">
        <v>0.51591560961916205</v>
      </c>
      <c r="I1926" s="1">
        <v>43325</v>
      </c>
      <c r="J1926">
        <v>3</v>
      </c>
      <c r="K1926">
        <v>-264321.98</v>
      </c>
      <c r="L1926" s="5">
        <f t="shared" si="60"/>
        <v>-3.5238641043400021E-2</v>
      </c>
      <c r="M1926" s="5">
        <f t="shared" si="61"/>
        <v>-0.61080311141893362</v>
      </c>
    </row>
    <row r="1927" spans="1:13" x14ac:dyDescent="0.3">
      <c r="A1927">
        <v>1930</v>
      </c>
      <c r="B1927" t="s">
        <v>146</v>
      </c>
      <c r="C1927">
        <v>87</v>
      </c>
      <c r="D1927">
        <v>105819.28</v>
      </c>
      <c r="E1927">
        <v>0.51467376915558105</v>
      </c>
      <c r="F1927" s="1">
        <v>39139</v>
      </c>
      <c r="G1927">
        <v>-110579.99</v>
      </c>
      <c r="H1927">
        <v>0.51188264110207504</v>
      </c>
      <c r="I1927" s="1">
        <v>39146</v>
      </c>
      <c r="J1927">
        <v>1</v>
      </c>
      <c r="K1927">
        <v>4760.71</v>
      </c>
      <c r="L1927" s="5">
        <f t="shared" si="60"/>
        <v>4.4989060594628878E-2</v>
      </c>
      <c r="M1927" s="5">
        <f t="shared" si="61"/>
        <v>2.3394311509207015</v>
      </c>
    </row>
    <row r="1928" spans="1:13" x14ac:dyDescent="0.3">
      <c r="A1928">
        <v>1931</v>
      </c>
      <c r="B1928" t="s">
        <v>146</v>
      </c>
      <c r="C1928">
        <v>126</v>
      </c>
      <c r="D1928">
        <v>139962.57999999999</v>
      </c>
      <c r="E1928">
        <v>0.511477124559781</v>
      </c>
      <c r="F1928" s="1">
        <v>39251</v>
      </c>
      <c r="G1928">
        <v>-142381.18</v>
      </c>
      <c r="H1928">
        <v>0.52091569730894505</v>
      </c>
      <c r="I1928" s="1">
        <v>39272</v>
      </c>
      <c r="J1928">
        <v>3</v>
      </c>
      <c r="K1928">
        <v>2418.6</v>
      </c>
      <c r="L1928" s="5">
        <f t="shared" si="60"/>
        <v>1.7280333071882498E-2</v>
      </c>
      <c r="M1928" s="5">
        <f t="shared" si="61"/>
        <v>0.2995257732459633</v>
      </c>
    </row>
    <row r="1929" spans="1:13" x14ac:dyDescent="0.3">
      <c r="A1929">
        <v>1932</v>
      </c>
      <c r="B1929" t="s">
        <v>146</v>
      </c>
      <c r="C1929">
        <v>196</v>
      </c>
      <c r="D1929">
        <v>147789</v>
      </c>
      <c r="E1929">
        <v>0.67827284169986002</v>
      </c>
      <c r="F1929" s="1">
        <v>39398</v>
      </c>
      <c r="G1929">
        <v>-156103.88</v>
      </c>
      <c r="H1929">
        <v>0.58139482382776597</v>
      </c>
      <c r="I1929" s="1">
        <v>39419</v>
      </c>
      <c r="J1929">
        <v>3</v>
      </c>
      <c r="K1929">
        <v>8314.8799999999992</v>
      </c>
      <c r="L1929" s="5">
        <f t="shared" si="60"/>
        <v>5.6261832748039427E-2</v>
      </c>
      <c r="M1929" s="5">
        <f t="shared" si="61"/>
        <v>0.97520510096601665</v>
      </c>
    </row>
    <row r="1930" spans="1:13" x14ac:dyDescent="0.3">
      <c r="A1930">
        <v>1933</v>
      </c>
      <c r="B1930" t="s">
        <v>146</v>
      </c>
      <c r="C1930">
        <v>176</v>
      </c>
      <c r="D1930">
        <v>99814.96</v>
      </c>
      <c r="E1930">
        <v>0.94068210212699999</v>
      </c>
      <c r="F1930" s="1">
        <v>39636</v>
      </c>
      <c r="G1930">
        <v>-109109.64</v>
      </c>
      <c r="H1930">
        <v>0.44897067243046801</v>
      </c>
      <c r="I1930" s="1">
        <v>39706</v>
      </c>
      <c r="J1930">
        <v>10</v>
      </c>
      <c r="K1930">
        <v>9294.6799999999894</v>
      </c>
      <c r="L1930" s="5">
        <f t="shared" si="60"/>
        <v>9.311910759669681E-2</v>
      </c>
      <c r="M1930" s="5">
        <f t="shared" si="61"/>
        <v>0.48421935950282341</v>
      </c>
    </row>
    <row r="1931" spans="1:13" x14ac:dyDescent="0.3">
      <c r="A1931">
        <v>1934</v>
      </c>
      <c r="B1931" t="s">
        <v>146</v>
      </c>
      <c r="C1931">
        <v>225</v>
      </c>
      <c r="D1931">
        <v>99666.25</v>
      </c>
      <c r="E1931">
        <v>0.74764382923671202</v>
      </c>
      <c r="F1931" s="1">
        <v>39776</v>
      </c>
      <c r="G1931">
        <v>-106150.75</v>
      </c>
      <c r="H1931">
        <v>0.42694777821402902</v>
      </c>
      <c r="I1931" s="1">
        <v>39818</v>
      </c>
      <c r="J1931">
        <v>6</v>
      </c>
      <c r="K1931">
        <v>6484.5</v>
      </c>
      <c r="L1931" s="5">
        <f t="shared" si="60"/>
        <v>6.506214490863256E-2</v>
      </c>
      <c r="M1931" s="5">
        <f t="shared" si="61"/>
        <v>0.56387192254148211</v>
      </c>
    </row>
    <row r="1932" spans="1:13" x14ac:dyDescent="0.3">
      <c r="A1932">
        <v>1935</v>
      </c>
      <c r="B1932" t="s">
        <v>146</v>
      </c>
      <c r="C1932">
        <v>1577</v>
      </c>
      <c r="D1932">
        <v>598737.27</v>
      </c>
      <c r="E1932">
        <v>0.45757427457265398</v>
      </c>
      <c r="F1932" s="1">
        <v>39965</v>
      </c>
      <c r="G1932">
        <v>-607459.25</v>
      </c>
      <c r="H1932">
        <v>0.42978282543225899</v>
      </c>
      <c r="I1932" s="1">
        <v>39986</v>
      </c>
      <c r="J1932">
        <v>3</v>
      </c>
      <c r="K1932">
        <v>8721.9799999999796</v>
      </c>
      <c r="L1932" s="5">
        <f t="shared" si="60"/>
        <v>1.4567290925450456E-2</v>
      </c>
      <c r="M1932" s="5">
        <f t="shared" si="61"/>
        <v>0.25249970937447458</v>
      </c>
    </row>
    <row r="1933" spans="1:13" x14ac:dyDescent="0.3">
      <c r="A1933">
        <v>1936</v>
      </c>
      <c r="B1933" t="s">
        <v>146</v>
      </c>
      <c r="C1933">
        <v>772</v>
      </c>
      <c r="D1933">
        <v>283674.36</v>
      </c>
      <c r="E1933">
        <v>0.585549745654809</v>
      </c>
      <c r="F1933" s="1">
        <v>40000</v>
      </c>
      <c r="G1933">
        <v>-362171.4</v>
      </c>
      <c r="H1933">
        <v>0.49087652534801202</v>
      </c>
      <c r="I1933" s="1">
        <v>40133</v>
      </c>
      <c r="J1933">
        <v>19</v>
      </c>
      <c r="K1933">
        <v>78497.039999999994</v>
      </c>
      <c r="L1933" s="5">
        <f t="shared" si="60"/>
        <v>0.27671531540601696</v>
      </c>
      <c r="M1933" s="5">
        <f t="shared" si="61"/>
        <v>0.75732612637436225</v>
      </c>
    </row>
    <row r="1934" spans="1:13" x14ac:dyDescent="0.3">
      <c r="A1934">
        <v>1937</v>
      </c>
      <c r="B1934" t="s">
        <v>146</v>
      </c>
      <c r="C1934">
        <v>1474</v>
      </c>
      <c r="D1934">
        <v>651728.52</v>
      </c>
      <c r="E1934">
        <v>0.45507230430700701</v>
      </c>
      <c r="F1934" s="1">
        <v>40301</v>
      </c>
      <c r="G1934">
        <v>-612930.80000000005</v>
      </c>
      <c r="H1934">
        <v>0.38497467403681501</v>
      </c>
      <c r="I1934" s="1">
        <v>40308</v>
      </c>
      <c r="J1934">
        <v>1</v>
      </c>
      <c r="K1934">
        <v>-38797.719999999899</v>
      </c>
      <c r="L1934" s="5">
        <f t="shared" si="60"/>
        <v>-5.953049284999818E-2</v>
      </c>
      <c r="M1934" s="5">
        <f t="shared" si="61"/>
        <v>-3.0955856281999052</v>
      </c>
    </row>
    <row r="1935" spans="1:13" x14ac:dyDescent="0.3">
      <c r="A1935">
        <v>1938</v>
      </c>
      <c r="B1935" t="s">
        <v>146</v>
      </c>
      <c r="C1935">
        <v>884</v>
      </c>
      <c r="D1935">
        <v>417559.88</v>
      </c>
      <c r="E1935">
        <v>0.66601024004596099</v>
      </c>
      <c r="F1935" s="1">
        <v>40812</v>
      </c>
      <c r="G1935">
        <v>-461834</v>
      </c>
      <c r="H1935">
        <v>0.47764086015611801</v>
      </c>
      <c r="I1935" s="1">
        <v>40826</v>
      </c>
      <c r="J1935">
        <v>2</v>
      </c>
      <c r="K1935">
        <v>44274.119999999901</v>
      </c>
      <c r="L1935" s="5">
        <f t="shared" si="60"/>
        <v>0.1060305889540918</v>
      </c>
      <c r="M1935" s="5">
        <f t="shared" si="61"/>
        <v>2.7567953128063865</v>
      </c>
    </row>
    <row r="1936" spans="1:13" x14ac:dyDescent="0.3">
      <c r="A1936">
        <v>1939</v>
      </c>
      <c r="B1936" t="s">
        <v>146</v>
      </c>
      <c r="C1936">
        <v>856</v>
      </c>
      <c r="D1936">
        <v>396132.88</v>
      </c>
      <c r="E1936">
        <v>0.50843851800586704</v>
      </c>
      <c r="F1936" s="1">
        <v>40896</v>
      </c>
      <c r="G1936">
        <v>-398978.6</v>
      </c>
      <c r="H1936">
        <v>0.44404436268478897</v>
      </c>
      <c r="I1936" s="1">
        <v>40903</v>
      </c>
      <c r="J1936">
        <v>1</v>
      </c>
      <c r="K1936">
        <v>2845.7199999999698</v>
      </c>
      <c r="L1936" s="5">
        <f t="shared" si="60"/>
        <v>7.1837510685807491E-3</v>
      </c>
      <c r="M1936" s="5">
        <f t="shared" si="61"/>
        <v>0.37355505556619895</v>
      </c>
    </row>
    <row r="1937" spans="1:13" x14ac:dyDescent="0.3">
      <c r="A1937">
        <v>1940</v>
      </c>
      <c r="B1937" t="s">
        <v>146</v>
      </c>
      <c r="C1937">
        <v>2022</v>
      </c>
      <c r="D1937">
        <v>952126.72</v>
      </c>
      <c r="E1937">
        <v>0.42339662240034998</v>
      </c>
      <c r="F1937" s="1">
        <v>40917</v>
      </c>
      <c r="G1937">
        <v>-993433.8</v>
      </c>
      <c r="H1937">
        <v>0.50985110179507998</v>
      </c>
      <c r="I1937" s="1">
        <v>40945</v>
      </c>
      <c r="J1937">
        <v>4</v>
      </c>
      <c r="K1937">
        <v>41307.08</v>
      </c>
      <c r="L1937" s="5">
        <f t="shared" si="60"/>
        <v>4.3384015102527533E-2</v>
      </c>
      <c r="M1937" s="5">
        <f t="shared" si="61"/>
        <v>0.56399219633285791</v>
      </c>
    </row>
    <row r="1938" spans="1:13" x14ac:dyDescent="0.3">
      <c r="A1938">
        <v>1941</v>
      </c>
      <c r="B1938" t="s">
        <v>146</v>
      </c>
      <c r="C1938">
        <v>3196</v>
      </c>
      <c r="D1938">
        <v>1788539.8399999901</v>
      </c>
      <c r="E1938">
        <v>0.43144917935910798</v>
      </c>
      <c r="F1938" s="1">
        <v>41519</v>
      </c>
      <c r="G1938">
        <v>-2184520</v>
      </c>
      <c r="H1938">
        <v>0.44822339515138399</v>
      </c>
      <c r="I1938" s="1">
        <v>41911</v>
      </c>
      <c r="J1938">
        <v>56</v>
      </c>
      <c r="K1938">
        <v>395980.16</v>
      </c>
      <c r="L1938" s="5">
        <f t="shared" si="60"/>
        <v>0.22139856834276733</v>
      </c>
      <c r="M1938" s="5">
        <f t="shared" si="61"/>
        <v>0.20558438488971253</v>
      </c>
    </row>
    <row r="1939" spans="1:13" x14ac:dyDescent="0.3">
      <c r="A1939">
        <v>1942</v>
      </c>
      <c r="B1939" t="s">
        <v>146</v>
      </c>
      <c r="C1939">
        <v>5140</v>
      </c>
      <c r="D1939">
        <v>3714671</v>
      </c>
      <c r="E1939">
        <v>0.616566975414096</v>
      </c>
      <c r="F1939" s="1">
        <v>42380</v>
      </c>
      <c r="G1939">
        <v>-3686441</v>
      </c>
      <c r="H1939">
        <v>0.51253480108693095</v>
      </c>
      <c r="I1939" s="1">
        <v>42534</v>
      </c>
      <c r="J1939">
        <v>22</v>
      </c>
      <c r="K1939">
        <v>-28230</v>
      </c>
      <c r="L1939" s="5">
        <f t="shared" si="60"/>
        <v>-7.5995963034142192E-3</v>
      </c>
      <c r="M1939" s="5">
        <f t="shared" si="61"/>
        <v>-1.7962682171706337E-2</v>
      </c>
    </row>
    <row r="1940" spans="1:13" x14ac:dyDescent="0.3">
      <c r="A1940">
        <v>1943</v>
      </c>
      <c r="B1940" t="s">
        <v>146</v>
      </c>
      <c r="C1940">
        <v>1062</v>
      </c>
      <c r="D1940">
        <v>637927.9</v>
      </c>
      <c r="E1940">
        <v>0.67588577335689803</v>
      </c>
      <c r="F1940" s="1">
        <v>42555</v>
      </c>
      <c r="G1940">
        <v>-678941</v>
      </c>
      <c r="H1940">
        <v>0.516599388648877</v>
      </c>
      <c r="I1940" s="1">
        <v>42618</v>
      </c>
      <c r="J1940">
        <v>9</v>
      </c>
      <c r="K1940">
        <v>41013.099999999897</v>
      </c>
      <c r="L1940" s="5">
        <f t="shared" si="60"/>
        <v>6.4291121300698556E-2</v>
      </c>
      <c r="M1940" s="5">
        <f t="shared" si="61"/>
        <v>0.37145981195959166</v>
      </c>
    </row>
    <row r="1941" spans="1:13" x14ac:dyDescent="0.3">
      <c r="A1941">
        <v>1944</v>
      </c>
      <c r="B1941" t="s">
        <v>146</v>
      </c>
      <c r="C1941">
        <v>12088</v>
      </c>
      <c r="D1941">
        <v>7191280.3200000003</v>
      </c>
      <c r="E1941">
        <v>0.40501393544792103</v>
      </c>
      <c r="F1941" s="1">
        <v>42667</v>
      </c>
      <c r="G1941">
        <v>-7054367</v>
      </c>
      <c r="H1941">
        <v>0.48123284167015801</v>
      </c>
      <c r="I1941" s="1">
        <v>42751</v>
      </c>
      <c r="J1941">
        <v>12</v>
      </c>
      <c r="K1941">
        <v>-136913.32</v>
      </c>
      <c r="L1941" s="5">
        <f t="shared" si="60"/>
        <v>-1.9038796140267829E-2</v>
      </c>
      <c r="M1941" s="5">
        <f t="shared" si="61"/>
        <v>-8.2501449941160585E-2</v>
      </c>
    </row>
    <row r="1942" spans="1:13" x14ac:dyDescent="0.3">
      <c r="A1942">
        <v>1945</v>
      </c>
      <c r="B1942" t="s">
        <v>146</v>
      </c>
      <c r="C1942">
        <v>6166</v>
      </c>
      <c r="D1942">
        <v>3627892.78</v>
      </c>
      <c r="E1942">
        <v>0.44325245079022302</v>
      </c>
      <c r="F1942" s="1">
        <v>42758</v>
      </c>
      <c r="G1942">
        <v>-3836328</v>
      </c>
      <c r="H1942">
        <v>0.39603747685933399</v>
      </c>
      <c r="I1942" s="1">
        <v>42870</v>
      </c>
      <c r="J1942">
        <v>16</v>
      </c>
      <c r="K1942">
        <v>208435.21999999901</v>
      </c>
      <c r="L1942" s="5">
        <f t="shared" si="60"/>
        <v>5.7453522647932014E-2</v>
      </c>
      <c r="M1942" s="5">
        <f t="shared" si="61"/>
        <v>0.18672394860577904</v>
      </c>
    </row>
    <row r="1943" spans="1:13" x14ac:dyDescent="0.3">
      <c r="A1943">
        <v>1946</v>
      </c>
      <c r="B1943" t="s">
        <v>146</v>
      </c>
      <c r="C1943">
        <v>6064</v>
      </c>
      <c r="D1943">
        <v>3771815.44</v>
      </c>
      <c r="E1943">
        <v>0.42097387347190801</v>
      </c>
      <c r="F1943" s="1">
        <v>43346</v>
      </c>
      <c r="G1943">
        <v>-3708626.2</v>
      </c>
      <c r="H1943">
        <v>0.38309276841482698</v>
      </c>
      <c r="I1943" s="1">
        <v>43367</v>
      </c>
      <c r="J1943">
        <v>3</v>
      </c>
      <c r="K1943">
        <v>-63189.240000000202</v>
      </c>
      <c r="L1943" s="5">
        <f t="shared" si="60"/>
        <v>-1.6753004224406114E-2</v>
      </c>
      <c r="M1943" s="5">
        <f t="shared" si="61"/>
        <v>-0.29038540655637263</v>
      </c>
    </row>
    <row r="1944" spans="1:13" x14ac:dyDescent="0.3">
      <c r="A1944">
        <v>1947</v>
      </c>
      <c r="B1944" t="s">
        <v>146</v>
      </c>
      <c r="C1944">
        <v>20100</v>
      </c>
      <c r="D1944">
        <v>11900655.999999899</v>
      </c>
      <c r="E1944">
        <v>0.48123964896045301</v>
      </c>
      <c r="F1944" s="1">
        <v>43374</v>
      </c>
      <c r="G1944">
        <v>-11851594</v>
      </c>
      <c r="H1944">
        <v>0.45041244288464999</v>
      </c>
      <c r="I1944" s="1">
        <v>43416</v>
      </c>
      <c r="J1944">
        <v>6</v>
      </c>
      <c r="K1944">
        <v>-49061.999999998101</v>
      </c>
      <c r="L1944" s="5">
        <f t="shared" si="60"/>
        <v>-4.1226298785544688E-3</v>
      </c>
      <c r="M1944" s="5">
        <f t="shared" si="61"/>
        <v>-3.5729458947472058E-2</v>
      </c>
    </row>
    <row r="1945" spans="1:13" x14ac:dyDescent="0.3">
      <c r="A1945">
        <v>1948</v>
      </c>
      <c r="B1945" t="s">
        <v>146</v>
      </c>
      <c r="C1945">
        <v>1574</v>
      </c>
      <c r="D1945">
        <v>848541.56</v>
      </c>
      <c r="E1945">
        <v>0.50422585860899205</v>
      </c>
      <c r="F1945" s="1">
        <v>43465</v>
      </c>
      <c r="G1945">
        <v>-883906.6</v>
      </c>
      <c r="H1945">
        <v>0.52590520361065196</v>
      </c>
      <c r="I1945" s="1">
        <v>43591</v>
      </c>
      <c r="J1945">
        <v>18</v>
      </c>
      <c r="K1945">
        <v>35365.039999999899</v>
      </c>
      <c r="L1945" s="5">
        <f t="shared" si="60"/>
        <v>4.1677440053731599E-2</v>
      </c>
      <c r="M1945" s="5">
        <f t="shared" si="61"/>
        <v>0.12040149348855796</v>
      </c>
    </row>
    <row r="1946" spans="1:13" x14ac:dyDescent="0.3">
      <c r="A1946">
        <v>1949</v>
      </c>
      <c r="B1946" t="s">
        <v>146</v>
      </c>
      <c r="C1946">
        <v>13612</v>
      </c>
      <c r="D1946">
        <v>7429679.5999999996</v>
      </c>
      <c r="E1946">
        <v>0.46433094495239502</v>
      </c>
      <c r="F1946" s="1">
        <v>43619</v>
      </c>
      <c r="G1946">
        <v>-3759521</v>
      </c>
      <c r="H1946">
        <v>0.53732237467911204</v>
      </c>
      <c r="I1946" s="1">
        <v>43647</v>
      </c>
      <c r="J1946">
        <v>4</v>
      </c>
      <c r="K1946">
        <v>-3670158.5999999898</v>
      </c>
      <c r="L1946" s="5">
        <f t="shared" si="60"/>
        <v>-0.49398612020900473</v>
      </c>
      <c r="M1946" s="5">
        <f t="shared" si="61"/>
        <v>-6.4218195627170616</v>
      </c>
    </row>
    <row r="1947" spans="1:13" x14ac:dyDescent="0.3">
      <c r="A1947">
        <v>1950</v>
      </c>
      <c r="B1947" t="s">
        <v>147</v>
      </c>
      <c r="C1947">
        <v>125</v>
      </c>
      <c r="D1947">
        <v>206542.5</v>
      </c>
      <c r="E1947">
        <v>0.65844171321821399</v>
      </c>
      <c r="F1947" s="1">
        <v>39153</v>
      </c>
      <c r="G1947">
        <v>-251952</v>
      </c>
      <c r="H1947">
        <v>0.46954694805310898</v>
      </c>
      <c r="I1947" s="1">
        <v>39363</v>
      </c>
      <c r="J1947">
        <v>30</v>
      </c>
      <c r="K1947">
        <v>45409.5</v>
      </c>
      <c r="L1947" s="5">
        <f t="shared" si="60"/>
        <v>0.21985547768619049</v>
      </c>
      <c r="M1947" s="5">
        <f t="shared" si="61"/>
        <v>0.38108282798939686</v>
      </c>
    </row>
    <row r="1948" spans="1:13" x14ac:dyDescent="0.3">
      <c r="A1948">
        <v>1951</v>
      </c>
      <c r="B1948" t="s">
        <v>147</v>
      </c>
      <c r="C1948">
        <v>71</v>
      </c>
      <c r="D1948">
        <v>123519.49</v>
      </c>
      <c r="E1948">
        <v>0.95227705580108002</v>
      </c>
      <c r="F1948" s="1">
        <v>39482</v>
      </c>
      <c r="G1948">
        <v>-122406</v>
      </c>
      <c r="H1948">
        <v>0.51670401741535499</v>
      </c>
      <c r="I1948" s="1">
        <v>40203</v>
      </c>
      <c r="J1948">
        <v>103</v>
      </c>
      <c r="K1948">
        <v>-1113.49</v>
      </c>
      <c r="L1948" s="5">
        <f t="shared" si="60"/>
        <v>-9.0146907180397202E-3</v>
      </c>
      <c r="M1948" s="5">
        <f t="shared" si="61"/>
        <v>-4.5511059935734507E-3</v>
      </c>
    </row>
    <row r="1949" spans="1:13" x14ac:dyDescent="0.3">
      <c r="A1949">
        <v>1952</v>
      </c>
      <c r="B1949" t="s">
        <v>147</v>
      </c>
      <c r="C1949">
        <v>777</v>
      </c>
      <c r="D1949">
        <v>1583519.59</v>
      </c>
      <c r="E1949">
        <v>0.49711536065470802</v>
      </c>
      <c r="F1949" s="1">
        <v>41554</v>
      </c>
      <c r="G1949">
        <v>-1589748</v>
      </c>
      <c r="H1949">
        <v>0.52336807728243895</v>
      </c>
      <c r="I1949" s="1">
        <v>41610</v>
      </c>
      <c r="J1949">
        <v>8</v>
      </c>
      <c r="K1949">
        <v>6228.4099999999098</v>
      </c>
      <c r="L1949" s="5">
        <f t="shared" si="60"/>
        <v>3.9332699382644892E-3</v>
      </c>
      <c r="M1949" s="5">
        <f t="shared" si="61"/>
        <v>2.5566254598719178E-2</v>
      </c>
    </row>
    <row r="1950" spans="1:13" x14ac:dyDescent="0.3">
      <c r="A1950">
        <v>1953</v>
      </c>
      <c r="B1950" t="s">
        <v>147</v>
      </c>
      <c r="C1950">
        <v>2073</v>
      </c>
      <c r="D1950">
        <v>4145835.4</v>
      </c>
      <c r="E1950">
        <v>0.91777811953141597</v>
      </c>
      <c r="F1950" s="1">
        <v>41981</v>
      </c>
      <c r="G1950">
        <v>-4026304</v>
      </c>
      <c r="H1950">
        <v>0.49077689386964901</v>
      </c>
      <c r="I1950" s="1">
        <v>42142</v>
      </c>
      <c r="J1950">
        <v>23</v>
      </c>
      <c r="K1950">
        <v>-119531.399999999</v>
      </c>
      <c r="L1950" s="5">
        <f t="shared" si="60"/>
        <v>-2.8831680099986365E-2</v>
      </c>
      <c r="M1950" s="5">
        <f t="shared" si="61"/>
        <v>-6.5184668052143083E-2</v>
      </c>
    </row>
    <row r="1951" spans="1:13" x14ac:dyDescent="0.3">
      <c r="A1951">
        <v>1954</v>
      </c>
      <c r="B1951" t="s">
        <v>147</v>
      </c>
      <c r="C1951">
        <v>1339</v>
      </c>
      <c r="D1951">
        <v>2370989.67</v>
      </c>
      <c r="E1951">
        <v>0.58678027066379002</v>
      </c>
      <c r="F1951" s="1">
        <v>42205</v>
      </c>
      <c r="G1951">
        <v>-2434896</v>
      </c>
      <c r="H1951">
        <v>0.41045806615670599</v>
      </c>
      <c r="I1951" s="1">
        <v>42212</v>
      </c>
      <c r="J1951">
        <v>1</v>
      </c>
      <c r="K1951">
        <v>63906.33</v>
      </c>
      <c r="L1951" s="5">
        <f t="shared" si="60"/>
        <v>2.695344092325801E-2</v>
      </c>
      <c r="M1951" s="5">
        <f t="shared" si="61"/>
        <v>1.4015789280094164</v>
      </c>
    </row>
    <row r="1952" spans="1:13" x14ac:dyDescent="0.3">
      <c r="A1952">
        <v>1955</v>
      </c>
      <c r="B1952" t="s">
        <v>147</v>
      </c>
      <c r="C1952">
        <v>1348</v>
      </c>
      <c r="D1952">
        <v>2077868.48</v>
      </c>
      <c r="E1952">
        <v>0.81472150601925397</v>
      </c>
      <c r="F1952" s="1">
        <v>42394</v>
      </c>
      <c r="G1952">
        <v>-2740187</v>
      </c>
      <c r="H1952">
        <v>0.52047201510051699</v>
      </c>
      <c r="I1952" s="1">
        <v>42842</v>
      </c>
      <c r="J1952">
        <v>64</v>
      </c>
      <c r="K1952">
        <v>662318.52</v>
      </c>
      <c r="L1952" s="5">
        <f t="shared" si="60"/>
        <v>0.31874900956195268</v>
      </c>
      <c r="M1952" s="5">
        <f t="shared" si="61"/>
        <v>0.25898357026908653</v>
      </c>
    </row>
    <row r="1953" spans="1:13" x14ac:dyDescent="0.3">
      <c r="A1953">
        <v>1956</v>
      </c>
      <c r="B1953" t="s">
        <v>147</v>
      </c>
      <c r="C1953">
        <v>918</v>
      </c>
      <c r="D1953">
        <v>2095676.79999999</v>
      </c>
      <c r="E1953">
        <v>0.38697181762676502</v>
      </c>
      <c r="F1953" s="1">
        <v>43451</v>
      </c>
      <c r="G1953">
        <v>-2099579</v>
      </c>
      <c r="H1953">
        <v>0.332185324736604</v>
      </c>
      <c r="I1953" s="1">
        <v>43458</v>
      </c>
      <c r="J1953">
        <v>1</v>
      </c>
      <c r="K1953">
        <v>3902.2000000001799</v>
      </c>
      <c r="L1953" s="5">
        <f t="shared" si="60"/>
        <v>1.862023762442853E-3</v>
      </c>
      <c r="M1953" s="5">
        <f t="shared" si="61"/>
        <v>9.6825235647028343E-2</v>
      </c>
    </row>
    <row r="1954" spans="1:13" x14ac:dyDescent="0.3">
      <c r="A1954">
        <v>1957</v>
      </c>
      <c r="B1954" t="s">
        <v>148</v>
      </c>
      <c r="C1954">
        <v>140</v>
      </c>
      <c r="D1954">
        <v>125435.2</v>
      </c>
      <c r="E1954">
        <v>0.41323333786591798</v>
      </c>
      <c r="F1954" s="1">
        <v>39167</v>
      </c>
      <c r="G1954">
        <v>-134284.79999999999</v>
      </c>
      <c r="H1954">
        <v>0.53581258201082704</v>
      </c>
      <c r="I1954" s="1">
        <v>39244</v>
      </c>
      <c r="J1954">
        <v>11</v>
      </c>
      <c r="K1954">
        <v>8849.5999999999894</v>
      </c>
      <c r="L1954" s="5">
        <f t="shared" si="60"/>
        <v>7.0551169049836007E-2</v>
      </c>
      <c r="M1954" s="5">
        <f t="shared" si="61"/>
        <v>0.33351461732649751</v>
      </c>
    </row>
    <row r="1955" spans="1:13" x14ac:dyDescent="0.3">
      <c r="A1955">
        <v>1958</v>
      </c>
      <c r="B1955" t="s">
        <v>148</v>
      </c>
      <c r="C1955">
        <v>115</v>
      </c>
      <c r="D1955">
        <v>99860.7</v>
      </c>
      <c r="E1955">
        <v>0.52821517210259405</v>
      </c>
      <c r="F1955" s="1">
        <v>39300</v>
      </c>
      <c r="G1955">
        <v>-99878.05</v>
      </c>
      <c r="H1955">
        <v>0.42225262362475502</v>
      </c>
      <c r="I1955" s="1">
        <v>39307</v>
      </c>
      <c r="J1955">
        <v>1</v>
      </c>
      <c r="K1955">
        <v>17.350000000005799</v>
      </c>
      <c r="L1955" s="5">
        <f t="shared" si="60"/>
        <v>1.7374202263759216E-4</v>
      </c>
      <c r="M1955" s="5">
        <f t="shared" si="61"/>
        <v>9.0345851771547921E-3</v>
      </c>
    </row>
    <row r="1956" spans="1:13" x14ac:dyDescent="0.3">
      <c r="A1956">
        <v>1959</v>
      </c>
      <c r="B1956" t="s">
        <v>148</v>
      </c>
      <c r="C1956">
        <v>120</v>
      </c>
      <c r="D1956">
        <v>121514.799999999</v>
      </c>
      <c r="E1956">
        <v>0.37984371471356299</v>
      </c>
      <c r="F1956" s="1">
        <v>39426</v>
      </c>
      <c r="G1956">
        <v>-129004</v>
      </c>
      <c r="H1956">
        <v>0.46962155498508501</v>
      </c>
      <c r="I1956" s="1">
        <v>39510</v>
      </c>
      <c r="J1956">
        <v>12</v>
      </c>
      <c r="K1956">
        <v>7489.2000000000098</v>
      </c>
      <c r="L1956" s="5">
        <f t="shared" si="60"/>
        <v>6.1631998735957032E-2</v>
      </c>
      <c r="M1956" s="5">
        <f t="shared" si="61"/>
        <v>0.26707199452248048</v>
      </c>
    </row>
    <row r="1957" spans="1:13" x14ac:dyDescent="0.3">
      <c r="A1957">
        <v>1960</v>
      </c>
      <c r="B1957" t="s">
        <v>148</v>
      </c>
      <c r="C1957">
        <v>2802</v>
      </c>
      <c r="D1957">
        <v>3854737.23999999</v>
      </c>
      <c r="E1957">
        <v>0.63098127533664705</v>
      </c>
      <c r="F1957" s="1">
        <v>41918</v>
      </c>
      <c r="G1957">
        <v>-4191234</v>
      </c>
      <c r="H1957">
        <v>0.44223644262733902</v>
      </c>
      <c r="I1957" s="1">
        <v>41953</v>
      </c>
      <c r="J1957">
        <v>5</v>
      </c>
      <c r="K1957">
        <v>336496.76</v>
      </c>
      <c r="L1957" s="5">
        <f t="shared" si="60"/>
        <v>8.7294344348099032E-2</v>
      </c>
      <c r="M1957" s="5">
        <f t="shared" si="61"/>
        <v>0.90786118122022985</v>
      </c>
    </row>
    <row r="1958" spans="1:13" x14ac:dyDescent="0.3">
      <c r="A1958">
        <v>1961</v>
      </c>
      <c r="B1958" t="s">
        <v>148</v>
      </c>
      <c r="C1958">
        <v>417</v>
      </c>
      <c r="D1958">
        <v>546928.66</v>
      </c>
      <c r="E1958">
        <v>0.73043929231804205</v>
      </c>
      <c r="F1958" s="1">
        <v>42408</v>
      </c>
      <c r="G1958">
        <v>-642526</v>
      </c>
      <c r="H1958">
        <v>0.47185938482365403</v>
      </c>
      <c r="I1958" s="1">
        <v>42429</v>
      </c>
      <c r="J1958">
        <v>3</v>
      </c>
      <c r="K1958">
        <v>95597.339999999895</v>
      </c>
      <c r="L1958" s="5">
        <f t="shared" si="60"/>
        <v>0.17478941403436399</v>
      </c>
      <c r="M1958" s="5">
        <f t="shared" si="61"/>
        <v>3.0296831765956425</v>
      </c>
    </row>
    <row r="1959" spans="1:13" x14ac:dyDescent="0.3">
      <c r="A1959">
        <v>1962</v>
      </c>
      <c r="B1959" t="s">
        <v>148</v>
      </c>
      <c r="C1959">
        <v>5863</v>
      </c>
      <c r="D1959">
        <v>10890127.57</v>
      </c>
      <c r="E1959">
        <v>0.87303196395931304</v>
      </c>
      <c r="F1959" s="1">
        <v>43157</v>
      </c>
      <c r="G1959">
        <v>-12386276</v>
      </c>
      <c r="H1959">
        <v>0.30347319256603</v>
      </c>
      <c r="I1959" s="1">
        <v>43206</v>
      </c>
      <c r="J1959">
        <v>7</v>
      </c>
      <c r="K1959">
        <v>1496148.4299999899</v>
      </c>
      <c r="L1959" s="5">
        <f t="shared" si="60"/>
        <v>0.13738575791541346</v>
      </c>
      <c r="M1959" s="5">
        <f t="shared" si="61"/>
        <v>1.0205799159430715</v>
      </c>
    </row>
    <row r="1960" spans="1:13" x14ac:dyDescent="0.3">
      <c r="A1960">
        <v>1963</v>
      </c>
      <c r="B1960" t="s">
        <v>149</v>
      </c>
      <c r="C1960">
        <v>242</v>
      </c>
      <c r="D1960">
        <v>101560.879999999</v>
      </c>
      <c r="E1960">
        <v>0.67829613839551794</v>
      </c>
      <c r="F1960" s="1">
        <v>39258</v>
      </c>
      <c r="G1960">
        <v>-104446</v>
      </c>
      <c r="H1960">
        <v>0.62352587504446499</v>
      </c>
      <c r="I1960" s="1">
        <v>39272</v>
      </c>
      <c r="J1960">
        <v>2</v>
      </c>
      <c r="K1960">
        <v>2885.1200000000099</v>
      </c>
      <c r="L1960" s="5">
        <f t="shared" si="60"/>
        <v>2.8407788510694653E-2</v>
      </c>
      <c r="M1960" s="5">
        <f t="shared" si="61"/>
        <v>0.73860250127806093</v>
      </c>
    </row>
    <row r="1961" spans="1:13" x14ac:dyDescent="0.3">
      <c r="A1961">
        <v>1964</v>
      </c>
      <c r="B1961" t="s">
        <v>149</v>
      </c>
      <c r="C1961">
        <v>344</v>
      </c>
      <c r="D1961">
        <v>99965.28</v>
      </c>
      <c r="E1961">
        <v>0.76750472208340104</v>
      </c>
      <c r="F1961" s="1">
        <v>39454</v>
      </c>
      <c r="G1961">
        <v>-109666</v>
      </c>
      <c r="H1961">
        <v>0.61467857224136602</v>
      </c>
      <c r="I1961" s="1">
        <v>39475</v>
      </c>
      <c r="J1961">
        <v>3</v>
      </c>
      <c r="K1961">
        <v>9700.7199999999993</v>
      </c>
      <c r="L1961" s="5">
        <f t="shared" si="60"/>
        <v>9.7040892597909989E-2</v>
      </c>
      <c r="M1961" s="5">
        <f t="shared" si="61"/>
        <v>1.6820421383637731</v>
      </c>
    </row>
    <row r="1962" spans="1:13" x14ac:dyDescent="0.3">
      <c r="A1962">
        <v>1965</v>
      </c>
      <c r="B1962" t="s">
        <v>149</v>
      </c>
      <c r="C1962">
        <v>444</v>
      </c>
      <c r="D1962">
        <v>99803.68</v>
      </c>
      <c r="E1962">
        <v>0.64036675486093897</v>
      </c>
      <c r="F1962" s="1">
        <v>39559</v>
      </c>
      <c r="G1962">
        <v>-107442</v>
      </c>
      <c r="H1962">
        <v>0.64868904689226703</v>
      </c>
      <c r="I1962" s="1">
        <v>39566</v>
      </c>
      <c r="J1962">
        <v>1</v>
      </c>
      <c r="K1962">
        <v>7638.32</v>
      </c>
      <c r="L1962" s="5">
        <f t="shared" si="60"/>
        <v>7.6533450469962627E-2</v>
      </c>
      <c r="M1962" s="5">
        <f t="shared" si="61"/>
        <v>3.9797394244380566</v>
      </c>
    </row>
    <row r="1963" spans="1:13" x14ac:dyDescent="0.3">
      <c r="A1963">
        <v>1966</v>
      </c>
      <c r="B1963" t="s">
        <v>149</v>
      </c>
      <c r="C1963">
        <v>2397</v>
      </c>
      <c r="D1963">
        <v>295608.34000000003</v>
      </c>
      <c r="E1963">
        <v>0.86694016778038896</v>
      </c>
      <c r="F1963" s="1">
        <v>39727</v>
      </c>
      <c r="G1963">
        <v>-423335.5</v>
      </c>
      <c r="H1963">
        <v>0.46669366750428498</v>
      </c>
      <c r="I1963" s="1">
        <v>39818</v>
      </c>
      <c r="J1963">
        <v>13</v>
      </c>
      <c r="K1963">
        <v>127727.159999999</v>
      </c>
      <c r="L1963" s="5">
        <f t="shared" si="60"/>
        <v>0.4320823965927314</v>
      </c>
      <c r="M1963" s="5">
        <f t="shared" si="61"/>
        <v>1.7283295863709256</v>
      </c>
    </row>
    <row r="1964" spans="1:13" x14ac:dyDescent="0.3">
      <c r="A1964">
        <v>1967</v>
      </c>
      <c r="B1964" t="s">
        <v>149</v>
      </c>
      <c r="C1964">
        <v>2031</v>
      </c>
      <c r="D1964">
        <v>246001</v>
      </c>
      <c r="E1964">
        <v>0.66547991530616002</v>
      </c>
      <c r="F1964" s="1">
        <v>39839</v>
      </c>
      <c r="G1964">
        <v>-282854.8</v>
      </c>
      <c r="H1964">
        <v>0.50062916949585301</v>
      </c>
      <c r="I1964" s="1">
        <v>39846</v>
      </c>
      <c r="J1964">
        <v>1</v>
      </c>
      <c r="K1964">
        <v>36853.799999999901</v>
      </c>
      <c r="L1964" s="5">
        <f t="shared" si="60"/>
        <v>0.14981158613176329</v>
      </c>
      <c r="M1964" s="5">
        <f t="shared" si="61"/>
        <v>7.7902024788516906</v>
      </c>
    </row>
    <row r="1965" spans="1:13" x14ac:dyDescent="0.3">
      <c r="A1965">
        <v>1968</v>
      </c>
      <c r="B1965" t="s">
        <v>149</v>
      </c>
      <c r="C1965">
        <v>1785</v>
      </c>
      <c r="D1965">
        <v>234441.99999999901</v>
      </c>
      <c r="E1965">
        <v>0.50035764693250895</v>
      </c>
      <c r="F1965" s="1">
        <v>39860</v>
      </c>
      <c r="G1965">
        <v>-232837.5</v>
      </c>
      <c r="H1965">
        <v>0.46519850505590099</v>
      </c>
      <c r="I1965" s="1">
        <v>39867</v>
      </c>
      <c r="J1965">
        <v>1</v>
      </c>
      <c r="K1965">
        <v>-1604.49999999997</v>
      </c>
      <c r="L1965" s="5">
        <f t="shared" si="60"/>
        <v>-6.843910220864763E-3</v>
      </c>
      <c r="M1965" s="5">
        <f t="shared" si="61"/>
        <v>-0.35588333148496765</v>
      </c>
    </row>
    <row r="1966" spans="1:13" x14ac:dyDescent="0.3">
      <c r="A1966">
        <v>1969</v>
      </c>
      <c r="B1966" t="s">
        <v>149</v>
      </c>
      <c r="C1966">
        <v>768</v>
      </c>
      <c r="D1966">
        <v>99921.04</v>
      </c>
      <c r="E1966">
        <v>0.48797540281488</v>
      </c>
      <c r="F1966" s="1">
        <v>39874</v>
      </c>
      <c r="G1966">
        <v>-122922</v>
      </c>
      <c r="H1966">
        <v>0.436427580829712</v>
      </c>
      <c r="I1966" s="1">
        <v>39930</v>
      </c>
      <c r="J1966">
        <v>8</v>
      </c>
      <c r="K1966">
        <v>23000.959999999901</v>
      </c>
      <c r="L1966" s="5">
        <f t="shared" si="60"/>
        <v>0.23019135909714214</v>
      </c>
      <c r="M1966" s="5">
        <f t="shared" si="61"/>
        <v>1.4962438341314239</v>
      </c>
    </row>
    <row r="1967" spans="1:13" x14ac:dyDescent="0.3">
      <c r="A1967">
        <v>1970</v>
      </c>
      <c r="B1967" t="s">
        <v>149</v>
      </c>
      <c r="C1967">
        <v>3584</v>
      </c>
      <c r="D1967">
        <v>432444.56</v>
      </c>
      <c r="E1967">
        <v>0.78435593589457897</v>
      </c>
      <c r="F1967" s="1">
        <v>40000</v>
      </c>
      <c r="G1967">
        <v>-673545.6</v>
      </c>
      <c r="H1967">
        <v>0.436723678833494</v>
      </c>
      <c r="I1967" s="1">
        <v>40161</v>
      </c>
      <c r="J1967">
        <v>23</v>
      </c>
      <c r="K1967">
        <v>241101.03999999899</v>
      </c>
      <c r="L1967" s="5">
        <f t="shared" si="60"/>
        <v>0.55753051905659068</v>
      </c>
      <c r="M1967" s="5">
        <f t="shared" si="61"/>
        <v>1.2605037822149008</v>
      </c>
    </row>
    <row r="1968" spans="1:13" x14ac:dyDescent="0.3">
      <c r="A1968">
        <v>1971</v>
      </c>
      <c r="B1968" t="s">
        <v>149</v>
      </c>
      <c r="C1968">
        <v>3298</v>
      </c>
      <c r="D1968">
        <v>637126.78</v>
      </c>
      <c r="E1968">
        <v>0.61446508755068996</v>
      </c>
      <c r="F1968" s="1">
        <v>40315</v>
      </c>
      <c r="G1968">
        <v>-844410.6</v>
      </c>
      <c r="H1968">
        <v>0.48036847418033601</v>
      </c>
      <c r="I1968" s="1">
        <v>40567</v>
      </c>
      <c r="J1968">
        <v>36</v>
      </c>
      <c r="K1968">
        <v>207283.81999999899</v>
      </c>
      <c r="L1968" s="5">
        <f t="shared" si="60"/>
        <v>0.32534155917916208</v>
      </c>
      <c r="M1968" s="5">
        <f t="shared" si="61"/>
        <v>0.46993780770323412</v>
      </c>
    </row>
    <row r="1969" spans="1:13" x14ac:dyDescent="0.3">
      <c r="A1969">
        <v>1972</v>
      </c>
      <c r="B1969" t="s">
        <v>149</v>
      </c>
      <c r="C1969">
        <v>1576</v>
      </c>
      <c r="D1969">
        <v>345661.92</v>
      </c>
      <c r="E1969">
        <v>0.675744487044591</v>
      </c>
      <c r="F1969" s="1">
        <v>40637</v>
      </c>
      <c r="G1969">
        <v>-306649.2</v>
      </c>
      <c r="H1969">
        <v>0.48556003167522399</v>
      </c>
      <c r="I1969" s="1">
        <v>40756</v>
      </c>
      <c r="J1969">
        <v>17</v>
      </c>
      <c r="K1969">
        <v>-39012.719999999899</v>
      </c>
      <c r="L1969" s="5">
        <f t="shared" si="60"/>
        <v>-0.1128638063458072</v>
      </c>
      <c r="M1969" s="5">
        <f t="shared" si="61"/>
        <v>-0.34523046646952787</v>
      </c>
    </row>
    <row r="1970" spans="1:13" x14ac:dyDescent="0.3">
      <c r="A1970">
        <v>1973</v>
      </c>
      <c r="B1970" t="s">
        <v>149</v>
      </c>
      <c r="C1970">
        <v>3106</v>
      </c>
      <c r="D1970">
        <v>436611.94</v>
      </c>
      <c r="E1970">
        <v>0.80115137144223403</v>
      </c>
      <c r="F1970" s="1">
        <v>40805</v>
      </c>
      <c r="G1970">
        <v>-536942.19999999995</v>
      </c>
      <c r="H1970">
        <v>0.49944324618410701</v>
      </c>
      <c r="I1970" s="1">
        <v>40840</v>
      </c>
      <c r="J1970">
        <v>5</v>
      </c>
      <c r="K1970">
        <v>100330.25999999901</v>
      </c>
      <c r="L1970" s="5">
        <f t="shared" si="60"/>
        <v>0.2297927537208419</v>
      </c>
      <c r="M1970" s="5">
        <f t="shared" si="61"/>
        <v>2.3898446386967556</v>
      </c>
    </row>
    <row r="1971" spans="1:13" x14ac:dyDescent="0.3">
      <c r="A1971">
        <v>1974</v>
      </c>
      <c r="B1971" t="s">
        <v>149</v>
      </c>
      <c r="C1971">
        <v>5684</v>
      </c>
      <c r="D1971">
        <v>815449.27999999898</v>
      </c>
      <c r="E1971">
        <v>0.46721673456243101</v>
      </c>
      <c r="F1971" s="1">
        <v>40868</v>
      </c>
      <c r="G1971">
        <v>-874773</v>
      </c>
      <c r="H1971">
        <v>0.50072368504257903</v>
      </c>
      <c r="I1971" s="1">
        <v>40875</v>
      </c>
      <c r="J1971">
        <v>1</v>
      </c>
      <c r="K1971">
        <v>59323.72</v>
      </c>
      <c r="L1971" s="5">
        <f t="shared" si="60"/>
        <v>7.2749736194506268E-2</v>
      </c>
      <c r="M1971" s="5">
        <f t="shared" si="61"/>
        <v>3.7829862821143259</v>
      </c>
    </row>
    <row r="1972" spans="1:13" x14ac:dyDescent="0.3">
      <c r="A1972">
        <v>1975</v>
      </c>
      <c r="B1972" t="s">
        <v>149</v>
      </c>
      <c r="C1972">
        <v>3638</v>
      </c>
      <c r="D1972">
        <v>513208</v>
      </c>
      <c r="E1972">
        <v>0.60671886125153496</v>
      </c>
      <c r="F1972" s="1">
        <v>41050</v>
      </c>
      <c r="G1972">
        <v>-572047.19999999995</v>
      </c>
      <c r="H1972">
        <v>0.46611997470378103</v>
      </c>
      <c r="I1972" s="1">
        <v>41085</v>
      </c>
      <c r="J1972">
        <v>5</v>
      </c>
      <c r="K1972">
        <v>58839.199999999903</v>
      </c>
      <c r="L1972" s="5">
        <f t="shared" si="60"/>
        <v>0.1146498106031081</v>
      </c>
      <c r="M1972" s="5">
        <f t="shared" si="61"/>
        <v>1.1923580302723242</v>
      </c>
    </row>
    <row r="1973" spans="1:13" x14ac:dyDescent="0.3">
      <c r="A1973">
        <v>1976</v>
      </c>
      <c r="B1973" t="s">
        <v>149</v>
      </c>
      <c r="C1973">
        <v>6880</v>
      </c>
      <c r="D1973">
        <v>988355.6</v>
      </c>
      <c r="E1973">
        <v>0.48278284627004098</v>
      </c>
      <c r="F1973" s="1">
        <v>41141</v>
      </c>
      <c r="G1973">
        <v>-2783487</v>
      </c>
      <c r="H1973">
        <v>0.44795773238335601</v>
      </c>
      <c r="I1973" s="1">
        <v>41743</v>
      </c>
      <c r="J1973">
        <v>86</v>
      </c>
      <c r="K1973">
        <v>1795131.4</v>
      </c>
      <c r="L1973" s="5">
        <f t="shared" si="60"/>
        <v>1.8162809013274168</v>
      </c>
      <c r="M1973" s="5">
        <f t="shared" si="61"/>
        <v>1.098216358942159</v>
      </c>
    </row>
    <row r="1974" spans="1:13" x14ac:dyDescent="0.3">
      <c r="A1974">
        <v>1977</v>
      </c>
      <c r="B1974" t="s">
        <v>149</v>
      </c>
      <c r="C1974">
        <v>2110</v>
      </c>
      <c r="D1974">
        <v>766813</v>
      </c>
      <c r="E1974">
        <v>0.50436958728050596</v>
      </c>
      <c r="F1974" s="1">
        <v>41771</v>
      </c>
      <c r="G1974">
        <v>-803976</v>
      </c>
      <c r="H1974">
        <v>0.44442496606273901</v>
      </c>
      <c r="I1974" s="1">
        <v>41778</v>
      </c>
      <c r="J1974">
        <v>1</v>
      </c>
      <c r="K1974">
        <v>37163</v>
      </c>
      <c r="L1974" s="5">
        <f t="shared" si="60"/>
        <v>4.8464227914758878E-2</v>
      </c>
      <c r="M1974" s="5">
        <f t="shared" si="61"/>
        <v>2.5201398515674613</v>
      </c>
    </row>
    <row r="1975" spans="1:13" x14ac:dyDescent="0.3">
      <c r="A1975">
        <v>1978</v>
      </c>
      <c r="B1975" t="s">
        <v>149</v>
      </c>
      <c r="C1975">
        <v>2368</v>
      </c>
      <c r="D1975">
        <v>767979.27999999898</v>
      </c>
      <c r="E1975">
        <v>0.51911376464713299</v>
      </c>
      <c r="F1975" s="1">
        <v>41855</v>
      </c>
      <c r="G1975">
        <v>-788379.2</v>
      </c>
      <c r="H1975">
        <v>0.47807862014014701</v>
      </c>
      <c r="I1975" s="1">
        <v>41862</v>
      </c>
      <c r="J1975">
        <v>1</v>
      </c>
      <c r="K1975">
        <v>20399.919999999998</v>
      </c>
      <c r="L1975" s="5">
        <f t="shared" si="60"/>
        <v>2.6563112483972258E-2</v>
      </c>
      <c r="M1975" s="5">
        <f t="shared" si="61"/>
        <v>1.3812818491665573</v>
      </c>
    </row>
    <row r="1976" spans="1:13" x14ac:dyDescent="0.3">
      <c r="A1976">
        <v>1979</v>
      </c>
      <c r="B1976" t="s">
        <v>149</v>
      </c>
      <c r="C1976">
        <v>2932</v>
      </c>
      <c r="D1976">
        <v>947872.4</v>
      </c>
      <c r="E1976">
        <v>0.40243258809869298</v>
      </c>
      <c r="F1976" s="1">
        <v>41918</v>
      </c>
      <c r="G1976">
        <v>-1662986</v>
      </c>
      <c r="H1976">
        <v>0.50990400938095803</v>
      </c>
      <c r="I1976" s="1">
        <v>42114</v>
      </c>
      <c r="J1976">
        <v>28</v>
      </c>
      <c r="K1976">
        <v>715113.6</v>
      </c>
      <c r="L1976" s="5">
        <f t="shared" si="60"/>
        <v>0.75444078759968114</v>
      </c>
      <c r="M1976" s="5">
        <f t="shared" si="61"/>
        <v>1.4011043198279793</v>
      </c>
    </row>
    <row r="1977" spans="1:13" x14ac:dyDescent="0.3">
      <c r="A1977">
        <v>1980</v>
      </c>
      <c r="B1977" t="s">
        <v>149</v>
      </c>
      <c r="C1977">
        <v>391</v>
      </c>
      <c r="D1977">
        <v>150237.6</v>
      </c>
      <c r="E1977">
        <v>0.56060239393657896</v>
      </c>
      <c r="F1977" s="1">
        <v>42555</v>
      </c>
      <c r="G1977">
        <v>-163489</v>
      </c>
      <c r="H1977">
        <v>0.59499576915876295</v>
      </c>
      <c r="I1977" s="1">
        <v>42562</v>
      </c>
      <c r="J1977">
        <v>1</v>
      </c>
      <c r="K1977">
        <v>13251.3999999999</v>
      </c>
      <c r="L1977" s="5">
        <f t="shared" si="60"/>
        <v>8.8202953188814909E-2</v>
      </c>
      <c r="M1977" s="5">
        <f t="shared" si="61"/>
        <v>4.5865535658183747</v>
      </c>
    </row>
    <row r="1978" spans="1:13" x14ac:dyDescent="0.3">
      <c r="A1978">
        <v>1981</v>
      </c>
      <c r="B1978" t="s">
        <v>149</v>
      </c>
      <c r="C1978">
        <v>11611</v>
      </c>
      <c r="D1978">
        <v>6590885.8200000003</v>
      </c>
      <c r="E1978">
        <v>0.44383226521792701</v>
      </c>
      <c r="F1978" s="1">
        <v>43388</v>
      </c>
      <c r="G1978">
        <v>-6754147.5999999996</v>
      </c>
      <c r="H1978">
        <v>0.378862405220175</v>
      </c>
      <c r="I1978" s="1">
        <v>43395</v>
      </c>
      <c r="J1978">
        <v>1</v>
      </c>
      <c r="K1978">
        <v>163261.77999999901</v>
      </c>
      <c r="L1978" s="5">
        <f t="shared" si="60"/>
        <v>2.4770840287443942E-2</v>
      </c>
      <c r="M1978" s="5">
        <f t="shared" si="61"/>
        <v>1.2880836949470849</v>
      </c>
    </row>
    <row r="1979" spans="1:13" x14ac:dyDescent="0.3">
      <c r="A1979">
        <v>1982</v>
      </c>
      <c r="B1979" t="s">
        <v>149</v>
      </c>
      <c r="C1979">
        <v>26399</v>
      </c>
      <c r="D1979">
        <v>13598374.9</v>
      </c>
      <c r="E1979">
        <v>0.53657255630826695</v>
      </c>
      <c r="F1979" s="1">
        <v>43549</v>
      </c>
      <c r="G1979">
        <v>-14175379.6</v>
      </c>
      <c r="H1979">
        <v>0.35518297005164501</v>
      </c>
      <c r="I1979" s="1">
        <v>43563</v>
      </c>
      <c r="J1979">
        <v>2</v>
      </c>
      <c r="K1979">
        <v>577004.69999999902</v>
      </c>
      <c r="L1979" s="5">
        <f t="shared" si="60"/>
        <v>4.2431886474905103E-2</v>
      </c>
      <c r="M1979" s="5">
        <f t="shared" si="61"/>
        <v>1.1032290483475327</v>
      </c>
    </row>
    <row r="1980" spans="1:13" x14ac:dyDescent="0.3">
      <c r="A1980">
        <v>1983</v>
      </c>
      <c r="B1980" t="s">
        <v>150</v>
      </c>
      <c r="C1980">
        <v>180</v>
      </c>
      <c r="D1980">
        <v>99802.6</v>
      </c>
      <c r="E1980">
        <v>0.53913171829741402</v>
      </c>
      <c r="F1980" s="1">
        <v>39258</v>
      </c>
      <c r="G1980">
        <v>-112144.6</v>
      </c>
      <c r="H1980">
        <v>0.54621310763520503</v>
      </c>
      <c r="I1980" s="1">
        <v>39391</v>
      </c>
      <c r="J1980">
        <v>19</v>
      </c>
      <c r="K1980">
        <v>12342</v>
      </c>
      <c r="L1980" s="5">
        <f t="shared" si="60"/>
        <v>0.12366411295898103</v>
      </c>
      <c r="M1980" s="5">
        <f t="shared" si="61"/>
        <v>0.3384491512561586</v>
      </c>
    </row>
    <row r="1981" spans="1:13" x14ac:dyDescent="0.3">
      <c r="A1981">
        <v>1984</v>
      </c>
      <c r="B1981" t="s">
        <v>150</v>
      </c>
      <c r="C1981">
        <v>175</v>
      </c>
      <c r="D1981">
        <v>99517</v>
      </c>
      <c r="E1981">
        <v>0.41273569501083801</v>
      </c>
      <c r="F1981" s="1">
        <v>39426</v>
      </c>
      <c r="G1981">
        <v>-102000.25</v>
      </c>
      <c r="H1981">
        <v>0.43414231286365601</v>
      </c>
      <c r="I1981" s="1">
        <v>39461</v>
      </c>
      <c r="J1981">
        <v>5</v>
      </c>
      <c r="K1981">
        <v>2483.25</v>
      </c>
      <c r="L1981" s="5">
        <f t="shared" si="60"/>
        <v>2.4953023101580634E-2</v>
      </c>
      <c r="M1981" s="5">
        <f t="shared" si="61"/>
        <v>0.25951144025643857</v>
      </c>
    </row>
    <row r="1982" spans="1:13" x14ac:dyDescent="0.3">
      <c r="A1982">
        <v>1985</v>
      </c>
      <c r="B1982" t="s">
        <v>150</v>
      </c>
      <c r="C1982">
        <v>206</v>
      </c>
      <c r="D1982">
        <v>99696.5</v>
      </c>
      <c r="E1982">
        <v>0.56123517572966797</v>
      </c>
      <c r="F1982" s="1">
        <v>39559</v>
      </c>
      <c r="G1982">
        <v>-101942.54</v>
      </c>
      <c r="H1982">
        <v>0.47890156563461</v>
      </c>
      <c r="I1982" s="1">
        <v>39573</v>
      </c>
      <c r="J1982">
        <v>2</v>
      </c>
      <c r="K1982">
        <v>2246.03999999999</v>
      </c>
      <c r="L1982" s="5">
        <f t="shared" ref="L1982:L2044" si="62">K1982/D1982</f>
        <v>2.2528774831613849E-2</v>
      </c>
      <c r="M1982" s="5">
        <f t="shared" ref="M1982:M2044" si="63">L1982/(J1982/52)</f>
        <v>0.58574814562195998</v>
      </c>
    </row>
    <row r="1983" spans="1:13" x14ac:dyDescent="0.3">
      <c r="A1983">
        <v>1986</v>
      </c>
      <c r="B1983" t="s">
        <v>150</v>
      </c>
      <c r="C1983">
        <v>442</v>
      </c>
      <c r="D1983">
        <v>99978.459999999905</v>
      </c>
      <c r="E1983">
        <v>0.90985534317490901</v>
      </c>
      <c r="F1983" s="1">
        <v>39797</v>
      </c>
      <c r="G1983">
        <v>-114216.78</v>
      </c>
      <c r="H1983">
        <v>0.55639276693941397</v>
      </c>
      <c r="I1983" s="1">
        <v>39818</v>
      </c>
      <c r="J1983">
        <v>3</v>
      </c>
      <c r="K1983">
        <v>14238.32</v>
      </c>
      <c r="L1983" s="5">
        <f t="shared" si="62"/>
        <v>0.14241387594887953</v>
      </c>
      <c r="M1983" s="5">
        <f t="shared" si="63"/>
        <v>2.4685071831139118</v>
      </c>
    </row>
    <row r="1984" spans="1:13" x14ac:dyDescent="0.3">
      <c r="A1984">
        <v>1987</v>
      </c>
      <c r="B1984" t="s">
        <v>150</v>
      </c>
      <c r="C1984">
        <v>1188</v>
      </c>
      <c r="D1984">
        <v>99994.48</v>
      </c>
      <c r="E1984">
        <v>0.61335759968883297</v>
      </c>
      <c r="F1984" s="1">
        <v>39895</v>
      </c>
      <c r="G1984">
        <v>-172980.52</v>
      </c>
      <c r="H1984">
        <v>0.50978990942048097</v>
      </c>
      <c r="I1984" s="1">
        <v>39979</v>
      </c>
      <c r="J1984">
        <v>12</v>
      </c>
      <c r="K1984">
        <v>72986.039999999994</v>
      </c>
      <c r="L1984" s="5">
        <f t="shared" si="62"/>
        <v>0.72990069051811657</v>
      </c>
      <c r="M1984" s="5">
        <f t="shared" si="63"/>
        <v>3.1629029922451717</v>
      </c>
    </row>
    <row r="1985" spans="1:13" x14ac:dyDescent="0.3">
      <c r="A1985">
        <v>1988</v>
      </c>
      <c r="B1985" t="s">
        <v>150</v>
      </c>
      <c r="C1985">
        <v>2675</v>
      </c>
      <c r="D1985">
        <v>555473</v>
      </c>
      <c r="E1985">
        <v>0.42335146798991702</v>
      </c>
      <c r="F1985" s="1">
        <v>40868</v>
      </c>
      <c r="G1985">
        <v>-599048.5</v>
      </c>
      <c r="H1985">
        <v>0.45409719668327903</v>
      </c>
      <c r="I1985" s="1">
        <v>41008</v>
      </c>
      <c r="J1985">
        <v>20</v>
      </c>
      <c r="K1985">
        <v>43575.5</v>
      </c>
      <c r="L1985" s="5">
        <f t="shared" si="62"/>
        <v>7.8447557307015817E-2</v>
      </c>
      <c r="M1985" s="5">
        <f t="shared" si="63"/>
        <v>0.2039636489982411</v>
      </c>
    </row>
    <row r="1986" spans="1:13" x14ac:dyDescent="0.3">
      <c r="A1986">
        <v>1989</v>
      </c>
      <c r="B1986" t="s">
        <v>150</v>
      </c>
      <c r="C1986">
        <v>964</v>
      </c>
      <c r="D1986">
        <v>180373.4</v>
      </c>
      <c r="E1986">
        <v>0.65423998545141204</v>
      </c>
      <c r="F1986" s="1">
        <v>41064</v>
      </c>
      <c r="G1986">
        <v>-198829.4</v>
      </c>
      <c r="H1986">
        <v>0.50628424354757695</v>
      </c>
      <c r="I1986" s="1">
        <v>41176</v>
      </c>
      <c r="J1986">
        <v>16</v>
      </c>
      <c r="K1986">
        <v>18456</v>
      </c>
      <c r="L1986" s="5">
        <f t="shared" si="62"/>
        <v>0.10232107394992832</v>
      </c>
      <c r="M1986" s="5">
        <f t="shared" si="63"/>
        <v>0.33254349033726699</v>
      </c>
    </row>
    <row r="1987" spans="1:13" x14ac:dyDescent="0.3">
      <c r="A1987">
        <v>1990</v>
      </c>
      <c r="B1987" t="s">
        <v>150</v>
      </c>
      <c r="C1987">
        <v>8067</v>
      </c>
      <c r="D1987">
        <v>1380433.03</v>
      </c>
      <c r="E1987">
        <v>0.58648161417976397</v>
      </c>
      <c r="F1987" s="1">
        <v>41225</v>
      </c>
      <c r="G1987">
        <v>-1565071</v>
      </c>
      <c r="H1987">
        <v>0.46084434974880301</v>
      </c>
      <c r="I1987" s="1">
        <v>41365</v>
      </c>
      <c r="J1987">
        <v>20</v>
      </c>
      <c r="K1987">
        <v>184637.96999999901</v>
      </c>
      <c r="L1987" s="5">
        <f t="shared" si="62"/>
        <v>0.13375365989322857</v>
      </c>
      <c r="M1987" s="5">
        <f t="shared" si="63"/>
        <v>0.34775951572239427</v>
      </c>
    </row>
    <row r="1988" spans="1:13" x14ac:dyDescent="0.3">
      <c r="A1988">
        <v>1991</v>
      </c>
      <c r="B1988" t="s">
        <v>151</v>
      </c>
      <c r="C1988">
        <v>125</v>
      </c>
      <c r="D1988">
        <v>99305</v>
      </c>
      <c r="E1988">
        <v>0.41036730209233802</v>
      </c>
      <c r="F1988" s="1">
        <v>39258</v>
      </c>
      <c r="G1988">
        <v>-92366.5</v>
      </c>
      <c r="H1988">
        <v>0.46473866453581703</v>
      </c>
      <c r="I1988" s="1">
        <v>39293</v>
      </c>
      <c r="J1988">
        <v>5</v>
      </c>
      <c r="K1988">
        <v>-6938.5</v>
      </c>
      <c r="L1988" s="5">
        <f t="shared" si="62"/>
        <v>-6.9870600674689087E-2</v>
      </c>
      <c r="M1988" s="5">
        <f t="shared" si="63"/>
        <v>-0.72665424701676651</v>
      </c>
    </row>
    <row r="1989" spans="1:13" x14ac:dyDescent="0.3">
      <c r="A1989">
        <v>1992</v>
      </c>
      <c r="B1989" t="s">
        <v>151</v>
      </c>
      <c r="C1989">
        <v>133</v>
      </c>
      <c r="D1989">
        <v>99489.279999999999</v>
      </c>
      <c r="E1989">
        <v>0.46526861480028697</v>
      </c>
      <c r="F1989" s="1">
        <v>39300</v>
      </c>
      <c r="G1989">
        <v>-98769.99</v>
      </c>
      <c r="H1989">
        <v>0.49595835794091198</v>
      </c>
      <c r="I1989" s="1">
        <v>39335</v>
      </c>
      <c r="J1989">
        <v>5</v>
      </c>
      <c r="K1989">
        <v>-719.28999999999303</v>
      </c>
      <c r="L1989" s="5">
        <f t="shared" si="62"/>
        <v>-7.2298241579393579E-3</v>
      </c>
      <c r="M1989" s="5">
        <f t="shared" si="63"/>
        <v>-7.5190171242569312E-2</v>
      </c>
    </row>
    <row r="1990" spans="1:13" x14ac:dyDescent="0.3">
      <c r="A1990">
        <v>1993</v>
      </c>
      <c r="B1990" t="s">
        <v>151</v>
      </c>
      <c r="C1990">
        <v>232</v>
      </c>
      <c r="D1990">
        <v>99706.08</v>
      </c>
      <c r="E1990">
        <v>0.56975328687771998</v>
      </c>
      <c r="F1990" s="1">
        <v>39559</v>
      </c>
      <c r="G1990">
        <v>-108039.36</v>
      </c>
      <c r="H1990">
        <v>0.47764852738032298</v>
      </c>
      <c r="I1990" s="1">
        <v>39573</v>
      </c>
      <c r="J1990">
        <v>2</v>
      </c>
      <c r="K1990">
        <v>8333.2799999999897</v>
      </c>
      <c r="L1990" s="5">
        <f t="shared" si="62"/>
        <v>8.3578453791383525E-2</v>
      </c>
      <c r="M1990" s="5">
        <f t="shared" si="63"/>
        <v>2.1730397985759717</v>
      </c>
    </row>
    <row r="1991" spans="1:13" x14ac:dyDescent="0.3">
      <c r="A1991">
        <v>1994</v>
      </c>
      <c r="B1991" t="s">
        <v>151</v>
      </c>
      <c r="C1991">
        <v>288</v>
      </c>
      <c r="D1991">
        <v>99802.96</v>
      </c>
      <c r="E1991">
        <v>0.63622223062289995</v>
      </c>
      <c r="F1991" s="1">
        <v>39629</v>
      </c>
      <c r="G1991">
        <v>-118707.36</v>
      </c>
      <c r="H1991">
        <v>0.40888044760721698</v>
      </c>
      <c r="I1991" s="1">
        <v>39643</v>
      </c>
      <c r="J1991">
        <v>2</v>
      </c>
      <c r="K1991">
        <v>18904.3999999999</v>
      </c>
      <c r="L1991" s="5">
        <f t="shared" si="62"/>
        <v>0.18941722770546984</v>
      </c>
      <c r="M1991" s="5">
        <f t="shared" si="63"/>
        <v>4.9248479203422155</v>
      </c>
    </row>
    <row r="1992" spans="1:13" x14ac:dyDescent="0.3">
      <c r="A1992">
        <v>1995</v>
      </c>
      <c r="B1992" t="s">
        <v>151</v>
      </c>
      <c r="C1992">
        <v>319</v>
      </c>
      <c r="D1992">
        <v>99963.019999999902</v>
      </c>
      <c r="E1992">
        <v>0.52768971954244803</v>
      </c>
      <c r="F1992" s="1">
        <v>39755</v>
      </c>
      <c r="G1992">
        <v>-99141.68</v>
      </c>
      <c r="H1992">
        <v>0.51109218876261697</v>
      </c>
      <c r="I1992" s="1">
        <v>39776</v>
      </c>
      <c r="J1992">
        <v>3</v>
      </c>
      <c r="K1992">
        <v>-821.33999999999605</v>
      </c>
      <c r="L1992" s="5">
        <f t="shared" si="62"/>
        <v>-8.2164384389346867E-3</v>
      </c>
      <c r="M1992" s="5">
        <f t="shared" si="63"/>
        <v>-0.14241826627486789</v>
      </c>
    </row>
    <row r="1993" spans="1:13" x14ac:dyDescent="0.3">
      <c r="A1993">
        <v>1996</v>
      </c>
      <c r="B1993" t="s">
        <v>151</v>
      </c>
      <c r="C1993">
        <v>869</v>
      </c>
      <c r="D1993">
        <v>330044.19</v>
      </c>
      <c r="E1993">
        <v>0.681179966077743</v>
      </c>
      <c r="F1993" s="1">
        <v>39986</v>
      </c>
      <c r="G1993">
        <v>-366327.9</v>
      </c>
      <c r="H1993">
        <v>0.43496769774279298</v>
      </c>
      <c r="I1993" s="1">
        <v>40077</v>
      </c>
      <c r="J1993">
        <v>13</v>
      </c>
      <c r="K1993">
        <v>36283.71</v>
      </c>
      <c r="L1993" s="5">
        <f t="shared" si="62"/>
        <v>0.10993591494520778</v>
      </c>
      <c r="M1993" s="5">
        <f t="shared" si="63"/>
        <v>0.43974365978083113</v>
      </c>
    </row>
    <row r="1994" spans="1:13" x14ac:dyDescent="0.3">
      <c r="A1994">
        <v>1997</v>
      </c>
      <c r="B1994" t="s">
        <v>151</v>
      </c>
      <c r="C1994">
        <v>395</v>
      </c>
      <c r="D1994">
        <v>157037.35</v>
      </c>
      <c r="E1994">
        <v>0.47720371379711302</v>
      </c>
      <c r="F1994" s="1">
        <v>40112</v>
      </c>
      <c r="G1994">
        <v>-178498.5</v>
      </c>
      <c r="H1994">
        <v>0.502656855836635</v>
      </c>
      <c r="I1994" s="1">
        <v>40294</v>
      </c>
      <c r="J1994">
        <v>26</v>
      </c>
      <c r="K1994">
        <v>21461.1499999999</v>
      </c>
      <c r="L1994" s="5">
        <f t="shared" si="62"/>
        <v>0.13666271113209627</v>
      </c>
      <c r="M1994" s="5">
        <f t="shared" si="63"/>
        <v>0.27332542226419254</v>
      </c>
    </row>
    <row r="1995" spans="1:13" x14ac:dyDescent="0.3">
      <c r="A1995">
        <v>1998</v>
      </c>
      <c r="B1995" t="s">
        <v>151</v>
      </c>
      <c r="C1995">
        <v>571</v>
      </c>
      <c r="D1995">
        <v>226725.73</v>
      </c>
      <c r="E1995">
        <v>0.45990124203673399</v>
      </c>
      <c r="F1995" s="1">
        <v>40336</v>
      </c>
      <c r="G1995">
        <v>-230727.6</v>
      </c>
      <c r="H1995">
        <v>0.48482132164312702</v>
      </c>
      <c r="I1995" s="1">
        <v>40399</v>
      </c>
      <c r="J1995">
        <v>9</v>
      </c>
      <c r="K1995">
        <v>4001.8699999999899</v>
      </c>
      <c r="L1995" s="5">
        <f t="shared" si="62"/>
        <v>1.7650709515854197E-2</v>
      </c>
      <c r="M1995" s="5">
        <f t="shared" si="63"/>
        <v>0.10198187720271314</v>
      </c>
    </row>
    <row r="1996" spans="1:13" x14ac:dyDescent="0.3">
      <c r="A1996">
        <v>1999</v>
      </c>
      <c r="B1996" t="s">
        <v>151</v>
      </c>
      <c r="C1996">
        <v>230</v>
      </c>
      <c r="D1996">
        <v>99906.7</v>
      </c>
      <c r="E1996">
        <v>0.39371284067261397</v>
      </c>
      <c r="F1996" s="1">
        <v>40777</v>
      </c>
      <c r="G1996">
        <v>-98891</v>
      </c>
      <c r="H1996">
        <v>0.43317270659877999</v>
      </c>
      <c r="I1996" s="1">
        <v>40805</v>
      </c>
      <c r="J1996">
        <v>4</v>
      </c>
      <c r="K1996">
        <v>-1015.70000000001</v>
      </c>
      <c r="L1996" s="5">
        <f t="shared" si="62"/>
        <v>-1.0166485330813751E-2</v>
      </c>
      <c r="M1996" s="5">
        <f t="shared" si="63"/>
        <v>-0.13216430930057876</v>
      </c>
    </row>
    <row r="1997" spans="1:13" x14ac:dyDescent="0.3">
      <c r="A1997">
        <v>2000</v>
      </c>
      <c r="B1997" t="s">
        <v>151</v>
      </c>
      <c r="C1997">
        <v>216</v>
      </c>
      <c r="D1997">
        <v>164742.639999999</v>
      </c>
      <c r="E1997">
        <v>0.49128327146205802</v>
      </c>
      <c r="F1997" s="1">
        <v>42555</v>
      </c>
      <c r="G1997">
        <v>-168577</v>
      </c>
      <c r="H1997">
        <v>0.53799599987133995</v>
      </c>
      <c r="I1997" s="1">
        <v>42625</v>
      </c>
      <c r="J1997">
        <v>10</v>
      </c>
      <c r="K1997">
        <v>3834.3600000000101</v>
      </c>
      <c r="L1997" s="5">
        <f t="shared" si="62"/>
        <v>2.3274848575936584E-2</v>
      </c>
      <c r="M1997" s="5">
        <f t="shared" si="63"/>
        <v>0.12102921259487023</v>
      </c>
    </row>
    <row r="1998" spans="1:13" x14ac:dyDescent="0.3">
      <c r="A1998">
        <v>2001</v>
      </c>
      <c r="B1998" t="s">
        <v>151</v>
      </c>
      <c r="C1998">
        <v>2911</v>
      </c>
      <c r="D1998">
        <v>1940722.6</v>
      </c>
      <c r="E1998">
        <v>0.40183476991223299</v>
      </c>
      <c r="F1998" s="1">
        <v>42926</v>
      </c>
      <c r="G1998">
        <v>-2001222.5</v>
      </c>
      <c r="H1998">
        <v>0.54917813663580595</v>
      </c>
      <c r="I1998" s="1">
        <v>42947</v>
      </c>
      <c r="J1998">
        <v>3</v>
      </c>
      <c r="K1998">
        <v>60499.8999999999</v>
      </c>
      <c r="L1998" s="5">
        <f t="shared" si="62"/>
        <v>3.1173903988133026E-2</v>
      </c>
      <c r="M1998" s="5">
        <f t="shared" si="63"/>
        <v>0.5403476691276391</v>
      </c>
    </row>
    <row r="1999" spans="1:13" x14ac:dyDescent="0.3">
      <c r="A1999">
        <v>2002</v>
      </c>
      <c r="B1999" t="s">
        <v>151</v>
      </c>
      <c r="C1999">
        <v>19375</v>
      </c>
      <c r="D1999">
        <v>9498843.75</v>
      </c>
      <c r="E1999">
        <v>0.70246711785474802</v>
      </c>
      <c r="F1999" s="1">
        <v>43325</v>
      </c>
      <c r="G1999">
        <v>-9724644</v>
      </c>
      <c r="H1999">
        <v>0.47586101375152401</v>
      </c>
      <c r="I1999" s="1">
        <v>43346</v>
      </c>
      <c r="J1999">
        <v>3</v>
      </c>
      <c r="K1999">
        <v>225800.25</v>
      </c>
      <c r="L1999" s="5">
        <f t="shared" si="62"/>
        <v>2.3771340590795591E-2</v>
      </c>
      <c r="M1999" s="5">
        <f t="shared" si="63"/>
        <v>0.41203657024045692</v>
      </c>
    </row>
    <row r="2000" spans="1:13" x14ac:dyDescent="0.3">
      <c r="A2000">
        <v>2003</v>
      </c>
      <c r="B2000" t="s">
        <v>152</v>
      </c>
      <c r="C2000">
        <v>338</v>
      </c>
      <c r="D2000">
        <v>120757.139999999</v>
      </c>
      <c r="E2000">
        <v>0.79714735761932798</v>
      </c>
      <c r="F2000" s="1">
        <v>39286</v>
      </c>
      <c r="G2000">
        <v>-135940</v>
      </c>
      <c r="H2000">
        <v>0.560040642162835</v>
      </c>
      <c r="I2000" s="1">
        <v>39300</v>
      </c>
      <c r="J2000">
        <v>2</v>
      </c>
      <c r="K2000">
        <v>15182.86</v>
      </c>
      <c r="L2000" s="5">
        <f t="shared" si="62"/>
        <v>0.12573053651320432</v>
      </c>
      <c r="M2000" s="5">
        <f t="shared" si="63"/>
        <v>3.268993949343312</v>
      </c>
    </row>
    <row r="2001" spans="1:13" x14ac:dyDescent="0.3">
      <c r="A2001">
        <v>2004</v>
      </c>
      <c r="B2001" t="s">
        <v>152</v>
      </c>
      <c r="C2001">
        <v>642</v>
      </c>
      <c r="D2001">
        <v>152301.28</v>
      </c>
      <c r="E2001">
        <v>0.35953224664140299</v>
      </c>
      <c r="F2001" s="1">
        <v>39692</v>
      </c>
      <c r="G2001">
        <v>-166908</v>
      </c>
      <c r="H2001">
        <v>0.46476761019901303</v>
      </c>
      <c r="I2001" s="1">
        <v>39706</v>
      </c>
      <c r="J2001">
        <v>2</v>
      </c>
      <c r="K2001">
        <v>14606.72</v>
      </c>
      <c r="L2001" s="5">
        <f t="shared" si="62"/>
        <v>9.5906744841540395E-2</v>
      </c>
      <c r="M2001" s="5">
        <f t="shared" si="63"/>
        <v>2.4935753658800501</v>
      </c>
    </row>
    <row r="2002" spans="1:13" x14ac:dyDescent="0.3">
      <c r="A2002">
        <v>2005</v>
      </c>
      <c r="B2002" t="s">
        <v>152</v>
      </c>
      <c r="C2002">
        <v>690</v>
      </c>
      <c r="D2002">
        <v>99906.7</v>
      </c>
      <c r="E2002">
        <v>0.53396566468371598</v>
      </c>
      <c r="F2002" s="1">
        <v>39804</v>
      </c>
      <c r="G2002">
        <v>-95384</v>
      </c>
      <c r="H2002">
        <v>0.39660307454160398</v>
      </c>
      <c r="I2002" s="1">
        <v>39818</v>
      </c>
      <c r="J2002">
        <v>2</v>
      </c>
      <c r="K2002">
        <v>-4522.7000000000098</v>
      </c>
      <c r="L2002" s="5">
        <f t="shared" si="62"/>
        <v>-4.5269236197372248E-2</v>
      </c>
      <c r="M2002" s="5">
        <f t="shared" si="63"/>
        <v>-1.1770001411316784</v>
      </c>
    </row>
    <row r="2003" spans="1:13" x14ac:dyDescent="0.3">
      <c r="A2003">
        <v>2006</v>
      </c>
      <c r="B2003" t="s">
        <v>152</v>
      </c>
      <c r="C2003">
        <v>2687</v>
      </c>
      <c r="D2003">
        <v>108133.05</v>
      </c>
      <c r="E2003">
        <v>0.64216720153986395</v>
      </c>
      <c r="F2003" s="1">
        <v>39874</v>
      </c>
      <c r="G2003">
        <v>-185959</v>
      </c>
      <c r="H2003">
        <v>0.50233731941425197</v>
      </c>
      <c r="I2003" s="1">
        <v>39881</v>
      </c>
      <c r="J2003">
        <v>1</v>
      </c>
      <c r="K2003">
        <v>77825.95</v>
      </c>
      <c r="L2003" s="5">
        <f t="shared" si="62"/>
        <v>0.71972398817937711</v>
      </c>
      <c r="M2003" s="5">
        <f t="shared" si="63"/>
        <v>37.425647385327608</v>
      </c>
    </row>
    <row r="2004" spans="1:13" x14ac:dyDescent="0.3">
      <c r="A2004">
        <v>2007</v>
      </c>
      <c r="B2004" t="s">
        <v>152</v>
      </c>
      <c r="C2004">
        <v>1371</v>
      </c>
      <c r="D2004">
        <v>99949.119999999995</v>
      </c>
      <c r="E2004">
        <v>0.46601398974972102</v>
      </c>
      <c r="F2004" s="1">
        <v>39895</v>
      </c>
      <c r="G2004">
        <v>-362825.5</v>
      </c>
      <c r="H2004">
        <v>0.49879445936879802</v>
      </c>
      <c r="I2004" s="1">
        <v>40245</v>
      </c>
      <c r="J2004">
        <v>50</v>
      </c>
      <c r="K2004">
        <v>262876.38</v>
      </c>
      <c r="L2004" s="5">
        <f t="shared" si="62"/>
        <v>2.6301019958955116</v>
      </c>
      <c r="M2004" s="5">
        <f t="shared" si="63"/>
        <v>2.7353060757313319</v>
      </c>
    </row>
    <row r="2005" spans="1:13" x14ac:dyDescent="0.3">
      <c r="A2005">
        <v>2008</v>
      </c>
      <c r="B2005" t="s">
        <v>152</v>
      </c>
      <c r="C2005">
        <v>2896</v>
      </c>
      <c r="D2005">
        <v>506268.07999999903</v>
      </c>
      <c r="E2005">
        <v>0.79377112796114702</v>
      </c>
      <c r="F2005" s="1">
        <v>40357</v>
      </c>
      <c r="G2005">
        <v>-539900.4</v>
      </c>
      <c r="H2005">
        <v>0.50750921298132301</v>
      </c>
      <c r="I2005" s="1">
        <v>40392</v>
      </c>
      <c r="J2005">
        <v>5</v>
      </c>
      <c r="K2005">
        <v>33632.32</v>
      </c>
      <c r="L2005" s="5">
        <f t="shared" si="62"/>
        <v>6.6431839826836536E-2</v>
      </c>
      <c r="M2005" s="5">
        <f t="shared" si="63"/>
        <v>0.69089113419909998</v>
      </c>
    </row>
    <row r="2006" spans="1:13" x14ac:dyDescent="0.3">
      <c r="A2006">
        <v>2009</v>
      </c>
      <c r="B2006" t="s">
        <v>152</v>
      </c>
      <c r="C2006">
        <v>577</v>
      </c>
      <c r="D2006">
        <v>99903.67</v>
      </c>
      <c r="E2006">
        <v>0.53213406514083705</v>
      </c>
      <c r="F2006" s="1">
        <v>40777</v>
      </c>
      <c r="G2006">
        <v>-106455.6</v>
      </c>
      <c r="H2006">
        <v>0.50272353518335899</v>
      </c>
      <c r="I2006" s="1">
        <v>40784</v>
      </c>
      <c r="J2006">
        <v>1</v>
      </c>
      <c r="K2006">
        <v>6551.93</v>
      </c>
      <c r="L2006" s="5">
        <f t="shared" si="62"/>
        <v>6.5582475598744278E-2</v>
      </c>
      <c r="M2006" s="5">
        <f t="shared" si="63"/>
        <v>3.4102887311347021</v>
      </c>
    </row>
    <row r="2007" spans="1:13" x14ac:dyDescent="0.3">
      <c r="A2007">
        <v>2010</v>
      </c>
      <c r="B2007" t="s">
        <v>152</v>
      </c>
      <c r="C2007">
        <v>3754</v>
      </c>
      <c r="D2007">
        <v>617144.81999999995</v>
      </c>
      <c r="E2007">
        <v>0.42744305673257199</v>
      </c>
      <c r="F2007" s="1">
        <v>40868</v>
      </c>
      <c r="G2007">
        <v>-659049.6</v>
      </c>
      <c r="H2007">
        <v>0.51489896628488396</v>
      </c>
      <c r="I2007" s="1">
        <v>40875</v>
      </c>
      <c r="J2007">
        <v>1</v>
      </c>
      <c r="K2007">
        <v>41904.779999999897</v>
      </c>
      <c r="L2007" s="5">
        <f t="shared" si="62"/>
        <v>6.7901047925833513E-2</v>
      </c>
      <c r="M2007" s="5">
        <f t="shared" si="63"/>
        <v>3.5308544921433427</v>
      </c>
    </row>
    <row r="2008" spans="1:13" x14ac:dyDescent="0.3">
      <c r="A2008">
        <v>2011</v>
      </c>
      <c r="B2008" t="s">
        <v>153</v>
      </c>
      <c r="C2008">
        <v>120</v>
      </c>
      <c r="D2008">
        <v>99512.8</v>
      </c>
      <c r="E2008">
        <v>0.534226139500796</v>
      </c>
      <c r="F2008" s="1">
        <v>39286</v>
      </c>
      <c r="G2008">
        <v>-98116</v>
      </c>
      <c r="H2008">
        <v>0.52496078113191103</v>
      </c>
      <c r="I2008" s="1">
        <v>39328</v>
      </c>
      <c r="J2008">
        <v>6</v>
      </c>
      <c r="K2008">
        <v>-1396.8</v>
      </c>
      <c r="L2008" s="5">
        <f t="shared" si="62"/>
        <v>-1.4036385269030716E-2</v>
      </c>
      <c r="M2008" s="5">
        <f t="shared" si="63"/>
        <v>-0.12164867233159954</v>
      </c>
    </row>
    <row r="2009" spans="1:13" x14ac:dyDescent="0.3">
      <c r="A2009">
        <v>2012</v>
      </c>
      <c r="B2009" t="s">
        <v>153</v>
      </c>
      <c r="C2009">
        <v>154</v>
      </c>
      <c r="D2009">
        <v>103061.94</v>
      </c>
      <c r="E2009">
        <v>0.67578549957150502</v>
      </c>
      <c r="F2009" s="1">
        <v>39727</v>
      </c>
      <c r="G2009">
        <v>-103194</v>
      </c>
      <c r="H2009">
        <v>0.400699049416395</v>
      </c>
      <c r="I2009" s="1">
        <v>39734</v>
      </c>
      <c r="J2009">
        <v>1</v>
      </c>
      <c r="K2009">
        <v>132.05999999999699</v>
      </c>
      <c r="L2009" s="5">
        <f t="shared" si="62"/>
        <v>1.2813653614515406E-3</v>
      </c>
      <c r="M2009" s="5">
        <f t="shared" si="63"/>
        <v>6.6630998795480109E-2</v>
      </c>
    </row>
    <row r="2010" spans="1:13" x14ac:dyDescent="0.3">
      <c r="A2010">
        <v>2013</v>
      </c>
      <c r="B2010" t="s">
        <v>153</v>
      </c>
      <c r="C2010">
        <v>160</v>
      </c>
      <c r="D2010">
        <v>99875.599999999904</v>
      </c>
      <c r="E2010">
        <v>0.56985241931140695</v>
      </c>
      <c r="F2010" s="1">
        <v>39888</v>
      </c>
      <c r="G2010">
        <v>-100413</v>
      </c>
      <c r="H2010">
        <v>0.38974996221255598</v>
      </c>
      <c r="I2010" s="1">
        <v>39895</v>
      </c>
      <c r="J2010">
        <v>1</v>
      </c>
      <c r="K2010">
        <v>537.40000000000805</v>
      </c>
      <c r="L2010" s="5">
        <f t="shared" si="62"/>
        <v>5.3806935828171103E-3</v>
      </c>
      <c r="M2010" s="5">
        <f t="shared" si="63"/>
        <v>0.27979606630648973</v>
      </c>
    </row>
    <row r="2011" spans="1:13" x14ac:dyDescent="0.3">
      <c r="A2011">
        <v>2014</v>
      </c>
      <c r="B2011" t="s">
        <v>153</v>
      </c>
      <c r="C2011">
        <v>159</v>
      </c>
      <c r="D2011">
        <v>99815.8</v>
      </c>
      <c r="E2011">
        <v>0.408367101605842</v>
      </c>
      <c r="F2011" s="1">
        <v>39909</v>
      </c>
      <c r="G2011">
        <v>-129219.5</v>
      </c>
      <c r="H2011">
        <v>0.46724224149441601</v>
      </c>
      <c r="I2011" s="1">
        <v>40119</v>
      </c>
      <c r="J2011">
        <v>30</v>
      </c>
      <c r="K2011">
        <v>29403.699999999899</v>
      </c>
      <c r="L2011" s="5">
        <f t="shared" si="62"/>
        <v>0.29457961565203</v>
      </c>
      <c r="M2011" s="5">
        <f t="shared" si="63"/>
        <v>0.51060466713018537</v>
      </c>
    </row>
    <row r="2012" spans="1:13" x14ac:dyDescent="0.3">
      <c r="A2012">
        <v>2015</v>
      </c>
      <c r="B2012" t="s">
        <v>153</v>
      </c>
      <c r="C2012">
        <v>1350</v>
      </c>
      <c r="D2012">
        <v>1283303.5</v>
      </c>
      <c r="E2012">
        <v>0.69078315500510301</v>
      </c>
      <c r="F2012" s="1">
        <v>40609</v>
      </c>
      <c r="G2012">
        <v>-1372336</v>
      </c>
      <c r="H2012">
        <v>0.45311288727722598</v>
      </c>
      <c r="I2012" s="1">
        <v>40763</v>
      </c>
      <c r="J2012">
        <v>22</v>
      </c>
      <c r="K2012">
        <v>89032.5</v>
      </c>
      <c r="L2012" s="5">
        <f t="shared" si="62"/>
        <v>6.9377586829615909E-2</v>
      </c>
      <c r="M2012" s="5">
        <f t="shared" si="63"/>
        <v>0.16398338705181942</v>
      </c>
    </row>
    <row r="2013" spans="1:13" x14ac:dyDescent="0.3">
      <c r="A2013">
        <v>2016</v>
      </c>
      <c r="B2013" t="s">
        <v>153</v>
      </c>
      <c r="C2013">
        <v>472</v>
      </c>
      <c r="D2013">
        <v>811627.44</v>
      </c>
      <c r="E2013">
        <v>0.48086219338900599</v>
      </c>
      <c r="F2013" s="1">
        <v>41442</v>
      </c>
      <c r="G2013">
        <v>-1340844</v>
      </c>
      <c r="H2013">
        <v>0.49302336096419802</v>
      </c>
      <c r="I2013" s="1">
        <v>41841</v>
      </c>
      <c r="J2013">
        <v>57</v>
      </c>
      <c r="K2013">
        <v>529216.56000000006</v>
      </c>
      <c r="L2013" s="5">
        <f t="shared" si="62"/>
        <v>0.65204370123316691</v>
      </c>
      <c r="M2013" s="5">
        <f t="shared" si="63"/>
        <v>0.59484688533552066</v>
      </c>
    </row>
    <row r="2014" spans="1:13" x14ac:dyDescent="0.3">
      <c r="A2014">
        <v>2017</v>
      </c>
      <c r="B2014" t="s">
        <v>153</v>
      </c>
      <c r="C2014">
        <v>253</v>
      </c>
      <c r="D2014">
        <v>690436.53</v>
      </c>
      <c r="E2014">
        <v>0.48523730802362502</v>
      </c>
      <c r="F2014" s="1">
        <v>41855</v>
      </c>
      <c r="G2014">
        <v>-706326</v>
      </c>
      <c r="H2014">
        <v>0.43895088640643798</v>
      </c>
      <c r="I2014" s="1">
        <v>41862</v>
      </c>
      <c r="J2014">
        <v>1</v>
      </c>
      <c r="K2014">
        <v>15889.469999999899</v>
      </c>
      <c r="L2014" s="5">
        <f t="shared" si="62"/>
        <v>2.3013657750698531E-2</v>
      </c>
      <c r="M2014" s="5">
        <f t="shared" si="63"/>
        <v>1.1967102030363235</v>
      </c>
    </row>
    <row r="2015" spans="1:13" x14ac:dyDescent="0.3">
      <c r="A2015">
        <v>2018</v>
      </c>
      <c r="B2015" t="s">
        <v>153</v>
      </c>
      <c r="C2015">
        <v>692</v>
      </c>
      <c r="D2015">
        <v>2090020.8</v>
      </c>
      <c r="E2015">
        <v>0.454041044660699</v>
      </c>
      <c r="F2015" s="1">
        <v>42380</v>
      </c>
      <c r="G2015">
        <v>-2150901</v>
      </c>
      <c r="H2015">
        <v>0.45552879216653402</v>
      </c>
      <c r="I2015" s="1">
        <v>42478</v>
      </c>
      <c r="J2015">
        <v>14</v>
      </c>
      <c r="K2015">
        <v>60880.199999999903</v>
      </c>
      <c r="L2015" s="5">
        <f t="shared" si="62"/>
        <v>2.912899240045836E-2</v>
      </c>
      <c r="M2015" s="5">
        <f t="shared" si="63"/>
        <v>0.10819340034455963</v>
      </c>
    </row>
    <row r="2016" spans="1:13" x14ac:dyDescent="0.3">
      <c r="A2016">
        <v>2019</v>
      </c>
      <c r="B2016" t="s">
        <v>153</v>
      </c>
      <c r="C2016">
        <v>909</v>
      </c>
      <c r="D2016">
        <v>2524997.5</v>
      </c>
      <c r="E2016">
        <v>0.57234318620978697</v>
      </c>
      <c r="F2016" s="1">
        <v>42548</v>
      </c>
      <c r="G2016">
        <v>-2559094</v>
      </c>
      <c r="H2016">
        <v>0.60121538775543504</v>
      </c>
      <c r="I2016" s="1">
        <v>42555</v>
      </c>
      <c r="J2016">
        <v>1</v>
      </c>
      <c r="K2016">
        <v>34096.5</v>
      </c>
      <c r="L2016" s="5">
        <f t="shared" si="62"/>
        <v>1.3503577726314581E-2</v>
      </c>
      <c r="M2016" s="5">
        <f t="shared" si="63"/>
        <v>0.70218604176835819</v>
      </c>
    </row>
    <row r="2017" spans="1:13" x14ac:dyDescent="0.3">
      <c r="A2017">
        <v>2020</v>
      </c>
      <c r="B2017" t="s">
        <v>153</v>
      </c>
      <c r="C2017">
        <v>1629</v>
      </c>
      <c r="D2017">
        <v>4041082.23999999</v>
      </c>
      <c r="E2017">
        <v>0.54790937854733601</v>
      </c>
      <c r="F2017" s="1">
        <v>42653</v>
      </c>
      <c r="G2017">
        <v>-4076681</v>
      </c>
      <c r="H2017">
        <v>0.43300634308250302</v>
      </c>
      <c r="I2017" s="1">
        <v>42660</v>
      </c>
      <c r="J2017">
        <v>1</v>
      </c>
      <c r="K2017">
        <v>35598.760000000198</v>
      </c>
      <c r="L2017" s="5">
        <f t="shared" si="62"/>
        <v>8.8092144345966808E-3</v>
      </c>
      <c r="M2017" s="5">
        <f t="shared" si="63"/>
        <v>0.45807915059902737</v>
      </c>
    </row>
    <row r="2018" spans="1:13" x14ac:dyDescent="0.3">
      <c r="A2018">
        <v>2021</v>
      </c>
      <c r="B2018" t="s">
        <v>153</v>
      </c>
      <c r="C2018">
        <v>3164</v>
      </c>
      <c r="D2018">
        <v>7989350</v>
      </c>
      <c r="E2018">
        <v>0.41109833970903698</v>
      </c>
      <c r="F2018" s="1">
        <v>42667</v>
      </c>
      <c r="G2018">
        <v>-8197136</v>
      </c>
      <c r="H2018">
        <v>0.448909611762285</v>
      </c>
      <c r="I2018" s="1">
        <v>42681</v>
      </c>
      <c r="J2018">
        <v>2</v>
      </c>
      <c r="K2018">
        <v>207786</v>
      </c>
      <c r="L2018" s="5">
        <f t="shared" si="62"/>
        <v>2.600787298090583E-2</v>
      </c>
      <c r="M2018" s="5">
        <f t="shared" si="63"/>
        <v>0.6762046975035515</v>
      </c>
    </row>
    <row r="2019" spans="1:13" x14ac:dyDescent="0.3">
      <c r="A2019">
        <v>2022</v>
      </c>
      <c r="B2019" t="s">
        <v>153</v>
      </c>
      <c r="C2019">
        <v>1766</v>
      </c>
      <c r="D2019">
        <v>5035522.18</v>
      </c>
      <c r="E2019">
        <v>0.44710321124992097</v>
      </c>
      <c r="F2019" s="1">
        <v>43087</v>
      </c>
      <c r="G2019">
        <v>-5026228</v>
      </c>
      <c r="H2019">
        <v>0.50712152828017598</v>
      </c>
      <c r="I2019" s="1">
        <v>43101</v>
      </c>
      <c r="J2019">
        <v>2</v>
      </c>
      <c r="K2019">
        <v>-9294.1799999997002</v>
      </c>
      <c r="L2019" s="5">
        <f t="shared" si="62"/>
        <v>-1.8457231778094762E-3</v>
      </c>
      <c r="M2019" s="5">
        <f t="shared" si="63"/>
        <v>-4.7988802623046375E-2</v>
      </c>
    </row>
    <row r="2020" spans="1:13" x14ac:dyDescent="0.3">
      <c r="A2020">
        <v>2023</v>
      </c>
      <c r="B2020" t="s">
        <v>153</v>
      </c>
      <c r="C2020">
        <v>1469</v>
      </c>
      <c r="D2020">
        <v>3299976.5599999898</v>
      </c>
      <c r="E2020">
        <v>0.60670167133089103</v>
      </c>
      <c r="F2020" s="1">
        <v>43353</v>
      </c>
      <c r="G2020">
        <v>-3267585</v>
      </c>
      <c r="H2020">
        <v>0.51932302376964901</v>
      </c>
      <c r="I2020" s="1">
        <v>43437</v>
      </c>
      <c r="J2020">
        <v>12</v>
      </c>
      <c r="K2020">
        <v>-32391.559999999499</v>
      </c>
      <c r="L2020" s="5">
        <f t="shared" si="62"/>
        <v>-9.8156939635957903E-3</v>
      </c>
      <c r="M2020" s="5">
        <f t="shared" si="63"/>
        <v>-4.2534673842248419E-2</v>
      </c>
    </row>
    <row r="2021" spans="1:13" x14ac:dyDescent="0.3">
      <c r="A2021">
        <v>2025</v>
      </c>
      <c r="B2021" t="s">
        <v>154</v>
      </c>
      <c r="C2021">
        <v>148</v>
      </c>
      <c r="D2021">
        <v>99504.72</v>
      </c>
      <c r="E2021">
        <v>0.52692776220988002</v>
      </c>
      <c r="F2021" s="1">
        <v>39286</v>
      </c>
      <c r="G2021">
        <v>-101655</v>
      </c>
      <c r="H2021">
        <v>0.32525582606405501</v>
      </c>
      <c r="I2021" s="1">
        <v>39293</v>
      </c>
      <c r="J2021">
        <v>1</v>
      </c>
      <c r="K2021">
        <v>2150.2799999999902</v>
      </c>
      <c r="L2021" s="5">
        <f t="shared" si="62"/>
        <v>2.1609829161872825E-2</v>
      </c>
      <c r="M2021" s="5">
        <f t="shared" si="63"/>
        <v>1.1237111164173867</v>
      </c>
    </row>
    <row r="2022" spans="1:13" x14ac:dyDescent="0.3">
      <c r="A2022">
        <v>2026</v>
      </c>
      <c r="B2022" t="s">
        <v>154</v>
      </c>
      <c r="C2022">
        <v>246</v>
      </c>
      <c r="D2022">
        <v>151810.6</v>
      </c>
      <c r="E2022">
        <v>0.59970292024446703</v>
      </c>
      <c r="F2022" s="1">
        <v>39419</v>
      </c>
      <c r="G2022">
        <v>-148066</v>
      </c>
      <c r="H2022">
        <v>0.47312843800637999</v>
      </c>
      <c r="I2022" s="1">
        <v>39461</v>
      </c>
      <c r="J2022">
        <v>6</v>
      </c>
      <c r="K2022">
        <v>-3744.6</v>
      </c>
      <c r="L2022" s="5">
        <f t="shared" si="62"/>
        <v>-2.4666261776186905E-2</v>
      </c>
      <c r="M2022" s="5">
        <f t="shared" si="63"/>
        <v>-0.21377426872695315</v>
      </c>
    </row>
    <row r="2023" spans="1:13" x14ac:dyDescent="0.3">
      <c r="A2023">
        <v>2027</v>
      </c>
      <c r="B2023" t="s">
        <v>154</v>
      </c>
      <c r="C2023">
        <v>79</v>
      </c>
      <c r="D2023">
        <v>99907.71</v>
      </c>
      <c r="E2023">
        <v>0.57713307221137</v>
      </c>
      <c r="F2023" s="1">
        <v>40777</v>
      </c>
      <c r="G2023">
        <v>-88909</v>
      </c>
      <c r="H2023">
        <v>0.39765619055381302</v>
      </c>
      <c r="I2023" s="1">
        <v>40805</v>
      </c>
      <c r="J2023">
        <v>4</v>
      </c>
      <c r="K2023">
        <v>-10998.71</v>
      </c>
      <c r="L2023" s="5">
        <f t="shared" si="62"/>
        <v>-0.11008870086202555</v>
      </c>
      <c r="M2023" s="5">
        <f t="shared" si="63"/>
        <v>-1.431153111206332</v>
      </c>
    </row>
    <row r="2024" spans="1:13" x14ac:dyDescent="0.3">
      <c r="A2024">
        <v>2028</v>
      </c>
      <c r="B2024" t="s">
        <v>154</v>
      </c>
      <c r="C2024">
        <v>253</v>
      </c>
      <c r="D2024">
        <v>273922.63</v>
      </c>
      <c r="E2024">
        <v>0.57381254048174901</v>
      </c>
      <c r="F2024" s="1">
        <v>40812</v>
      </c>
      <c r="G2024">
        <v>-306325</v>
      </c>
      <c r="H2024">
        <v>0.49426813043457002</v>
      </c>
      <c r="I2024" s="1">
        <v>40854</v>
      </c>
      <c r="J2024">
        <v>6</v>
      </c>
      <c r="K2024">
        <v>32402.369999999901</v>
      </c>
      <c r="L2024" s="5">
        <f t="shared" si="62"/>
        <v>0.11829022669649419</v>
      </c>
      <c r="M2024" s="5">
        <f t="shared" si="63"/>
        <v>1.0251819647029496</v>
      </c>
    </row>
    <row r="2025" spans="1:13" x14ac:dyDescent="0.3">
      <c r="A2025">
        <v>2029</v>
      </c>
      <c r="B2025" t="s">
        <v>154</v>
      </c>
      <c r="C2025">
        <v>419</v>
      </c>
      <c r="D2025">
        <v>504692.47999999998</v>
      </c>
      <c r="E2025">
        <v>0.66205348119665597</v>
      </c>
      <c r="F2025" s="1">
        <v>41099</v>
      </c>
      <c r="G2025">
        <v>-766734</v>
      </c>
      <c r="H2025">
        <v>0.50925066733059898</v>
      </c>
      <c r="I2025" s="1">
        <v>41764</v>
      </c>
      <c r="J2025">
        <v>95</v>
      </c>
      <c r="K2025">
        <v>262041.519999999</v>
      </c>
      <c r="L2025" s="5">
        <f t="shared" si="62"/>
        <v>0.51921027236228878</v>
      </c>
      <c r="M2025" s="5">
        <f t="shared" si="63"/>
        <v>0.28419930697725282</v>
      </c>
    </row>
    <row r="2026" spans="1:13" x14ac:dyDescent="0.3">
      <c r="A2026">
        <v>2030</v>
      </c>
      <c r="B2026" t="s">
        <v>154</v>
      </c>
      <c r="C2026">
        <v>757</v>
      </c>
      <c r="D2026">
        <v>1270965.3399999901</v>
      </c>
      <c r="E2026">
        <v>0.66902529565901503</v>
      </c>
      <c r="F2026" s="1">
        <v>41771</v>
      </c>
      <c r="G2026">
        <v>-1284273</v>
      </c>
      <c r="H2026">
        <v>0.45703376330258599</v>
      </c>
      <c r="I2026" s="1">
        <v>41813</v>
      </c>
      <c r="J2026">
        <v>6</v>
      </c>
      <c r="K2026">
        <v>13307.6600000001</v>
      </c>
      <c r="L2026" s="5">
        <f t="shared" si="62"/>
        <v>1.0470513696305993E-2</v>
      </c>
      <c r="M2026" s="5">
        <f t="shared" si="63"/>
        <v>9.0744452034651937E-2</v>
      </c>
    </row>
    <row r="2027" spans="1:13" x14ac:dyDescent="0.3">
      <c r="A2027">
        <v>2031</v>
      </c>
      <c r="B2027" t="s">
        <v>154</v>
      </c>
      <c r="C2027">
        <v>70</v>
      </c>
      <c r="D2027">
        <v>99937</v>
      </c>
      <c r="E2027">
        <v>0.57129998517930303</v>
      </c>
      <c r="F2027" s="1">
        <v>42408</v>
      </c>
      <c r="G2027">
        <v>-104740</v>
      </c>
      <c r="H2027">
        <v>0.386796034466665</v>
      </c>
      <c r="I2027" s="1">
        <v>42415</v>
      </c>
      <c r="J2027">
        <v>1</v>
      </c>
      <c r="K2027">
        <v>4803</v>
      </c>
      <c r="L2027" s="5">
        <f t="shared" si="62"/>
        <v>4.8060277975124327E-2</v>
      </c>
      <c r="M2027" s="5">
        <f t="shared" si="63"/>
        <v>2.4991344547064647</v>
      </c>
    </row>
    <row r="2028" spans="1:13" x14ac:dyDescent="0.3">
      <c r="A2028">
        <v>2032</v>
      </c>
      <c r="B2028" t="s">
        <v>154</v>
      </c>
      <c r="C2028">
        <v>1873</v>
      </c>
      <c r="D2028">
        <v>4710657.7</v>
      </c>
      <c r="E2028">
        <v>0.706049797374385</v>
      </c>
      <c r="F2028" s="1">
        <v>43395</v>
      </c>
      <c r="G2028">
        <v>-5095284</v>
      </c>
      <c r="H2028">
        <v>0.50909607225348796</v>
      </c>
      <c r="I2028" s="1">
        <v>43402</v>
      </c>
      <c r="J2028">
        <v>1</v>
      </c>
      <c r="K2028">
        <v>384626.299999999</v>
      </c>
      <c r="L2028" s="5">
        <f t="shared" si="62"/>
        <v>8.1650233257236873E-2</v>
      </c>
      <c r="M2028" s="5">
        <f t="shared" si="63"/>
        <v>4.2458121293763176</v>
      </c>
    </row>
    <row r="2029" spans="1:13" x14ac:dyDescent="0.3">
      <c r="A2029">
        <v>2033</v>
      </c>
      <c r="B2029" t="s">
        <v>155</v>
      </c>
      <c r="C2029">
        <v>125</v>
      </c>
      <c r="D2029">
        <v>99208.75</v>
      </c>
      <c r="E2029">
        <v>0.73444929581923402</v>
      </c>
      <c r="F2029" s="1">
        <v>39293</v>
      </c>
      <c r="G2029">
        <v>-103048.25</v>
      </c>
      <c r="H2029">
        <v>0.53892466733250599</v>
      </c>
      <c r="I2029" s="1">
        <v>39328</v>
      </c>
      <c r="J2029">
        <v>5</v>
      </c>
      <c r="K2029">
        <v>3839.5</v>
      </c>
      <c r="L2029" s="5">
        <f t="shared" si="62"/>
        <v>3.8701223430392985E-2</v>
      </c>
      <c r="M2029" s="5">
        <f t="shared" si="63"/>
        <v>0.40249272367608702</v>
      </c>
    </row>
    <row r="2030" spans="1:13" x14ac:dyDescent="0.3">
      <c r="A2030">
        <v>2034</v>
      </c>
      <c r="B2030" t="s">
        <v>155</v>
      </c>
      <c r="C2030">
        <v>248</v>
      </c>
      <c r="D2030">
        <v>166665.44</v>
      </c>
      <c r="E2030">
        <v>0.497982983189874</v>
      </c>
      <c r="F2030" s="1">
        <v>39398</v>
      </c>
      <c r="G2030">
        <v>-168537.56</v>
      </c>
      <c r="H2030">
        <v>0.440365474581148</v>
      </c>
      <c r="I2030" s="1">
        <v>39405</v>
      </c>
      <c r="J2030">
        <v>1</v>
      </c>
      <c r="K2030">
        <v>1872.1199999999899</v>
      </c>
      <c r="L2030" s="5">
        <f t="shared" si="62"/>
        <v>1.1232802673427616E-2</v>
      </c>
      <c r="M2030" s="5">
        <f t="shared" si="63"/>
        <v>0.58410573901823604</v>
      </c>
    </row>
    <row r="2031" spans="1:13" x14ac:dyDescent="0.3">
      <c r="A2031">
        <v>2035</v>
      </c>
      <c r="B2031" t="s">
        <v>155</v>
      </c>
      <c r="C2031">
        <v>213</v>
      </c>
      <c r="D2031">
        <v>153109.44999999899</v>
      </c>
      <c r="E2031">
        <v>0.35944168082179401</v>
      </c>
      <c r="F2031" s="1">
        <v>39412</v>
      </c>
      <c r="G2031">
        <v>-136558.14000000001</v>
      </c>
      <c r="H2031">
        <v>0.62267242278438395</v>
      </c>
      <c r="I2031" s="1">
        <v>39426</v>
      </c>
      <c r="J2031">
        <v>2</v>
      </c>
      <c r="K2031">
        <v>-16551.309999999899</v>
      </c>
      <c r="L2031" s="5">
        <f t="shared" si="62"/>
        <v>-0.10810116553876987</v>
      </c>
      <c r="M2031" s="5">
        <f t="shared" si="63"/>
        <v>-2.8106303040080167</v>
      </c>
    </row>
    <row r="2032" spans="1:13" x14ac:dyDescent="0.3">
      <c r="A2032">
        <v>2036</v>
      </c>
      <c r="B2032" t="s">
        <v>155</v>
      </c>
      <c r="C2032">
        <v>229</v>
      </c>
      <c r="D2032">
        <v>99775.69</v>
      </c>
      <c r="E2032">
        <v>0.494011621069396</v>
      </c>
      <c r="F2032" s="1">
        <v>39755</v>
      </c>
      <c r="G2032">
        <v>-80139.11</v>
      </c>
      <c r="H2032">
        <v>0.47733575592875199</v>
      </c>
      <c r="I2032" s="1">
        <v>39818</v>
      </c>
      <c r="J2032">
        <v>9</v>
      </c>
      <c r="K2032">
        <v>-19636.580000000002</v>
      </c>
      <c r="L2032" s="5">
        <f t="shared" si="62"/>
        <v>-0.19680725836123009</v>
      </c>
      <c r="M2032" s="5">
        <f t="shared" si="63"/>
        <v>-1.137108603864885</v>
      </c>
    </row>
    <row r="2033" spans="1:13" x14ac:dyDescent="0.3">
      <c r="A2033">
        <v>2037</v>
      </c>
      <c r="B2033" t="s">
        <v>155</v>
      </c>
      <c r="C2033">
        <v>1421</v>
      </c>
      <c r="D2033">
        <v>289380.87</v>
      </c>
      <c r="E2033">
        <v>0.56907252709006095</v>
      </c>
      <c r="F2033" s="1">
        <v>39860</v>
      </c>
      <c r="G2033">
        <v>-349731.38</v>
      </c>
      <c r="H2033">
        <v>0.52790662295320601</v>
      </c>
      <c r="I2033" s="1">
        <v>39944</v>
      </c>
      <c r="J2033">
        <v>12</v>
      </c>
      <c r="K2033">
        <v>60350.51</v>
      </c>
      <c r="L2033" s="5">
        <f t="shared" si="62"/>
        <v>0.20855044771964368</v>
      </c>
      <c r="M2033" s="5">
        <f t="shared" si="63"/>
        <v>0.9037186067851225</v>
      </c>
    </row>
    <row r="2034" spans="1:13" x14ac:dyDescent="0.3">
      <c r="A2034">
        <v>2038</v>
      </c>
      <c r="B2034" t="s">
        <v>155</v>
      </c>
      <c r="C2034">
        <v>342</v>
      </c>
      <c r="D2034">
        <v>133117</v>
      </c>
      <c r="E2034">
        <v>0.449809912103044</v>
      </c>
      <c r="F2034" s="1">
        <v>40777</v>
      </c>
      <c r="G2034">
        <v>-128518.44</v>
      </c>
      <c r="H2034">
        <v>0.376718223252203</v>
      </c>
      <c r="I2034" s="1">
        <v>40784</v>
      </c>
      <c r="J2034">
        <v>1</v>
      </c>
      <c r="K2034">
        <v>-4598.5599999999904</v>
      </c>
      <c r="L2034" s="5">
        <f t="shared" si="62"/>
        <v>-3.4545249667585584E-2</v>
      </c>
      <c r="M2034" s="5">
        <f t="shared" si="63"/>
        <v>-1.7963529827144502</v>
      </c>
    </row>
    <row r="2035" spans="1:13" x14ac:dyDescent="0.3">
      <c r="A2035">
        <v>2039</v>
      </c>
      <c r="B2035" t="s">
        <v>155</v>
      </c>
      <c r="C2035">
        <v>430</v>
      </c>
      <c r="D2035">
        <v>158408.29999999999</v>
      </c>
      <c r="E2035">
        <v>0.444164033056687</v>
      </c>
      <c r="F2035" s="1">
        <v>40791</v>
      </c>
      <c r="G2035">
        <v>-158459.6</v>
      </c>
      <c r="H2035">
        <v>0.40767238824260199</v>
      </c>
      <c r="I2035" s="1">
        <v>40798</v>
      </c>
      <c r="J2035">
        <v>1</v>
      </c>
      <c r="K2035">
        <v>51.300000000017398</v>
      </c>
      <c r="L2035" s="5">
        <f t="shared" si="62"/>
        <v>3.2384666712550667E-4</v>
      </c>
      <c r="M2035" s="5">
        <f t="shared" si="63"/>
        <v>1.6840026690526345E-2</v>
      </c>
    </row>
    <row r="2036" spans="1:13" x14ac:dyDescent="0.3">
      <c r="A2036">
        <v>2040</v>
      </c>
      <c r="B2036" t="s">
        <v>155</v>
      </c>
      <c r="C2036">
        <v>393</v>
      </c>
      <c r="D2036">
        <v>136974.69999999899</v>
      </c>
      <c r="E2036">
        <v>0.59327034278995505</v>
      </c>
      <c r="F2036" s="1">
        <v>40805</v>
      </c>
      <c r="G2036">
        <v>-155050.88</v>
      </c>
      <c r="H2036">
        <v>0.50458300317282101</v>
      </c>
      <c r="I2036" s="1">
        <v>40826</v>
      </c>
      <c r="J2036">
        <v>3</v>
      </c>
      <c r="K2036">
        <v>18076.18</v>
      </c>
      <c r="L2036" s="5">
        <f t="shared" si="62"/>
        <v>0.1319672903098173</v>
      </c>
      <c r="M2036" s="5">
        <f t="shared" si="63"/>
        <v>2.2874330320368332</v>
      </c>
    </row>
    <row r="2037" spans="1:13" x14ac:dyDescent="0.3">
      <c r="A2037">
        <v>2041</v>
      </c>
      <c r="B2037" t="s">
        <v>155</v>
      </c>
      <c r="C2037">
        <v>187</v>
      </c>
      <c r="D2037">
        <v>99479.679999999993</v>
      </c>
      <c r="E2037">
        <v>0.43833322806272301</v>
      </c>
      <c r="F2037" s="1">
        <v>42408</v>
      </c>
      <c r="G2037">
        <v>-106921.3</v>
      </c>
      <c r="H2037">
        <v>0.504367129448971</v>
      </c>
      <c r="I2037" s="1">
        <v>42513</v>
      </c>
      <c r="J2037">
        <v>15</v>
      </c>
      <c r="K2037">
        <v>7441.6200000000099</v>
      </c>
      <c r="L2037" s="5">
        <f t="shared" si="62"/>
        <v>7.4805427600893065E-2</v>
      </c>
      <c r="M2037" s="5">
        <f t="shared" si="63"/>
        <v>0.25932548234976266</v>
      </c>
    </row>
    <row r="2038" spans="1:13" x14ac:dyDescent="0.3">
      <c r="A2038">
        <v>2042</v>
      </c>
      <c r="B2038" t="s">
        <v>155</v>
      </c>
      <c r="C2038">
        <v>12504</v>
      </c>
      <c r="D2038">
        <v>6510457.5999999996</v>
      </c>
      <c r="E2038">
        <v>0.51530787111626897</v>
      </c>
      <c r="F2038" s="1">
        <v>43031</v>
      </c>
      <c r="G2038">
        <v>-6585357</v>
      </c>
      <c r="H2038">
        <v>0.490452862609489</v>
      </c>
      <c r="I2038" s="1">
        <v>43052</v>
      </c>
      <c r="J2038">
        <v>3</v>
      </c>
      <c r="K2038">
        <v>74899.4000000003</v>
      </c>
      <c r="L2038" s="5">
        <f t="shared" si="62"/>
        <v>1.1504475507220922E-2</v>
      </c>
      <c r="M2038" s="5">
        <f t="shared" si="63"/>
        <v>0.19941090879182929</v>
      </c>
    </row>
    <row r="2039" spans="1:13" x14ac:dyDescent="0.3">
      <c r="A2039">
        <v>2043</v>
      </c>
      <c r="B2039" t="s">
        <v>155</v>
      </c>
      <c r="C2039">
        <v>8606</v>
      </c>
      <c r="D2039">
        <v>4867803.5999999996</v>
      </c>
      <c r="E2039">
        <v>0.61247991492057696</v>
      </c>
      <c r="F2039" s="1">
        <v>43171</v>
      </c>
      <c r="G2039">
        <v>-4522133.8</v>
      </c>
      <c r="H2039">
        <v>0.48550491977086302</v>
      </c>
      <c r="I2039" s="1">
        <v>43297</v>
      </c>
      <c r="J2039">
        <v>18</v>
      </c>
      <c r="K2039">
        <v>-345669.8</v>
      </c>
      <c r="L2039" s="5">
        <f t="shared" si="62"/>
        <v>-7.1011451653472626E-2</v>
      </c>
      <c r="M2039" s="5">
        <f t="shared" si="63"/>
        <v>-0.20514419366558759</v>
      </c>
    </row>
    <row r="2040" spans="1:13" x14ac:dyDescent="0.3">
      <c r="A2040">
        <v>2044</v>
      </c>
      <c r="B2040" t="s">
        <v>155</v>
      </c>
      <c r="C2040">
        <v>5307</v>
      </c>
      <c r="D2040">
        <v>2419764.37</v>
      </c>
      <c r="E2040">
        <v>0.52147862703404102</v>
      </c>
      <c r="F2040" s="1">
        <v>43346</v>
      </c>
      <c r="G2040">
        <v>-2049833.4</v>
      </c>
      <c r="H2040">
        <v>0.47985326865809103</v>
      </c>
      <c r="I2040" s="1">
        <v>43521</v>
      </c>
      <c r="J2040">
        <v>25</v>
      </c>
      <c r="K2040">
        <v>-369930.97</v>
      </c>
      <c r="L2040" s="5">
        <f t="shared" si="62"/>
        <v>-0.15287892266964817</v>
      </c>
      <c r="M2040" s="5">
        <f t="shared" si="63"/>
        <v>-0.31798815915286821</v>
      </c>
    </row>
    <row r="2041" spans="1:13" x14ac:dyDescent="0.3">
      <c r="A2041">
        <v>2045</v>
      </c>
      <c r="B2041" t="s">
        <v>155</v>
      </c>
      <c r="C2041">
        <v>31573</v>
      </c>
      <c r="D2041">
        <v>8581475.6699999999</v>
      </c>
      <c r="E2041">
        <v>0.66620003703754704</v>
      </c>
      <c r="F2041" s="1">
        <v>43612</v>
      </c>
      <c r="G2041">
        <v>-10091471.779999999</v>
      </c>
      <c r="H2041">
        <v>0.64183986265757398</v>
      </c>
      <c r="I2041" s="1">
        <v>43647</v>
      </c>
      <c r="J2041">
        <v>5</v>
      </c>
      <c r="K2041">
        <v>1509996.1099999901</v>
      </c>
      <c r="L2041" s="5">
        <f t="shared" si="62"/>
        <v>0.17595995934344821</v>
      </c>
      <c r="M2041" s="5">
        <f t="shared" si="63"/>
        <v>1.8299835771718613</v>
      </c>
    </row>
    <row r="2042" spans="1:13" x14ac:dyDescent="0.3">
      <c r="A2042">
        <v>2046</v>
      </c>
      <c r="B2042" t="s">
        <v>156</v>
      </c>
      <c r="C2042">
        <v>188</v>
      </c>
      <c r="D2042">
        <v>107532.2</v>
      </c>
      <c r="E2042">
        <v>0.70315992432888197</v>
      </c>
      <c r="F2042" s="1">
        <v>39300</v>
      </c>
      <c r="G2042">
        <v>-109561</v>
      </c>
      <c r="H2042">
        <v>0.52080442699821805</v>
      </c>
      <c r="I2042" s="1">
        <v>39342</v>
      </c>
      <c r="J2042">
        <v>6</v>
      </c>
      <c r="K2042">
        <v>2028.8</v>
      </c>
      <c r="L2042" s="5">
        <f t="shared" si="62"/>
        <v>1.8866906842787554E-2</v>
      </c>
      <c r="M2042" s="5">
        <f t="shared" si="63"/>
        <v>0.16351319263749212</v>
      </c>
    </row>
    <row r="2043" spans="1:13" x14ac:dyDescent="0.3">
      <c r="A2043">
        <v>2047</v>
      </c>
      <c r="B2043" t="s">
        <v>156</v>
      </c>
      <c r="C2043">
        <v>189</v>
      </c>
      <c r="D2043">
        <v>104190.55</v>
      </c>
      <c r="E2043">
        <v>0.66389304569395902</v>
      </c>
      <c r="F2043" s="1">
        <v>39517</v>
      </c>
      <c r="G2043">
        <v>-103222</v>
      </c>
      <c r="H2043">
        <v>0.43053275143612402</v>
      </c>
      <c r="I2043" s="1">
        <v>39552</v>
      </c>
      <c r="J2043">
        <v>5</v>
      </c>
      <c r="K2043">
        <v>-968.550000000002</v>
      </c>
      <c r="L2043" s="5">
        <f t="shared" si="62"/>
        <v>-9.2959486248993025E-3</v>
      </c>
      <c r="M2043" s="5">
        <f t="shared" si="63"/>
        <v>-9.6677865698952745E-2</v>
      </c>
    </row>
    <row r="2044" spans="1:13" x14ac:dyDescent="0.3">
      <c r="A2044">
        <v>2048</v>
      </c>
      <c r="B2044" t="s">
        <v>156</v>
      </c>
      <c r="C2044">
        <v>199</v>
      </c>
      <c r="D2044">
        <v>109186.579999999</v>
      </c>
      <c r="E2044">
        <v>0.66877669994058897</v>
      </c>
      <c r="F2044" s="1">
        <v>39559</v>
      </c>
      <c r="G2044">
        <v>-112046</v>
      </c>
      <c r="H2044">
        <v>0.40125837393639202</v>
      </c>
      <c r="I2044" s="1">
        <v>39622</v>
      </c>
      <c r="J2044">
        <v>9</v>
      </c>
      <c r="K2044">
        <v>2859.4200000000101</v>
      </c>
      <c r="L2044" s="5">
        <f t="shared" si="62"/>
        <v>2.6188383224385599E-2</v>
      </c>
      <c r="M2044" s="5">
        <f t="shared" si="63"/>
        <v>0.15131065862978346</v>
      </c>
    </row>
    <row r="2045" spans="1:13" x14ac:dyDescent="0.3">
      <c r="A2045">
        <v>2049</v>
      </c>
      <c r="B2045" t="s">
        <v>156</v>
      </c>
      <c r="C2045">
        <v>201</v>
      </c>
      <c r="D2045">
        <v>99724.9</v>
      </c>
      <c r="E2045">
        <v>0.46416649114206199</v>
      </c>
      <c r="F2045" s="1">
        <v>39776</v>
      </c>
      <c r="G2045">
        <v>-102230</v>
      </c>
      <c r="H2045">
        <v>0.49736125822534299</v>
      </c>
      <c r="I2045" s="1">
        <v>39818</v>
      </c>
      <c r="J2045">
        <v>6</v>
      </c>
      <c r="K2045">
        <v>2505.1</v>
      </c>
      <c r="L2045" s="5">
        <f t="shared" ref="L2045:L2107" si="64">K2045/D2045</f>
        <v>2.5120105409982864E-2</v>
      </c>
      <c r="M2045" s="5">
        <f t="shared" ref="M2045:M2107" si="65">L2045/(J2045/52)</f>
        <v>0.21770758021985148</v>
      </c>
    </row>
    <row r="2046" spans="1:13" x14ac:dyDescent="0.3">
      <c r="A2046">
        <v>2050</v>
      </c>
      <c r="B2046" t="s">
        <v>156</v>
      </c>
      <c r="C2046">
        <v>308</v>
      </c>
      <c r="D2046">
        <v>141046.04</v>
      </c>
      <c r="E2046">
        <v>0.526659934038327</v>
      </c>
      <c r="F2046" s="1">
        <v>40098</v>
      </c>
      <c r="G2046">
        <v>-143062</v>
      </c>
      <c r="H2046">
        <v>0.47572308981871803</v>
      </c>
      <c r="I2046" s="1">
        <v>40133</v>
      </c>
      <c r="J2046">
        <v>5</v>
      </c>
      <c r="K2046">
        <v>2015.95999999999</v>
      </c>
      <c r="L2046" s="5">
        <f t="shared" si="64"/>
        <v>1.4292921658771773E-2</v>
      </c>
      <c r="M2046" s="5">
        <f t="shared" si="65"/>
        <v>0.14864638525122645</v>
      </c>
    </row>
    <row r="2047" spans="1:13" x14ac:dyDescent="0.3">
      <c r="A2047">
        <v>2051</v>
      </c>
      <c r="B2047" t="s">
        <v>156</v>
      </c>
      <c r="C2047">
        <v>244</v>
      </c>
      <c r="D2047">
        <v>101414.84</v>
      </c>
      <c r="E2047">
        <v>0.51263951462547497</v>
      </c>
      <c r="F2047" s="1">
        <v>40161</v>
      </c>
      <c r="G2047">
        <v>-106036</v>
      </c>
      <c r="H2047">
        <v>0.44859446182846802</v>
      </c>
      <c r="I2047" s="1">
        <v>40189</v>
      </c>
      <c r="J2047">
        <v>4</v>
      </c>
      <c r="K2047">
        <v>4621.16</v>
      </c>
      <c r="L2047" s="5">
        <f t="shared" si="64"/>
        <v>4.5566901254293753E-2</v>
      </c>
      <c r="M2047" s="5">
        <f t="shared" si="65"/>
        <v>0.59236971630581881</v>
      </c>
    </row>
    <row r="2048" spans="1:13" x14ac:dyDescent="0.3">
      <c r="A2048">
        <v>2052</v>
      </c>
      <c r="B2048" t="s">
        <v>156</v>
      </c>
      <c r="C2048">
        <v>3181</v>
      </c>
      <c r="D2048">
        <v>874134.32</v>
      </c>
      <c r="E2048">
        <v>0.88931671825606495</v>
      </c>
      <c r="F2048" s="1">
        <v>40315</v>
      </c>
      <c r="G2048">
        <v>-944507</v>
      </c>
      <c r="H2048">
        <v>0.61365236089948205</v>
      </c>
      <c r="I2048" s="1">
        <v>40329</v>
      </c>
      <c r="J2048">
        <v>2</v>
      </c>
      <c r="K2048">
        <v>70372.679999999906</v>
      </c>
      <c r="L2048" s="5">
        <f t="shared" si="64"/>
        <v>8.0505568068760774E-2</v>
      </c>
      <c r="M2048" s="5">
        <f t="shared" si="65"/>
        <v>2.0931447697877799</v>
      </c>
    </row>
    <row r="2049" spans="1:13" x14ac:dyDescent="0.3">
      <c r="A2049">
        <v>2053</v>
      </c>
      <c r="B2049" t="s">
        <v>156</v>
      </c>
      <c r="C2049">
        <v>1167</v>
      </c>
      <c r="D2049">
        <v>333381.81999999902</v>
      </c>
      <c r="E2049">
        <v>0.74518417834704798</v>
      </c>
      <c r="F2049" s="1">
        <v>40455</v>
      </c>
      <c r="G2049">
        <v>-542755</v>
      </c>
      <c r="H2049">
        <v>0.430136180451686</v>
      </c>
      <c r="I2049" s="1">
        <v>40756</v>
      </c>
      <c r="J2049">
        <v>43</v>
      </c>
      <c r="K2049">
        <v>209373.18</v>
      </c>
      <c r="L2049" s="5">
        <f t="shared" si="64"/>
        <v>0.62802818701991792</v>
      </c>
      <c r="M2049" s="5">
        <f t="shared" si="65"/>
        <v>0.75947594709385424</v>
      </c>
    </row>
    <row r="2050" spans="1:13" x14ac:dyDescent="0.3">
      <c r="A2050">
        <v>2054</v>
      </c>
      <c r="B2050" t="s">
        <v>156</v>
      </c>
      <c r="C2050">
        <v>1424</v>
      </c>
      <c r="D2050">
        <v>1269503.92</v>
      </c>
      <c r="E2050">
        <v>0.64674728134586501</v>
      </c>
      <c r="F2050" s="1">
        <v>41939</v>
      </c>
      <c r="G2050">
        <v>-1346071</v>
      </c>
      <c r="H2050">
        <v>0.61432036069684304</v>
      </c>
      <c r="I2050" s="1">
        <v>41967</v>
      </c>
      <c r="J2050">
        <v>4</v>
      </c>
      <c r="K2050">
        <v>76567.079999999798</v>
      </c>
      <c r="L2050" s="5">
        <f t="shared" si="64"/>
        <v>6.0312598325808875E-2</v>
      </c>
      <c r="M2050" s="5">
        <f t="shared" si="65"/>
        <v>0.78406377823551532</v>
      </c>
    </row>
    <row r="2051" spans="1:13" x14ac:dyDescent="0.3">
      <c r="A2051">
        <v>2055</v>
      </c>
      <c r="B2051" t="s">
        <v>156</v>
      </c>
      <c r="C2051">
        <v>5050</v>
      </c>
      <c r="D2051">
        <v>4379054.5</v>
      </c>
      <c r="E2051">
        <v>0.50526578701844005</v>
      </c>
      <c r="F2051" s="1">
        <v>42065</v>
      </c>
      <c r="G2051">
        <v>-4336816</v>
      </c>
      <c r="H2051">
        <v>0.387156145828702</v>
      </c>
      <c r="I2051" s="1">
        <v>42072</v>
      </c>
      <c r="J2051">
        <v>1</v>
      </c>
      <c r="K2051">
        <v>-42238.5</v>
      </c>
      <c r="L2051" s="5">
        <f t="shared" si="64"/>
        <v>-9.6455753176855879E-3</v>
      </c>
      <c r="M2051" s="5">
        <f t="shared" si="65"/>
        <v>-0.50156991651965055</v>
      </c>
    </row>
    <row r="2052" spans="1:13" x14ac:dyDescent="0.3">
      <c r="A2052">
        <v>2056</v>
      </c>
      <c r="B2052" t="s">
        <v>156</v>
      </c>
      <c r="C2052">
        <v>5350</v>
      </c>
      <c r="D2052">
        <v>4485155</v>
      </c>
      <c r="E2052">
        <v>0.60830336232184001</v>
      </c>
      <c r="F2052" s="1">
        <v>42093</v>
      </c>
      <c r="G2052">
        <v>-4644780</v>
      </c>
      <c r="H2052">
        <v>0.66755050100619795</v>
      </c>
      <c r="I2052" s="1">
        <v>42100</v>
      </c>
      <c r="J2052">
        <v>1</v>
      </c>
      <c r="K2052">
        <v>159625</v>
      </c>
      <c r="L2052" s="5">
        <f t="shared" si="64"/>
        <v>3.5589628452082481E-2</v>
      </c>
      <c r="M2052" s="5">
        <f t="shared" si="65"/>
        <v>1.8506606795082889</v>
      </c>
    </row>
    <row r="2053" spans="1:13" x14ac:dyDescent="0.3">
      <c r="A2053">
        <v>2057</v>
      </c>
      <c r="B2053" t="s">
        <v>156</v>
      </c>
      <c r="C2053">
        <v>1001</v>
      </c>
      <c r="D2053">
        <v>750419.41999999899</v>
      </c>
      <c r="E2053">
        <v>0.75858031546985505</v>
      </c>
      <c r="F2053" s="1">
        <v>42408</v>
      </c>
      <c r="G2053">
        <v>-930290</v>
      </c>
      <c r="H2053">
        <v>0.54172009054102899</v>
      </c>
      <c r="I2053" s="1">
        <v>42744</v>
      </c>
      <c r="J2053">
        <v>48</v>
      </c>
      <c r="K2053">
        <v>179870.58</v>
      </c>
      <c r="L2053" s="5">
        <f t="shared" si="64"/>
        <v>0.23969339706054013</v>
      </c>
      <c r="M2053" s="5">
        <f t="shared" si="65"/>
        <v>0.25966784681558513</v>
      </c>
    </row>
    <row r="2054" spans="1:13" x14ac:dyDescent="0.3">
      <c r="A2054">
        <v>2058</v>
      </c>
      <c r="B2054" t="s">
        <v>156</v>
      </c>
      <c r="C2054">
        <v>3083</v>
      </c>
      <c r="D2054">
        <v>2491314</v>
      </c>
      <c r="E2054">
        <v>0.51665303729054601</v>
      </c>
      <c r="F2054" s="1">
        <v>43157</v>
      </c>
      <c r="G2054">
        <v>-2545260</v>
      </c>
      <c r="H2054">
        <v>0.367315470638996</v>
      </c>
      <c r="I2054" s="1">
        <v>43164</v>
      </c>
      <c r="J2054">
        <v>1</v>
      </c>
      <c r="K2054">
        <v>53946</v>
      </c>
      <c r="L2054" s="5">
        <f t="shared" si="64"/>
        <v>2.1653633383828776E-2</v>
      </c>
      <c r="M2054" s="5">
        <f t="shared" si="65"/>
        <v>1.1259889359590962</v>
      </c>
    </row>
    <row r="2055" spans="1:13" x14ac:dyDescent="0.3">
      <c r="A2055">
        <v>2059</v>
      </c>
      <c r="B2055" t="s">
        <v>156</v>
      </c>
      <c r="C2055">
        <v>2450</v>
      </c>
      <c r="D2055">
        <v>1982324.5</v>
      </c>
      <c r="E2055">
        <v>0.50891316477159598</v>
      </c>
      <c r="F2055" s="1">
        <v>43185</v>
      </c>
      <c r="G2055">
        <v>-1988660</v>
      </c>
      <c r="H2055">
        <v>0.33998602381591198</v>
      </c>
      <c r="I2055" s="1">
        <v>43199</v>
      </c>
      <c r="J2055">
        <v>2</v>
      </c>
      <c r="K2055">
        <v>6335.5</v>
      </c>
      <c r="L2055" s="5">
        <f t="shared" si="64"/>
        <v>3.1959954084207708E-3</v>
      </c>
      <c r="M2055" s="5">
        <f t="shared" si="65"/>
        <v>8.3095880618940035E-2</v>
      </c>
    </row>
    <row r="2056" spans="1:13" x14ac:dyDescent="0.3">
      <c r="A2056">
        <v>2060</v>
      </c>
      <c r="B2056" t="s">
        <v>156</v>
      </c>
      <c r="C2056">
        <v>3518</v>
      </c>
      <c r="D2056">
        <v>2857006.71999999</v>
      </c>
      <c r="E2056">
        <v>0.518773474764745</v>
      </c>
      <c r="F2056" s="1">
        <v>43206</v>
      </c>
      <c r="G2056">
        <v>-3249221</v>
      </c>
      <c r="H2056">
        <v>0.45048835182539398</v>
      </c>
      <c r="I2056" s="1">
        <v>43311</v>
      </c>
      <c r="J2056">
        <v>15</v>
      </c>
      <c r="K2056">
        <v>392214.28</v>
      </c>
      <c r="L2056" s="5">
        <f t="shared" si="64"/>
        <v>0.13728153919077984</v>
      </c>
      <c r="M2056" s="5">
        <f t="shared" si="65"/>
        <v>0.47590933586137019</v>
      </c>
    </row>
    <row r="2057" spans="1:13" x14ac:dyDescent="0.3">
      <c r="A2057">
        <v>2061</v>
      </c>
      <c r="B2057" t="s">
        <v>156</v>
      </c>
      <c r="C2057">
        <v>7281</v>
      </c>
      <c r="D2057">
        <v>5780344.6600000001</v>
      </c>
      <c r="E2057">
        <v>0.56345360666051203</v>
      </c>
      <c r="F2057" s="1">
        <v>43423</v>
      </c>
      <c r="G2057">
        <v>-6371790</v>
      </c>
      <c r="H2057">
        <v>0.46459752834295298</v>
      </c>
      <c r="I2057" s="1">
        <v>43430</v>
      </c>
      <c r="J2057">
        <v>1</v>
      </c>
      <c r="K2057">
        <v>591445.33999999904</v>
      </c>
      <c r="L2057" s="5">
        <f t="shared" si="64"/>
        <v>0.10232008206929291</v>
      </c>
      <c r="M2057" s="5">
        <f t="shared" si="65"/>
        <v>5.3206442676032308</v>
      </c>
    </row>
    <row r="2058" spans="1:13" x14ac:dyDescent="0.3">
      <c r="A2058">
        <v>2062</v>
      </c>
      <c r="B2058" t="s">
        <v>157</v>
      </c>
      <c r="C2058">
        <v>487</v>
      </c>
      <c r="D2058">
        <v>99856.11</v>
      </c>
      <c r="E2058">
        <v>0.57976140686125399</v>
      </c>
      <c r="F2058" s="1">
        <v>39300</v>
      </c>
      <c r="G2058">
        <v>-103408</v>
      </c>
      <c r="H2058">
        <v>0.40939821923736902</v>
      </c>
      <c r="I2058" s="1">
        <v>39426</v>
      </c>
      <c r="J2058">
        <v>18</v>
      </c>
      <c r="K2058">
        <v>3551.8899999999899</v>
      </c>
      <c r="L2058" s="5">
        <f t="shared" si="64"/>
        <v>3.5570081790688518E-2</v>
      </c>
      <c r="M2058" s="5">
        <f t="shared" si="65"/>
        <v>0.10275801406198906</v>
      </c>
    </row>
    <row r="2059" spans="1:13" x14ac:dyDescent="0.3">
      <c r="A2059">
        <v>2063</v>
      </c>
      <c r="B2059" t="s">
        <v>157</v>
      </c>
      <c r="C2059">
        <v>1097</v>
      </c>
      <c r="D2059">
        <v>99967.3</v>
      </c>
      <c r="E2059">
        <v>0.65133489711609005</v>
      </c>
      <c r="F2059" s="1">
        <v>39895</v>
      </c>
      <c r="G2059">
        <v>-338863.25</v>
      </c>
      <c r="H2059">
        <v>0.45163853051476199</v>
      </c>
      <c r="I2059" s="1">
        <v>40756</v>
      </c>
      <c r="J2059">
        <v>123</v>
      </c>
      <c r="K2059">
        <v>238895.95</v>
      </c>
      <c r="L2059" s="5">
        <f t="shared" si="64"/>
        <v>2.3897409452891094</v>
      </c>
      <c r="M2059" s="5">
        <f t="shared" si="65"/>
        <v>1.0102969850002739</v>
      </c>
    </row>
    <row r="2060" spans="1:13" x14ac:dyDescent="0.3">
      <c r="A2060">
        <v>2064</v>
      </c>
      <c r="B2060" t="s">
        <v>157</v>
      </c>
      <c r="C2060">
        <v>1012</v>
      </c>
      <c r="D2060">
        <v>286443.59999999998</v>
      </c>
      <c r="E2060">
        <v>0.66705502727675603</v>
      </c>
      <c r="F2060" s="1">
        <v>40805</v>
      </c>
      <c r="G2060">
        <v>-312337</v>
      </c>
      <c r="H2060">
        <v>0.69669342210949103</v>
      </c>
      <c r="I2060" s="1">
        <v>40812</v>
      </c>
      <c r="J2060">
        <v>1</v>
      </c>
      <c r="K2060">
        <v>25893.3999999999</v>
      </c>
      <c r="L2060" s="5">
        <f t="shared" si="64"/>
        <v>9.0396154775320176E-2</v>
      </c>
      <c r="M2060" s="5">
        <f t="shared" si="65"/>
        <v>4.700600048316649</v>
      </c>
    </row>
    <row r="2061" spans="1:13" x14ac:dyDescent="0.3">
      <c r="A2061">
        <v>2065</v>
      </c>
      <c r="B2061" t="s">
        <v>157</v>
      </c>
      <c r="C2061">
        <v>151</v>
      </c>
      <c r="D2061">
        <v>99762.02</v>
      </c>
      <c r="E2061">
        <v>0.43662713617270799</v>
      </c>
      <c r="F2061" s="1">
        <v>42408</v>
      </c>
      <c r="G2061">
        <v>-159405</v>
      </c>
      <c r="H2061">
        <v>0.48583267507967098</v>
      </c>
      <c r="I2061" s="1">
        <v>42933</v>
      </c>
      <c r="J2061">
        <v>75</v>
      </c>
      <c r="K2061">
        <v>59642.979999999901</v>
      </c>
      <c r="L2061" s="5">
        <f t="shared" si="64"/>
        <v>0.59785256954500221</v>
      </c>
      <c r="M2061" s="5">
        <f t="shared" si="65"/>
        <v>0.41451111488453485</v>
      </c>
    </row>
    <row r="2062" spans="1:13" x14ac:dyDescent="0.3">
      <c r="A2062">
        <v>2066</v>
      </c>
      <c r="B2062" t="s">
        <v>157</v>
      </c>
      <c r="C2062">
        <v>1338</v>
      </c>
      <c r="D2062">
        <v>1642176.7</v>
      </c>
      <c r="E2062">
        <v>0.65726368670646695</v>
      </c>
      <c r="F2062" s="1">
        <v>43395</v>
      </c>
      <c r="G2062">
        <v>-1598566</v>
      </c>
      <c r="H2062">
        <v>0.42790743485863397</v>
      </c>
      <c r="I2062" s="1">
        <v>43444</v>
      </c>
      <c r="J2062">
        <v>7</v>
      </c>
      <c r="K2062">
        <v>-43610.700000000099</v>
      </c>
      <c r="L2062" s="5">
        <f t="shared" si="64"/>
        <v>-2.6556642777844856E-2</v>
      </c>
      <c r="M2062" s="5">
        <f t="shared" si="65"/>
        <v>-0.19727791777827608</v>
      </c>
    </row>
    <row r="2063" spans="1:13" x14ac:dyDescent="0.3">
      <c r="A2063">
        <v>2067</v>
      </c>
      <c r="B2063" t="s">
        <v>158</v>
      </c>
      <c r="C2063">
        <v>53</v>
      </c>
      <c r="D2063">
        <v>98680.01</v>
      </c>
      <c r="E2063">
        <v>0.44693105953643703</v>
      </c>
      <c r="F2063" s="1">
        <v>39300</v>
      </c>
      <c r="G2063">
        <v>-109603.98</v>
      </c>
      <c r="H2063">
        <v>0.40609469351335098</v>
      </c>
      <c r="I2063" s="1">
        <v>39468</v>
      </c>
      <c r="J2063">
        <v>24</v>
      </c>
      <c r="K2063">
        <v>10923.969999999899</v>
      </c>
      <c r="L2063" s="5">
        <f t="shared" si="64"/>
        <v>0.11070094135580144</v>
      </c>
      <c r="M2063" s="5">
        <f t="shared" si="65"/>
        <v>0.23985203960423646</v>
      </c>
    </row>
    <row r="2064" spans="1:13" x14ac:dyDescent="0.3">
      <c r="A2064">
        <v>2068</v>
      </c>
      <c r="B2064" t="s">
        <v>158</v>
      </c>
      <c r="C2064">
        <v>50</v>
      </c>
      <c r="D2064">
        <v>98931.5</v>
      </c>
      <c r="E2064">
        <v>0.66279317062672605</v>
      </c>
      <c r="F2064" s="1">
        <v>39517</v>
      </c>
      <c r="G2064">
        <v>-99245</v>
      </c>
      <c r="H2064">
        <v>0.43912925517321599</v>
      </c>
      <c r="I2064" s="1">
        <v>39594</v>
      </c>
      <c r="J2064">
        <v>11</v>
      </c>
      <c r="K2064">
        <v>313.5</v>
      </c>
      <c r="L2064" s="5">
        <f t="shared" si="64"/>
        <v>3.1688592612059861E-3</v>
      </c>
      <c r="M2064" s="5">
        <f t="shared" si="65"/>
        <v>1.4980061962064662E-2</v>
      </c>
    </row>
    <row r="2065" spans="1:13" x14ac:dyDescent="0.3">
      <c r="A2065">
        <v>2069</v>
      </c>
      <c r="B2065" t="s">
        <v>158</v>
      </c>
      <c r="C2065">
        <v>66</v>
      </c>
      <c r="D2065">
        <v>99506.74</v>
      </c>
      <c r="E2065">
        <v>0.65344536298096401</v>
      </c>
      <c r="F2065" s="1">
        <v>39909</v>
      </c>
      <c r="G2065">
        <v>-102726</v>
      </c>
      <c r="H2065">
        <v>0.51975850410547797</v>
      </c>
      <c r="I2065" s="1">
        <v>39986</v>
      </c>
      <c r="J2065">
        <v>11</v>
      </c>
      <c r="K2065">
        <v>3219.2599999999902</v>
      </c>
      <c r="L2065" s="5">
        <f t="shared" si="64"/>
        <v>3.2352180364867644E-2</v>
      </c>
      <c r="M2065" s="5">
        <f t="shared" si="65"/>
        <v>0.15293757990664705</v>
      </c>
    </row>
    <row r="2066" spans="1:13" x14ac:dyDescent="0.3">
      <c r="A2066">
        <v>2070</v>
      </c>
      <c r="B2066" t="s">
        <v>158</v>
      </c>
      <c r="C2066">
        <v>257</v>
      </c>
      <c r="D2066">
        <v>464620.73</v>
      </c>
      <c r="E2066">
        <v>0.55938944351002795</v>
      </c>
      <c r="F2066" s="1">
        <v>40315</v>
      </c>
      <c r="G2066">
        <v>-470191</v>
      </c>
      <c r="H2066">
        <v>0.59810484693473998</v>
      </c>
      <c r="I2066" s="1">
        <v>40357</v>
      </c>
      <c r="J2066">
        <v>6</v>
      </c>
      <c r="K2066">
        <v>5570.2699999999604</v>
      </c>
      <c r="L2066" s="5">
        <f t="shared" si="64"/>
        <v>1.1988853790488342E-2</v>
      </c>
      <c r="M2066" s="5">
        <f t="shared" si="65"/>
        <v>0.10390339951756562</v>
      </c>
    </row>
    <row r="2067" spans="1:13" x14ac:dyDescent="0.3">
      <c r="A2067">
        <v>2071</v>
      </c>
      <c r="B2067" t="s">
        <v>158</v>
      </c>
      <c r="C2067">
        <v>404</v>
      </c>
      <c r="D2067">
        <v>1376976.96</v>
      </c>
      <c r="E2067">
        <v>0.45357240506762803</v>
      </c>
      <c r="F2067" s="1">
        <v>42702</v>
      </c>
      <c r="G2067">
        <v>-1393611</v>
      </c>
      <c r="H2067">
        <v>0.36376555107271202</v>
      </c>
      <c r="I2067" s="1">
        <v>42709</v>
      </c>
      <c r="J2067">
        <v>1</v>
      </c>
      <c r="K2067">
        <v>16634.04</v>
      </c>
      <c r="L2067" s="5">
        <f t="shared" si="64"/>
        <v>1.2080114978830148E-2</v>
      </c>
      <c r="M2067" s="5">
        <f t="shared" si="65"/>
        <v>0.6281659788991677</v>
      </c>
    </row>
    <row r="2068" spans="1:13" x14ac:dyDescent="0.3">
      <c r="A2068">
        <v>2072</v>
      </c>
      <c r="B2068" t="s">
        <v>158</v>
      </c>
      <c r="C2068">
        <v>2625</v>
      </c>
      <c r="D2068">
        <v>9147062.5</v>
      </c>
      <c r="E2068">
        <v>0.52429510943505497</v>
      </c>
      <c r="F2068" s="1">
        <v>42912</v>
      </c>
      <c r="G2068">
        <v>-8510656</v>
      </c>
      <c r="H2068">
        <v>0.423694961139018</v>
      </c>
      <c r="I2068" s="1">
        <v>42947</v>
      </c>
      <c r="J2068">
        <v>5</v>
      </c>
      <c r="K2068">
        <v>-636406.5</v>
      </c>
      <c r="L2068" s="5">
        <f t="shared" si="64"/>
        <v>-6.9574959174051779E-2</v>
      </c>
      <c r="M2068" s="5">
        <f t="shared" si="65"/>
        <v>-0.72357957541013851</v>
      </c>
    </row>
    <row r="2069" spans="1:13" x14ac:dyDescent="0.3">
      <c r="A2069">
        <v>2073</v>
      </c>
      <c r="B2069" t="s">
        <v>158</v>
      </c>
      <c r="C2069">
        <v>2771</v>
      </c>
      <c r="D2069">
        <v>8900147.8000000007</v>
      </c>
      <c r="E2069">
        <v>0.62649599724669602</v>
      </c>
      <c r="F2069" s="1">
        <v>42961</v>
      </c>
      <c r="G2069">
        <v>-9145879</v>
      </c>
      <c r="H2069">
        <v>0.54157890839711398</v>
      </c>
      <c r="I2069" s="1">
        <v>42989</v>
      </c>
      <c r="J2069">
        <v>4</v>
      </c>
      <c r="K2069">
        <v>245731.19999999899</v>
      </c>
      <c r="L2069" s="5">
        <f t="shared" si="64"/>
        <v>2.7609788682385585E-2</v>
      </c>
      <c r="M2069" s="5">
        <f t="shared" si="65"/>
        <v>0.35892725287101257</v>
      </c>
    </row>
    <row r="2070" spans="1:13" x14ac:dyDescent="0.3">
      <c r="A2070">
        <v>2074</v>
      </c>
      <c r="B2070" t="s">
        <v>158</v>
      </c>
      <c r="C2070">
        <v>1205</v>
      </c>
      <c r="D2070">
        <v>2896226.5</v>
      </c>
      <c r="E2070">
        <v>0.669581200103751</v>
      </c>
      <c r="F2070" s="1">
        <v>43178</v>
      </c>
      <c r="G2070">
        <v>-3226083.5</v>
      </c>
      <c r="H2070">
        <v>0.58867689386555999</v>
      </c>
      <c r="I2070" s="1">
        <v>43346</v>
      </c>
      <c r="J2070">
        <v>24</v>
      </c>
      <c r="K2070">
        <v>329857</v>
      </c>
      <c r="L2070" s="5">
        <f t="shared" si="64"/>
        <v>0.11389199014648889</v>
      </c>
      <c r="M2070" s="5">
        <f t="shared" si="65"/>
        <v>0.24676597865072591</v>
      </c>
    </row>
    <row r="2071" spans="1:13" x14ac:dyDescent="0.3">
      <c r="A2071">
        <v>2075</v>
      </c>
      <c r="B2071" t="s">
        <v>158</v>
      </c>
      <c r="C2071">
        <v>2502</v>
      </c>
      <c r="D2071">
        <v>6417604.77999999</v>
      </c>
      <c r="E2071">
        <v>0.59804503704135903</v>
      </c>
      <c r="F2071" s="1">
        <v>43381</v>
      </c>
      <c r="G2071">
        <v>-6095598</v>
      </c>
      <c r="H2071">
        <v>0.57016145311345001</v>
      </c>
      <c r="I2071" s="1">
        <v>43423</v>
      </c>
      <c r="J2071">
        <v>6</v>
      </c>
      <c r="K2071">
        <v>-322006.77999999898</v>
      </c>
      <c r="L2071" s="5">
        <f t="shared" si="64"/>
        <v>-5.0175539167433662E-2</v>
      </c>
      <c r="M2071" s="5">
        <f t="shared" si="65"/>
        <v>-0.43485467278442502</v>
      </c>
    </row>
    <row r="2072" spans="1:13" x14ac:dyDescent="0.3">
      <c r="A2072">
        <v>2076</v>
      </c>
      <c r="B2072" t="s">
        <v>159</v>
      </c>
      <c r="C2072">
        <v>327</v>
      </c>
      <c r="D2072">
        <v>99703.78</v>
      </c>
      <c r="E2072">
        <v>0.38889205768996599</v>
      </c>
      <c r="F2072" s="1">
        <v>39300</v>
      </c>
      <c r="G2072">
        <v>-98241.48</v>
      </c>
      <c r="H2072">
        <v>0.483210229675408</v>
      </c>
      <c r="I2072" s="1">
        <v>39447</v>
      </c>
      <c r="J2072">
        <v>21</v>
      </c>
      <c r="K2072">
        <v>-1462.3</v>
      </c>
      <c r="L2072" s="5">
        <f t="shared" si="64"/>
        <v>-1.4666444943210779E-2</v>
      </c>
      <c r="M2072" s="5">
        <f t="shared" si="65"/>
        <v>-3.6316911287950497E-2</v>
      </c>
    </row>
    <row r="2073" spans="1:13" x14ac:dyDescent="0.3">
      <c r="A2073">
        <v>2077</v>
      </c>
      <c r="B2073" t="s">
        <v>159</v>
      </c>
      <c r="C2073">
        <v>368</v>
      </c>
      <c r="D2073">
        <v>99764.56</v>
      </c>
      <c r="E2073">
        <v>0.52736443969656699</v>
      </c>
      <c r="F2073" s="1">
        <v>39531</v>
      </c>
      <c r="G2073">
        <v>-100619.16</v>
      </c>
      <c r="H2073">
        <v>0.58786474849498804</v>
      </c>
      <c r="I2073" s="1">
        <v>39545</v>
      </c>
      <c r="J2073">
        <v>2</v>
      </c>
      <c r="K2073">
        <v>854.59999999999104</v>
      </c>
      <c r="L2073" s="5">
        <f t="shared" si="64"/>
        <v>8.566168186377919E-3</v>
      </c>
      <c r="M2073" s="5">
        <f t="shared" si="65"/>
        <v>0.22272037284582588</v>
      </c>
    </row>
    <row r="2074" spans="1:13" x14ac:dyDescent="0.3">
      <c r="A2074">
        <v>2078</v>
      </c>
      <c r="B2074" t="s">
        <v>159</v>
      </c>
      <c r="C2074">
        <v>720</v>
      </c>
      <c r="D2074">
        <v>174562</v>
      </c>
      <c r="E2074">
        <v>0.79623130227031602</v>
      </c>
      <c r="F2074" s="1">
        <v>39727</v>
      </c>
      <c r="G2074">
        <v>-168327</v>
      </c>
      <c r="H2074">
        <v>0.569312980900194</v>
      </c>
      <c r="I2074" s="1">
        <v>39776</v>
      </c>
      <c r="J2074">
        <v>7</v>
      </c>
      <c r="K2074">
        <v>-6235</v>
      </c>
      <c r="L2074" s="5">
        <f t="shared" si="64"/>
        <v>-3.5717968400911994E-2</v>
      </c>
      <c r="M2074" s="5">
        <f t="shared" si="65"/>
        <v>-0.26533347954963199</v>
      </c>
    </row>
    <row r="2075" spans="1:13" x14ac:dyDescent="0.3">
      <c r="A2075">
        <v>2079</v>
      </c>
      <c r="B2075" t="s">
        <v>159</v>
      </c>
      <c r="C2075">
        <v>438</v>
      </c>
      <c r="D2075">
        <v>99895</v>
      </c>
      <c r="E2075">
        <v>0.80404672046434</v>
      </c>
      <c r="F2075" s="1">
        <v>39783</v>
      </c>
      <c r="G2075">
        <v>-109022</v>
      </c>
      <c r="H2075">
        <v>0.3287992774979</v>
      </c>
      <c r="I2075" s="1">
        <v>39790</v>
      </c>
      <c r="J2075">
        <v>1</v>
      </c>
      <c r="K2075">
        <v>9127</v>
      </c>
      <c r="L2075" s="5">
        <f t="shared" si="64"/>
        <v>9.1365934230942483E-2</v>
      </c>
      <c r="M2075" s="5">
        <f t="shared" si="65"/>
        <v>4.7510285800090086</v>
      </c>
    </row>
    <row r="2076" spans="1:13" x14ac:dyDescent="0.3">
      <c r="A2076">
        <v>2080</v>
      </c>
      <c r="B2076" t="s">
        <v>159</v>
      </c>
      <c r="C2076">
        <v>439</v>
      </c>
      <c r="D2076">
        <v>99793.25</v>
      </c>
      <c r="E2076">
        <v>0.69227276058704501</v>
      </c>
      <c r="F2076" s="1">
        <v>39902</v>
      </c>
      <c r="G2076">
        <v>-99818.75</v>
      </c>
      <c r="H2076">
        <v>0.44955630416838299</v>
      </c>
      <c r="I2076" s="1">
        <v>39930</v>
      </c>
      <c r="J2076">
        <v>4</v>
      </c>
      <c r="K2076">
        <v>25.5</v>
      </c>
      <c r="L2076" s="5">
        <f t="shared" si="64"/>
        <v>2.5552830477011223E-4</v>
      </c>
      <c r="M2076" s="5">
        <f t="shared" si="65"/>
        <v>3.3218679620114588E-3</v>
      </c>
    </row>
    <row r="2077" spans="1:13" x14ac:dyDescent="0.3">
      <c r="A2077">
        <v>2081</v>
      </c>
      <c r="B2077" t="s">
        <v>159</v>
      </c>
      <c r="C2077">
        <v>448</v>
      </c>
      <c r="D2077">
        <v>99795.599999999904</v>
      </c>
      <c r="E2077">
        <v>0.42553265255922701</v>
      </c>
      <c r="F2077" s="1">
        <v>40000</v>
      </c>
      <c r="G2077">
        <v>-101760</v>
      </c>
      <c r="H2077">
        <v>0.39350895642251998</v>
      </c>
      <c r="I2077" s="1">
        <v>40007</v>
      </c>
      <c r="J2077">
        <v>1</v>
      </c>
      <c r="K2077">
        <v>1964.4</v>
      </c>
      <c r="L2077" s="5">
        <f t="shared" si="64"/>
        <v>1.9684234575472286E-2</v>
      </c>
      <c r="M2077" s="5">
        <f t="shared" si="65"/>
        <v>1.0235801979245589</v>
      </c>
    </row>
    <row r="2078" spans="1:13" x14ac:dyDescent="0.3">
      <c r="A2078">
        <v>2082</v>
      </c>
      <c r="B2078" t="s">
        <v>159</v>
      </c>
      <c r="C2078">
        <v>779</v>
      </c>
      <c r="D2078">
        <v>222911.56999999899</v>
      </c>
      <c r="E2078">
        <v>0.43721912374359601</v>
      </c>
      <c r="F2078" s="1">
        <v>40805</v>
      </c>
      <c r="G2078">
        <v>-224712.3</v>
      </c>
      <c r="H2078">
        <v>0.44747429777060299</v>
      </c>
      <c r="I2078" s="1">
        <v>40812</v>
      </c>
      <c r="J2078">
        <v>1</v>
      </c>
      <c r="K2078">
        <v>1800.73000000001</v>
      </c>
      <c r="L2078" s="5">
        <f t="shared" si="64"/>
        <v>8.0782258184266438E-3</v>
      </c>
      <c r="M2078" s="5">
        <f t="shared" si="65"/>
        <v>0.42006774255818546</v>
      </c>
    </row>
    <row r="2079" spans="1:13" x14ac:dyDescent="0.3">
      <c r="A2079">
        <v>2083</v>
      </c>
      <c r="B2079" t="s">
        <v>159</v>
      </c>
      <c r="C2079">
        <v>3641</v>
      </c>
      <c r="D2079">
        <v>1188781.6299999999</v>
      </c>
      <c r="E2079">
        <v>0.65239967469294202</v>
      </c>
      <c r="F2079" s="1">
        <v>41617</v>
      </c>
      <c r="G2079">
        <v>-1244415.3</v>
      </c>
      <c r="H2079">
        <v>0.50899156419327396</v>
      </c>
      <c r="I2079" s="1">
        <v>41638</v>
      </c>
      <c r="J2079">
        <v>3</v>
      </c>
      <c r="K2079">
        <v>55633.669999999896</v>
      </c>
      <c r="L2079" s="5">
        <f t="shared" si="64"/>
        <v>4.6798897792523851E-2</v>
      </c>
      <c r="M2079" s="5">
        <f t="shared" si="65"/>
        <v>0.81118089507041335</v>
      </c>
    </row>
    <row r="2080" spans="1:13" x14ac:dyDescent="0.3">
      <c r="A2080">
        <v>2084</v>
      </c>
      <c r="B2080" t="s">
        <v>159</v>
      </c>
      <c r="C2080">
        <v>8954</v>
      </c>
      <c r="D2080">
        <v>2398578.9</v>
      </c>
      <c r="E2080">
        <v>0.42986356060880798</v>
      </c>
      <c r="F2080" s="1">
        <v>42016</v>
      </c>
      <c r="G2080">
        <v>-2252209.4</v>
      </c>
      <c r="H2080">
        <v>0.55102187244308098</v>
      </c>
      <c r="I2080" s="1">
        <v>42051</v>
      </c>
      <c r="J2080">
        <v>5</v>
      </c>
      <c r="K2080">
        <v>-146369.5</v>
      </c>
      <c r="L2080" s="5">
        <f t="shared" si="64"/>
        <v>-6.1023425162290888E-2</v>
      </c>
      <c r="M2080" s="5">
        <f t="shared" si="65"/>
        <v>-0.63464362168782518</v>
      </c>
    </row>
    <row r="2081" spans="1:13" x14ac:dyDescent="0.3">
      <c r="A2081">
        <v>2085</v>
      </c>
      <c r="B2081" t="s">
        <v>159</v>
      </c>
      <c r="C2081">
        <v>16002</v>
      </c>
      <c r="D2081">
        <v>3854811.76</v>
      </c>
      <c r="E2081">
        <v>0.599032944297888</v>
      </c>
      <c r="F2081" s="1">
        <v>42072</v>
      </c>
      <c r="G2081">
        <v>-4042623.4</v>
      </c>
      <c r="H2081">
        <v>0.40309929810322298</v>
      </c>
      <c r="I2081" s="1">
        <v>42079</v>
      </c>
      <c r="J2081">
        <v>1</v>
      </c>
      <c r="K2081">
        <v>187811.64</v>
      </c>
      <c r="L2081" s="5">
        <f t="shared" si="64"/>
        <v>4.8721351830679285E-2</v>
      </c>
      <c r="M2081" s="5">
        <f t="shared" si="65"/>
        <v>2.5335102951953226</v>
      </c>
    </row>
    <row r="2082" spans="1:13" x14ac:dyDescent="0.3">
      <c r="A2082">
        <v>2086</v>
      </c>
      <c r="B2082" t="s">
        <v>159</v>
      </c>
      <c r="C2082">
        <v>14865</v>
      </c>
      <c r="D2082">
        <v>3918812.65</v>
      </c>
      <c r="E2082">
        <v>0.35740457155928401</v>
      </c>
      <c r="F2082" s="1">
        <v>42121</v>
      </c>
      <c r="G2082">
        <v>-3896639</v>
      </c>
      <c r="H2082">
        <v>0.45140702733459298</v>
      </c>
      <c r="I2082" s="1">
        <v>42156</v>
      </c>
      <c r="J2082">
        <v>5</v>
      </c>
      <c r="K2082">
        <v>-22173.6500000003</v>
      </c>
      <c r="L2082" s="5">
        <f t="shared" si="64"/>
        <v>-5.6582572274794258E-3</v>
      </c>
      <c r="M2082" s="5">
        <f t="shared" si="65"/>
        <v>-5.8845875165786023E-2</v>
      </c>
    </row>
    <row r="2083" spans="1:13" x14ac:dyDescent="0.3">
      <c r="A2083">
        <v>2087</v>
      </c>
      <c r="B2083" t="s">
        <v>159</v>
      </c>
      <c r="C2083">
        <v>3776</v>
      </c>
      <c r="D2083">
        <v>852228.88</v>
      </c>
      <c r="E2083">
        <v>0.73265051186235197</v>
      </c>
      <c r="F2083" s="1">
        <v>42268</v>
      </c>
      <c r="G2083">
        <v>-906646.6</v>
      </c>
      <c r="H2083">
        <v>0.47693931877311402</v>
      </c>
      <c r="I2083" s="1">
        <v>42282</v>
      </c>
      <c r="J2083">
        <v>2</v>
      </c>
      <c r="K2083">
        <v>54417.719999999899</v>
      </c>
      <c r="L2083" s="5">
        <f t="shared" si="64"/>
        <v>6.3853409896177063E-2</v>
      </c>
      <c r="M2083" s="5">
        <f t="shared" si="65"/>
        <v>1.6601886573006035</v>
      </c>
    </row>
    <row r="2084" spans="1:13" x14ac:dyDescent="0.3">
      <c r="A2084">
        <v>2088</v>
      </c>
      <c r="B2084" t="s">
        <v>159</v>
      </c>
      <c r="C2084">
        <v>892</v>
      </c>
      <c r="D2084">
        <v>171424.8</v>
      </c>
      <c r="E2084">
        <v>0.467557909289883</v>
      </c>
      <c r="F2084" s="1">
        <v>42408</v>
      </c>
      <c r="G2084">
        <v>-188376.2</v>
      </c>
      <c r="H2084">
        <v>0.43573886706751502</v>
      </c>
      <c r="I2084" s="1">
        <v>42415</v>
      </c>
      <c r="J2084">
        <v>1</v>
      </c>
      <c r="K2084">
        <v>16951.3999999999</v>
      </c>
      <c r="L2084" s="5">
        <f t="shared" si="64"/>
        <v>9.8885342144193256E-2</v>
      </c>
      <c r="M2084" s="5">
        <f t="shared" si="65"/>
        <v>5.1420377914980486</v>
      </c>
    </row>
    <row r="2085" spans="1:13" x14ac:dyDescent="0.3">
      <c r="A2085">
        <v>2089</v>
      </c>
      <c r="B2085" t="s">
        <v>159</v>
      </c>
      <c r="C2085">
        <v>16961</v>
      </c>
      <c r="D2085">
        <v>3455544.92</v>
      </c>
      <c r="E2085">
        <v>0.48694071659593902</v>
      </c>
      <c r="F2085" s="1">
        <v>42506</v>
      </c>
      <c r="G2085">
        <v>-3477247.1</v>
      </c>
      <c r="H2085">
        <v>0.46657855501804402</v>
      </c>
      <c r="I2085" s="1">
        <v>42513</v>
      </c>
      <c r="J2085">
        <v>1</v>
      </c>
      <c r="K2085">
        <v>21702.180000000099</v>
      </c>
      <c r="L2085" s="5">
        <f t="shared" si="64"/>
        <v>6.2803929633188215E-3</v>
      </c>
      <c r="M2085" s="5">
        <f t="shared" si="65"/>
        <v>0.3265804340925787</v>
      </c>
    </row>
    <row r="2086" spans="1:13" x14ac:dyDescent="0.3">
      <c r="A2086">
        <v>2090</v>
      </c>
      <c r="B2086" t="s">
        <v>159</v>
      </c>
      <c r="C2086">
        <v>19220</v>
      </c>
      <c r="D2086">
        <v>3902102.1999999899</v>
      </c>
      <c r="E2086">
        <v>0.46954438101011098</v>
      </c>
      <c r="F2086" s="1">
        <v>42527</v>
      </c>
      <c r="G2086">
        <v>-4273394</v>
      </c>
      <c r="H2086">
        <v>0.44049195119088602</v>
      </c>
      <c r="I2086" s="1">
        <v>42639</v>
      </c>
      <c r="J2086">
        <v>16</v>
      </c>
      <c r="K2086">
        <v>371291.8</v>
      </c>
      <c r="L2086" s="5">
        <f t="shared" si="64"/>
        <v>9.5151736415309912E-2</v>
      </c>
      <c r="M2086" s="5">
        <f t="shared" si="65"/>
        <v>0.30924314334975722</v>
      </c>
    </row>
    <row r="2087" spans="1:13" x14ac:dyDescent="0.3">
      <c r="A2087">
        <v>2091</v>
      </c>
      <c r="B2087" t="s">
        <v>159</v>
      </c>
      <c r="C2087">
        <v>7972</v>
      </c>
      <c r="D2087">
        <v>1613782.8</v>
      </c>
      <c r="E2087">
        <v>0.80409506824941102</v>
      </c>
      <c r="F2087" s="1">
        <v>42688</v>
      </c>
      <c r="G2087">
        <v>-1704482</v>
      </c>
      <c r="H2087">
        <v>0.50207745187793995</v>
      </c>
      <c r="I2087" s="1">
        <v>42835</v>
      </c>
      <c r="J2087">
        <v>21</v>
      </c>
      <c r="K2087">
        <v>90699.199999999895</v>
      </c>
      <c r="L2087" s="5">
        <f t="shared" si="64"/>
        <v>5.6202854560105542E-2</v>
      </c>
      <c r="M2087" s="5">
        <f t="shared" si="65"/>
        <v>0.13916897319645183</v>
      </c>
    </row>
    <row r="2088" spans="1:13" x14ac:dyDescent="0.3">
      <c r="A2088">
        <v>2092</v>
      </c>
      <c r="B2088" t="s">
        <v>159</v>
      </c>
      <c r="C2088">
        <v>46779</v>
      </c>
      <c r="D2088">
        <v>9085667.3800000008</v>
      </c>
      <c r="E2088">
        <v>0.44724821144506199</v>
      </c>
      <c r="F2088" s="1">
        <v>42863</v>
      </c>
      <c r="G2088">
        <v>-9201787.3000000007</v>
      </c>
      <c r="H2088">
        <v>0.42380029836220501</v>
      </c>
      <c r="I2088" s="1">
        <v>42884</v>
      </c>
      <c r="J2088">
        <v>3</v>
      </c>
      <c r="K2088">
        <v>116119.91999999899</v>
      </c>
      <c r="L2088" s="5">
        <f t="shared" si="64"/>
        <v>1.2780560320269944E-2</v>
      </c>
      <c r="M2088" s="5">
        <f t="shared" si="65"/>
        <v>0.22152971221801235</v>
      </c>
    </row>
    <row r="2089" spans="1:13" x14ac:dyDescent="0.3">
      <c r="A2089">
        <v>2093</v>
      </c>
      <c r="B2089" t="s">
        <v>159</v>
      </c>
      <c r="C2089">
        <v>40856</v>
      </c>
      <c r="D2089">
        <v>5702930.4800000004</v>
      </c>
      <c r="E2089">
        <v>0.85988936028600005</v>
      </c>
      <c r="F2089" s="1">
        <v>43094</v>
      </c>
      <c r="G2089">
        <v>-5911143.4000000004</v>
      </c>
      <c r="H2089">
        <v>0.63279152534799499</v>
      </c>
      <c r="I2089" s="1">
        <v>43101</v>
      </c>
      <c r="J2089">
        <v>1</v>
      </c>
      <c r="K2089">
        <v>208212.91999999899</v>
      </c>
      <c r="L2089" s="5">
        <f t="shared" si="64"/>
        <v>3.6509812057186251E-2</v>
      </c>
      <c r="M2089" s="5">
        <f t="shared" si="65"/>
        <v>1.8985102269736849</v>
      </c>
    </row>
    <row r="2090" spans="1:13" x14ac:dyDescent="0.3">
      <c r="A2090">
        <v>2094</v>
      </c>
      <c r="B2090" t="s">
        <v>159</v>
      </c>
      <c r="C2090">
        <v>46012</v>
      </c>
      <c r="D2090">
        <v>6650364.3600000003</v>
      </c>
      <c r="E2090">
        <v>0.55450236620497895</v>
      </c>
      <c r="F2090" s="1">
        <v>43332</v>
      </c>
      <c r="G2090">
        <v>-6650324</v>
      </c>
      <c r="H2090">
        <v>0.42444608598540801</v>
      </c>
      <c r="I2090" s="1">
        <v>43381</v>
      </c>
      <c r="J2090">
        <v>7</v>
      </c>
      <c r="K2090">
        <v>-40.360000000335198</v>
      </c>
      <c r="L2090" s="5">
        <f t="shared" si="64"/>
        <v>-6.0688404146829623E-6</v>
      </c>
      <c r="M2090" s="5">
        <f t="shared" si="65"/>
        <v>-4.5082814509073435E-5</v>
      </c>
    </row>
    <row r="2091" spans="1:13" x14ac:dyDescent="0.3">
      <c r="A2091">
        <v>2095</v>
      </c>
      <c r="B2091" t="s">
        <v>159</v>
      </c>
      <c r="C2091">
        <v>6134</v>
      </c>
      <c r="D2091">
        <v>831652.36</v>
      </c>
      <c r="E2091">
        <v>0.39887996932692499</v>
      </c>
      <c r="F2091" s="1">
        <v>43458</v>
      </c>
      <c r="G2091">
        <v>-835652.1</v>
      </c>
      <c r="H2091">
        <v>0.56091387054452302</v>
      </c>
      <c r="I2091" s="1">
        <v>43507</v>
      </c>
      <c r="J2091">
        <v>7</v>
      </c>
      <c r="K2091">
        <v>3999.7399999999898</v>
      </c>
      <c r="L2091" s="5">
        <f t="shared" si="64"/>
        <v>4.8093893462888629E-3</v>
      </c>
      <c r="M2091" s="5">
        <f t="shared" si="65"/>
        <v>3.5726892286717271E-2</v>
      </c>
    </row>
    <row r="2092" spans="1:13" x14ac:dyDescent="0.3">
      <c r="A2092">
        <v>2096</v>
      </c>
      <c r="B2092" t="s">
        <v>159</v>
      </c>
      <c r="C2092">
        <v>133251</v>
      </c>
      <c r="D2092">
        <v>12521846.470000001</v>
      </c>
      <c r="E2092">
        <v>0.65706260776563397</v>
      </c>
      <c r="F2092" s="1">
        <v>43591</v>
      </c>
      <c r="G2092">
        <v>-12700862.279999999</v>
      </c>
      <c r="H2092">
        <v>0.61063408232997596</v>
      </c>
      <c r="I2092" s="1">
        <v>43619</v>
      </c>
      <c r="J2092">
        <v>4</v>
      </c>
      <c r="K2092">
        <v>179015.80999999799</v>
      </c>
      <c r="L2092" s="5">
        <f t="shared" si="64"/>
        <v>1.4296278941678956E-2</v>
      </c>
      <c r="M2092" s="5">
        <f t="shared" si="65"/>
        <v>0.18585162624182641</v>
      </c>
    </row>
    <row r="2093" spans="1:13" x14ac:dyDescent="0.3">
      <c r="A2093">
        <v>2097</v>
      </c>
      <c r="B2093" t="s">
        <v>160</v>
      </c>
      <c r="C2093">
        <v>152</v>
      </c>
      <c r="D2093">
        <v>99884.479999999996</v>
      </c>
      <c r="E2093">
        <v>0.370917176087185</v>
      </c>
      <c r="F2093" s="1">
        <v>39300</v>
      </c>
      <c r="G2093">
        <v>-98239</v>
      </c>
      <c r="H2093">
        <v>0.32022245030170798</v>
      </c>
      <c r="I2093" s="1">
        <v>39307</v>
      </c>
      <c r="J2093">
        <v>1</v>
      </c>
      <c r="K2093">
        <v>-1645.47999999999</v>
      </c>
      <c r="L2093" s="5">
        <f t="shared" si="64"/>
        <v>-1.6473830569073294E-2</v>
      </c>
      <c r="M2093" s="5">
        <f t="shared" si="65"/>
        <v>-0.85663918959181118</v>
      </c>
    </row>
    <row r="2094" spans="1:13" x14ac:dyDescent="0.3">
      <c r="A2094">
        <v>2098</v>
      </c>
      <c r="B2094" t="s">
        <v>160</v>
      </c>
      <c r="C2094">
        <v>194</v>
      </c>
      <c r="D2094">
        <v>128687.7</v>
      </c>
      <c r="E2094">
        <v>0.39959186127907098</v>
      </c>
      <c r="F2094" s="1">
        <v>39510</v>
      </c>
      <c r="G2094">
        <v>-129006</v>
      </c>
      <c r="H2094">
        <v>0.40641193092300298</v>
      </c>
      <c r="I2094" s="1">
        <v>39622</v>
      </c>
      <c r="J2094">
        <v>16</v>
      </c>
      <c r="K2094">
        <v>318.300000000002</v>
      </c>
      <c r="L2094" s="5">
        <f t="shared" si="64"/>
        <v>2.4734298615951798E-3</v>
      </c>
      <c r="M2094" s="5">
        <f t="shared" si="65"/>
        <v>8.0386470501843336E-3</v>
      </c>
    </row>
    <row r="2095" spans="1:13" x14ac:dyDescent="0.3">
      <c r="A2095">
        <v>2099</v>
      </c>
      <c r="B2095" t="s">
        <v>160</v>
      </c>
      <c r="C2095">
        <v>252</v>
      </c>
      <c r="D2095">
        <v>141125.56</v>
      </c>
      <c r="E2095">
        <v>0.72288366568245199</v>
      </c>
      <c r="F2095" s="1">
        <v>39727</v>
      </c>
      <c r="G2095">
        <v>-147816</v>
      </c>
      <c r="H2095">
        <v>0.38456833945747598</v>
      </c>
      <c r="I2095" s="1">
        <v>39783</v>
      </c>
      <c r="J2095">
        <v>8</v>
      </c>
      <c r="K2095">
        <v>6690.44</v>
      </c>
      <c r="L2095" s="5">
        <f t="shared" si="64"/>
        <v>4.7407712677986893E-2</v>
      </c>
      <c r="M2095" s="5">
        <f t="shared" si="65"/>
        <v>0.3081501324069148</v>
      </c>
    </row>
    <row r="2096" spans="1:13" x14ac:dyDescent="0.3">
      <c r="A2096">
        <v>2100</v>
      </c>
      <c r="B2096" t="s">
        <v>160</v>
      </c>
      <c r="C2096">
        <v>210</v>
      </c>
      <c r="D2096">
        <v>99937</v>
      </c>
      <c r="E2096">
        <v>0.44720476659073199</v>
      </c>
      <c r="F2096" s="1">
        <v>39874</v>
      </c>
      <c r="G2096">
        <v>-103492</v>
      </c>
      <c r="H2096">
        <v>0.33492584922262397</v>
      </c>
      <c r="I2096" s="1">
        <v>39888</v>
      </c>
      <c r="J2096">
        <v>2</v>
      </c>
      <c r="K2096">
        <v>3555</v>
      </c>
      <c r="L2096" s="5">
        <f t="shared" si="64"/>
        <v>3.5572410618689772E-2</v>
      </c>
      <c r="M2096" s="5">
        <f t="shared" si="65"/>
        <v>0.924882676085934</v>
      </c>
    </row>
    <row r="2097" spans="1:13" x14ac:dyDescent="0.3">
      <c r="A2097">
        <v>2101</v>
      </c>
      <c r="B2097" t="s">
        <v>160</v>
      </c>
      <c r="C2097">
        <v>1323</v>
      </c>
      <c r="D2097">
        <v>868138</v>
      </c>
      <c r="E2097">
        <v>0.46034534563077201</v>
      </c>
      <c r="F2097" s="1">
        <v>41442</v>
      </c>
      <c r="G2097">
        <v>-896942</v>
      </c>
      <c r="H2097">
        <v>0.38248306412168798</v>
      </c>
      <c r="I2097" s="1">
        <v>41449</v>
      </c>
      <c r="J2097">
        <v>1</v>
      </c>
      <c r="K2097">
        <v>28804</v>
      </c>
      <c r="L2097" s="5">
        <f t="shared" si="64"/>
        <v>3.3179056785902702E-2</v>
      </c>
      <c r="M2097" s="5">
        <f t="shared" si="65"/>
        <v>1.7253109528669404</v>
      </c>
    </row>
    <row r="2098" spans="1:13" x14ac:dyDescent="0.3">
      <c r="A2098">
        <v>2102</v>
      </c>
      <c r="B2098" t="s">
        <v>161</v>
      </c>
      <c r="C2098">
        <v>485</v>
      </c>
      <c r="D2098">
        <v>99810.8</v>
      </c>
      <c r="E2098">
        <v>0.48554664393928498</v>
      </c>
      <c r="F2098" s="1">
        <v>39307</v>
      </c>
      <c r="G2098">
        <v>-98781.25</v>
      </c>
      <c r="H2098">
        <v>0.38818335389771702</v>
      </c>
      <c r="I2098" s="1">
        <v>39314</v>
      </c>
      <c r="J2098">
        <v>1</v>
      </c>
      <c r="K2098">
        <v>-1029.55</v>
      </c>
      <c r="L2098" s="5">
        <f t="shared" si="64"/>
        <v>-1.0315016010291471E-2</v>
      </c>
      <c r="M2098" s="5">
        <f t="shared" si="65"/>
        <v>-0.53638083253515645</v>
      </c>
    </row>
    <row r="2099" spans="1:13" x14ac:dyDescent="0.3">
      <c r="A2099">
        <v>2103</v>
      </c>
      <c r="B2099" t="s">
        <v>161</v>
      </c>
      <c r="C2099">
        <v>635</v>
      </c>
      <c r="D2099">
        <v>99983.1</v>
      </c>
      <c r="E2099">
        <v>0.49937450504647102</v>
      </c>
      <c r="F2099" s="1">
        <v>39888</v>
      </c>
      <c r="G2099">
        <v>-105048.5</v>
      </c>
      <c r="H2099">
        <v>0.41994835378596101</v>
      </c>
      <c r="I2099" s="1">
        <v>39958</v>
      </c>
      <c r="J2099">
        <v>10</v>
      </c>
      <c r="K2099">
        <v>5065.3999999999896</v>
      </c>
      <c r="L2099" s="5">
        <f t="shared" si="64"/>
        <v>5.0662561972973329E-2</v>
      </c>
      <c r="M2099" s="5">
        <f t="shared" si="65"/>
        <v>0.26344532225946127</v>
      </c>
    </row>
    <row r="2100" spans="1:13" x14ac:dyDescent="0.3">
      <c r="A2100">
        <v>2104</v>
      </c>
      <c r="B2100" t="s">
        <v>161</v>
      </c>
      <c r="C2100">
        <v>1165</v>
      </c>
      <c r="D2100">
        <v>383616.55</v>
      </c>
      <c r="E2100">
        <v>0.67503929067317303</v>
      </c>
      <c r="F2100" s="1">
        <v>40770</v>
      </c>
      <c r="G2100">
        <v>-399962</v>
      </c>
      <c r="H2100">
        <v>0.496566745812213</v>
      </c>
      <c r="I2100" s="1">
        <v>40784</v>
      </c>
      <c r="J2100">
        <v>2</v>
      </c>
      <c r="K2100">
        <v>16345.45</v>
      </c>
      <c r="L2100" s="5">
        <f t="shared" si="64"/>
        <v>4.26088238372406E-2</v>
      </c>
      <c r="M2100" s="5">
        <f t="shared" si="65"/>
        <v>1.1078294197682554</v>
      </c>
    </row>
    <row r="2101" spans="1:13" x14ac:dyDescent="0.3">
      <c r="A2101">
        <v>2105</v>
      </c>
      <c r="B2101" t="s">
        <v>161</v>
      </c>
      <c r="C2101">
        <v>970</v>
      </c>
      <c r="D2101">
        <v>304645.7</v>
      </c>
      <c r="E2101">
        <v>0.57398473500564995</v>
      </c>
      <c r="F2101" s="1">
        <v>40812</v>
      </c>
      <c r="G2101">
        <v>-314248</v>
      </c>
      <c r="H2101">
        <v>0.54514121135589499</v>
      </c>
      <c r="I2101" s="1">
        <v>40819</v>
      </c>
      <c r="J2101">
        <v>1</v>
      </c>
      <c r="K2101">
        <v>9602.2999999999793</v>
      </c>
      <c r="L2101" s="5">
        <f t="shared" si="64"/>
        <v>3.1519565186706983E-2</v>
      </c>
      <c r="M2101" s="5">
        <f t="shared" si="65"/>
        <v>1.639017389708763</v>
      </c>
    </row>
    <row r="2102" spans="1:13" x14ac:dyDescent="0.3">
      <c r="A2102">
        <v>2106</v>
      </c>
      <c r="B2102" t="s">
        <v>161</v>
      </c>
      <c r="C2102">
        <v>739</v>
      </c>
      <c r="D2102">
        <v>669392.32999999996</v>
      </c>
      <c r="E2102">
        <v>0.58615823761350305</v>
      </c>
      <c r="F2102" s="1">
        <v>42730</v>
      </c>
      <c r="G2102">
        <v>-687463</v>
      </c>
      <c r="H2102">
        <v>0.32813009363977802</v>
      </c>
      <c r="I2102" s="1">
        <v>42744</v>
      </c>
      <c r="J2102">
        <v>2</v>
      </c>
      <c r="K2102">
        <v>18070.6699999999</v>
      </c>
      <c r="L2102" s="5">
        <f t="shared" si="64"/>
        <v>2.6995633487464522E-2</v>
      </c>
      <c r="M2102" s="5">
        <f t="shared" si="65"/>
        <v>0.7018864706740775</v>
      </c>
    </row>
    <row r="2103" spans="1:13" x14ac:dyDescent="0.3">
      <c r="A2103">
        <v>2107</v>
      </c>
      <c r="B2103" t="s">
        <v>161</v>
      </c>
      <c r="C2103">
        <v>1154</v>
      </c>
      <c r="D2103">
        <v>1349945.3199999901</v>
      </c>
      <c r="E2103">
        <v>0.56028758661497902</v>
      </c>
      <c r="F2103" s="1">
        <v>43178</v>
      </c>
      <c r="G2103">
        <v>-1600336</v>
      </c>
      <c r="H2103">
        <v>0.52469855863862502</v>
      </c>
      <c r="I2103" s="1">
        <v>43353</v>
      </c>
      <c r="J2103">
        <v>25</v>
      </c>
      <c r="K2103">
        <v>250390.68</v>
      </c>
      <c r="L2103" s="5">
        <f t="shared" si="64"/>
        <v>0.18548209048941466</v>
      </c>
      <c r="M2103" s="5">
        <f t="shared" si="65"/>
        <v>0.38580274821798249</v>
      </c>
    </row>
    <row r="2104" spans="1:13" x14ac:dyDescent="0.3">
      <c r="A2104">
        <v>2109</v>
      </c>
      <c r="B2104" t="s">
        <v>162</v>
      </c>
      <c r="C2104">
        <v>85</v>
      </c>
      <c r="D2104">
        <v>99820.7</v>
      </c>
      <c r="E2104">
        <v>0.48101712030826099</v>
      </c>
      <c r="F2104" s="1">
        <v>39328</v>
      </c>
      <c r="G2104">
        <v>-110586.9</v>
      </c>
      <c r="H2104">
        <v>0.62380011374135302</v>
      </c>
      <c r="I2104" s="1">
        <v>39468</v>
      </c>
      <c r="J2104">
        <v>20</v>
      </c>
      <c r="K2104">
        <v>10766.199999999901</v>
      </c>
      <c r="L2104" s="5">
        <f t="shared" si="64"/>
        <v>0.10785538470477467</v>
      </c>
      <c r="M2104" s="5">
        <f t="shared" si="65"/>
        <v>0.28042400023241409</v>
      </c>
    </row>
    <row r="2105" spans="1:13" x14ac:dyDescent="0.3">
      <c r="A2105">
        <v>2110</v>
      </c>
      <c r="B2105" t="s">
        <v>162</v>
      </c>
      <c r="C2105">
        <v>79</v>
      </c>
      <c r="D2105">
        <v>99004.739999999903</v>
      </c>
      <c r="E2105">
        <v>0.62044998540249996</v>
      </c>
      <c r="F2105" s="1">
        <v>39489</v>
      </c>
      <c r="G2105">
        <v>-103705.22</v>
      </c>
      <c r="H2105">
        <v>0.45469117608680998</v>
      </c>
      <c r="I2105" s="1">
        <v>39608</v>
      </c>
      <c r="J2105">
        <v>17</v>
      </c>
      <c r="K2105">
        <v>4700.4800000000096</v>
      </c>
      <c r="L2105" s="5">
        <f t="shared" si="64"/>
        <v>4.7477322802928566E-2</v>
      </c>
      <c r="M2105" s="5">
        <f t="shared" si="65"/>
        <v>0.14522475210307562</v>
      </c>
    </row>
    <row r="2106" spans="1:13" x14ac:dyDescent="0.3">
      <c r="A2106">
        <v>2111</v>
      </c>
      <c r="B2106" t="s">
        <v>162</v>
      </c>
      <c r="C2106">
        <v>154</v>
      </c>
      <c r="D2106">
        <v>99499.92</v>
      </c>
      <c r="E2106">
        <v>0.82081154664341804</v>
      </c>
      <c r="F2106" s="1">
        <v>39741</v>
      </c>
      <c r="G2106">
        <v>-119978.86</v>
      </c>
      <c r="H2106">
        <v>0.438074466953216</v>
      </c>
      <c r="I2106" s="1">
        <v>39776</v>
      </c>
      <c r="J2106">
        <v>5</v>
      </c>
      <c r="K2106">
        <v>20478.939999999999</v>
      </c>
      <c r="L2106" s="5">
        <f t="shared" si="64"/>
        <v>0.2058186579446496</v>
      </c>
      <c r="M2106" s="5">
        <f t="shared" si="65"/>
        <v>2.1405140426243556</v>
      </c>
    </row>
    <row r="2107" spans="1:13" x14ac:dyDescent="0.3">
      <c r="A2107">
        <v>2112</v>
      </c>
      <c r="B2107" t="s">
        <v>162</v>
      </c>
      <c r="C2107">
        <v>769</v>
      </c>
      <c r="D2107">
        <v>489887.68</v>
      </c>
      <c r="E2107">
        <v>0.71370837033150303</v>
      </c>
      <c r="F2107" s="1">
        <v>39860</v>
      </c>
      <c r="G2107">
        <v>-512849.93</v>
      </c>
      <c r="H2107">
        <v>0.416964736394763</v>
      </c>
      <c r="I2107" s="1">
        <v>39874</v>
      </c>
      <c r="J2107">
        <v>2</v>
      </c>
      <c r="K2107">
        <v>22962.25</v>
      </c>
      <c r="L2107" s="5">
        <f t="shared" si="64"/>
        <v>4.6872479013964997E-2</v>
      </c>
      <c r="M2107" s="5">
        <f t="shared" si="65"/>
        <v>1.2186844543630899</v>
      </c>
    </row>
    <row r="2108" spans="1:13" x14ac:dyDescent="0.3">
      <c r="A2108">
        <v>2113</v>
      </c>
      <c r="B2108" t="s">
        <v>162</v>
      </c>
      <c r="C2108">
        <v>77</v>
      </c>
      <c r="D2108">
        <v>99845.65</v>
      </c>
      <c r="E2108">
        <v>0.51496848855291899</v>
      </c>
      <c r="F2108" s="1">
        <v>40777</v>
      </c>
      <c r="G2108">
        <v>-90480.94</v>
      </c>
      <c r="H2108">
        <v>0.45971507677950901</v>
      </c>
      <c r="I2108" s="1">
        <v>40812</v>
      </c>
      <c r="J2108">
        <v>5</v>
      </c>
      <c r="K2108">
        <v>-9364.7099999999991</v>
      </c>
      <c r="L2108" s="5">
        <f t="shared" ref="L2108:L2170" si="66">K2108/D2108</f>
        <v>-9.3791867747868837E-2</v>
      </c>
      <c r="M2108" s="5">
        <f t="shared" ref="M2108:M2170" si="67">L2108/(J2108/52)</f>
        <v>-0.97543542457783583</v>
      </c>
    </row>
    <row r="2109" spans="1:13" x14ac:dyDescent="0.3">
      <c r="A2109">
        <v>2114</v>
      </c>
      <c r="B2109" t="s">
        <v>162</v>
      </c>
      <c r="C2109">
        <v>708</v>
      </c>
      <c r="D2109">
        <v>876534.52</v>
      </c>
      <c r="E2109">
        <v>0.46226375538206599</v>
      </c>
      <c r="F2109" s="1">
        <v>41043</v>
      </c>
      <c r="G2109">
        <v>-892707.83999999997</v>
      </c>
      <c r="H2109">
        <v>0.48032221121105201</v>
      </c>
      <c r="I2109" s="1">
        <v>41050</v>
      </c>
      <c r="J2109">
        <v>1</v>
      </c>
      <c r="K2109">
        <v>16173.3199999999</v>
      </c>
      <c r="L2109" s="5">
        <f t="shared" si="66"/>
        <v>1.8451435318257516E-2</v>
      </c>
      <c r="M2109" s="5">
        <f t="shared" si="67"/>
        <v>0.9594746365493908</v>
      </c>
    </row>
    <row r="2110" spans="1:13" x14ac:dyDescent="0.3">
      <c r="A2110">
        <v>2115</v>
      </c>
      <c r="B2110" t="s">
        <v>162</v>
      </c>
      <c r="C2110">
        <v>127</v>
      </c>
      <c r="D2110">
        <v>159695.96</v>
      </c>
      <c r="E2110">
        <v>0.54199203277553598</v>
      </c>
      <c r="F2110" s="1">
        <v>41057</v>
      </c>
      <c r="G2110">
        <v>-161064.54</v>
      </c>
      <c r="H2110">
        <v>0.38808714589659399</v>
      </c>
      <c r="I2110" s="1">
        <v>41127</v>
      </c>
      <c r="J2110">
        <v>10</v>
      </c>
      <c r="K2110">
        <v>1368.5800000000099</v>
      </c>
      <c r="L2110" s="5">
        <f t="shared" si="66"/>
        <v>8.5699099714232601E-3</v>
      </c>
      <c r="M2110" s="5">
        <f t="shared" si="67"/>
        <v>4.4563531851400953E-2</v>
      </c>
    </row>
    <row r="2111" spans="1:13" x14ac:dyDescent="0.3">
      <c r="A2111">
        <v>2116</v>
      </c>
      <c r="B2111" t="s">
        <v>162</v>
      </c>
      <c r="C2111">
        <v>1852</v>
      </c>
      <c r="D2111">
        <v>1168324.92</v>
      </c>
      <c r="E2111">
        <v>0.79463335881445896</v>
      </c>
      <c r="F2111" s="1">
        <v>42268</v>
      </c>
      <c r="G2111">
        <v>-1365472.76</v>
      </c>
      <c r="H2111">
        <v>0.46899251404368902</v>
      </c>
      <c r="I2111" s="1">
        <v>42282</v>
      </c>
      <c r="J2111">
        <v>2</v>
      </c>
      <c r="K2111">
        <v>197147.83999999901</v>
      </c>
      <c r="L2111" s="5">
        <f t="shared" si="66"/>
        <v>0.168744016861336</v>
      </c>
      <c r="M2111" s="5">
        <f t="shared" si="67"/>
        <v>4.3873444383947353</v>
      </c>
    </row>
    <row r="2112" spans="1:13" x14ac:dyDescent="0.3">
      <c r="A2112">
        <v>2117</v>
      </c>
      <c r="B2112" t="s">
        <v>162</v>
      </c>
      <c r="C2112">
        <v>4120</v>
      </c>
      <c r="D2112">
        <v>2072527.6</v>
      </c>
      <c r="E2112">
        <v>0.53774874535629602</v>
      </c>
      <c r="F2112" s="1">
        <v>42345</v>
      </c>
      <c r="G2112">
        <v>-2239011</v>
      </c>
      <c r="H2112">
        <v>0.45527266641450898</v>
      </c>
      <c r="I2112" s="1">
        <v>42352</v>
      </c>
      <c r="J2112">
        <v>1</v>
      </c>
      <c r="K2112">
        <v>166483.399999999</v>
      </c>
      <c r="L2112" s="5">
        <f t="shared" si="66"/>
        <v>8.0328676925701253E-2</v>
      </c>
      <c r="M2112" s="5">
        <f t="shared" si="67"/>
        <v>4.1770912001364646</v>
      </c>
    </row>
    <row r="2113" spans="1:13" x14ac:dyDescent="0.3">
      <c r="A2113">
        <v>2118</v>
      </c>
      <c r="B2113" t="s">
        <v>162</v>
      </c>
      <c r="C2113">
        <v>1028</v>
      </c>
      <c r="D2113">
        <v>441107.8</v>
      </c>
      <c r="E2113">
        <v>0.49939734536659802</v>
      </c>
      <c r="F2113" s="1">
        <v>42415</v>
      </c>
      <c r="G2113">
        <v>-485253.4</v>
      </c>
      <c r="H2113">
        <v>0.37897045073312802</v>
      </c>
      <c r="I2113" s="1">
        <v>42429</v>
      </c>
      <c r="J2113">
        <v>2</v>
      </c>
      <c r="K2113">
        <v>44145.599999999897</v>
      </c>
      <c r="L2113" s="5">
        <f t="shared" si="66"/>
        <v>0.10007893762023681</v>
      </c>
      <c r="M2113" s="5">
        <f t="shared" si="67"/>
        <v>2.6020523781261571</v>
      </c>
    </row>
    <row r="2114" spans="1:13" x14ac:dyDescent="0.3">
      <c r="A2114">
        <v>2119</v>
      </c>
      <c r="B2114" t="s">
        <v>162</v>
      </c>
      <c r="C2114">
        <v>3039</v>
      </c>
      <c r="D2114">
        <v>2197325.44</v>
      </c>
      <c r="E2114">
        <v>0.41873965326729101</v>
      </c>
      <c r="F2114" s="1">
        <v>43192</v>
      </c>
      <c r="G2114">
        <v>-2279674.2000000002</v>
      </c>
      <c r="H2114">
        <v>0.52586612779951403</v>
      </c>
      <c r="I2114" s="1">
        <v>43248</v>
      </c>
      <c r="J2114">
        <v>8</v>
      </c>
      <c r="K2114">
        <v>82348.760000000198</v>
      </c>
      <c r="L2114" s="5">
        <f t="shared" si="66"/>
        <v>3.7476815450696373E-2</v>
      </c>
      <c r="M2114" s="5">
        <f t="shared" si="67"/>
        <v>0.24359930042952641</v>
      </c>
    </row>
    <row r="2115" spans="1:13" x14ac:dyDescent="0.3">
      <c r="A2115">
        <v>2120</v>
      </c>
      <c r="B2115" t="s">
        <v>162</v>
      </c>
      <c r="C2115">
        <v>5769</v>
      </c>
      <c r="D2115">
        <v>3904709.1999999899</v>
      </c>
      <c r="E2115">
        <v>0.46766529587223599</v>
      </c>
      <c r="F2115" s="1">
        <v>43290</v>
      </c>
      <c r="G2115">
        <v>-3972537.4</v>
      </c>
      <c r="H2115">
        <v>0.49738936695109398</v>
      </c>
      <c r="I2115" s="1">
        <v>43304</v>
      </c>
      <c r="J2115">
        <v>2</v>
      </c>
      <c r="K2115">
        <v>67828.200000000099</v>
      </c>
      <c r="L2115" s="5">
        <f t="shared" si="66"/>
        <v>1.7370871049757118E-2</v>
      </c>
      <c r="M2115" s="5">
        <f t="shared" si="67"/>
        <v>0.45164264729368503</v>
      </c>
    </row>
    <row r="2116" spans="1:13" x14ac:dyDescent="0.3">
      <c r="A2116">
        <v>2121</v>
      </c>
      <c r="B2116" t="s">
        <v>162</v>
      </c>
      <c r="C2116">
        <v>384</v>
      </c>
      <c r="D2116">
        <v>205106.32</v>
      </c>
      <c r="E2116">
        <v>0.43343687570475498</v>
      </c>
      <c r="F2116" s="1">
        <v>43395</v>
      </c>
      <c r="G2116">
        <v>-218722</v>
      </c>
      <c r="H2116">
        <v>0.412110777914379</v>
      </c>
      <c r="I2116" s="1">
        <v>43402</v>
      </c>
      <c r="J2116">
        <v>1</v>
      </c>
      <c r="K2116">
        <v>13615.6799999999</v>
      </c>
      <c r="L2116" s="5">
        <f t="shared" si="66"/>
        <v>6.638352245801056E-2</v>
      </c>
      <c r="M2116" s="5">
        <f t="shared" si="67"/>
        <v>3.4519431678165491</v>
      </c>
    </row>
    <row r="2117" spans="1:13" x14ac:dyDescent="0.3">
      <c r="A2117">
        <v>2122</v>
      </c>
      <c r="B2117" t="s">
        <v>163</v>
      </c>
      <c r="C2117">
        <v>71</v>
      </c>
      <c r="D2117">
        <v>99281.51</v>
      </c>
      <c r="E2117">
        <v>0.43731545114893899</v>
      </c>
      <c r="F2117" s="1">
        <v>39328</v>
      </c>
      <c r="G2117">
        <v>-98789</v>
      </c>
      <c r="H2117">
        <v>0.39325355449530502</v>
      </c>
      <c r="I2117" s="1">
        <v>39335</v>
      </c>
      <c r="J2117">
        <v>1</v>
      </c>
      <c r="K2117">
        <v>-492.50999999999402</v>
      </c>
      <c r="L2117" s="5">
        <f t="shared" si="66"/>
        <v>-4.9607424383452071E-3</v>
      </c>
      <c r="M2117" s="5">
        <f t="shared" si="67"/>
        <v>-0.25795860679395077</v>
      </c>
    </row>
    <row r="2118" spans="1:13" x14ac:dyDescent="0.3">
      <c r="A2118">
        <v>2123</v>
      </c>
      <c r="B2118" t="s">
        <v>163</v>
      </c>
      <c r="C2118">
        <v>70</v>
      </c>
      <c r="D2118">
        <v>99724.9</v>
      </c>
      <c r="E2118">
        <v>0.72901089424705401</v>
      </c>
      <c r="F2118" s="1">
        <v>39510</v>
      </c>
      <c r="G2118">
        <v>-96285</v>
      </c>
      <c r="H2118">
        <v>0.50247336352082095</v>
      </c>
      <c r="I2118" s="1">
        <v>39622</v>
      </c>
      <c r="J2118">
        <v>16</v>
      </c>
      <c r="K2118">
        <v>-3439.8999999999901</v>
      </c>
      <c r="L2118" s="5">
        <f t="shared" si="66"/>
        <v>-3.4493892698814338E-2</v>
      </c>
      <c r="M2118" s="5">
        <f t="shared" si="67"/>
        <v>-0.11210515127114659</v>
      </c>
    </row>
    <row r="2119" spans="1:13" x14ac:dyDescent="0.3">
      <c r="A2119">
        <v>2124</v>
      </c>
      <c r="B2119" t="s">
        <v>163</v>
      </c>
      <c r="C2119">
        <v>89</v>
      </c>
      <c r="D2119">
        <v>99578.45</v>
      </c>
      <c r="E2119">
        <v>0.56275672490395401</v>
      </c>
      <c r="F2119" s="1">
        <v>39727</v>
      </c>
      <c r="G2119">
        <v>-104513</v>
      </c>
      <c r="H2119">
        <v>0.55938323102585097</v>
      </c>
      <c r="I2119" s="1">
        <v>39734</v>
      </c>
      <c r="J2119">
        <v>1</v>
      </c>
      <c r="K2119">
        <v>4934.55</v>
      </c>
      <c r="L2119" s="5">
        <f t="shared" si="66"/>
        <v>4.9554396558693176E-2</v>
      </c>
      <c r="M2119" s="5">
        <f t="shared" si="67"/>
        <v>2.5768286210520448</v>
      </c>
    </row>
    <row r="2120" spans="1:13" x14ac:dyDescent="0.3">
      <c r="A2120">
        <v>2125</v>
      </c>
      <c r="B2120" t="s">
        <v>163</v>
      </c>
      <c r="C2120">
        <v>1255</v>
      </c>
      <c r="D2120">
        <v>1651867.65</v>
      </c>
      <c r="E2120">
        <v>0.39857660530836803</v>
      </c>
      <c r="F2120" s="1">
        <v>41610</v>
      </c>
      <c r="G2120">
        <v>-1655936</v>
      </c>
      <c r="H2120">
        <v>0.32459850929407502</v>
      </c>
      <c r="I2120" s="1">
        <v>41617</v>
      </c>
      <c r="J2120">
        <v>1</v>
      </c>
      <c r="K2120">
        <v>4068.3500000000899</v>
      </c>
      <c r="L2120" s="5">
        <f t="shared" si="66"/>
        <v>2.4628789116368315E-3</v>
      </c>
      <c r="M2120" s="5">
        <f t="shared" si="67"/>
        <v>0.12806970340511523</v>
      </c>
    </row>
    <row r="2121" spans="1:13" x14ac:dyDescent="0.3">
      <c r="A2121">
        <v>2126</v>
      </c>
      <c r="B2121" t="s">
        <v>163</v>
      </c>
      <c r="C2121">
        <v>3613</v>
      </c>
      <c r="D2121">
        <v>3939503.9</v>
      </c>
      <c r="E2121">
        <v>0.55754813680872495</v>
      </c>
      <c r="F2121" s="1">
        <v>43353</v>
      </c>
      <c r="G2121">
        <v>-4032670.5</v>
      </c>
      <c r="H2121">
        <v>0.332182996719108</v>
      </c>
      <c r="I2121" s="1">
        <v>43395</v>
      </c>
      <c r="J2121">
        <v>6</v>
      </c>
      <c r="K2121">
        <v>93166.600000000093</v>
      </c>
      <c r="L2121" s="5">
        <f t="shared" si="66"/>
        <v>2.3649322951552375E-2</v>
      </c>
      <c r="M2121" s="5">
        <f t="shared" si="67"/>
        <v>0.20496079891345392</v>
      </c>
    </row>
    <row r="2122" spans="1:13" x14ac:dyDescent="0.3">
      <c r="A2122">
        <v>2128</v>
      </c>
      <c r="B2122" t="s">
        <v>164</v>
      </c>
      <c r="C2122">
        <v>1949</v>
      </c>
      <c r="D2122">
        <v>121945.56</v>
      </c>
      <c r="E2122">
        <v>0.41083839160096303</v>
      </c>
      <c r="F2122" s="1">
        <v>39342</v>
      </c>
      <c r="G2122">
        <v>-121232.04</v>
      </c>
      <c r="H2122">
        <v>0.37666260170208099</v>
      </c>
      <c r="I2122" s="1">
        <v>39349</v>
      </c>
      <c r="J2122">
        <v>1</v>
      </c>
      <c r="K2122">
        <v>-713.52000000000396</v>
      </c>
      <c r="L2122" s="5">
        <f t="shared" si="66"/>
        <v>-5.8511355394981496E-3</v>
      </c>
      <c r="M2122" s="5">
        <f t="shared" si="67"/>
        <v>-0.30425904805390375</v>
      </c>
    </row>
    <row r="2123" spans="1:13" x14ac:dyDescent="0.3">
      <c r="A2123">
        <v>2129</v>
      </c>
      <c r="B2123" t="s">
        <v>164</v>
      </c>
      <c r="C2123">
        <v>2935</v>
      </c>
      <c r="D2123">
        <v>99981.299999999901</v>
      </c>
      <c r="E2123">
        <v>0.49565699623841403</v>
      </c>
      <c r="F2123" s="1">
        <v>39755</v>
      </c>
      <c r="G2123">
        <v>-93515.45</v>
      </c>
      <c r="H2123">
        <v>0.50085482156686001</v>
      </c>
      <c r="I2123" s="1">
        <v>39762</v>
      </c>
      <c r="J2123">
        <v>1</v>
      </c>
      <c r="K2123">
        <v>-6465.8499999999904</v>
      </c>
      <c r="L2123" s="5">
        <f t="shared" si="66"/>
        <v>-6.4670593400965953E-2</v>
      </c>
      <c r="M2123" s="5">
        <f t="shared" si="67"/>
        <v>-3.3628708568502295</v>
      </c>
    </row>
    <row r="2124" spans="1:13" x14ac:dyDescent="0.3">
      <c r="A2124">
        <v>2130</v>
      </c>
      <c r="B2124" t="s">
        <v>164</v>
      </c>
      <c r="C2124">
        <v>4344</v>
      </c>
      <c r="D2124">
        <v>99988.24</v>
      </c>
      <c r="E2124">
        <v>0.62193863346606404</v>
      </c>
      <c r="F2124" s="1">
        <v>39874</v>
      </c>
      <c r="G2124">
        <v>-142442.92000000001</v>
      </c>
      <c r="H2124">
        <v>0.51366007702205696</v>
      </c>
      <c r="I2124" s="1">
        <v>40133</v>
      </c>
      <c r="J2124">
        <v>37</v>
      </c>
      <c r="K2124">
        <v>42454.68</v>
      </c>
      <c r="L2124" s="5">
        <f t="shared" si="66"/>
        <v>0.42459673257575087</v>
      </c>
      <c r="M2124" s="5">
        <f t="shared" si="67"/>
        <v>0.59673054307943363</v>
      </c>
    </row>
    <row r="2125" spans="1:13" x14ac:dyDescent="0.3">
      <c r="A2125">
        <v>2131</v>
      </c>
      <c r="B2125" t="s">
        <v>164</v>
      </c>
      <c r="C2125">
        <v>24651</v>
      </c>
      <c r="D2125">
        <v>737314.89999999898</v>
      </c>
      <c r="E2125">
        <v>0.66544555146128403</v>
      </c>
      <c r="F2125" s="1">
        <v>40833</v>
      </c>
      <c r="G2125">
        <v>-756289</v>
      </c>
      <c r="H2125">
        <v>0.56180253793451596</v>
      </c>
      <c r="I2125" s="1">
        <v>40840</v>
      </c>
      <c r="J2125">
        <v>1</v>
      </c>
      <c r="K2125">
        <v>18974.099999999999</v>
      </c>
      <c r="L2125" s="5">
        <f t="shared" si="66"/>
        <v>2.5734052031228482E-2</v>
      </c>
      <c r="M2125" s="5">
        <f t="shared" si="67"/>
        <v>1.338170705623881</v>
      </c>
    </row>
    <row r="2126" spans="1:13" x14ac:dyDescent="0.3">
      <c r="A2126">
        <v>2132</v>
      </c>
      <c r="B2126" t="s">
        <v>164</v>
      </c>
      <c r="C2126">
        <v>45840</v>
      </c>
      <c r="D2126">
        <v>1249848.3999999999</v>
      </c>
      <c r="E2126">
        <v>0.52042913672698199</v>
      </c>
      <c r="F2126" s="1">
        <v>40980</v>
      </c>
      <c r="G2126">
        <v>-1279057.6000000001</v>
      </c>
      <c r="H2126">
        <v>0.50087556757871599</v>
      </c>
      <c r="I2126" s="1">
        <v>40987</v>
      </c>
      <c r="J2126">
        <v>1</v>
      </c>
      <c r="K2126">
        <v>29209.199999999899</v>
      </c>
      <c r="L2126" s="5">
        <f t="shared" si="66"/>
        <v>2.3370194337169133E-2</v>
      </c>
      <c r="M2126" s="5">
        <f t="shared" si="67"/>
        <v>1.2152501055327949</v>
      </c>
    </row>
    <row r="2127" spans="1:13" x14ac:dyDescent="0.3">
      <c r="A2127">
        <v>2133</v>
      </c>
      <c r="B2127" t="s">
        <v>164</v>
      </c>
      <c r="C2127">
        <v>54049</v>
      </c>
      <c r="D2127">
        <v>1298506.98</v>
      </c>
      <c r="E2127">
        <v>0.54423885316930898</v>
      </c>
      <c r="F2127" s="1">
        <v>41043</v>
      </c>
      <c r="G2127">
        <v>-1232051.47</v>
      </c>
      <c r="H2127">
        <v>0.56982569286713802</v>
      </c>
      <c r="I2127" s="1">
        <v>41050</v>
      </c>
      <c r="J2127">
        <v>1</v>
      </c>
      <c r="K2127">
        <v>-66455.509999999995</v>
      </c>
      <c r="L2127" s="5">
        <f t="shared" si="66"/>
        <v>-5.1178400288614541E-2</v>
      </c>
      <c r="M2127" s="5">
        <f t="shared" si="67"/>
        <v>-2.6612768150079558</v>
      </c>
    </row>
    <row r="2128" spans="1:13" x14ac:dyDescent="0.3">
      <c r="A2128">
        <v>2134</v>
      </c>
      <c r="B2128" t="s">
        <v>164</v>
      </c>
      <c r="C2128">
        <v>53160</v>
      </c>
      <c r="D2128">
        <v>1237814.8</v>
      </c>
      <c r="E2128">
        <v>0.58222240100829503</v>
      </c>
      <c r="F2128" s="1">
        <v>41442</v>
      </c>
      <c r="G2128">
        <v>-1507027.4</v>
      </c>
      <c r="H2128">
        <v>0.47191415135694798</v>
      </c>
      <c r="I2128" s="1">
        <v>41526</v>
      </c>
      <c r="J2128">
        <v>12</v>
      </c>
      <c r="K2128">
        <v>269212.59999999899</v>
      </c>
      <c r="L2128" s="5">
        <f t="shared" si="66"/>
        <v>0.2174902093592668</v>
      </c>
      <c r="M2128" s="5">
        <f t="shared" si="67"/>
        <v>0.94245757389015605</v>
      </c>
    </row>
    <row r="2129" spans="1:13" x14ac:dyDescent="0.3">
      <c r="A2129">
        <v>2135</v>
      </c>
      <c r="B2129" t="s">
        <v>164</v>
      </c>
      <c r="C2129">
        <v>62126</v>
      </c>
      <c r="D2129">
        <v>1567688.98</v>
      </c>
      <c r="E2129">
        <v>0.67533371685626897</v>
      </c>
      <c r="F2129" s="1">
        <v>41939</v>
      </c>
      <c r="G2129">
        <v>-1584727.02</v>
      </c>
      <c r="H2129">
        <v>0.64846392523028895</v>
      </c>
      <c r="I2129" s="1">
        <v>41960</v>
      </c>
      <c r="J2129">
        <v>3</v>
      </c>
      <c r="K2129">
        <v>17038.04</v>
      </c>
      <c r="L2129" s="5">
        <f t="shared" si="66"/>
        <v>1.0868252706605108E-2</v>
      </c>
      <c r="M2129" s="5">
        <f t="shared" si="67"/>
        <v>0.18838304691448854</v>
      </c>
    </row>
    <row r="2130" spans="1:13" x14ac:dyDescent="0.3">
      <c r="A2130">
        <v>2136</v>
      </c>
      <c r="B2130" t="s">
        <v>164</v>
      </c>
      <c r="C2130">
        <v>56923</v>
      </c>
      <c r="D2130">
        <v>1431863.45</v>
      </c>
      <c r="E2130">
        <v>0.44408064524072</v>
      </c>
      <c r="F2130" s="1">
        <v>42352</v>
      </c>
      <c r="G2130">
        <v>-1366328.75</v>
      </c>
      <c r="H2130">
        <v>0.415062271686305</v>
      </c>
      <c r="I2130" s="1">
        <v>42359</v>
      </c>
      <c r="J2130">
        <v>1</v>
      </c>
      <c r="K2130">
        <v>-65534.699999999903</v>
      </c>
      <c r="L2130" s="5">
        <f t="shared" si="66"/>
        <v>-4.5768819645476605E-2</v>
      </c>
      <c r="M2130" s="5">
        <f t="shared" si="67"/>
        <v>-2.3799786215647831</v>
      </c>
    </row>
    <row r="2131" spans="1:13" x14ac:dyDescent="0.3">
      <c r="A2131">
        <v>2137</v>
      </c>
      <c r="B2131" t="s">
        <v>164</v>
      </c>
      <c r="C2131">
        <v>93067</v>
      </c>
      <c r="D2131">
        <v>2044931.99</v>
      </c>
      <c r="E2131">
        <v>0.40963515416409502</v>
      </c>
      <c r="F2131" s="1">
        <v>42394</v>
      </c>
      <c r="G2131">
        <v>-2625635.5</v>
      </c>
      <c r="H2131">
        <v>0.48810943197085099</v>
      </c>
      <c r="I2131" s="1">
        <v>42527</v>
      </c>
      <c r="J2131">
        <v>19</v>
      </c>
      <c r="K2131">
        <v>580703.51</v>
      </c>
      <c r="L2131" s="5">
        <f t="shared" si="66"/>
        <v>0.2839720405567131</v>
      </c>
      <c r="M2131" s="5">
        <f t="shared" si="67"/>
        <v>0.77718663731310955</v>
      </c>
    </row>
    <row r="2132" spans="1:13" x14ac:dyDescent="0.3">
      <c r="A2132">
        <v>2138</v>
      </c>
      <c r="B2132" t="s">
        <v>164</v>
      </c>
      <c r="C2132">
        <v>92294</v>
      </c>
      <c r="D2132">
        <v>6525435.7999999998</v>
      </c>
      <c r="E2132">
        <v>0.44377466578595198</v>
      </c>
      <c r="F2132" s="1">
        <v>43381</v>
      </c>
      <c r="G2132">
        <v>-7674919</v>
      </c>
      <c r="H2132">
        <v>0.59725044793376403</v>
      </c>
      <c r="I2132" s="1">
        <v>43528</v>
      </c>
      <c r="J2132">
        <v>21</v>
      </c>
      <c r="K2132">
        <v>1149483.2</v>
      </c>
      <c r="L2132" s="5">
        <f t="shared" si="66"/>
        <v>0.17615424244921696</v>
      </c>
      <c r="M2132" s="5">
        <f t="shared" si="67"/>
        <v>0.43619145749329913</v>
      </c>
    </row>
    <row r="2133" spans="1:13" x14ac:dyDescent="0.3">
      <c r="A2133">
        <v>2139</v>
      </c>
      <c r="B2133" t="s">
        <v>165</v>
      </c>
      <c r="C2133">
        <v>891</v>
      </c>
      <c r="D2133">
        <v>111134.95</v>
      </c>
      <c r="E2133">
        <v>0.61473299863486497</v>
      </c>
      <c r="F2133" s="1">
        <v>39363</v>
      </c>
      <c r="G2133">
        <v>-119440.79</v>
      </c>
      <c r="H2133">
        <v>0.38256668525186099</v>
      </c>
      <c r="I2133" s="1">
        <v>39377</v>
      </c>
      <c r="J2133">
        <v>2</v>
      </c>
      <c r="K2133">
        <v>8305.8399999999892</v>
      </c>
      <c r="L2133" s="5">
        <f t="shared" si="66"/>
        <v>7.4736525278501401E-2</v>
      </c>
      <c r="M2133" s="5">
        <f t="shared" si="67"/>
        <v>1.9431496572410363</v>
      </c>
    </row>
    <row r="2134" spans="1:13" x14ac:dyDescent="0.3">
      <c r="A2134">
        <v>2140</v>
      </c>
      <c r="B2134" t="s">
        <v>165</v>
      </c>
      <c r="C2134">
        <v>1412</v>
      </c>
      <c r="D2134">
        <v>177738.4</v>
      </c>
      <c r="E2134">
        <v>0.41941856494545598</v>
      </c>
      <c r="F2134" s="1">
        <v>39391</v>
      </c>
      <c r="G2134">
        <v>-186632.28</v>
      </c>
      <c r="H2134">
        <v>0.68925038323074495</v>
      </c>
      <c r="I2134" s="1">
        <v>39398</v>
      </c>
      <c r="J2134">
        <v>1</v>
      </c>
      <c r="K2134">
        <v>8893.8799999999992</v>
      </c>
      <c r="L2134" s="5">
        <f t="shared" si="66"/>
        <v>5.0039158673646209E-2</v>
      </c>
      <c r="M2134" s="5">
        <f t="shared" si="67"/>
        <v>2.6020362510296029</v>
      </c>
    </row>
    <row r="2135" spans="1:13" x14ac:dyDescent="0.3">
      <c r="A2135">
        <v>2141</v>
      </c>
      <c r="B2135" t="s">
        <v>165</v>
      </c>
      <c r="C2135">
        <v>1649</v>
      </c>
      <c r="D2135">
        <v>99948.54</v>
      </c>
      <c r="E2135">
        <v>0.90338877335767198</v>
      </c>
      <c r="F2135" s="1">
        <v>39734</v>
      </c>
      <c r="G2135">
        <v>-112132.16</v>
      </c>
      <c r="H2135">
        <v>0.42763539414700102</v>
      </c>
      <c r="I2135" s="1">
        <v>39762</v>
      </c>
      <c r="J2135">
        <v>4</v>
      </c>
      <c r="K2135">
        <v>12183.619999999901</v>
      </c>
      <c r="L2135" s="5">
        <f t="shared" si="66"/>
        <v>0.12189892918895966</v>
      </c>
      <c r="M2135" s="5">
        <f t="shared" si="67"/>
        <v>1.5846860794564754</v>
      </c>
    </row>
    <row r="2136" spans="1:13" x14ac:dyDescent="0.3">
      <c r="A2136">
        <v>2142</v>
      </c>
      <c r="B2136" t="s">
        <v>165</v>
      </c>
      <c r="C2136">
        <v>3046</v>
      </c>
      <c r="D2136">
        <v>99976.04</v>
      </c>
      <c r="E2136">
        <v>0.60105233870505803</v>
      </c>
      <c r="F2136" s="1">
        <v>39776</v>
      </c>
      <c r="G2136">
        <v>-112560.86</v>
      </c>
      <c r="H2136">
        <v>0.49053203011867202</v>
      </c>
      <c r="I2136" s="1">
        <v>39790</v>
      </c>
      <c r="J2136">
        <v>2</v>
      </c>
      <c r="K2136">
        <v>12584.8199999999</v>
      </c>
      <c r="L2136" s="5">
        <f t="shared" si="66"/>
        <v>0.12587836045516407</v>
      </c>
      <c r="M2136" s="5">
        <f t="shared" si="67"/>
        <v>3.2728373718342656</v>
      </c>
    </row>
    <row r="2137" spans="1:13" x14ac:dyDescent="0.3">
      <c r="A2137">
        <v>2143</v>
      </c>
      <c r="B2137" t="s">
        <v>165</v>
      </c>
      <c r="C2137">
        <v>3000</v>
      </c>
      <c r="D2137">
        <v>100000</v>
      </c>
      <c r="E2137">
        <v>0.75758184492525005</v>
      </c>
      <c r="F2137" s="1">
        <v>39881</v>
      </c>
      <c r="G2137">
        <v>-121253</v>
      </c>
      <c r="H2137">
        <v>0.47297885258380601</v>
      </c>
      <c r="I2137" s="1">
        <v>39944</v>
      </c>
      <c r="J2137">
        <v>9</v>
      </c>
      <c r="K2137">
        <v>21253</v>
      </c>
      <c r="L2137" s="5">
        <f t="shared" si="66"/>
        <v>0.21253</v>
      </c>
      <c r="M2137" s="5">
        <f t="shared" si="67"/>
        <v>1.2279511111111112</v>
      </c>
    </row>
    <row r="2138" spans="1:13" x14ac:dyDescent="0.3">
      <c r="A2138">
        <v>2144</v>
      </c>
      <c r="B2138" t="s">
        <v>165</v>
      </c>
      <c r="C2138">
        <v>2538</v>
      </c>
      <c r="D2138">
        <v>99993.4</v>
      </c>
      <c r="E2138">
        <v>0.50628323304669898</v>
      </c>
      <c r="F2138" s="1">
        <v>40014</v>
      </c>
      <c r="G2138">
        <v>-100028.58</v>
      </c>
      <c r="H2138">
        <v>0.37002110346875899</v>
      </c>
      <c r="I2138" s="1">
        <v>40035</v>
      </c>
      <c r="J2138">
        <v>3</v>
      </c>
      <c r="K2138">
        <v>35.180000000007503</v>
      </c>
      <c r="L2138" s="5">
        <f t="shared" si="66"/>
        <v>3.5182322033261703E-4</v>
      </c>
      <c r="M2138" s="5">
        <f t="shared" si="67"/>
        <v>6.0982691524320278E-3</v>
      </c>
    </row>
    <row r="2139" spans="1:13" x14ac:dyDescent="0.3">
      <c r="A2139">
        <v>2145</v>
      </c>
      <c r="B2139" t="s">
        <v>165</v>
      </c>
      <c r="C2139">
        <v>2474</v>
      </c>
      <c r="D2139">
        <v>99976.94</v>
      </c>
      <c r="E2139">
        <v>0.691137420739106</v>
      </c>
      <c r="F2139" s="1">
        <v>40042</v>
      </c>
      <c r="G2139">
        <v>-119493.86</v>
      </c>
      <c r="H2139">
        <v>0.461230783824991</v>
      </c>
      <c r="I2139" s="1">
        <v>40245</v>
      </c>
      <c r="J2139">
        <v>29</v>
      </c>
      <c r="K2139">
        <v>19516.919999999998</v>
      </c>
      <c r="L2139" s="5">
        <f t="shared" si="66"/>
        <v>0.19521421639830142</v>
      </c>
      <c r="M2139" s="5">
        <f t="shared" si="67"/>
        <v>0.3500392845762646</v>
      </c>
    </row>
    <row r="2140" spans="1:13" x14ac:dyDescent="0.3">
      <c r="A2140">
        <v>2146</v>
      </c>
      <c r="B2140" t="s">
        <v>165</v>
      </c>
      <c r="C2140">
        <v>12129</v>
      </c>
      <c r="D2140">
        <v>507363.49</v>
      </c>
      <c r="E2140">
        <v>0.412408549284354</v>
      </c>
      <c r="F2140" s="1">
        <v>40266</v>
      </c>
      <c r="G2140">
        <v>-508876.6</v>
      </c>
      <c r="H2140">
        <v>0.43781181497488603</v>
      </c>
      <c r="I2140" s="1">
        <v>40287</v>
      </c>
      <c r="J2140">
        <v>3</v>
      </c>
      <c r="K2140">
        <v>1513.1099999999201</v>
      </c>
      <c r="L2140" s="5">
        <f t="shared" si="66"/>
        <v>2.982299731500034E-3</v>
      </c>
      <c r="M2140" s="5">
        <f t="shared" si="67"/>
        <v>5.1693195346000587E-2</v>
      </c>
    </row>
    <row r="2141" spans="1:13" x14ac:dyDescent="0.3">
      <c r="A2141">
        <v>2147</v>
      </c>
      <c r="B2141" t="s">
        <v>165</v>
      </c>
      <c r="C2141">
        <v>13873</v>
      </c>
      <c r="D2141">
        <v>517574.17</v>
      </c>
      <c r="E2141">
        <v>0.44129906902312199</v>
      </c>
      <c r="F2141" s="1">
        <v>40322</v>
      </c>
      <c r="G2141">
        <v>-544451.18000000005</v>
      </c>
      <c r="H2141">
        <v>0.472543266810107</v>
      </c>
      <c r="I2141" s="1">
        <v>40343</v>
      </c>
      <c r="J2141">
        <v>3</v>
      </c>
      <c r="K2141">
        <v>26877.01</v>
      </c>
      <c r="L2141" s="5">
        <f t="shared" si="66"/>
        <v>5.1928808580227255E-2</v>
      </c>
      <c r="M2141" s="5">
        <f t="shared" si="67"/>
        <v>0.90009934872393904</v>
      </c>
    </row>
    <row r="2142" spans="1:13" x14ac:dyDescent="0.3">
      <c r="A2142">
        <v>2148</v>
      </c>
      <c r="B2142" t="s">
        <v>165</v>
      </c>
      <c r="C2142">
        <v>15293</v>
      </c>
      <c r="D2142">
        <v>462557.39</v>
      </c>
      <c r="E2142">
        <v>0.55353154480838296</v>
      </c>
      <c r="F2142" s="1">
        <v>40392</v>
      </c>
      <c r="G2142">
        <v>-513301.56</v>
      </c>
      <c r="H2142">
        <v>0.49537039676511102</v>
      </c>
      <c r="I2142" s="1">
        <v>40441</v>
      </c>
      <c r="J2142">
        <v>7</v>
      </c>
      <c r="K2142">
        <v>50744.169999999896</v>
      </c>
      <c r="L2142" s="5">
        <f t="shared" si="66"/>
        <v>0.1097035116010143</v>
      </c>
      <c r="M2142" s="5">
        <f t="shared" si="67"/>
        <v>0.81494037189324908</v>
      </c>
    </row>
    <row r="2143" spans="1:13" x14ac:dyDescent="0.3">
      <c r="A2143">
        <v>2149</v>
      </c>
      <c r="B2143" t="s">
        <v>165</v>
      </c>
      <c r="C2143">
        <v>26226</v>
      </c>
      <c r="D2143">
        <v>779686.72</v>
      </c>
      <c r="E2143">
        <v>0.57020036152070697</v>
      </c>
      <c r="F2143" s="1">
        <v>40476</v>
      </c>
      <c r="G2143">
        <v>-841494.92</v>
      </c>
      <c r="H2143">
        <v>0.41581554131925302</v>
      </c>
      <c r="I2143" s="1">
        <v>40504</v>
      </c>
      <c r="J2143">
        <v>4</v>
      </c>
      <c r="K2143">
        <v>61808.2</v>
      </c>
      <c r="L2143" s="5">
        <f t="shared" si="66"/>
        <v>7.927312138906252E-2</v>
      </c>
      <c r="M2143" s="5">
        <f t="shared" si="67"/>
        <v>1.0305505780578128</v>
      </c>
    </row>
    <row r="2144" spans="1:13" x14ac:dyDescent="0.3">
      <c r="A2144">
        <v>2150</v>
      </c>
      <c r="B2144" t="s">
        <v>165</v>
      </c>
      <c r="C2144">
        <v>13101</v>
      </c>
      <c r="D2144">
        <v>407036.05</v>
      </c>
      <c r="E2144">
        <v>0.408415586023189</v>
      </c>
      <c r="F2144" s="1">
        <v>40532</v>
      </c>
      <c r="G2144">
        <v>-628794.5</v>
      </c>
      <c r="H2144">
        <v>0.43375535837286899</v>
      </c>
      <c r="I2144" s="1">
        <v>40742</v>
      </c>
      <c r="J2144">
        <v>30</v>
      </c>
      <c r="K2144">
        <v>221758.45</v>
      </c>
      <c r="L2144" s="5">
        <f t="shared" si="66"/>
        <v>0.54481279975078378</v>
      </c>
      <c r="M2144" s="5">
        <f t="shared" si="67"/>
        <v>0.94434218623469202</v>
      </c>
    </row>
    <row r="2145" spans="1:13" x14ac:dyDescent="0.3">
      <c r="A2145">
        <v>2151</v>
      </c>
      <c r="B2145" t="s">
        <v>165</v>
      </c>
      <c r="C2145">
        <v>23668</v>
      </c>
      <c r="D2145">
        <v>908627.84</v>
      </c>
      <c r="E2145">
        <v>0.57594066222628004</v>
      </c>
      <c r="F2145" s="1">
        <v>40756</v>
      </c>
      <c r="G2145">
        <v>-3321140</v>
      </c>
      <c r="H2145">
        <v>0.514960286735618</v>
      </c>
      <c r="I2145" s="1">
        <v>41050</v>
      </c>
      <c r="J2145">
        <v>42</v>
      </c>
      <c r="K2145">
        <v>2412512.16</v>
      </c>
      <c r="L2145" s="5">
        <f t="shared" si="66"/>
        <v>2.6551158282801461</v>
      </c>
      <c r="M2145" s="5">
        <f t="shared" si="67"/>
        <v>3.2872862635849427</v>
      </c>
    </row>
    <row r="2146" spans="1:13" x14ac:dyDescent="0.3">
      <c r="A2146">
        <v>2152</v>
      </c>
      <c r="B2146" t="s">
        <v>165</v>
      </c>
      <c r="C2146">
        <v>12835</v>
      </c>
      <c r="D2146">
        <v>1370514.6</v>
      </c>
      <c r="E2146">
        <v>0.44767864190539702</v>
      </c>
      <c r="F2146" s="1">
        <v>41246</v>
      </c>
      <c r="G2146">
        <v>-1486428</v>
      </c>
      <c r="H2146">
        <v>0.43468667591665999</v>
      </c>
      <c r="I2146" s="1">
        <v>41260</v>
      </c>
      <c r="J2146">
        <v>2</v>
      </c>
      <c r="K2146">
        <v>115913.399999999</v>
      </c>
      <c r="L2146" s="5">
        <f t="shared" si="66"/>
        <v>8.457655248619679E-2</v>
      </c>
      <c r="M2146" s="5">
        <f t="shared" si="67"/>
        <v>2.1989903646411166</v>
      </c>
    </row>
    <row r="2147" spans="1:13" x14ac:dyDescent="0.3">
      <c r="A2147">
        <v>2153</v>
      </c>
      <c r="B2147" t="s">
        <v>165</v>
      </c>
      <c r="C2147">
        <v>11584</v>
      </c>
      <c r="D2147">
        <v>1937789.8399999901</v>
      </c>
      <c r="E2147">
        <v>0.77936929722183701</v>
      </c>
      <c r="F2147" s="1">
        <v>41771</v>
      </c>
      <c r="G2147">
        <v>-2499809</v>
      </c>
      <c r="H2147">
        <v>0.40063438346047597</v>
      </c>
      <c r="I2147" s="1">
        <v>42114</v>
      </c>
      <c r="J2147">
        <v>49</v>
      </c>
      <c r="K2147">
        <v>562019.16</v>
      </c>
      <c r="L2147" s="5">
        <f t="shared" si="66"/>
        <v>0.29003101801793063</v>
      </c>
      <c r="M2147" s="5">
        <f t="shared" si="67"/>
        <v>0.30778801912106923</v>
      </c>
    </row>
    <row r="2148" spans="1:13" x14ac:dyDescent="0.3">
      <c r="A2148">
        <v>2154</v>
      </c>
      <c r="B2148" t="s">
        <v>165</v>
      </c>
      <c r="C2148">
        <v>30643</v>
      </c>
      <c r="D2148">
        <v>6347947.4500000002</v>
      </c>
      <c r="E2148">
        <v>0.74935519746033297</v>
      </c>
      <c r="F2148" s="1">
        <v>42121</v>
      </c>
      <c r="G2148">
        <v>-6127737</v>
      </c>
      <c r="H2148">
        <v>0.52205518792759498</v>
      </c>
      <c r="I2148" s="1">
        <v>42184</v>
      </c>
      <c r="J2148">
        <v>9</v>
      </c>
      <c r="K2148">
        <v>-220210.45</v>
      </c>
      <c r="L2148" s="5">
        <f t="shared" si="66"/>
        <v>-3.4690024095898907E-2</v>
      </c>
      <c r="M2148" s="5">
        <f t="shared" si="67"/>
        <v>-0.20043125033186035</v>
      </c>
    </row>
    <row r="2149" spans="1:13" x14ac:dyDescent="0.3">
      <c r="A2149">
        <v>2155</v>
      </c>
      <c r="B2149" t="s">
        <v>165</v>
      </c>
      <c r="C2149">
        <v>6141</v>
      </c>
      <c r="D2149">
        <v>1029850.05999999</v>
      </c>
      <c r="E2149">
        <v>0.761272368685597</v>
      </c>
      <c r="F2149" s="1">
        <v>42408</v>
      </c>
      <c r="G2149">
        <v>-1066110.3999999999</v>
      </c>
      <c r="H2149">
        <v>0.48620096631653498</v>
      </c>
      <c r="I2149" s="1">
        <v>42436</v>
      </c>
      <c r="J2149">
        <v>4</v>
      </c>
      <c r="K2149">
        <v>36260.339999999902</v>
      </c>
      <c r="L2149" s="5">
        <f t="shared" si="66"/>
        <v>3.5209339114861293E-2</v>
      </c>
      <c r="M2149" s="5">
        <f t="shared" si="67"/>
        <v>0.45772140849319681</v>
      </c>
    </row>
    <row r="2150" spans="1:13" x14ac:dyDescent="0.3">
      <c r="A2150">
        <v>2156</v>
      </c>
      <c r="B2150" t="s">
        <v>165</v>
      </c>
      <c r="C2150">
        <v>32898</v>
      </c>
      <c r="D2150">
        <v>4718481.1599999899</v>
      </c>
      <c r="E2150">
        <v>0.75523939209260105</v>
      </c>
      <c r="F2150" s="1">
        <v>42674</v>
      </c>
      <c r="G2150">
        <v>-5139141.4000000004</v>
      </c>
      <c r="H2150">
        <v>0.39405981019672598</v>
      </c>
      <c r="I2150" s="1">
        <v>42800</v>
      </c>
      <c r="J2150">
        <v>18</v>
      </c>
      <c r="K2150">
        <v>420660.24000000098</v>
      </c>
      <c r="L2150" s="5">
        <f t="shared" si="66"/>
        <v>8.915162013701923E-2</v>
      </c>
      <c r="M2150" s="5">
        <f t="shared" si="67"/>
        <v>0.25754912484027781</v>
      </c>
    </row>
    <row r="2151" spans="1:13" x14ac:dyDescent="0.3">
      <c r="A2151">
        <v>2157</v>
      </c>
      <c r="B2151" t="s">
        <v>165</v>
      </c>
      <c r="C2151">
        <v>46400</v>
      </c>
      <c r="D2151">
        <v>6509706</v>
      </c>
      <c r="E2151">
        <v>0.49209606271314599</v>
      </c>
      <c r="F2151" s="1">
        <v>42842</v>
      </c>
      <c r="G2151">
        <v>-6733968</v>
      </c>
      <c r="H2151">
        <v>0.50725983939558605</v>
      </c>
      <c r="I2151" s="1">
        <v>42877</v>
      </c>
      <c r="J2151">
        <v>5</v>
      </c>
      <c r="K2151">
        <v>224262</v>
      </c>
      <c r="L2151" s="5">
        <f t="shared" si="66"/>
        <v>3.4450403750952811E-2</v>
      </c>
      <c r="M2151" s="5">
        <f t="shared" si="67"/>
        <v>0.35828419900990921</v>
      </c>
    </row>
    <row r="2152" spans="1:13" x14ac:dyDescent="0.3">
      <c r="A2152">
        <v>2158</v>
      </c>
      <c r="B2152" t="s">
        <v>165</v>
      </c>
      <c r="C2152">
        <v>52812</v>
      </c>
      <c r="D2152">
        <v>5408726.9199999999</v>
      </c>
      <c r="E2152">
        <v>0.79935313909966299</v>
      </c>
      <c r="F2152" s="1">
        <v>43171</v>
      </c>
      <c r="G2152">
        <v>-6733913.5999999996</v>
      </c>
      <c r="H2152">
        <v>0.44359718385511199</v>
      </c>
      <c r="I2152" s="1">
        <v>43276</v>
      </c>
      <c r="J2152">
        <v>15</v>
      </c>
      <c r="K2152">
        <v>1325186.6799999899</v>
      </c>
      <c r="L2152" s="5">
        <f t="shared" si="66"/>
        <v>0.24500898263134904</v>
      </c>
      <c r="M2152" s="5">
        <f t="shared" si="67"/>
        <v>0.84936447312201013</v>
      </c>
    </row>
    <row r="2153" spans="1:13" x14ac:dyDescent="0.3">
      <c r="A2153">
        <v>2159</v>
      </c>
      <c r="B2153" t="s">
        <v>165</v>
      </c>
      <c r="C2153">
        <v>9377</v>
      </c>
      <c r="D2153">
        <v>1024968.56</v>
      </c>
      <c r="E2153">
        <v>0.53460408336741605</v>
      </c>
      <c r="F2153" s="1">
        <v>43395</v>
      </c>
      <c r="G2153">
        <v>-1084031.6000000001</v>
      </c>
      <c r="H2153">
        <v>0.469501275704723</v>
      </c>
      <c r="I2153" s="1">
        <v>43402</v>
      </c>
      <c r="J2153">
        <v>1</v>
      </c>
      <c r="K2153">
        <v>59063.040000000001</v>
      </c>
      <c r="L2153" s="5">
        <f t="shared" si="66"/>
        <v>5.762424556710305E-2</v>
      </c>
      <c r="M2153" s="5">
        <f t="shared" si="67"/>
        <v>2.9964607694893584</v>
      </c>
    </row>
    <row r="2154" spans="1:13" x14ac:dyDescent="0.3">
      <c r="A2154">
        <v>2160</v>
      </c>
      <c r="B2154" t="s">
        <v>165</v>
      </c>
      <c r="C2154">
        <v>136046</v>
      </c>
      <c r="D2154">
        <v>13932720.859999999</v>
      </c>
      <c r="E2154">
        <v>0.49346534055075097</v>
      </c>
      <c r="F2154" s="1">
        <v>43500</v>
      </c>
      <c r="G2154">
        <v>-14222542.6</v>
      </c>
      <c r="H2154">
        <v>0.43270500301523701</v>
      </c>
      <c r="I2154" s="1">
        <v>43507</v>
      </c>
      <c r="J2154">
        <v>1</v>
      </c>
      <c r="K2154">
        <v>289821.74</v>
      </c>
      <c r="L2154" s="5">
        <f t="shared" si="66"/>
        <v>2.080151773025617E-2</v>
      </c>
      <c r="M2154" s="5">
        <f t="shared" si="67"/>
        <v>1.0816789219733207</v>
      </c>
    </row>
    <row r="2155" spans="1:13" x14ac:dyDescent="0.3">
      <c r="A2155">
        <v>2161</v>
      </c>
      <c r="B2155" t="s">
        <v>165</v>
      </c>
      <c r="C2155">
        <v>139295</v>
      </c>
      <c r="D2155">
        <v>14603937.800000001</v>
      </c>
      <c r="E2155">
        <v>0.44043691826089898</v>
      </c>
      <c r="F2155" s="1">
        <v>43521</v>
      </c>
      <c r="G2155">
        <v>-13583101.5</v>
      </c>
      <c r="H2155">
        <v>0.43926652999687199</v>
      </c>
      <c r="I2155" s="1">
        <v>43535</v>
      </c>
      <c r="J2155">
        <v>2</v>
      </c>
      <c r="K2155">
        <v>-1020836.3</v>
      </c>
      <c r="L2155" s="5">
        <f t="shared" si="66"/>
        <v>-6.9901441240046908E-2</v>
      </c>
      <c r="M2155" s="5">
        <f t="shared" si="67"/>
        <v>-1.8174374722412194</v>
      </c>
    </row>
    <row r="2156" spans="1:13" x14ac:dyDescent="0.3">
      <c r="A2156">
        <v>2162</v>
      </c>
      <c r="B2156" t="s">
        <v>165</v>
      </c>
      <c r="C2156">
        <v>160980</v>
      </c>
      <c r="D2156">
        <v>15121101.4</v>
      </c>
      <c r="E2156">
        <v>0.50683693580899103</v>
      </c>
      <c r="F2156" s="1">
        <v>43542</v>
      </c>
      <c r="G2156">
        <v>-16287384</v>
      </c>
      <c r="H2156">
        <v>0.48963324172588701</v>
      </c>
      <c r="I2156" s="1">
        <v>43563</v>
      </c>
      <c r="J2156">
        <v>3</v>
      </c>
      <c r="K2156">
        <v>1166282.5999999901</v>
      </c>
      <c r="L2156" s="5">
        <f t="shared" si="66"/>
        <v>7.7129474179704269E-2</v>
      </c>
      <c r="M2156" s="5">
        <f t="shared" si="67"/>
        <v>1.3369108857815406</v>
      </c>
    </row>
    <row r="2157" spans="1:13" x14ac:dyDescent="0.3">
      <c r="A2157">
        <v>2163</v>
      </c>
      <c r="B2157" t="s">
        <v>165</v>
      </c>
      <c r="C2157">
        <v>56138</v>
      </c>
      <c r="D2157">
        <v>4110674.36</v>
      </c>
      <c r="E2157">
        <v>0.59081399028875403</v>
      </c>
      <c r="F2157" s="1">
        <v>43626</v>
      </c>
      <c r="G2157">
        <v>-15283320</v>
      </c>
      <c r="H2157">
        <v>0.59421439626523698</v>
      </c>
      <c r="I2157" s="1">
        <v>43647</v>
      </c>
      <c r="J2157">
        <v>3</v>
      </c>
      <c r="K2157">
        <v>11172645.640000001</v>
      </c>
      <c r="L2157" s="5">
        <f t="shared" si="66"/>
        <v>2.717959308262988</v>
      </c>
      <c r="M2157" s="5">
        <f t="shared" si="67"/>
        <v>47.111294676558458</v>
      </c>
    </row>
    <row r="2158" spans="1:13" x14ac:dyDescent="0.3">
      <c r="A2158">
        <v>2164</v>
      </c>
      <c r="B2158" t="s">
        <v>166</v>
      </c>
      <c r="C2158">
        <v>338</v>
      </c>
      <c r="D2158">
        <v>111925.2</v>
      </c>
      <c r="E2158">
        <v>0.63108951547913605</v>
      </c>
      <c r="F2158" s="1">
        <v>39405</v>
      </c>
      <c r="G2158">
        <v>-112828.34</v>
      </c>
      <c r="H2158">
        <v>0.49193782913135098</v>
      </c>
      <c r="I2158" s="1">
        <v>39412</v>
      </c>
      <c r="J2158">
        <v>1</v>
      </c>
      <c r="K2158">
        <v>903.13999999999896</v>
      </c>
      <c r="L2158" s="5">
        <f t="shared" si="66"/>
        <v>8.0691390321393133E-3</v>
      </c>
      <c r="M2158" s="5">
        <f t="shared" si="67"/>
        <v>0.41959522967124424</v>
      </c>
    </row>
    <row r="2159" spans="1:13" x14ac:dyDescent="0.3">
      <c r="A2159">
        <v>2165</v>
      </c>
      <c r="B2159" t="s">
        <v>166</v>
      </c>
      <c r="C2159">
        <v>465</v>
      </c>
      <c r="D2159">
        <v>99829.75</v>
      </c>
      <c r="E2159">
        <v>0.41236849122733799</v>
      </c>
      <c r="F2159" s="1">
        <v>39643</v>
      </c>
      <c r="G2159">
        <v>-100294.65</v>
      </c>
      <c r="H2159">
        <v>0.42776031636612399</v>
      </c>
      <c r="I2159" s="1">
        <v>39650</v>
      </c>
      <c r="J2159">
        <v>1</v>
      </c>
      <c r="K2159">
        <v>464.89999999999401</v>
      </c>
      <c r="L2159" s="5">
        <f t="shared" si="66"/>
        <v>4.6569284206360731E-3</v>
      </c>
      <c r="M2159" s="5">
        <f t="shared" si="67"/>
        <v>0.24216027787307579</v>
      </c>
    </row>
    <row r="2160" spans="1:13" x14ac:dyDescent="0.3">
      <c r="A2160">
        <v>2166</v>
      </c>
      <c r="B2160" t="s">
        <v>166</v>
      </c>
      <c r="C2160">
        <v>867</v>
      </c>
      <c r="D2160">
        <v>99894.31</v>
      </c>
      <c r="E2160">
        <v>0.78279163816495301</v>
      </c>
      <c r="F2160" s="1">
        <v>39734</v>
      </c>
      <c r="G2160">
        <v>-121032.1</v>
      </c>
      <c r="H2160">
        <v>0.57351724286740102</v>
      </c>
      <c r="I2160" s="1">
        <v>39755</v>
      </c>
      <c r="J2160">
        <v>3</v>
      </c>
      <c r="K2160">
        <v>21137.789999999899</v>
      </c>
      <c r="L2160" s="5">
        <f t="shared" si="66"/>
        <v>0.21160154166938938</v>
      </c>
      <c r="M2160" s="5">
        <f t="shared" si="67"/>
        <v>3.667760055602749</v>
      </c>
    </row>
    <row r="2161" spans="1:13" x14ac:dyDescent="0.3">
      <c r="A2161">
        <v>2167</v>
      </c>
      <c r="B2161" t="s">
        <v>166</v>
      </c>
      <c r="C2161">
        <v>641</v>
      </c>
      <c r="D2161">
        <v>99931.909999999902</v>
      </c>
      <c r="E2161">
        <v>0.46741719304239698</v>
      </c>
      <c r="F2161" s="1">
        <v>40035</v>
      </c>
      <c r="G2161">
        <v>-102458.85</v>
      </c>
      <c r="H2161">
        <v>0.40228004245298798</v>
      </c>
      <c r="I2161" s="1">
        <v>40042</v>
      </c>
      <c r="J2161">
        <v>1</v>
      </c>
      <c r="K2161">
        <v>2526.9400000000101</v>
      </c>
      <c r="L2161" s="5">
        <f t="shared" si="66"/>
        <v>2.5286617657963431E-2</v>
      </c>
      <c r="M2161" s="5">
        <f t="shared" si="67"/>
        <v>1.3149041182140984</v>
      </c>
    </row>
    <row r="2162" spans="1:13" x14ac:dyDescent="0.3">
      <c r="A2162">
        <v>2168</v>
      </c>
      <c r="B2162" t="s">
        <v>166</v>
      </c>
      <c r="C2162">
        <v>2863</v>
      </c>
      <c r="D2162">
        <v>470125.56</v>
      </c>
      <c r="E2162">
        <v>0.44330278177031801</v>
      </c>
      <c r="F2162" s="1">
        <v>40329</v>
      </c>
      <c r="G2162">
        <v>-476378.08</v>
      </c>
      <c r="H2162">
        <v>0.38498674938750199</v>
      </c>
      <c r="I2162" s="1">
        <v>40336</v>
      </c>
      <c r="J2162">
        <v>1</v>
      </c>
      <c r="K2162">
        <v>6252.5200000000104</v>
      </c>
      <c r="L2162" s="5">
        <f t="shared" si="66"/>
        <v>1.3299681046910129E-2</v>
      </c>
      <c r="M2162" s="5">
        <f t="shared" si="67"/>
        <v>0.69158341443932669</v>
      </c>
    </row>
    <row r="2163" spans="1:13" x14ac:dyDescent="0.3">
      <c r="A2163">
        <v>2169</v>
      </c>
      <c r="B2163" t="s">
        <v>166</v>
      </c>
      <c r="C2163">
        <v>2575</v>
      </c>
      <c r="D2163">
        <v>376560.49999999901</v>
      </c>
      <c r="E2163">
        <v>0.55842501443051995</v>
      </c>
      <c r="F2163" s="1">
        <v>40504</v>
      </c>
      <c r="G2163">
        <v>-520638.75</v>
      </c>
      <c r="H2163">
        <v>0.515497332977915</v>
      </c>
      <c r="I2163" s="1">
        <v>40756</v>
      </c>
      <c r="J2163">
        <v>36</v>
      </c>
      <c r="K2163">
        <v>144078.25</v>
      </c>
      <c r="L2163" s="5">
        <f t="shared" si="66"/>
        <v>0.382616471987902</v>
      </c>
      <c r="M2163" s="5">
        <f t="shared" si="67"/>
        <v>0.55266823731585846</v>
      </c>
    </row>
    <row r="2164" spans="1:13" x14ac:dyDescent="0.3">
      <c r="A2164">
        <v>2170</v>
      </c>
      <c r="B2164" t="s">
        <v>166</v>
      </c>
      <c r="C2164">
        <v>6421</v>
      </c>
      <c r="D2164">
        <v>1100424.1399999999</v>
      </c>
      <c r="E2164">
        <v>0.57478188178815504</v>
      </c>
      <c r="F2164" s="1">
        <v>40889</v>
      </c>
      <c r="G2164">
        <v>-1209066.04</v>
      </c>
      <c r="H2164">
        <v>0.39994466434562698</v>
      </c>
      <c r="I2164" s="1">
        <v>40903</v>
      </c>
      <c r="J2164">
        <v>2</v>
      </c>
      <c r="K2164">
        <v>108641.899999999</v>
      </c>
      <c r="L2164" s="5">
        <f t="shared" si="66"/>
        <v>9.872729618599517E-2</v>
      </c>
      <c r="M2164" s="5">
        <f t="shared" si="67"/>
        <v>2.5669097008358741</v>
      </c>
    </row>
    <row r="2165" spans="1:13" x14ac:dyDescent="0.3">
      <c r="A2165">
        <v>2171</v>
      </c>
      <c r="B2165" t="s">
        <v>166</v>
      </c>
      <c r="C2165">
        <v>6494</v>
      </c>
      <c r="D2165">
        <v>2631034.34</v>
      </c>
      <c r="E2165">
        <v>0.37012874423994602</v>
      </c>
      <c r="F2165" s="1">
        <v>41540</v>
      </c>
      <c r="G2165">
        <v>-2665880.7999999998</v>
      </c>
      <c r="H2165">
        <v>0.38219561110381201</v>
      </c>
      <c r="I2165" s="1">
        <v>41547</v>
      </c>
      <c r="J2165">
        <v>1</v>
      </c>
      <c r="K2165">
        <v>34846.459999999497</v>
      </c>
      <c r="L2165" s="5">
        <f t="shared" si="66"/>
        <v>1.3244395738293366E-2</v>
      </c>
      <c r="M2165" s="5">
        <f t="shared" si="67"/>
        <v>0.68870857839125499</v>
      </c>
    </row>
    <row r="2166" spans="1:13" x14ac:dyDescent="0.3">
      <c r="A2166">
        <v>2172</v>
      </c>
      <c r="B2166" t="s">
        <v>166</v>
      </c>
      <c r="C2166">
        <v>3215</v>
      </c>
      <c r="D2166">
        <v>1196487.2</v>
      </c>
      <c r="E2166">
        <v>0.56260430311421805</v>
      </c>
      <c r="F2166" s="1">
        <v>41589</v>
      </c>
      <c r="G2166">
        <v>-1225465.5</v>
      </c>
      <c r="H2166">
        <v>0.60830123708999195</v>
      </c>
      <c r="I2166" s="1">
        <v>41603</v>
      </c>
      <c r="J2166">
        <v>2</v>
      </c>
      <c r="K2166">
        <v>28978.3</v>
      </c>
      <c r="L2166" s="5">
        <f t="shared" si="66"/>
        <v>2.4219481829809798E-2</v>
      </c>
      <c r="M2166" s="5">
        <f t="shared" si="67"/>
        <v>0.62970652757505474</v>
      </c>
    </row>
    <row r="2167" spans="1:13" x14ac:dyDescent="0.3">
      <c r="A2167">
        <v>2173</v>
      </c>
      <c r="B2167" t="s">
        <v>166</v>
      </c>
      <c r="C2167">
        <v>6730</v>
      </c>
      <c r="D2167">
        <v>2191672.6</v>
      </c>
      <c r="E2167">
        <v>0.46157310877876201</v>
      </c>
      <c r="F2167" s="1">
        <v>41743</v>
      </c>
      <c r="G2167">
        <v>-2279726</v>
      </c>
      <c r="H2167">
        <v>0.38928976515894498</v>
      </c>
      <c r="I2167" s="1">
        <v>41750</v>
      </c>
      <c r="J2167">
        <v>1</v>
      </c>
      <c r="K2167">
        <v>88053.399999999907</v>
      </c>
      <c r="L2167" s="5">
        <f t="shared" si="66"/>
        <v>4.0176347507378564E-2</v>
      </c>
      <c r="M2167" s="5">
        <f t="shared" si="67"/>
        <v>2.0891700703836853</v>
      </c>
    </row>
    <row r="2168" spans="1:13" x14ac:dyDescent="0.3">
      <c r="A2168">
        <v>2174</v>
      </c>
      <c r="B2168" t="s">
        <v>166</v>
      </c>
      <c r="C2168">
        <v>9985</v>
      </c>
      <c r="D2168">
        <v>3187062.6</v>
      </c>
      <c r="E2168">
        <v>0.528272048227582</v>
      </c>
      <c r="F2168" s="1">
        <v>42303</v>
      </c>
      <c r="G2168">
        <v>-3271735</v>
      </c>
      <c r="H2168">
        <v>0.36471166435941399</v>
      </c>
      <c r="I2168" s="1">
        <v>42310</v>
      </c>
      <c r="J2168">
        <v>1</v>
      </c>
      <c r="K2168">
        <v>84672.399999999907</v>
      </c>
      <c r="L2168" s="5">
        <f t="shared" si="66"/>
        <v>2.6567535887120606E-2</v>
      </c>
      <c r="M2168" s="5">
        <f t="shared" si="67"/>
        <v>1.3815118661302714</v>
      </c>
    </row>
    <row r="2169" spans="1:13" x14ac:dyDescent="0.3">
      <c r="A2169">
        <v>2175</v>
      </c>
      <c r="B2169" t="s">
        <v>166</v>
      </c>
      <c r="C2169">
        <v>11018</v>
      </c>
      <c r="D2169">
        <v>3369884.94</v>
      </c>
      <c r="E2169">
        <v>0.62583563838249401</v>
      </c>
      <c r="F2169" s="1">
        <v>42499</v>
      </c>
      <c r="G2169">
        <v>-3402990</v>
      </c>
      <c r="H2169">
        <v>0.40599833693229598</v>
      </c>
      <c r="I2169" s="1">
        <v>42646</v>
      </c>
      <c r="J2169">
        <v>21</v>
      </c>
      <c r="K2169">
        <v>33105.06</v>
      </c>
      <c r="L2169" s="5">
        <f t="shared" si="66"/>
        <v>9.823795348929628E-3</v>
      </c>
      <c r="M2169" s="5">
        <f t="shared" si="67"/>
        <v>2.4325588483063841E-2</v>
      </c>
    </row>
    <row r="2170" spans="1:13" x14ac:dyDescent="0.3">
      <c r="A2170">
        <v>2176</v>
      </c>
      <c r="B2170" t="s">
        <v>166</v>
      </c>
      <c r="C2170">
        <v>12399</v>
      </c>
      <c r="D2170">
        <v>3265030.69</v>
      </c>
      <c r="E2170">
        <v>0.42250251922503701</v>
      </c>
      <c r="F2170" s="1">
        <v>42758</v>
      </c>
      <c r="G2170">
        <v>-3369240.5</v>
      </c>
      <c r="H2170">
        <v>0.44663310960265401</v>
      </c>
      <c r="I2170" s="1">
        <v>42765</v>
      </c>
      <c r="J2170">
        <v>1</v>
      </c>
      <c r="K2170">
        <v>104209.81</v>
      </c>
      <c r="L2170" s="5">
        <f t="shared" si="66"/>
        <v>3.191694654484243E-2</v>
      </c>
      <c r="M2170" s="5">
        <f t="shared" si="67"/>
        <v>1.6596812203318063</v>
      </c>
    </row>
    <row r="2171" spans="1:13" x14ac:dyDescent="0.3">
      <c r="A2171">
        <v>2177</v>
      </c>
      <c r="B2171" t="s">
        <v>166</v>
      </c>
      <c r="C2171">
        <v>8625</v>
      </c>
      <c r="D2171">
        <v>2286047.5</v>
      </c>
      <c r="E2171">
        <v>0.41091639756412901</v>
      </c>
      <c r="F2171" s="1">
        <v>42779</v>
      </c>
      <c r="G2171">
        <v>-2349614</v>
      </c>
      <c r="H2171">
        <v>0.45105149764935298</v>
      </c>
      <c r="I2171" s="1">
        <v>42898</v>
      </c>
      <c r="J2171">
        <v>17</v>
      </c>
      <c r="K2171">
        <v>63566.5</v>
      </c>
      <c r="L2171" s="5">
        <f t="shared" ref="L2171:L2234" si="68">K2171/D2171</f>
        <v>2.7806290114269279E-2</v>
      </c>
      <c r="M2171" s="5">
        <f t="shared" ref="M2171:M2234" si="69">L2171/(J2171/52)</f>
        <v>8.5054534467176618E-2</v>
      </c>
    </row>
    <row r="2172" spans="1:13" x14ac:dyDescent="0.3">
      <c r="A2172">
        <v>2178</v>
      </c>
      <c r="B2172" t="s">
        <v>166</v>
      </c>
      <c r="C2172">
        <v>22338</v>
      </c>
      <c r="D2172">
        <v>5566209.46</v>
      </c>
      <c r="E2172">
        <v>0.55440247284005295</v>
      </c>
      <c r="F2172" s="1">
        <v>42926</v>
      </c>
      <c r="G2172">
        <v>-5877816.4000000004</v>
      </c>
      <c r="H2172">
        <v>0.49149068489172998</v>
      </c>
      <c r="I2172" s="1">
        <v>42947</v>
      </c>
      <c r="J2172">
        <v>3</v>
      </c>
      <c r="K2172">
        <v>311606.94</v>
      </c>
      <c r="L2172" s="5">
        <f t="shared" si="68"/>
        <v>5.5981892567873288E-2</v>
      </c>
      <c r="M2172" s="5">
        <f t="shared" si="69"/>
        <v>0.97035280450980366</v>
      </c>
    </row>
    <row r="2173" spans="1:13" x14ac:dyDescent="0.3">
      <c r="A2173">
        <v>2179</v>
      </c>
      <c r="B2173" t="s">
        <v>166</v>
      </c>
      <c r="C2173">
        <v>17730</v>
      </c>
      <c r="D2173">
        <v>4512889.5999999996</v>
      </c>
      <c r="E2173">
        <v>0.66950910143507403</v>
      </c>
      <c r="F2173" s="1">
        <v>43346</v>
      </c>
      <c r="G2173">
        <v>-4612600</v>
      </c>
      <c r="H2173">
        <v>0.56681173032796694</v>
      </c>
      <c r="I2173" s="1">
        <v>43353</v>
      </c>
      <c r="J2173">
        <v>1</v>
      </c>
      <c r="K2173">
        <v>99710.399999999398</v>
      </c>
      <c r="L2173" s="5">
        <f t="shared" si="68"/>
        <v>2.2094579933885243E-2</v>
      </c>
      <c r="M2173" s="5">
        <f t="shared" si="69"/>
        <v>1.1489181565620326</v>
      </c>
    </row>
    <row r="2174" spans="1:13" x14ac:dyDescent="0.3">
      <c r="A2174">
        <v>2180</v>
      </c>
      <c r="B2174" t="s">
        <v>166</v>
      </c>
      <c r="C2174">
        <v>23335</v>
      </c>
      <c r="D2174">
        <v>3619275.15</v>
      </c>
      <c r="E2174">
        <v>0.72804548453414997</v>
      </c>
      <c r="F2174" s="1">
        <v>43451</v>
      </c>
      <c r="G2174">
        <v>-4309363.25</v>
      </c>
      <c r="H2174">
        <v>0.57460987126429597</v>
      </c>
      <c r="I2174" s="1">
        <v>43521</v>
      </c>
      <c r="J2174">
        <v>10</v>
      </c>
      <c r="K2174">
        <v>690088.1</v>
      </c>
      <c r="L2174" s="5">
        <f t="shared" si="68"/>
        <v>0.19067025064397217</v>
      </c>
      <c r="M2174" s="5">
        <f t="shared" si="69"/>
        <v>0.99148530334865526</v>
      </c>
    </row>
    <row r="2175" spans="1:13" x14ac:dyDescent="0.3">
      <c r="A2175">
        <v>2181</v>
      </c>
      <c r="B2175" t="s">
        <v>166</v>
      </c>
      <c r="C2175">
        <v>121243</v>
      </c>
      <c r="D2175">
        <v>18668034.710000001</v>
      </c>
      <c r="E2175">
        <v>0.56908041427340506</v>
      </c>
      <c r="F2175" s="1">
        <v>43542</v>
      </c>
      <c r="G2175">
        <v>-19276659.800000001</v>
      </c>
      <c r="H2175">
        <v>0.422534709329347</v>
      </c>
      <c r="I2175" s="1">
        <v>43549</v>
      </c>
      <c r="J2175">
        <v>1</v>
      </c>
      <c r="K2175">
        <v>608625.08999999904</v>
      </c>
      <c r="L2175" s="5">
        <f t="shared" si="68"/>
        <v>3.2602526160612599E-2</v>
      </c>
      <c r="M2175" s="5">
        <f t="shared" si="69"/>
        <v>1.6953313603518552</v>
      </c>
    </row>
    <row r="2176" spans="1:13" x14ac:dyDescent="0.3">
      <c r="A2176">
        <v>2182</v>
      </c>
      <c r="B2176" t="s">
        <v>166</v>
      </c>
      <c r="C2176">
        <v>48760</v>
      </c>
      <c r="D2176">
        <v>6643800</v>
      </c>
      <c r="E2176">
        <v>0.48818098073551702</v>
      </c>
      <c r="F2176" s="1">
        <v>43612</v>
      </c>
      <c r="G2176">
        <v>-6914771</v>
      </c>
      <c r="H2176">
        <v>0.43065916925887299</v>
      </c>
      <c r="I2176" s="1">
        <v>43619</v>
      </c>
      <c r="J2176">
        <v>1</v>
      </c>
      <c r="K2176">
        <v>270971</v>
      </c>
      <c r="L2176" s="5">
        <f t="shared" si="68"/>
        <v>4.0785544417351514E-2</v>
      </c>
      <c r="M2176" s="5">
        <f t="shared" si="69"/>
        <v>2.1208483097022786</v>
      </c>
    </row>
    <row r="2177" spans="1:13" x14ac:dyDescent="0.3">
      <c r="A2177">
        <v>2183</v>
      </c>
      <c r="B2177" t="s">
        <v>167</v>
      </c>
      <c r="C2177">
        <v>137</v>
      </c>
      <c r="D2177">
        <v>99728.44</v>
      </c>
      <c r="E2177">
        <v>0.46449834408829999</v>
      </c>
      <c r="F2177" s="1">
        <v>39405</v>
      </c>
      <c r="G2177">
        <v>-99978.26</v>
      </c>
      <c r="H2177">
        <v>0.50056296716829596</v>
      </c>
      <c r="I2177" s="1">
        <v>39440</v>
      </c>
      <c r="J2177">
        <v>5</v>
      </c>
      <c r="K2177">
        <v>249.81999999999201</v>
      </c>
      <c r="L2177" s="5">
        <f t="shared" si="68"/>
        <v>2.5050025850197996E-3</v>
      </c>
      <c r="M2177" s="5">
        <f t="shared" si="69"/>
        <v>2.6052026884205916E-2</v>
      </c>
    </row>
    <row r="2178" spans="1:13" x14ac:dyDescent="0.3">
      <c r="A2178">
        <v>2184</v>
      </c>
      <c r="B2178" t="s">
        <v>167</v>
      </c>
      <c r="C2178">
        <v>153</v>
      </c>
      <c r="D2178">
        <v>99631.15</v>
      </c>
      <c r="E2178">
        <v>0.54472420782576803</v>
      </c>
      <c r="F2178" s="1">
        <v>39489</v>
      </c>
      <c r="G2178">
        <v>-99736.83</v>
      </c>
      <c r="H2178">
        <v>0.41904046598765698</v>
      </c>
      <c r="I2178" s="1">
        <v>39496</v>
      </c>
      <c r="J2178">
        <v>1</v>
      </c>
      <c r="K2178">
        <v>105.680000000007</v>
      </c>
      <c r="L2178" s="5">
        <f t="shared" si="68"/>
        <v>1.0607124378269948E-3</v>
      </c>
      <c r="M2178" s="5">
        <f t="shared" si="69"/>
        <v>5.5157046767003726E-2</v>
      </c>
    </row>
    <row r="2179" spans="1:13" x14ac:dyDescent="0.3">
      <c r="A2179">
        <v>2185</v>
      </c>
      <c r="B2179" t="s">
        <v>167</v>
      </c>
      <c r="C2179">
        <v>170</v>
      </c>
      <c r="D2179">
        <v>99451.799999999901</v>
      </c>
      <c r="E2179">
        <v>0.85216481730682303</v>
      </c>
      <c r="F2179" s="1">
        <v>39741</v>
      </c>
      <c r="G2179">
        <v>-91486.6</v>
      </c>
      <c r="H2179">
        <v>0.53822074974435197</v>
      </c>
      <c r="I2179" s="1">
        <v>39804</v>
      </c>
      <c r="J2179">
        <v>9</v>
      </c>
      <c r="K2179">
        <v>-7965.1999999999798</v>
      </c>
      <c r="L2179" s="5">
        <f t="shared" si="68"/>
        <v>-8.0091059186460048E-2</v>
      </c>
      <c r="M2179" s="5">
        <f t="shared" si="69"/>
        <v>-0.46274834196621362</v>
      </c>
    </row>
    <row r="2180" spans="1:13" x14ac:dyDescent="0.3">
      <c r="A2180">
        <v>2186</v>
      </c>
      <c r="B2180" t="s">
        <v>167</v>
      </c>
      <c r="C2180">
        <v>633</v>
      </c>
      <c r="D2180">
        <v>301108.57</v>
      </c>
      <c r="E2180">
        <v>0.59257333518509403</v>
      </c>
      <c r="F2180" s="1">
        <v>39832</v>
      </c>
      <c r="G2180">
        <v>-289729.09000000003</v>
      </c>
      <c r="H2180">
        <v>0.488896705088672</v>
      </c>
      <c r="I2180" s="1">
        <v>39839</v>
      </c>
      <c r="J2180">
        <v>1</v>
      </c>
      <c r="K2180">
        <v>-11379.4799999999</v>
      </c>
      <c r="L2180" s="5">
        <f t="shared" si="68"/>
        <v>-3.7791949926898126E-2</v>
      </c>
      <c r="M2180" s="5">
        <f t="shared" si="69"/>
        <v>-1.9651813961987024</v>
      </c>
    </row>
    <row r="2181" spans="1:13" x14ac:dyDescent="0.3">
      <c r="A2181">
        <v>2187</v>
      </c>
      <c r="B2181" t="s">
        <v>167</v>
      </c>
      <c r="C2181">
        <v>281</v>
      </c>
      <c r="D2181">
        <v>147974.51</v>
      </c>
      <c r="E2181">
        <v>0.452012843263493</v>
      </c>
      <c r="F2181" s="1">
        <v>40777</v>
      </c>
      <c r="G2181">
        <v>-143991.5</v>
      </c>
      <c r="H2181">
        <v>0.42256361644575302</v>
      </c>
      <c r="I2181" s="1">
        <v>40784</v>
      </c>
      <c r="J2181">
        <v>1</v>
      </c>
      <c r="K2181">
        <v>-3983.01</v>
      </c>
      <c r="L2181" s="5">
        <f t="shared" si="68"/>
        <v>-2.6916865614219639E-2</v>
      </c>
      <c r="M2181" s="5">
        <f t="shared" si="69"/>
        <v>-1.3996770119394211</v>
      </c>
    </row>
    <row r="2182" spans="1:13" x14ac:dyDescent="0.3">
      <c r="A2182">
        <v>2188</v>
      </c>
      <c r="B2182" t="s">
        <v>167</v>
      </c>
      <c r="C2182">
        <v>3499</v>
      </c>
      <c r="D2182">
        <v>2365539.0099999998</v>
      </c>
      <c r="E2182">
        <v>0.482344056273183</v>
      </c>
      <c r="F2182" s="1">
        <v>43192</v>
      </c>
      <c r="G2182">
        <v>-2404465.7999999998</v>
      </c>
      <c r="H2182">
        <v>0.50923283528102803</v>
      </c>
      <c r="I2182" s="1">
        <v>43332</v>
      </c>
      <c r="J2182">
        <v>20</v>
      </c>
      <c r="K2182">
        <v>38926.789999999499</v>
      </c>
      <c r="L2182" s="5">
        <f t="shared" si="68"/>
        <v>1.6455780198695393E-2</v>
      </c>
      <c r="M2182" s="5">
        <f t="shared" si="69"/>
        <v>4.2785028516608023E-2</v>
      </c>
    </row>
    <row r="2183" spans="1:13" x14ac:dyDescent="0.3">
      <c r="A2183">
        <v>2189</v>
      </c>
      <c r="B2183" t="s">
        <v>168</v>
      </c>
      <c r="C2183">
        <v>470</v>
      </c>
      <c r="D2183">
        <v>147411.70000000001</v>
      </c>
      <c r="E2183">
        <v>0.43825485815640403</v>
      </c>
      <c r="F2183" s="1">
        <v>39412</v>
      </c>
      <c r="G2183">
        <v>-153699.20000000001</v>
      </c>
      <c r="H2183">
        <v>0.36204843812918802</v>
      </c>
      <c r="I2183" s="1">
        <v>39524</v>
      </c>
      <c r="J2183">
        <v>16</v>
      </c>
      <c r="K2183">
        <v>6287.5</v>
      </c>
      <c r="L2183" s="5">
        <f t="shared" si="68"/>
        <v>4.2652652401403687E-2</v>
      </c>
      <c r="M2183" s="5">
        <f t="shared" si="69"/>
        <v>0.13862112030456197</v>
      </c>
    </row>
    <row r="2184" spans="1:13" x14ac:dyDescent="0.3">
      <c r="A2184">
        <v>2190</v>
      </c>
      <c r="B2184" t="s">
        <v>168</v>
      </c>
      <c r="C2184">
        <v>1482</v>
      </c>
      <c r="D2184">
        <v>563321.07999999996</v>
      </c>
      <c r="E2184">
        <v>0.46366716110594802</v>
      </c>
      <c r="F2184" s="1">
        <v>40266</v>
      </c>
      <c r="G2184">
        <v>-547682.72</v>
      </c>
      <c r="H2184">
        <v>0.45662945338989303</v>
      </c>
      <c r="I2184" s="1">
        <v>40322</v>
      </c>
      <c r="J2184">
        <v>8</v>
      </c>
      <c r="K2184">
        <v>-15638.359999999901</v>
      </c>
      <c r="L2184" s="5">
        <f t="shared" si="68"/>
        <v>-2.7761006209815371E-2</v>
      </c>
      <c r="M2184" s="5">
        <f t="shared" si="69"/>
        <v>-0.1804465403637999</v>
      </c>
    </row>
    <row r="2185" spans="1:13" x14ac:dyDescent="0.3">
      <c r="A2185">
        <v>2191</v>
      </c>
      <c r="B2185" t="s">
        <v>168</v>
      </c>
      <c r="C2185">
        <v>610</v>
      </c>
      <c r="D2185">
        <v>225035</v>
      </c>
      <c r="E2185">
        <v>0.36918176156399501</v>
      </c>
      <c r="F2185" s="1">
        <v>40378</v>
      </c>
      <c r="G2185">
        <v>-280020</v>
      </c>
      <c r="H2185">
        <v>0.44685472706738699</v>
      </c>
      <c r="I2185" s="1">
        <v>40532</v>
      </c>
      <c r="J2185">
        <v>22</v>
      </c>
      <c r="K2185">
        <v>54985</v>
      </c>
      <c r="L2185" s="5">
        <f t="shared" si="68"/>
        <v>0.24433976936920923</v>
      </c>
      <c r="M2185" s="5">
        <f t="shared" si="69"/>
        <v>0.57753036396358548</v>
      </c>
    </row>
    <row r="2186" spans="1:13" x14ac:dyDescent="0.3">
      <c r="A2186">
        <v>2192</v>
      </c>
      <c r="B2186" t="s">
        <v>168</v>
      </c>
      <c r="C2186">
        <v>3675</v>
      </c>
      <c r="D2186">
        <v>1694278</v>
      </c>
      <c r="E2186">
        <v>0.34917360450596302</v>
      </c>
      <c r="F2186" s="1">
        <v>41001</v>
      </c>
      <c r="G2186">
        <v>-1645148.75</v>
      </c>
      <c r="H2186">
        <v>0.41463307112893899</v>
      </c>
      <c r="I2186" s="1">
        <v>41036</v>
      </c>
      <c r="J2186">
        <v>5</v>
      </c>
      <c r="K2186">
        <v>-49129.25</v>
      </c>
      <c r="L2186" s="5">
        <f t="shared" si="68"/>
        <v>-2.8997159852161215E-2</v>
      </c>
      <c r="M2186" s="5">
        <f t="shared" si="69"/>
        <v>-0.3015704624624766</v>
      </c>
    </row>
    <row r="2187" spans="1:13" x14ac:dyDescent="0.3">
      <c r="A2187">
        <v>2193</v>
      </c>
      <c r="B2187" t="s">
        <v>168</v>
      </c>
      <c r="C2187">
        <v>3264</v>
      </c>
      <c r="D2187">
        <v>2251855.12</v>
      </c>
      <c r="E2187">
        <v>0.38591159069658298</v>
      </c>
      <c r="F2187" s="1">
        <v>41421</v>
      </c>
      <c r="G2187">
        <v>-2387725</v>
      </c>
      <c r="H2187">
        <v>0.57390891347464701</v>
      </c>
      <c r="I2187" s="1">
        <v>41456</v>
      </c>
      <c r="J2187">
        <v>5</v>
      </c>
      <c r="K2187">
        <v>135869.87999999899</v>
      </c>
      <c r="L2187" s="5">
        <f t="shared" si="68"/>
        <v>6.0336865721627324E-2</v>
      </c>
      <c r="M2187" s="5">
        <f t="shared" si="69"/>
        <v>0.62750340350492417</v>
      </c>
    </row>
    <row r="2188" spans="1:13" x14ac:dyDescent="0.3">
      <c r="A2188">
        <v>2194</v>
      </c>
      <c r="B2188" t="s">
        <v>168</v>
      </c>
      <c r="C2188">
        <v>5129</v>
      </c>
      <c r="D2188">
        <v>4880083.18</v>
      </c>
      <c r="E2188">
        <v>0.45037984575683698</v>
      </c>
      <c r="F2188" s="1">
        <v>42170</v>
      </c>
      <c r="G2188">
        <v>-5087615</v>
      </c>
      <c r="H2188">
        <v>0.53645361579040696</v>
      </c>
      <c r="I2188" s="1">
        <v>42198</v>
      </c>
      <c r="J2188">
        <v>4</v>
      </c>
      <c r="K2188">
        <v>207531.82</v>
      </c>
      <c r="L2188" s="5">
        <f t="shared" si="68"/>
        <v>4.2526287431026946E-2</v>
      </c>
      <c r="M2188" s="5">
        <f t="shared" si="69"/>
        <v>0.55284173660335023</v>
      </c>
    </row>
    <row r="2189" spans="1:13" x14ac:dyDescent="0.3">
      <c r="A2189">
        <v>2195</v>
      </c>
      <c r="B2189" t="s">
        <v>168</v>
      </c>
      <c r="C2189">
        <v>4520</v>
      </c>
      <c r="D2189">
        <v>4615667.2</v>
      </c>
      <c r="E2189">
        <v>0.48247334952725601</v>
      </c>
      <c r="F2189" s="1">
        <v>42534</v>
      </c>
      <c r="G2189">
        <v>-4854908</v>
      </c>
      <c r="H2189">
        <v>0.39168114508271001</v>
      </c>
      <c r="I2189" s="1">
        <v>42541</v>
      </c>
      <c r="J2189">
        <v>1</v>
      </c>
      <c r="K2189">
        <v>239240.799999999</v>
      </c>
      <c r="L2189" s="5">
        <f t="shared" si="68"/>
        <v>5.1832333145682384E-2</v>
      </c>
      <c r="M2189" s="5">
        <f t="shared" si="69"/>
        <v>2.6952813235754838</v>
      </c>
    </row>
    <row r="2190" spans="1:13" x14ac:dyDescent="0.3">
      <c r="A2190">
        <v>2196</v>
      </c>
      <c r="B2190" t="s">
        <v>168</v>
      </c>
      <c r="C2190">
        <v>865</v>
      </c>
      <c r="D2190">
        <v>1115901.05</v>
      </c>
      <c r="E2190">
        <v>0.44178703648748202</v>
      </c>
      <c r="F2190" s="1">
        <v>42702</v>
      </c>
      <c r="G2190">
        <v>-1466678</v>
      </c>
      <c r="H2190">
        <v>0.40354277895443702</v>
      </c>
      <c r="I2190" s="1">
        <v>42919</v>
      </c>
      <c r="J2190">
        <v>31</v>
      </c>
      <c r="K2190">
        <v>350776.94999999902</v>
      </c>
      <c r="L2190" s="5">
        <f t="shared" si="68"/>
        <v>0.31434413472413081</v>
      </c>
      <c r="M2190" s="5">
        <f t="shared" si="69"/>
        <v>0.52728693566628393</v>
      </c>
    </row>
    <row r="2191" spans="1:13" x14ac:dyDescent="0.3">
      <c r="A2191">
        <v>2197</v>
      </c>
      <c r="B2191" t="s">
        <v>168</v>
      </c>
      <c r="C2191">
        <v>1581</v>
      </c>
      <c r="D2191">
        <v>2662132.27</v>
      </c>
      <c r="E2191">
        <v>0.47337963443918002</v>
      </c>
      <c r="F2191" s="1">
        <v>42926</v>
      </c>
      <c r="G2191">
        <v>-3195868</v>
      </c>
      <c r="H2191">
        <v>0.41008314555452102</v>
      </c>
      <c r="I2191" s="1">
        <v>43087</v>
      </c>
      <c r="J2191">
        <v>23</v>
      </c>
      <c r="K2191">
        <v>533735.73</v>
      </c>
      <c r="L2191" s="5">
        <f t="shared" si="68"/>
        <v>0.20049181478123923</v>
      </c>
      <c r="M2191" s="5">
        <f t="shared" si="69"/>
        <v>0.45328584211410611</v>
      </c>
    </row>
    <row r="2192" spans="1:13" x14ac:dyDescent="0.3">
      <c r="A2192">
        <v>2198</v>
      </c>
      <c r="B2192" t="s">
        <v>168</v>
      </c>
      <c r="C2192">
        <v>3656</v>
      </c>
      <c r="D2192">
        <v>7680774.7999999998</v>
      </c>
      <c r="E2192">
        <v>0.61262237988936896</v>
      </c>
      <c r="F2192" s="1">
        <v>43381</v>
      </c>
      <c r="G2192">
        <v>-8548867</v>
      </c>
      <c r="H2192">
        <v>0.52346945575756898</v>
      </c>
      <c r="I2192" s="1">
        <v>43388</v>
      </c>
      <c r="J2192">
        <v>1</v>
      </c>
      <c r="K2192">
        <v>868092.19999999902</v>
      </c>
      <c r="L2192" s="5">
        <f t="shared" si="68"/>
        <v>0.11302143632697043</v>
      </c>
      <c r="M2192" s="5">
        <f t="shared" si="69"/>
        <v>5.8771146890024619</v>
      </c>
    </row>
    <row r="2193" spans="1:13" x14ac:dyDescent="0.3">
      <c r="A2193">
        <v>2199</v>
      </c>
      <c r="B2193" t="s">
        <v>169</v>
      </c>
      <c r="C2193">
        <v>684</v>
      </c>
      <c r="D2193">
        <v>123910.36</v>
      </c>
      <c r="E2193">
        <v>0.754281867853837</v>
      </c>
      <c r="F2193" s="1">
        <v>39426</v>
      </c>
      <c r="G2193">
        <v>-127056</v>
      </c>
      <c r="H2193">
        <v>0.46086968872852802</v>
      </c>
      <c r="I2193" s="1">
        <v>39454</v>
      </c>
      <c r="J2193">
        <v>4</v>
      </c>
      <c r="K2193">
        <v>3145.6399999999899</v>
      </c>
      <c r="L2193" s="5">
        <f t="shared" si="68"/>
        <v>2.5386416438463982E-2</v>
      </c>
      <c r="M2193" s="5">
        <f t="shared" si="69"/>
        <v>0.33002341370003174</v>
      </c>
    </row>
    <row r="2194" spans="1:13" x14ac:dyDescent="0.3">
      <c r="A2194">
        <v>2200</v>
      </c>
      <c r="B2194" t="s">
        <v>169</v>
      </c>
      <c r="C2194">
        <v>1410</v>
      </c>
      <c r="D2194">
        <v>99937</v>
      </c>
      <c r="E2194">
        <v>0.89306336040724499</v>
      </c>
      <c r="F2194" s="1">
        <v>39769</v>
      </c>
      <c r="G2194">
        <v>-143528</v>
      </c>
      <c r="H2194">
        <v>0.44918968572276002</v>
      </c>
      <c r="I2194" s="1">
        <v>39825</v>
      </c>
      <c r="J2194">
        <v>8</v>
      </c>
      <c r="K2194">
        <v>43591</v>
      </c>
      <c r="L2194" s="5">
        <f t="shared" si="68"/>
        <v>0.43618479642174568</v>
      </c>
      <c r="M2194" s="5">
        <f t="shared" si="69"/>
        <v>2.835201176741347</v>
      </c>
    </row>
    <row r="2195" spans="1:13" x14ac:dyDescent="0.3">
      <c r="A2195">
        <v>2201</v>
      </c>
      <c r="B2195" t="s">
        <v>169</v>
      </c>
      <c r="C2195">
        <v>1295</v>
      </c>
      <c r="D2195">
        <v>99977.95</v>
      </c>
      <c r="E2195">
        <v>0.48781269014719802</v>
      </c>
      <c r="F2195" s="1">
        <v>39874</v>
      </c>
      <c r="G2195">
        <v>-121545</v>
      </c>
      <c r="H2195">
        <v>0.42386437817301997</v>
      </c>
      <c r="I2195" s="1">
        <v>39881</v>
      </c>
      <c r="J2195">
        <v>1</v>
      </c>
      <c r="K2195">
        <v>21567.049999999901</v>
      </c>
      <c r="L2195" s="5">
        <f t="shared" si="68"/>
        <v>0.2157180658335153</v>
      </c>
      <c r="M2195" s="5">
        <f t="shared" si="69"/>
        <v>11.217339423342795</v>
      </c>
    </row>
    <row r="2196" spans="1:13" x14ac:dyDescent="0.3">
      <c r="A2196">
        <v>2202</v>
      </c>
      <c r="B2196" t="s">
        <v>169</v>
      </c>
      <c r="C2196">
        <v>4232</v>
      </c>
      <c r="D2196">
        <v>369957.52</v>
      </c>
      <c r="E2196">
        <v>0.51642262357112101</v>
      </c>
      <c r="F2196" s="1">
        <v>39979</v>
      </c>
      <c r="G2196">
        <v>-392532</v>
      </c>
      <c r="H2196">
        <v>0.465875959207251</v>
      </c>
      <c r="I2196" s="1">
        <v>39986</v>
      </c>
      <c r="J2196">
        <v>1</v>
      </c>
      <c r="K2196">
        <v>22574.479999999901</v>
      </c>
      <c r="L2196" s="5">
        <f t="shared" si="68"/>
        <v>6.1019113762033818E-2</v>
      </c>
      <c r="M2196" s="5">
        <f t="shared" si="69"/>
        <v>3.1729939156257583</v>
      </c>
    </row>
    <row r="2197" spans="1:13" x14ac:dyDescent="0.3">
      <c r="A2197">
        <v>2203</v>
      </c>
      <c r="B2197" t="s">
        <v>169</v>
      </c>
      <c r="C2197">
        <v>1232</v>
      </c>
      <c r="D2197">
        <v>110058.159999999</v>
      </c>
      <c r="E2197">
        <v>0.511455924044522</v>
      </c>
      <c r="F2197" s="1">
        <v>40000</v>
      </c>
      <c r="G2197">
        <v>-189897.8</v>
      </c>
      <c r="H2197">
        <v>0.475928701068488</v>
      </c>
      <c r="I2197" s="1">
        <v>40140</v>
      </c>
      <c r="J2197">
        <v>20</v>
      </c>
      <c r="K2197">
        <v>79839.64</v>
      </c>
      <c r="L2197" s="5">
        <f t="shared" si="68"/>
        <v>0.72543135374969681</v>
      </c>
      <c r="M2197" s="5">
        <f t="shared" si="69"/>
        <v>1.8861215197492116</v>
      </c>
    </row>
    <row r="2198" spans="1:13" x14ac:dyDescent="0.3">
      <c r="A2198">
        <v>2204</v>
      </c>
      <c r="B2198" t="s">
        <v>169</v>
      </c>
      <c r="C2198">
        <v>3846</v>
      </c>
      <c r="D2198">
        <v>890945.14</v>
      </c>
      <c r="E2198">
        <v>0.73372178599344096</v>
      </c>
      <c r="F2198" s="1">
        <v>40770</v>
      </c>
      <c r="G2198">
        <v>-1021693.4</v>
      </c>
      <c r="H2198">
        <v>0.33954926255059398</v>
      </c>
      <c r="I2198" s="1">
        <v>40819</v>
      </c>
      <c r="J2198">
        <v>7</v>
      </c>
      <c r="K2198">
        <v>130748.26</v>
      </c>
      <c r="L2198" s="5">
        <f t="shared" si="68"/>
        <v>0.14675231294263527</v>
      </c>
      <c r="M2198" s="5">
        <f t="shared" si="69"/>
        <v>1.0901600390024335</v>
      </c>
    </row>
    <row r="2199" spans="1:13" x14ac:dyDescent="0.3">
      <c r="A2199">
        <v>2205</v>
      </c>
      <c r="B2199" t="s">
        <v>169</v>
      </c>
      <c r="C2199">
        <v>372</v>
      </c>
      <c r="D2199">
        <v>99815.799999999901</v>
      </c>
      <c r="E2199">
        <v>0.43148345478023498</v>
      </c>
      <c r="F2199" s="1">
        <v>41057</v>
      </c>
      <c r="G2199">
        <v>-95503</v>
      </c>
      <c r="H2199">
        <v>0.56609232845919</v>
      </c>
      <c r="I2199" s="1">
        <v>41106</v>
      </c>
      <c r="J2199">
        <v>7</v>
      </c>
      <c r="K2199">
        <v>-4312.7999999999802</v>
      </c>
      <c r="L2199" s="5">
        <f t="shared" si="68"/>
        <v>-4.3207588377791734E-2</v>
      </c>
      <c r="M2199" s="5">
        <f t="shared" si="69"/>
        <v>-0.32097065652073858</v>
      </c>
    </row>
    <row r="2200" spans="1:13" x14ac:dyDescent="0.3">
      <c r="A2200">
        <v>2206</v>
      </c>
      <c r="B2200" t="s">
        <v>169</v>
      </c>
      <c r="C2200">
        <v>5088</v>
      </c>
      <c r="D2200">
        <v>1159601.68</v>
      </c>
      <c r="E2200">
        <v>0.467538647454736</v>
      </c>
      <c r="F2200" s="1">
        <v>41190</v>
      </c>
      <c r="G2200">
        <v>-1212688.3999999999</v>
      </c>
      <c r="H2200">
        <v>0.44957405604958101</v>
      </c>
      <c r="I2200" s="1">
        <v>41197</v>
      </c>
      <c r="J2200">
        <v>1</v>
      </c>
      <c r="K2200">
        <v>53086.719999999703</v>
      </c>
      <c r="L2200" s="5">
        <f t="shared" si="68"/>
        <v>4.5780133743855651E-2</v>
      </c>
      <c r="M2200" s="5">
        <f t="shared" si="69"/>
        <v>2.3805669546804937</v>
      </c>
    </row>
    <row r="2201" spans="1:13" x14ac:dyDescent="0.3">
      <c r="A2201">
        <v>2207</v>
      </c>
      <c r="B2201" t="s">
        <v>169</v>
      </c>
      <c r="C2201">
        <v>21046</v>
      </c>
      <c r="D2201">
        <v>4814943.42</v>
      </c>
      <c r="E2201">
        <v>0.77745173219058195</v>
      </c>
      <c r="F2201" s="1">
        <v>42317</v>
      </c>
      <c r="G2201">
        <v>-5454494.7999999998</v>
      </c>
      <c r="H2201">
        <v>0.61033053225971301</v>
      </c>
      <c r="I2201" s="1">
        <v>42359</v>
      </c>
      <c r="J2201">
        <v>6</v>
      </c>
      <c r="K2201">
        <v>639551.37999999896</v>
      </c>
      <c r="L2201" s="5">
        <f t="shared" si="68"/>
        <v>0.13282635416721034</v>
      </c>
      <c r="M2201" s="5">
        <f t="shared" si="69"/>
        <v>1.1511617361158228</v>
      </c>
    </row>
    <row r="2202" spans="1:13" x14ac:dyDescent="0.3">
      <c r="A2202">
        <v>2208</v>
      </c>
      <c r="B2202" t="s">
        <v>170</v>
      </c>
      <c r="C2202">
        <v>1202</v>
      </c>
      <c r="D2202">
        <v>109511.8</v>
      </c>
      <c r="E2202">
        <v>0.69077075264152799</v>
      </c>
      <c r="F2202" s="1">
        <v>39433</v>
      </c>
      <c r="G2202">
        <v>-227036</v>
      </c>
      <c r="H2202">
        <v>0.36176785701957098</v>
      </c>
      <c r="I2202" s="1">
        <v>39636</v>
      </c>
      <c r="J2202">
        <v>29</v>
      </c>
      <c r="K2202">
        <v>117524.2</v>
      </c>
      <c r="L2202" s="5">
        <f t="shared" si="68"/>
        <v>1.0731647183225916</v>
      </c>
      <c r="M2202" s="5">
        <f t="shared" si="69"/>
        <v>1.9242953569922332</v>
      </c>
    </row>
    <row r="2203" spans="1:13" x14ac:dyDescent="0.3">
      <c r="A2203">
        <v>2209</v>
      </c>
      <c r="B2203" t="s">
        <v>170</v>
      </c>
      <c r="C2203">
        <v>530</v>
      </c>
      <c r="D2203">
        <v>99815.8</v>
      </c>
      <c r="E2203">
        <v>0.53245725864545601</v>
      </c>
      <c r="F2203" s="1">
        <v>39671</v>
      </c>
      <c r="G2203">
        <v>-90523</v>
      </c>
      <c r="H2203">
        <v>0.46406665042020601</v>
      </c>
      <c r="I2203" s="1">
        <v>39692</v>
      </c>
      <c r="J2203">
        <v>3</v>
      </c>
      <c r="K2203">
        <v>-9292.7999999999993</v>
      </c>
      <c r="L2203" s="5">
        <f t="shared" si="68"/>
        <v>-9.3099489259215462E-2</v>
      </c>
      <c r="M2203" s="5">
        <f t="shared" si="69"/>
        <v>-1.6137244804930679</v>
      </c>
    </row>
    <row r="2204" spans="1:13" x14ac:dyDescent="0.3">
      <c r="A2204">
        <v>2210</v>
      </c>
      <c r="B2204" t="s">
        <v>170</v>
      </c>
      <c r="C2204">
        <v>1164</v>
      </c>
      <c r="D2204">
        <v>138381.88</v>
      </c>
      <c r="E2204">
        <v>0.54095646790697804</v>
      </c>
      <c r="F2204" s="1">
        <v>39818</v>
      </c>
      <c r="G2204">
        <v>-182399</v>
      </c>
      <c r="H2204">
        <v>0.40931261227582699</v>
      </c>
      <c r="I2204" s="1">
        <v>39944</v>
      </c>
      <c r="J2204">
        <v>18</v>
      </c>
      <c r="K2204">
        <v>44017.119999999901</v>
      </c>
      <c r="L2204" s="5">
        <f t="shared" si="68"/>
        <v>0.31808441972315954</v>
      </c>
      <c r="M2204" s="5">
        <f t="shared" si="69"/>
        <v>0.91891054586690535</v>
      </c>
    </row>
    <row r="2205" spans="1:13" x14ac:dyDescent="0.3">
      <c r="A2205">
        <v>2211</v>
      </c>
      <c r="B2205" t="s">
        <v>170</v>
      </c>
      <c r="C2205">
        <v>2301</v>
      </c>
      <c r="D2205">
        <v>420895.81</v>
      </c>
      <c r="E2205">
        <v>0.47016534043069902</v>
      </c>
      <c r="F2205" s="1">
        <v>40224</v>
      </c>
      <c r="G2205">
        <v>-446236</v>
      </c>
      <c r="H2205">
        <v>0.55869703895030098</v>
      </c>
      <c r="I2205" s="1">
        <v>40231</v>
      </c>
      <c r="J2205">
        <v>1</v>
      </c>
      <c r="K2205">
        <v>25340.19</v>
      </c>
      <c r="L2205" s="5">
        <f t="shared" si="68"/>
        <v>6.0205374817107346E-2</v>
      </c>
      <c r="M2205" s="5">
        <f t="shared" si="69"/>
        <v>3.1306794904895816</v>
      </c>
    </row>
    <row r="2206" spans="1:13" x14ac:dyDescent="0.3">
      <c r="A2206">
        <v>2212</v>
      </c>
      <c r="B2206" t="s">
        <v>170</v>
      </c>
      <c r="C2206">
        <v>2731</v>
      </c>
      <c r="D2206">
        <v>269171.57</v>
      </c>
      <c r="E2206">
        <v>0.69479691397211196</v>
      </c>
      <c r="F2206" s="1">
        <v>40357</v>
      </c>
      <c r="G2206">
        <v>-340415</v>
      </c>
      <c r="H2206">
        <v>0.46331854626434299</v>
      </c>
      <c r="I2206" s="1">
        <v>40455</v>
      </c>
      <c r="J2206">
        <v>14</v>
      </c>
      <c r="K2206">
        <v>71243.429999999993</v>
      </c>
      <c r="L2206" s="5">
        <f t="shared" si="68"/>
        <v>0.26467665214420671</v>
      </c>
      <c r="M2206" s="5">
        <f t="shared" si="69"/>
        <v>0.98308470796419645</v>
      </c>
    </row>
    <row r="2207" spans="1:13" x14ac:dyDescent="0.3">
      <c r="A2207">
        <v>2213</v>
      </c>
      <c r="B2207" t="s">
        <v>170</v>
      </c>
      <c r="C2207">
        <v>3387</v>
      </c>
      <c r="D2207">
        <v>366283.08999999898</v>
      </c>
      <c r="E2207">
        <v>0.57490903416207295</v>
      </c>
      <c r="F2207" s="1">
        <v>40539</v>
      </c>
      <c r="G2207">
        <v>-382007</v>
      </c>
      <c r="H2207">
        <v>0.65363825877258397</v>
      </c>
      <c r="I2207" s="1">
        <v>40567</v>
      </c>
      <c r="J2207">
        <v>4</v>
      </c>
      <c r="K2207">
        <v>15723.91</v>
      </c>
      <c r="L2207" s="5">
        <f t="shared" si="68"/>
        <v>4.2928298983171853E-2</v>
      </c>
      <c r="M2207" s="5">
        <f t="shared" si="69"/>
        <v>0.55806788678123409</v>
      </c>
    </row>
    <row r="2208" spans="1:13" x14ac:dyDescent="0.3">
      <c r="A2208">
        <v>2214</v>
      </c>
      <c r="B2208" t="s">
        <v>170</v>
      </c>
      <c r="C2208">
        <v>10553</v>
      </c>
      <c r="D2208">
        <v>1106626.52</v>
      </c>
      <c r="E2208">
        <v>0.41604006279794398</v>
      </c>
      <c r="F2208" s="1">
        <v>40588</v>
      </c>
      <c r="G2208">
        <v>-1284789</v>
      </c>
      <c r="H2208">
        <v>0.46045228216925399</v>
      </c>
      <c r="I2208" s="1">
        <v>40644</v>
      </c>
      <c r="J2208">
        <v>8</v>
      </c>
      <c r="K2208">
        <v>178162.47999999899</v>
      </c>
      <c r="L2208" s="5">
        <f t="shared" si="68"/>
        <v>0.16099603324163872</v>
      </c>
      <c r="M2208" s="5">
        <f t="shared" si="69"/>
        <v>1.0464742160706517</v>
      </c>
    </row>
    <row r="2209" spans="1:13" x14ac:dyDescent="0.3">
      <c r="A2209">
        <v>2215</v>
      </c>
      <c r="B2209" t="s">
        <v>170</v>
      </c>
      <c r="C2209">
        <v>11052</v>
      </c>
      <c r="D2209">
        <v>1133301.04</v>
      </c>
      <c r="E2209">
        <v>0.62984059536581105</v>
      </c>
      <c r="F2209" s="1">
        <v>40728</v>
      </c>
      <c r="G2209">
        <v>-1159547</v>
      </c>
      <c r="H2209">
        <v>0.44956404468215799</v>
      </c>
      <c r="I2209" s="1">
        <v>40756</v>
      </c>
      <c r="J2209">
        <v>4</v>
      </c>
      <c r="K2209">
        <v>26245.959999999901</v>
      </c>
      <c r="L2209" s="5">
        <f t="shared" si="68"/>
        <v>2.3158859891278225E-2</v>
      </c>
      <c r="M2209" s="5">
        <f t="shared" si="69"/>
        <v>0.30106517858661691</v>
      </c>
    </row>
    <row r="2210" spans="1:13" x14ac:dyDescent="0.3">
      <c r="A2210">
        <v>2216</v>
      </c>
      <c r="B2210" t="s">
        <v>170</v>
      </c>
      <c r="C2210">
        <v>4684</v>
      </c>
      <c r="D2210">
        <v>1962705.48</v>
      </c>
      <c r="E2210">
        <v>0.422561091330448</v>
      </c>
      <c r="F2210" s="1">
        <v>42212</v>
      </c>
      <c r="G2210">
        <v>-2043160.44</v>
      </c>
      <c r="H2210">
        <v>0.536139312189295</v>
      </c>
      <c r="I2210" s="1">
        <v>42240</v>
      </c>
      <c r="J2210">
        <v>4</v>
      </c>
      <c r="K2210">
        <v>80454.959999999701</v>
      </c>
      <c r="L2210" s="5">
        <f t="shared" si="68"/>
        <v>4.099186598286754E-2</v>
      </c>
      <c r="M2210" s="5">
        <f t="shared" si="69"/>
        <v>0.53289425777727795</v>
      </c>
    </row>
    <row r="2211" spans="1:13" x14ac:dyDescent="0.3">
      <c r="A2211">
        <v>2217</v>
      </c>
      <c r="B2211" t="s">
        <v>170</v>
      </c>
      <c r="C2211">
        <v>14106</v>
      </c>
      <c r="D2211">
        <v>13207274.619999999</v>
      </c>
      <c r="E2211">
        <v>0.51744707261872303</v>
      </c>
      <c r="F2211" s="1">
        <v>43367</v>
      </c>
      <c r="G2211">
        <v>-12805600</v>
      </c>
      <c r="H2211">
        <v>0.474956243669581</v>
      </c>
      <c r="I2211" s="1">
        <v>43374</v>
      </c>
      <c r="J2211">
        <v>1</v>
      </c>
      <c r="K2211">
        <v>-401674.61999999901</v>
      </c>
      <c r="L2211" s="5">
        <f t="shared" si="68"/>
        <v>-3.0413134545694713E-2</v>
      </c>
      <c r="M2211" s="5">
        <f t="shared" si="69"/>
        <v>-1.581482996376125</v>
      </c>
    </row>
    <row r="2212" spans="1:13" x14ac:dyDescent="0.3">
      <c r="A2212">
        <v>2218</v>
      </c>
      <c r="B2212" t="s">
        <v>170</v>
      </c>
      <c r="C2212">
        <v>10163</v>
      </c>
      <c r="D2212">
        <v>6831310.4500000002</v>
      </c>
      <c r="E2212">
        <v>0.66675772241071796</v>
      </c>
      <c r="F2212" s="1">
        <v>43437</v>
      </c>
      <c r="G2212">
        <v>-6982341</v>
      </c>
      <c r="H2212">
        <v>0.42242253006973901</v>
      </c>
      <c r="I2212" s="1">
        <v>43465</v>
      </c>
      <c r="J2212">
        <v>4</v>
      </c>
      <c r="K2212">
        <v>151030.549999999</v>
      </c>
      <c r="L2212" s="5">
        <f t="shared" si="68"/>
        <v>2.2108576546978478E-2</v>
      </c>
      <c r="M2212" s="5">
        <f t="shared" si="69"/>
        <v>0.28741149511072017</v>
      </c>
    </row>
    <row r="2213" spans="1:13" x14ac:dyDescent="0.3">
      <c r="A2213">
        <v>2219</v>
      </c>
      <c r="B2213" t="s">
        <v>171</v>
      </c>
      <c r="C2213">
        <v>4273</v>
      </c>
      <c r="D2213">
        <v>99981.819999999905</v>
      </c>
      <c r="E2213">
        <v>0.88804458437453804</v>
      </c>
      <c r="F2213" s="1">
        <v>39461</v>
      </c>
      <c r="G2213">
        <v>-104152.64</v>
      </c>
      <c r="H2213">
        <v>0.40793552343850098</v>
      </c>
      <c r="I2213" s="1">
        <v>39482</v>
      </c>
      <c r="J2213">
        <v>3</v>
      </c>
      <c r="K2213">
        <v>4170.82</v>
      </c>
      <c r="L2213" s="5">
        <f t="shared" si="68"/>
        <v>4.171578392951842E-2</v>
      </c>
      <c r="M2213" s="5">
        <f t="shared" si="69"/>
        <v>0.72307358811165257</v>
      </c>
    </row>
    <row r="2214" spans="1:13" x14ac:dyDescent="0.3">
      <c r="A2214">
        <v>2220</v>
      </c>
      <c r="B2214" t="s">
        <v>171</v>
      </c>
      <c r="C2214">
        <v>9392</v>
      </c>
      <c r="D2214">
        <v>99993.04</v>
      </c>
      <c r="E2214">
        <v>0.88126918233670304</v>
      </c>
      <c r="F2214" s="1">
        <v>39769</v>
      </c>
      <c r="G2214">
        <v>-128249.44</v>
      </c>
      <c r="H2214">
        <v>0.47282691880238298</v>
      </c>
      <c r="I2214" s="1">
        <v>39825</v>
      </c>
      <c r="J2214">
        <v>8</v>
      </c>
      <c r="K2214">
        <v>28256.400000000001</v>
      </c>
      <c r="L2214" s="5">
        <f t="shared" si="68"/>
        <v>0.28258366782328054</v>
      </c>
      <c r="M2214" s="5">
        <f t="shared" si="69"/>
        <v>1.8367938408513234</v>
      </c>
    </row>
    <row r="2215" spans="1:13" x14ac:dyDescent="0.3">
      <c r="A2215">
        <v>2221</v>
      </c>
      <c r="B2215" t="s">
        <v>171</v>
      </c>
      <c r="C2215">
        <v>9092</v>
      </c>
      <c r="D2215">
        <v>99989.24</v>
      </c>
      <c r="E2215">
        <v>0.611582868013402</v>
      </c>
      <c r="F2215" s="1">
        <v>39874</v>
      </c>
      <c r="G2215">
        <v>-292285</v>
      </c>
      <c r="H2215">
        <v>0.49886809802820598</v>
      </c>
      <c r="I2215" s="1">
        <v>40119</v>
      </c>
      <c r="J2215">
        <v>35</v>
      </c>
      <c r="K2215">
        <v>192295.76</v>
      </c>
      <c r="L2215" s="5">
        <f t="shared" si="68"/>
        <v>1.9231645325036975</v>
      </c>
      <c r="M2215" s="5">
        <f t="shared" si="69"/>
        <v>2.8572730197197789</v>
      </c>
    </row>
    <row r="2216" spans="1:13" x14ac:dyDescent="0.3">
      <c r="A2216">
        <v>2222</v>
      </c>
      <c r="B2216" t="s">
        <v>171</v>
      </c>
      <c r="C2216">
        <v>31885</v>
      </c>
      <c r="D2216">
        <v>1866160.2</v>
      </c>
      <c r="E2216">
        <v>0.42884814352869699</v>
      </c>
      <c r="F2216" s="1">
        <v>41708</v>
      </c>
      <c r="G2216">
        <v>-1900032</v>
      </c>
      <c r="H2216">
        <v>0.34255419704261603</v>
      </c>
      <c r="I2216" s="1">
        <v>41722</v>
      </c>
      <c r="J2216">
        <v>2</v>
      </c>
      <c r="K2216">
        <v>33871.799999999799</v>
      </c>
      <c r="L2216" s="5">
        <f t="shared" si="68"/>
        <v>1.8150531771066493E-2</v>
      </c>
      <c r="M2216" s="5">
        <f t="shared" si="69"/>
        <v>0.4719138260477288</v>
      </c>
    </row>
    <row r="2217" spans="1:13" x14ac:dyDescent="0.3">
      <c r="A2217">
        <v>2223</v>
      </c>
      <c r="B2217" t="s">
        <v>171</v>
      </c>
      <c r="C2217">
        <v>86338</v>
      </c>
      <c r="D2217">
        <v>4406078.1399999997</v>
      </c>
      <c r="E2217">
        <v>0.38877271295538102</v>
      </c>
      <c r="F2217" s="1">
        <v>42128</v>
      </c>
      <c r="G2217">
        <v>-4330749.46</v>
      </c>
      <c r="H2217">
        <v>0.627264246635166</v>
      </c>
      <c r="I2217" s="1">
        <v>42163</v>
      </c>
      <c r="J2217">
        <v>5</v>
      </c>
      <c r="K2217">
        <v>-75328.679999999702</v>
      </c>
      <c r="L2217" s="5">
        <f t="shared" si="68"/>
        <v>-1.7096537466310052E-2</v>
      </c>
      <c r="M2217" s="5">
        <f t="shared" si="69"/>
        <v>-0.17780398964962452</v>
      </c>
    </row>
    <row r="2218" spans="1:13" x14ac:dyDescent="0.3">
      <c r="A2218">
        <v>2224</v>
      </c>
      <c r="B2218" t="s">
        <v>171</v>
      </c>
      <c r="C2218">
        <v>27451</v>
      </c>
      <c r="D2218">
        <v>5797626.6899999902</v>
      </c>
      <c r="E2218">
        <v>0.53883122505825098</v>
      </c>
      <c r="F2218" s="1">
        <v>43283</v>
      </c>
      <c r="G2218">
        <v>-5954119.0999999996</v>
      </c>
      <c r="H2218">
        <v>0.50332873546992196</v>
      </c>
      <c r="I2218" s="1">
        <v>43360</v>
      </c>
      <c r="J2218">
        <v>11</v>
      </c>
      <c r="K2218">
        <v>156492.41</v>
      </c>
      <c r="L2218" s="5">
        <f t="shared" si="68"/>
        <v>2.6992495096299529E-2</v>
      </c>
      <c r="M2218" s="5">
        <f t="shared" si="69"/>
        <v>0.12760088590977958</v>
      </c>
    </row>
    <row r="2219" spans="1:13" x14ac:dyDescent="0.3">
      <c r="A2219">
        <v>2225</v>
      </c>
      <c r="B2219" t="s">
        <v>171</v>
      </c>
      <c r="C2219">
        <v>37075</v>
      </c>
      <c r="D2219">
        <v>5817317.5</v>
      </c>
      <c r="E2219">
        <v>0.71106996183251203</v>
      </c>
      <c r="F2219" s="1">
        <v>43395</v>
      </c>
      <c r="G2219">
        <v>-6545953.25</v>
      </c>
      <c r="H2219">
        <v>0.47569841687322401</v>
      </c>
      <c r="I2219" s="1">
        <v>43402</v>
      </c>
      <c r="J2219">
        <v>1</v>
      </c>
      <c r="K2219">
        <v>728635.75</v>
      </c>
      <c r="L2219" s="5">
        <f t="shared" si="68"/>
        <v>0.12525287643316702</v>
      </c>
      <c r="M2219" s="5">
        <f t="shared" si="69"/>
        <v>6.5131495745246841</v>
      </c>
    </row>
    <row r="2220" spans="1:13" x14ac:dyDescent="0.3">
      <c r="A2220">
        <v>2226</v>
      </c>
      <c r="B2220" t="s">
        <v>171</v>
      </c>
      <c r="C2220">
        <v>34867</v>
      </c>
      <c r="D2220">
        <v>6083844.1599999899</v>
      </c>
      <c r="E2220">
        <v>0.37628611525414102</v>
      </c>
      <c r="F2220" s="1">
        <v>43409</v>
      </c>
      <c r="G2220">
        <v>-5929998.5999999996</v>
      </c>
      <c r="H2220">
        <v>0.342539291327905</v>
      </c>
      <c r="I2220" s="1">
        <v>43416</v>
      </c>
      <c r="J2220">
        <v>1</v>
      </c>
      <c r="K2220">
        <v>-153845.55999999901</v>
      </c>
      <c r="L2220" s="5">
        <f t="shared" si="68"/>
        <v>-2.5287557661568909E-2</v>
      </c>
      <c r="M2220" s="5">
        <f t="shared" si="69"/>
        <v>-1.3149529984015833</v>
      </c>
    </row>
    <row r="2221" spans="1:13" x14ac:dyDescent="0.3">
      <c r="A2221">
        <v>2227</v>
      </c>
      <c r="B2221" t="s">
        <v>172</v>
      </c>
      <c r="C2221">
        <v>340</v>
      </c>
      <c r="D2221">
        <v>99835.999999999898</v>
      </c>
      <c r="E2221">
        <v>0.88532365316876305</v>
      </c>
      <c r="F2221" s="1">
        <v>39461</v>
      </c>
      <c r="G2221">
        <v>-103928</v>
      </c>
      <c r="H2221">
        <v>0.44883699577700897</v>
      </c>
      <c r="I2221" s="1">
        <v>39496</v>
      </c>
      <c r="J2221">
        <v>5</v>
      </c>
      <c r="K2221">
        <v>4092.00000000001</v>
      </c>
      <c r="L2221" s="5">
        <f t="shared" si="68"/>
        <v>4.0987219039224469E-2</v>
      </c>
      <c r="M2221" s="5">
        <f t="shared" si="69"/>
        <v>0.42626707800793445</v>
      </c>
    </row>
    <row r="2222" spans="1:13" x14ac:dyDescent="0.3">
      <c r="A2222">
        <v>2228</v>
      </c>
      <c r="B2222" t="s">
        <v>172</v>
      </c>
      <c r="C2222">
        <v>356</v>
      </c>
      <c r="D2222">
        <v>99937.12</v>
      </c>
      <c r="E2222">
        <v>0.48475516615745301</v>
      </c>
      <c r="F2222" s="1">
        <v>39517</v>
      </c>
      <c r="G2222">
        <v>-100900</v>
      </c>
      <c r="H2222">
        <v>0.59360252238512301</v>
      </c>
      <c r="I2222" s="1">
        <v>39524</v>
      </c>
      <c r="J2222">
        <v>1</v>
      </c>
      <c r="K2222">
        <v>962.88000000000397</v>
      </c>
      <c r="L2222" s="5">
        <f t="shared" si="68"/>
        <v>9.6348583989613063E-3</v>
      </c>
      <c r="M2222" s="5">
        <f t="shared" si="69"/>
        <v>0.50101263674598795</v>
      </c>
    </row>
    <row r="2223" spans="1:13" x14ac:dyDescent="0.3">
      <c r="A2223">
        <v>2229</v>
      </c>
      <c r="B2223" t="s">
        <v>172</v>
      </c>
      <c r="C2223">
        <v>334</v>
      </c>
      <c r="D2223">
        <v>99765.3</v>
      </c>
      <c r="E2223">
        <v>0.51052391595794999</v>
      </c>
      <c r="F2223" s="1">
        <v>39643</v>
      </c>
      <c r="G2223">
        <v>-100601</v>
      </c>
      <c r="H2223">
        <v>0.41028284023553002</v>
      </c>
      <c r="I2223" s="1">
        <v>39720</v>
      </c>
      <c r="J2223">
        <v>11</v>
      </c>
      <c r="K2223">
        <v>835.69999999999698</v>
      </c>
      <c r="L2223" s="5">
        <f t="shared" si="68"/>
        <v>8.3766600210694198E-3</v>
      </c>
      <c r="M2223" s="5">
        <f t="shared" si="69"/>
        <v>3.959875646323726E-2</v>
      </c>
    </row>
    <row r="2224" spans="1:13" x14ac:dyDescent="0.3">
      <c r="A2224">
        <v>2230</v>
      </c>
      <c r="B2224" t="s">
        <v>172</v>
      </c>
      <c r="C2224">
        <v>1834</v>
      </c>
      <c r="D2224">
        <v>500381.8</v>
      </c>
      <c r="E2224">
        <v>0.93006050693370701</v>
      </c>
      <c r="F2224" s="1">
        <v>39727</v>
      </c>
      <c r="G2224">
        <v>-845848</v>
      </c>
      <c r="H2224">
        <v>0.55344566657036898</v>
      </c>
      <c r="I2224" s="1">
        <v>39916</v>
      </c>
      <c r="J2224">
        <v>27</v>
      </c>
      <c r="K2224">
        <v>345466.2</v>
      </c>
      <c r="L2224" s="5">
        <f t="shared" si="68"/>
        <v>0.69040520658425231</v>
      </c>
      <c r="M2224" s="5">
        <f t="shared" si="69"/>
        <v>1.3296692867548563</v>
      </c>
    </row>
    <row r="2225" spans="1:13" x14ac:dyDescent="0.3">
      <c r="A2225">
        <v>2231</v>
      </c>
      <c r="B2225" t="s">
        <v>172</v>
      </c>
      <c r="C2225">
        <v>226</v>
      </c>
      <c r="D2225">
        <v>99771.36</v>
      </c>
      <c r="E2225">
        <v>0.49643551680320802</v>
      </c>
      <c r="F2225" s="1">
        <v>40014</v>
      </c>
      <c r="G2225">
        <v>-96472.8</v>
      </c>
      <c r="H2225">
        <v>0.545928407423383</v>
      </c>
      <c r="I2225" s="1">
        <v>40133</v>
      </c>
      <c r="J2225">
        <v>17</v>
      </c>
      <c r="K2225">
        <v>-3298.5599999999899</v>
      </c>
      <c r="L2225" s="5">
        <f t="shared" si="68"/>
        <v>-3.3061191107347739E-2</v>
      </c>
      <c r="M2225" s="5">
        <f t="shared" si="69"/>
        <v>-0.10112834926953426</v>
      </c>
    </row>
    <row r="2226" spans="1:13" x14ac:dyDescent="0.3">
      <c r="A2226">
        <v>2232</v>
      </c>
      <c r="B2226" t="s">
        <v>172</v>
      </c>
      <c r="C2226">
        <v>360</v>
      </c>
      <c r="D2226">
        <v>154488.4</v>
      </c>
      <c r="E2226">
        <v>0.62985785521663096</v>
      </c>
      <c r="F2226" s="1">
        <v>40161</v>
      </c>
      <c r="G2226">
        <v>-159560</v>
      </c>
      <c r="H2226">
        <v>0.31059304704706597</v>
      </c>
      <c r="I2226" s="1">
        <v>40175</v>
      </c>
      <c r="J2226">
        <v>2</v>
      </c>
      <c r="K2226">
        <v>5071.6000000000004</v>
      </c>
      <c r="L2226" s="5">
        <f t="shared" si="68"/>
        <v>3.2828354750259567E-2</v>
      </c>
      <c r="M2226" s="5">
        <f t="shared" si="69"/>
        <v>0.85353722350674865</v>
      </c>
    </row>
    <row r="2227" spans="1:13" x14ac:dyDescent="0.3">
      <c r="A2227">
        <v>2233</v>
      </c>
      <c r="B2227" t="s">
        <v>172</v>
      </c>
      <c r="C2227">
        <v>523</v>
      </c>
      <c r="D2227">
        <v>283381.28000000003</v>
      </c>
      <c r="E2227">
        <v>0.71862402114047297</v>
      </c>
      <c r="F2227" s="1">
        <v>40518</v>
      </c>
      <c r="G2227">
        <v>-279864</v>
      </c>
      <c r="H2227">
        <v>0.50019105487346804</v>
      </c>
      <c r="I2227" s="1">
        <v>40525</v>
      </c>
      <c r="J2227">
        <v>1</v>
      </c>
      <c r="K2227">
        <v>-3517.2800000000202</v>
      </c>
      <c r="L2227" s="5">
        <f t="shared" si="68"/>
        <v>-1.2411829038248468E-2</v>
      </c>
      <c r="M2227" s="5">
        <f t="shared" si="69"/>
        <v>-0.64541510998892027</v>
      </c>
    </row>
    <row r="2228" spans="1:13" x14ac:dyDescent="0.3">
      <c r="A2228">
        <v>2234</v>
      </c>
      <c r="B2228" t="s">
        <v>172</v>
      </c>
      <c r="C2228">
        <v>753</v>
      </c>
      <c r="D2228">
        <v>427291.36</v>
      </c>
      <c r="E2228">
        <v>0.365263274074762</v>
      </c>
      <c r="F2228" s="1">
        <v>40539</v>
      </c>
      <c r="G2228">
        <v>-462687</v>
      </c>
      <c r="H2228">
        <v>0.35466536289823702</v>
      </c>
      <c r="I2228" s="1">
        <v>40770</v>
      </c>
      <c r="J2228">
        <v>33</v>
      </c>
      <c r="K2228">
        <v>35395.64</v>
      </c>
      <c r="L2228" s="5">
        <f t="shared" si="68"/>
        <v>8.2837247165493816E-2</v>
      </c>
      <c r="M2228" s="5">
        <f t="shared" si="69"/>
        <v>0.13053141977592966</v>
      </c>
    </row>
    <row r="2229" spans="1:13" x14ac:dyDescent="0.3">
      <c r="A2229">
        <v>2235</v>
      </c>
      <c r="B2229" t="s">
        <v>172</v>
      </c>
      <c r="C2229">
        <v>1833</v>
      </c>
      <c r="D2229">
        <v>1489635.8199999901</v>
      </c>
      <c r="E2229">
        <v>0.44766904720817602</v>
      </c>
      <c r="F2229" s="1">
        <v>41365</v>
      </c>
      <c r="G2229">
        <v>-1457837.5</v>
      </c>
      <c r="H2229">
        <v>0.36882503258728799</v>
      </c>
      <c r="I2229" s="1">
        <v>41372</v>
      </c>
      <c r="J2229">
        <v>1</v>
      </c>
      <c r="K2229">
        <v>-31798.3199999998</v>
      </c>
      <c r="L2229" s="5">
        <f t="shared" si="68"/>
        <v>-2.1346371759508317E-2</v>
      </c>
      <c r="M2229" s="5">
        <f t="shared" si="69"/>
        <v>-1.1100113314944324</v>
      </c>
    </row>
    <row r="2230" spans="1:13" x14ac:dyDescent="0.3">
      <c r="A2230">
        <v>2236</v>
      </c>
      <c r="B2230" t="s">
        <v>172</v>
      </c>
      <c r="C2230">
        <v>748</v>
      </c>
      <c r="D2230">
        <v>569500.43999999994</v>
      </c>
      <c r="E2230">
        <v>0.431058079672963</v>
      </c>
      <c r="F2230" s="1">
        <v>41442</v>
      </c>
      <c r="G2230">
        <v>-565878</v>
      </c>
      <c r="H2230">
        <v>0.57665065491845902</v>
      </c>
      <c r="I2230" s="1">
        <v>41491</v>
      </c>
      <c r="J2230">
        <v>7</v>
      </c>
      <c r="K2230">
        <v>-3622.43999999994</v>
      </c>
      <c r="L2230" s="5">
        <f t="shared" si="68"/>
        <v>-6.3607325746753421E-3</v>
      </c>
      <c r="M2230" s="5">
        <f t="shared" si="69"/>
        <v>-4.7251156269016832E-2</v>
      </c>
    </row>
    <row r="2231" spans="1:13" x14ac:dyDescent="0.3">
      <c r="A2231">
        <v>2237</v>
      </c>
      <c r="B2231" t="s">
        <v>172</v>
      </c>
      <c r="C2231">
        <v>2982</v>
      </c>
      <c r="D2231">
        <v>2028725.68</v>
      </c>
      <c r="E2231">
        <v>0.66175845625322705</v>
      </c>
      <c r="F2231" s="1">
        <v>41729</v>
      </c>
      <c r="G2231">
        <v>-2095798</v>
      </c>
      <c r="H2231">
        <v>0.55833646005390902</v>
      </c>
      <c r="I2231" s="1">
        <v>41736</v>
      </c>
      <c r="J2231">
        <v>1</v>
      </c>
      <c r="K2231">
        <v>67072.320000000007</v>
      </c>
      <c r="L2231" s="5">
        <f t="shared" si="68"/>
        <v>3.3061305755246323E-2</v>
      </c>
      <c r="M2231" s="5">
        <f t="shared" si="69"/>
        <v>1.7191878992728087</v>
      </c>
    </row>
    <row r="2232" spans="1:13" x14ac:dyDescent="0.3">
      <c r="A2232">
        <v>2238</v>
      </c>
      <c r="B2232" t="s">
        <v>172</v>
      </c>
      <c r="C2232">
        <v>5254</v>
      </c>
      <c r="D2232">
        <v>2719825.48</v>
      </c>
      <c r="E2232">
        <v>0.66963751923877002</v>
      </c>
      <c r="F2232" s="1">
        <v>41981</v>
      </c>
      <c r="G2232">
        <v>-2863154</v>
      </c>
      <c r="H2232">
        <v>0.46151525995241399</v>
      </c>
      <c r="I2232" s="1">
        <v>41988</v>
      </c>
      <c r="J2232">
        <v>1</v>
      </c>
      <c r="K2232">
        <v>143328.51999999999</v>
      </c>
      <c r="L2232" s="5">
        <f t="shared" si="68"/>
        <v>5.2697690000315753E-2</v>
      </c>
      <c r="M2232" s="5">
        <f t="shared" si="69"/>
        <v>2.740279880016419</v>
      </c>
    </row>
    <row r="2233" spans="1:13" x14ac:dyDescent="0.3">
      <c r="A2233">
        <v>2239</v>
      </c>
      <c r="B2233" t="s">
        <v>172</v>
      </c>
      <c r="C2233">
        <v>5867</v>
      </c>
      <c r="D2233">
        <v>3668239.73</v>
      </c>
      <c r="E2233">
        <v>0.63809628721625</v>
      </c>
      <c r="F2233" s="1">
        <v>42345</v>
      </c>
      <c r="G2233">
        <v>-3621243.5</v>
      </c>
      <c r="H2233">
        <v>0.47040128761661498</v>
      </c>
      <c r="I2233" s="1">
        <v>42352</v>
      </c>
      <c r="J2233">
        <v>1</v>
      </c>
      <c r="K2233">
        <v>-46996.230000000403</v>
      </c>
      <c r="L2233" s="5">
        <f t="shared" si="68"/>
        <v>-1.2811657214126625E-2</v>
      </c>
      <c r="M2233" s="5">
        <f t="shared" si="69"/>
        <v>-0.66620617513458447</v>
      </c>
    </row>
    <row r="2234" spans="1:13" x14ac:dyDescent="0.3">
      <c r="A2234">
        <v>2240</v>
      </c>
      <c r="B2234" t="s">
        <v>172</v>
      </c>
      <c r="C2234">
        <v>9154</v>
      </c>
      <c r="D2234">
        <v>5811026.1200000001</v>
      </c>
      <c r="E2234">
        <v>0.46018306921262297</v>
      </c>
      <c r="F2234" s="1">
        <v>42366</v>
      </c>
      <c r="G2234">
        <v>-5727225</v>
      </c>
      <c r="H2234">
        <v>0.47213678921526597</v>
      </c>
      <c r="I2234" s="1">
        <v>42373</v>
      </c>
      <c r="J2234">
        <v>1</v>
      </c>
      <c r="K2234">
        <v>-83801.120000000097</v>
      </c>
      <c r="L2234" s="5">
        <f t="shared" si="68"/>
        <v>-1.4421053746700436E-2</v>
      </c>
      <c r="M2234" s="5">
        <f t="shared" si="69"/>
        <v>-0.74989479482842258</v>
      </c>
    </row>
    <row r="2235" spans="1:13" x14ac:dyDescent="0.3">
      <c r="A2235">
        <v>2241</v>
      </c>
      <c r="B2235" t="s">
        <v>172</v>
      </c>
      <c r="C2235">
        <v>8824</v>
      </c>
      <c r="D2235">
        <v>4786122.88</v>
      </c>
      <c r="E2235">
        <v>0.50584783658777599</v>
      </c>
      <c r="F2235" s="1">
        <v>42464</v>
      </c>
      <c r="G2235">
        <v>-4878672</v>
      </c>
      <c r="H2235">
        <v>0.342332265974512</v>
      </c>
      <c r="I2235" s="1">
        <v>42478</v>
      </c>
      <c r="J2235">
        <v>2</v>
      </c>
      <c r="K2235">
        <v>92549.120000000097</v>
      </c>
      <c r="L2235" s="5">
        <f t="shared" ref="L2235:L2297" si="70">K2235/D2235</f>
        <v>1.9336971139361992E-2</v>
      </c>
      <c r="M2235" s="5">
        <f t="shared" ref="M2235:M2297" si="71">L2235/(J2235/52)</f>
        <v>0.50276124962341173</v>
      </c>
    </row>
    <row r="2236" spans="1:13" x14ac:dyDescent="0.3">
      <c r="A2236">
        <v>2242</v>
      </c>
      <c r="B2236" t="s">
        <v>172</v>
      </c>
      <c r="C2236">
        <v>9794</v>
      </c>
      <c r="D2236">
        <v>5440817</v>
      </c>
      <c r="E2236">
        <v>0.359441784360721</v>
      </c>
      <c r="F2236" s="1">
        <v>42485</v>
      </c>
      <c r="G2236">
        <v>-5560440</v>
      </c>
      <c r="H2236">
        <v>0.58666819389602798</v>
      </c>
      <c r="I2236" s="1">
        <v>42513</v>
      </c>
      <c r="J2236">
        <v>4</v>
      </c>
      <c r="K2236">
        <v>119623</v>
      </c>
      <c r="L2236" s="5">
        <f t="shared" si="70"/>
        <v>2.1986220084226321E-2</v>
      </c>
      <c r="M2236" s="5">
        <f t="shared" si="71"/>
        <v>0.28582086109494215</v>
      </c>
    </row>
    <row r="2237" spans="1:13" x14ac:dyDescent="0.3">
      <c r="A2237">
        <v>2243</v>
      </c>
      <c r="B2237" t="s">
        <v>172</v>
      </c>
      <c r="C2237">
        <v>8137</v>
      </c>
      <c r="D2237">
        <v>5350408.87</v>
      </c>
      <c r="E2237">
        <v>0.40514547638336001</v>
      </c>
      <c r="F2237" s="1">
        <v>42828</v>
      </c>
      <c r="G2237">
        <v>-5453412</v>
      </c>
      <c r="H2237">
        <v>0.487421238783317</v>
      </c>
      <c r="I2237" s="1">
        <v>42856</v>
      </c>
      <c r="J2237">
        <v>4</v>
      </c>
      <c r="K2237">
        <v>103003.129999999</v>
      </c>
      <c r="L2237" s="5">
        <f t="shared" si="70"/>
        <v>1.925145021673811E-2</v>
      </c>
      <c r="M2237" s="5">
        <f t="shared" si="71"/>
        <v>0.25026885281759542</v>
      </c>
    </row>
    <row r="2238" spans="1:13" x14ac:dyDescent="0.3">
      <c r="A2238">
        <v>2244</v>
      </c>
      <c r="B2238" t="s">
        <v>172</v>
      </c>
      <c r="C2238">
        <v>14174</v>
      </c>
      <c r="D2238">
        <v>8990534.7199999895</v>
      </c>
      <c r="E2238">
        <v>0.71463699605683195</v>
      </c>
      <c r="F2238" s="1">
        <v>42982</v>
      </c>
      <c r="G2238">
        <v>-9366284</v>
      </c>
      <c r="H2238">
        <v>0.40894092056764503</v>
      </c>
      <c r="I2238" s="1">
        <v>43080</v>
      </c>
      <c r="J2238">
        <v>14</v>
      </c>
      <c r="K2238">
        <v>375749.28000000102</v>
      </c>
      <c r="L2238" s="5">
        <f t="shared" si="70"/>
        <v>4.179387452496279E-2</v>
      </c>
      <c r="M2238" s="5">
        <f t="shared" si="71"/>
        <v>0.15523439109271894</v>
      </c>
    </row>
    <row r="2239" spans="1:13" x14ac:dyDescent="0.3">
      <c r="A2239">
        <v>2245</v>
      </c>
      <c r="B2239" t="s">
        <v>172</v>
      </c>
      <c r="C2239">
        <v>4912</v>
      </c>
      <c r="D2239">
        <v>2768554.96</v>
      </c>
      <c r="E2239">
        <v>0.51692648750746695</v>
      </c>
      <c r="F2239" s="1">
        <v>43157</v>
      </c>
      <c r="G2239">
        <v>-2774023</v>
      </c>
      <c r="H2239">
        <v>0.463041860986876</v>
      </c>
      <c r="I2239" s="1">
        <v>43171</v>
      </c>
      <c r="J2239">
        <v>2</v>
      </c>
      <c r="K2239">
        <v>5468.0399999995698</v>
      </c>
      <c r="L2239" s="5">
        <f t="shared" si="70"/>
        <v>1.9750519960779721E-3</v>
      </c>
      <c r="M2239" s="5">
        <f t="shared" si="71"/>
        <v>5.1351351898027274E-2</v>
      </c>
    </row>
    <row r="2240" spans="1:13" x14ac:dyDescent="0.3">
      <c r="A2240">
        <v>2246</v>
      </c>
      <c r="B2240" t="s">
        <v>172</v>
      </c>
      <c r="C2240">
        <v>8723</v>
      </c>
      <c r="D2240">
        <v>4678482.13</v>
      </c>
      <c r="E2240">
        <v>0.56743133984489103</v>
      </c>
      <c r="F2240" s="1">
        <v>43381</v>
      </c>
      <c r="G2240">
        <v>-5017132</v>
      </c>
      <c r="H2240">
        <v>0.38802637674739499</v>
      </c>
      <c r="I2240" s="1">
        <v>43451</v>
      </c>
      <c r="J2240">
        <v>10</v>
      </c>
      <c r="K2240">
        <v>338649.87</v>
      </c>
      <c r="L2240" s="5">
        <f t="shared" si="70"/>
        <v>7.2384559904261084E-2</v>
      </c>
      <c r="M2240" s="5">
        <f t="shared" si="71"/>
        <v>0.37639971150215762</v>
      </c>
    </row>
    <row r="2241" spans="1:13" x14ac:dyDescent="0.3">
      <c r="A2241">
        <v>2247</v>
      </c>
      <c r="B2241" t="s">
        <v>173</v>
      </c>
      <c r="C2241">
        <v>139</v>
      </c>
      <c r="D2241">
        <v>99997.79</v>
      </c>
      <c r="E2241">
        <v>0.56057072298576105</v>
      </c>
      <c r="F2241" s="1">
        <v>39461</v>
      </c>
      <c r="G2241">
        <v>-97591</v>
      </c>
      <c r="H2241">
        <v>0.42624173367168799</v>
      </c>
      <c r="I2241" s="1">
        <v>39524</v>
      </c>
      <c r="J2241">
        <v>9</v>
      </c>
      <c r="K2241">
        <v>-2406.79</v>
      </c>
      <c r="L2241" s="5">
        <f t="shared" si="70"/>
        <v>-2.4068431912345263E-2</v>
      </c>
      <c r="M2241" s="5">
        <f t="shared" si="71"/>
        <v>-0.13906205104910596</v>
      </c>
    </row>
    <row r="2242" spans="1:13" x14ac:dyDescent="0.3">
      <c r="A2242">
        <v>2248</v>
      </c>
      <c r="B2242" t="s">
        <v>173</v>
      </c>
      <c r="C2242">
        <v>525</v>
      </c>
      <c r="D2242">
        <v>151502.5</v>
      </c>
      <c r="E2242">
        <v>0.88394971499193498</v>
      </c>
      <c r="F2242" s="1">
        <v>39741</v>
      </c>
      <c r="G2242">
        <v>-180103</v>
      </c>
      <c r="H2242">
        <v>0.44205925158104098</v>
      </c>
      <c r="I2242" s="1">
        <v>39825</v>
      </c>
      <c r="J2242">
        <v>12</v>
      </c>
      <c r="K2242">
        <v>28600.5</v>
      </c>
      <c r="L2242" s="5">
        <f t="shared" si="70"/>
        <v>0.18877906305176481</v>
      </c>
      <c r="M2242" s="5">
        <f t="shared" si="71"/>
        <v>0.81804260655764749</v>
      </c>
    </row>
    <row r="2243" spans="1:13" x14ac:dyDescent="0.3">
      <c r="A2243">
        <v>2249</v>
      </c>
      <c r="B2243" t="s">
        <v>173</v>
      </c>
      <c r="C2243">
        <v>137</v>
      </c>
      <c r="D2243">
        <v>207805</v>
      </c>
      <c r="E2243">
        <v>0.64484189851232798</v>
      </c>
      <c r="F2243" s="1">
        <v>40805</v>
      </c>
      <c r="G2243">
        <v>-231542</v>
      </c>
      <c r="H2243">
        <v>0.42322901903682297</v>
      </c>
      <c r="I2243" s="1">
        <v>40826</v>
      </c>
      <c r="J2243">
        <v>3</v>
      </c>
      <c r="K2243">
        <v>23737</v>
      </c>
      <c r="L2243" s="5">
        <f t="shared" si="70"/>
        <v>0.11422728038305142</v>
      </c>
      <c r="M2243" s="5">
        <f t="shared" si="71"/>
        <v>1.9799395266395579</v>
      </c>
    </row>
    <row r="2244" spans="1:13" x14ac:dyDescent="0.3">
      <c r="A2244">
        <v>2250</v>
      </c>
      <c r="B2244" t="s">
        <v>173</v>
      </c>
      <c r="C2244">
        <v>2999</v>
      </c>
      <c r="D2244">
        <v>5906780.5</v>
      </c>
      <c r="E2244">
        <v>0.35322464602822201</v>
      </c>
      <c r="F2244" s="1">
        <v>43283</v>
      </c>
      <c r="G2244">
        <v>-5605241</v>
      </c>
      <c r="H2244">
        <v>0.35332515473613602</v>
      </c>
      <c r="I2244" s="1">
        <v>43339</v>
      </c>
      <c r="J2244">
        <v>8</v>
      </c>
      <c r="K2244">
        <v>-301539.5</v>
      </c>
      <c r="L2244" s="5">
        <f t="shared" si="70"/>
        <v>-5.1049721586911852E-2</v>
      </c>
      <c r="M2244" s="5">
        <f t="shared" si="71"/>
        <v>-0.33182319031492702</v>
      </c>
    </row>
    <row r="2245" spans="1:13" x14ac:dyDescent="0.3">
      <c r="A2245">
        <v>2251</v>
      </c>
      <c r="B2245" t="s">
        <v>173</v>
      </c>
      <c r="C2245">
        <v>3085</v>
      </c>
      <c r="D2245">
        <v>5013652.6499999901</v>
      </c>
      <c r="E2245">
        <v>0.75279079722287601</v>
      </c>
      <c r="F2245" s="1">
        <v>43346</v>
      </c>
      <c r="G2245">
        <v>-4692451.5</v>
      </c>
      <c r="H2245">
        <v>0.51306586595721304</v>
      </c>
      <c r="I2245" s="1">
        <v>43605</v>
      </c>
      <c r="J2245">
        <v>37</v>
      </c>
      <c r="K2245">
        <v>-321201.14999999898</v>
      </c>
      <c r="L2245" s="5">
        <f t="shared" si="70"/>
        <v>-6.4065297782446018E-2</v>
      </c>
      <c r="M2245" s="5">
        <f t="shared" si="71"/>
        <v>-9.003771580235656E-2</v>
      </c>
    </row>
    <row r="2246" spans="1:13" x14ac:dyDescent="0.3">
      <c r="A2246">
        <v>2252</v>
      </c>
      <c r="B2246" t="s">
        <v>174</v>
      </c>
      <c r="C2246">
        <v>534</v>
      </c>
      <c r="D2246">
        <v>99974.5</v>
      </c>
      <c r="E2246">
        <v>0.39820580699518898</v>
      </c>
      <c r="F2246" s="1">
        <v>39461</v>
      </c>
      <c r="G2246">
        <v>-93814.62</v>
      </c>
      <c r="H2246">
        <v>0.56652257423550101</v>
      </c>
      <c r="I2246" s="1">
        <v>39482</v>
      </c>
      <c r="J2246">
        <v>3</v>
      </c>
      <c r="K2246">
        <v>-6159.88</v>
      </c>
      <c r="L2246" s="5">
        <f t="shared" si="70"/>
        <v>-6.1614511700483626E-2</v>
      </c>
      <c r="M2246" s="5">
        <f t="shared" si="71"/>
        <v>-1.0679848694750496</v>
      </c>
    </row>
    <row r="2247" spans="1:13" x14ac:dyDescent="0.3">
      <c r="A2247">
        <v>2253</v>
      </c>
      <c r="B2247" t="s">
        <v>174</v>
      </c>
      <c r="C2247">
        <v>2764</v>
      </c>
      <c r="D2247">
        <v>281431.71999999997</v>
      </c>
      <c r="E2247">
        <v>0.89445433791581597</v>
      </c>
      <c r="F2247" s="1">
        <v>39629</v>
      </c>
      <c r="G2247">
        <v>-317742.44</v>
      </c>
      <c r="H2247">
        <v>0.52914902894055305</v>
      </c>
      <c r="I2247" s="1">
        <v>39643</v>
      </c>
      <c r="J2247">
        <v>2</v>
      </c>
      <c r="K2247">
        <v>36310.719999999899</v>
      </c>
      <c r="L2247" s="5">
        <f t="shared" si="70"/>
        <v>0.12902141947609852</v>
      </c>
      <c r="M2247" s="5">
        <f t="shared" si="71"/>
        <v>3.3545569063785612</v>
      </c>
    </row>
    <row r="2248" spans="1:13" x14ac:dyDescent="0.3">
      <c r="A2248">
        <v>2254</v>
      </c>
      <c r="B2248" t="s">
        <v>174</v>
      </c>
      <c r="C2248">
        <v>2770</v>
      </c>
      <c r="D2248">
        <v>99970</v>
      </c>
      <c r="E2248">
        <v>0.84898688911985298</v>
      </c>
      <c r="F2248" s="1">
        <v>39741</v>
      </c>
      <c r="G2248">
        <v>-219298.2</v>
      </c>
      <c r="H2248">
        <v>0.429912831429484</v>
      </c>
      <c r="I2248" s="1">
        <v>39811</v>
      </c>
      <c r="J2248">
        <v>10</v>
      </c>
      <c r="K2248">
        <v>119328.2</v>
      </c>
      <c r="L2248" s="5">
        <f t="shared" si="70"/>
        <v>1.1936400920276082</v>
      </c>
      <c r="M2248" s="5">
        <f t="shared" si="71"/>
        <v>6.2069284785435626</v>
      </c>
    </row>
    <row r="2249" spans="1:13" x14ac:dyDescent="0.3">
      <c r="A2249">
        <v>2255</v>
      </c>
      <c r="B2249" t="s">
        <v>174</v>
      </c>
      <c r="C2249">
        <v>2353</v>
      </c>
      <c r="D2249">
        <v>99993.67</v>
      </c>
      <c r="E2249">
        <v>0.47879352516786999</v>
      </c>
      <c r="F2249" s="1">
        <v>39881</v>
      </c>
      <c r="G2249">
        <v>-104716.18</v>
      </c>
      <c r="H2249">
        <v>0.40185201908737</v>
      </c>
      <c r="I2249" s="1">
        <v>39888</v>
      </c>
      <c r="J2249">
        <v>1</v>
      </c>
      <c r="K2249">
        <v>4722.5099999999902</v>
      </c>
      <c r="L2249" s="5">
        <f t="shared" si="70"/>
        <v>4.7228089538067661E-2</v>
      </c>
      <c r="M2249" s="5">
        <f t="shared" si="71"/>
        <v>2.4558606559795182</v>
      </c>
    </row>
    <row r="2250" spans="1:13" x14ac:dyDescent="0.3">
      <c r="A2250">
        <v>2256</v>
      </c>
      <c r="B2250" t="s">
        <v>174</v>
      </c>
      <c r="C2250">
        <v>1631</v>
      </c>
      <c r="D2250">
        <v>189250.28</v>
      </c>
      <c r="E2250">
        <v>0.69959747219952595</v>
      </c>
      <c r="F2250" s="1">
        <v>40168</v>
      </c>
      <c r="G2250">
        <v>-206640.03</v>
      </c>
      <c r="H2250">
        <v>0.45781848265389902</v>
      </c>
      <c r="I2250" s="1">
        <v>40189</v>
      </c>
      <c r="J2250">
        <v>3</v>
      </c>
      <c r="K2250">
        <v>17389.75</v>
      </c>
      <c r="L2250" s="5">
        <f t="shared" si="70"/>
        <v>9.1887578713225684E-2</v>
      </c>
      <c r="M2250" s="5">
        <f t="shared" si="71"/>
        <v>1.592718031029245</v>
      </c>
    </row>
    <row r="2251" spans="1:13" x14ac:dyDescent="0.3">
      <c r="A2251">
        <v>2257</v>
      </c>
      <c r="B2251" t="s">
        <v>174</v>
      </c>
      <c r="C2251">
        <v>3027</v>
      </c>
      <c r="D2251">
        <v>299226.78999999998</v>
      </c>
      <c r="E2251">
        <v>0.47508435673896299</v>
      </c>
      <c r="F2251" s="1">
        <v>40315</v>
      </c>
      <c r="G2251">
        <v>-334874.40999999997</v>
      </c>
      <c r="H2251">
        <v>0.43938119073982101</v>
      </c>
      <c r="I2251" s="1">
        <v>40322</v>
      </c>
      <c r="J2251">
        <v>1</v>
      </c>
      <c r="K2251">
        <v>35647.619999999901</v>
      </c>
      <c r="L2251" s="5">
        <f t="shared" si="70"/>
        <v>0.1191324480003943</v>
      </c>
      <c r="M2251" s="5">
        <f t="shared" si="71"/>
        <v>6.1948872960205028</v>
      </c>
    </row>
    <row r="2252" spans="1:13" x14ac:dyDescent="0.3">
      <c r="A2252">
        <v>2258</v>
      </c>
      <c r="B2252" t="s">
        <v>174</v>
      </c>
      <c r="C2252">
        <v>3668</v>
      </c>
      <c r="D2252">
        <v>376990.27999999898</v>
      </c>
      <c r="E2252">
        <v>0.43159530136431701</v>
      </c>
      <c r="F2252" s="1">
        <v>40343</v>
      </c>
      <c r="G2252">
        <v>-391025</v>
      </c>
      <c r="H2252">
        <v>0.45495515275765103</v>
      </c>
      <c r="I2252" s="1">
        <v>40364</v>
      </c>
      <c r="J2252">
        <v>3</v>
      </c>
      <c r="K2252">
        <v>14034.72</v>
      </c>
      <c r="L2252" s="5">
        <f t="shared" si="70"/>
        <v>3.7228333844575613E-2</v>
      </c>
      <c r="M2252" s="5">
        <f t="shared" si="71"/>
        <v>0.64529111997264388</v>
      </c>
    </row>
    <row r="2253" spans="1:13" x14ac:dyDescent="0.3">
      <c r="A2253">
        <v>2259</v>
      </c>
      <c r="B2253" t="s">
        <v>174</v>
      </c>
      <c r="C2253">
        <v>4034</v>
      </c>
      <c r="D2253">
        <v>338944.63999999902</v>
      </c>
      <c r="E2253">
        <v>0.55420518921617601</v>
      </c>
      <c r="F2253" s="1">
        <v>40504</v>
      </c>
      <c r="G2253">
        <v>-368604.24</v>
      </c>
      <c r="H2253">
        <v>0.43347859351346801</v>
      </c>
      <c r="I2253" s="1">
        <v>40525</v>
      </c>
      <c r="J2253">
        <v>3</v>
      </c>
      <c r="K2253">
        <v>29659.599999999999</v>
      </c>
      <c r="L2253" s="5">
        <f t="shared" si="70"/>
        <v>8.7505735449895553E-2</v>
      </c>
      <c r="M2253" s="5">
        <f t="shared" si="71"/>
        <v>1.5167660811315229</v>
      </c>
    </row>
    <row r="2254" spans="1:13" x14ac:dyDescent="0.3">
      <c r="A2254">
        <v>2260</v>
      </c>
      <c r="B2254" t="s">
        <v>174</v>
      </c>
      <c r="C2254">
        <v>1121</v>
      </c>
      <c r="D2254">
        <v>103281.11</v>
      </c>
      <c r="E2254">
        <v>0.428939340422056</v>
      </c>
      <c r="F2254" s="1">
        <v>40777</v>
      </c>
      <c r="G2254">
        <v>-104358.46</v>
      </c>
      <c r="H2254">
        <v>0.44800536972219002</v>
      </c>
      <c r="I2254" s="1">
        <v>40784</v>
      </c>
      <c r="J2254">
        <v>1</v>
      </c>
      <c r="K2254">
        <v>1077.3499999999999</v>
      </c>
      <c r="L2254" s="5">
        <f t="shared" si="70"/>
        <v>1.0431239555810349E-2</v>
      </c>
      <c r="M2254" s="5">
        <f t="shared" si="71"/>
        <v>0.54242445690213814</v>
      </c>
    </row>
    <row r="2255" spans="1:13" x14ac:dyDescent="0.3">
      <c r="A2255">
        <v>2261</v>
      </c>
      <c r="B2255" t="s">
        <v>174</v>
      </c>
      <c r="C2255">
        <v>4335</v>
      </c>
      <c r="D2255">
        <v>335865.7</v>
      </c>
      <c r="E2255">
        <v>0.62484143199958997</v>
      </c>
      <c r="F2255" s="1">
        <v>41057</v>
      </c>
      <c r="G2255">
        <v>-365827.5</v>
      </c>
      <c r="H2255">
        <v>0.52737453873501905</v>
      </c>
      <c r="I2255" s="1">
        <v>41099</v>
      </c>
      <c r="J2255">
        <v>6</v>
      </c>
      <c r="K2255">
        <v>29961.799999999901</v>
      </c>
      <c r="L2255" s="5">
        <f t="shared" si="70"/>
        <v>8.9207680331751346E-2</v>
      </c>
      <c r="M2255" s="5">
        <f t="shared" si="71"/>
        <v>0.77313322954184494</v>
      </c>
    </row>
    <row r="2256" spans="1:13" x14ac:dyDescent="0.3">
      <c r="A2256">
        <v>2262</v>
      </c>
      <c r="B2256" t="s">
        <v>174</v>
      </c>
      <c r="C2256">
        <v>4458</v>
      </c>
      <c r="D2256">
        <v>875979.52</v>
      </c>
      <c r="E2256">
        <v>0.379504112735361</v>
      </c>
      <c r="F2256" s="1">
        <v>42429</v>
      </c>
      <c r="G2256">
        <v>-921713.2</v>
      </c>
      <c r="H2256">
        <v>0.63544167823470998</v>
      </c>
      <c r="I2256" s="1">
        <v>42464</v>
      </c>
      <c r="J2256">
        <v>5</v>
      </c>
      <c r="K2256">
        <v>45733.679999999898</v>
      </c>
      <c r="L2256" s="5">
        <f t="shared" si="70"/>
        <v>5.2208617845312062E-2</v>
      </c>
      <c r="M2256" s="5">
        <f t="shared" si="71"/>
        <v>0.5429696255912454</v>
      </c>
    </row>
    <row r="2257" spans="1:13" x14ac:dyDescent="0.3">
      <c r="A2257">
        <v>2263</v>
      </c>
      <c r="B2257" t="s">
        <v>174</v>
      </c>
      <c r="C2257">
        <v>535</v>
      </c>
      <c r="D2257">
        <v>99867</v>
      </c>
      <c r="E2257">
        <v>0.44181505378765901</v>
      </c>
      <c r="F2257" s="1">
        <v>42555</v>
      </c>
      <c r="G2257">
        <v>-108809.85</v>
      </c>
      <c r="H2257">
        <v>0.53109708048739002</v>
      </c>
      <c r="I2257" s="1">
        <v>42646</v>
      </c>
      <c r="J2257">
        <v>13</v>
      </c>
      <c r="K2257">
        <v>8942.85</v>
      </c>
      <c r="L2257" s="5">
        <f t="shared" si="70"/>
        <v>8.9547598305746642E-2</v>
      </c>
      <c r="M2257" s="5">
        <f t="shared" si="71"/>
        <v>0.35819039322298657</v>
      </c>
    </row>
    <row r="2258" spans="1:13" x14ac:dyDescent="0.3">
      <c r="A2258">
        <v>2264</v>
      </c>
      <c r="B2258" t="s">
        <v>175</v>
      </c>
      <c r="C2258">
        <v>260</v>
      </c>
      <c r="D2258">
        <v>99710.399999999994</v>
      </c>
      <c r="E2258">
        <v>0.76403108656715601</v>
      </c>
      <c r="F2258" s="1">
        <v>39468</v>
      </c>
      <c r="G2258">
        <v>-114357</v>
      </c>
      <c r="H2258">
        <v>0.54324007770372196</v>
      </c>
      <c r="I2258" s="1">
        <v>39482</v>
      </c>
      <c r="J2258">
        <v>2</v>
      </c>
      <c r="K2258">
        <v>14646.5999999999</v>
      </c>
      <c r="L2258" s="5">
        <f t="shared" si="70"/>
        <v>0.14689139748712171</v>
      </c>
      <c r="M2258" s="5">
        <f t="shared" si="71"/>
        <v>3.8191763346651642</v>
      </c>
    </row>
    <row r="2259" spans="1:13" x14ac:dyDescent="0.3">
      <c r="A2259">
        <v>2265</v>
      </c>
      <c r="B2259" t="s">
        <v>175</v>
      </c>
      <c r="C2259">
        <v>326</v>
      </c>
      <c r="D2259">
        <v>110552.1</v>
      </c>
      <c r="E2259">
        <v>0.55834620570093496</v>
      </c>
      <c r="F2259" s="1">
        <v>39545</v>
      </c>
      <c r="G2259">
        <v>-112466.5</v>
      </c>
      <c r="H2259">
        <v>0.66420133282094096</v>
      </c>
      <c r="I2259" s="1">
        <v>39552</v>
      </c>
      <c r="J2259">
        <v>1</v>
      </c>
      <c r="K2259">
        <v>1914.3999999999901</v>
      </c>
      <c r="L2259" s="5">
        <f t="shared" si="70"/>
        <v>1.731672216086343E-2</v>
      </c>
      <c r="M2259" s="5">
        <f t="shared" si="71"/>
        <v>0.90046955236489834</v>
      </c>
    </row>
    <row r="2260" spans="1:13" x14ac:dyDescent="0.3">
      <c r="A2260">
        <v>2266</v>
      </c>
      <c r="B2260" t="s">
        <v>175</v>
      </c>
      <c r="C2260">
        <v>404</v>
      </c>
      <c r="D2260">
        <v>99912.76</v>
      </c>
      <c r="E2260">
        <v>0.41376304654713603</v>
      </c>
      <c r="F2260" s="1">
        <v>39643</v>
      </c>
      <c r="G2260">
        <v>-105039</v>
      </c>
      <c r="H2260">
        <v>0.35390690513310302</v>
      </c>
      <c r="I2260" s="1">
        <v>39699</v>
      </c>
      <c r="J2260">
        <v>8</v>
      </c>
      <c r="K2260">
        <v>5126.24</v>
      </c>
      <c r="L2260" s="5">
        <f t="shared" si="70"/>
        <v>5.1307160366703915E-2</v>
      </c>
      <c r="M2260" s="5">
        <f t="shared" si="71"/>
        <v>0.3334965423835754</v>
      </c>
    </row>
    <row r="2261" spans="1:13" x14ac:dyDescent="0.3">
      <c r="A2261">
        <v>2267</v>
      </c>
      <c r="B2261" t="s">
        <v>175</v>
      </c>
      <c r="C2261">
        <v>654</v>
      </c>
      <c r="D2261">
        <v>154685.56</v>
      </c>
      <c r="E2261">
        <v>0.51308669480375602</v>
      </c>
      <c r="F2261" s="1">
        <v>40112</v>
      </c>
      <c r="G2261">
        <v>-188161</v>
      </c>
      <c r="H2261">
        <v>0.48614224426279601</v>
      </c>
      <c r="I2261" s="1">
        <v>40350</v>
      </c>
      <c r="J2261">
        <v>34</v>
      </c>
      <c r="K2261">
        <v>33475.440000000002</v>
      </c>
      <c r="L2261" s="5">
        <f t="shared" si="70"/>
        <v>0.21640959893088924</v>
      </c>
      <c r="M2261" s="5">
        <f t="shared" si="71"/>
        <v>0.33097938660018356</v>
      </c>
    </row>
    <row r="2262" spans="1:13" x14ac:dyDescent="0.3">
      <c r="A2262">
        <v>2268</v>
      </c>
      <c r="B2262" t="s">
        <v>175</v>
      </c>
      <c r="C2262">
        <v>2907</v>
      </c>
      <c r="D2262">
        <v>859646.41</v>
      </c>
      <c r="E2262">
        <v>0.60195094720166498</v>
      </c>
      <c r="F2262" s="1">
        <v>40616</v>
      </c>
      <c r="G2262">
        <v>-846437.4</v>
      </c>
      <c r="H2262">
        <v>0.46157085717690899</v>
      </c>
      <c r="I2262" s="1">
        <v>40735</v>
      </c>
      <c r="J2262">
        <v>17</v>
      </c>
      <c r="K2262">
        <v>-13209.01</v>
      </c>
      <c r="L2262" s="5">
        <f t="shared" si="70"/>
        <v>-1.5365631550767483E-2</v>
      </c>
      <c r="M2262" s="5">
        <f t="shared" si="71"/>
        <v>-4.7000755331759361E-2</v>
      </c>
    </row>
    <row r="2263" spans="1:13" x14ac:dyDescent="0.3">
      <c r="A2263">
        <v>2269</v>
      </c>
      <c r="B2263" t="s">
        <v>175</v>
      </c>
      <c r="C2263">
        <v>2456</v>
      </c>
      <c r="D2263">
        <v>537033.36</v>
      </c>
      <c r="E2263">
        <v>0.73354870249293902</v>
      </c>
      <c r="F2263" s="1">
        <v>40791</v>
      </c>
      <c r="G2263">
        <v>-562871.6</v>
      </c>
      <c r="H2263">
        <v>0.40619395298286198</v>
      </c>
      <c r="I2263" s="1">
        <v>40812</v>
      </c>
      <c r="J2263">
        <v>3</v>
      </c>
      <c r="K2263">
        <v>25838.2399999999</v>
      </c>
      <c r="L2263" s="5">
        <f t="shared" si="70"/>
        <v>4.8112914251732704E-2</v>
      </c>
      <c r="M2263" s="5">
        <f t="shared" si="71"/>
        <v>0.83395718036336686</v>
      </c>
    </row>
    <row r="2264" spans="1:13" x14ac:dyDescent="0.3">
      <c r="A2264">
        <v>2270</v>
      </c>
      <c r="B2264" t="s">
        <v>175</v>
      </c>
      <c r="C2264">
        <v>2994</v>
      </c>
      <c r="D2264">
        <v>660367.12</v>
      </c>
      <c r="E2264">
        <v>0.45418105582439899</v>
      </c>
      <c r="F2264" s="1">
        <v>40868</v>
      </c>
      <c r="G2264">
        <v>-683855.2</v>
      </c>
      <c r="H2264">
        <v>0.441089397031522</v>
      </c>
      <c r="I2264" s="1">
        <v>40875</v>
      </c>
      <c r="J2264">
        <v>1</v>
      </c>
      <c r="K2264">
        <v>23488.0799999999</v>
      </c>
      <c r="L2264" s="5">
        <f t="shared" si="70"/>
        <v>3.5568215449612181E-2</v>
      </c>
      <c r="M2264" s="5">
        <f t="shared" si="71"/>
        <v>1.8495472033798332</v>
      </c>
    </row>
    <row r="2265" spans="1:13" x14ac:dyDescent="0.3">
      <c r="A2265">
        <v>2271</v>
      </c>
      <c r="B2265" t="s">
        <v>175</v>
      </c>
      <c r="C2265">
        <v>862</v>
      </c>
      <c r="D2265">
        <v>193182.84</v>
      </c>
      <c r="E2265">
        <v>0.52980096096708396</v>
      </c>
      <c r="F2265" s="1">
        <v>41064</v>
      </c>
      <c r="G2265">
        <v>-282048.59999999998</v>
      </c>
      <c r="H2265">
        <v>0.52218151038414196</v>
      </c>
      <c r="I2265" s="1">
        <v>41274</v>
      </c>
      <c r="J2265">
        <v>30</v>
      </c>
      <c r="K2265">
        <v>88865.759999999893</v>
      </c>
      <c r="L2265" s="5">
        <f t="shared" si="70"/>
        <v>0.46000855976648802</v>
      </c>
      <c r="M2265" s="5">
        <f t="shared" si="71"/>
        <v>0.79734817026191263</v>
      </c>
    </row>
    <row r="2266" spans="1:13" x14ac:dyDescent="0.3">
      <c r="A2266">
        <v>2272</v>
      </c>
      <c r="B2266" t="s">
        <v>175</v>
      </c>
      <c r="C2266">
        <v>3052</v>
      </c>
      <c r="D2266">
        <v>1025172.64</v>
      </c>
      <c r="E2266">
        <v>0.52103036539120695</v>
      </c>
      <c r="F2266" s="1">
        <v>41925</v>
      </c>
      <c r="G2266">
        <v>-1061800</v>
      </c>
      <c r="H2266">
        <v>0.42601218652450101</v>
      </c>
      <c r="I2266" s="1">
        <v>41960</v>
      </c>
      <c r="J2266">
        <v>5</v>
      </c>
      <c r="K2266">
        <v>36627.359999999899</v>
      </c>
      <c r="L2266" s="5">
        <f t="shared" si="70"/>
        <v>3.5727992116527711E-2</v>
      </c>
      <c r="M2266" s="5">
        <f t="shared" si="71"/>
        <v>0.37157111801188819</v>
      </c>
    </row>
    <row r="2267" spans="1:13" x14ac:dyDescent="0.3">
      <c r="A2267">
        <v>2273</v>
      </c>
      <c r="B2267" t="s">
        <v>175</v>
      </c>
      <c r="C2267">
        <v>4261</v>
      </c>
      <c r="D2267">
        <v>1342124.1200000001</v>
      </c>
      <c r="E2267">
        <v>0.45854778049636202</v>
      </c>
      <c r="F2267" s="1">
        <v>42352</v>
      </c>
      <c r="G2267">
        <v>-1459313</v>
      </c>
      <c r="H2267">
        <v>0.46537432145850499</v>
      </c>
      <c r="I2267" s="1">
        <v>42366</v>
      </c>
      <c r="J2267">
        <v>2</v>
      </c>
      <c r="K2267">
        <v>117188.879999999</v>
      </c>
      <c r="L2267" s="5">
        <f t="shared" si="70"/>
        <v>8.7315977899271341E-2</v>
      </c>
      <c r="M2267" s="5">
        <f t="shared" si="71"/>
        <v>2.2702154253810547</v>
      </c>
    </row>
    <row r="2268" spans="1:13" x14ac:dyDescent="0.3">
      <c r="A2268">
        <v>2274</v>
      </c>
      <c r="B2268" t="s">
        <v>175</v>
      </c>
      <c r="C2268">
        <v>32169</v>
      </c>
      <c r="D2268">
        <v>7320305.9500000002</v>
      </c>
      <c r="E2268">
        <v>0.42462743323776297</v>
      </c>
      <c r="F2268" s="1">
        <v>42919</v>
      </c>
      <c r="G2268">
        <v>-7891513.2000000002</v>
      </c>
      <c r="H2268">
        <v>0.50594161732557996</v>
      </c>
      <c r="I2268" s="1">
        <v>43129</v>
      </c>
      <c r="J2268">
        <v>30</v>
      </c>
      <c r="K2268">
        <v>571207.25</v>
      </c>
      <c r="L2268" s="5">
        <f t="shared" si="70"/>
        <v>7.8030515923996319E-2</v>
      </c>
      <c r="M2268" s="5">
        <f t="shared" si="71"/>
        <v>0.13525289426826029</v>
      </c>
    </row>
    <row r="2269" spans="1:13" x14ac:dyDescent="0.3">
      <c r="A2269">
        <v>2275</v>
      </c>
      <c r="B2269" t="s">
        <v>175</v>
      </c>
      <c r="C2269">
        <v>21993</v>
      </c>
      <c r="D2269">
        <v>5184659.8899999997</v>
      </c>
      <c r="E2269">
        <v>0.49315825618939502</v>
      </c>
      <c r="F2269" s="1">
        <v>43136</v>
      </c>
      <c r="G2269">
        <v>-5072875</v>
      </c>
      <c r="H2269">
        <v>0.424650726636424</v>
      </c>
      <c r="I2269" s="1">
        <v>43143</v>
      </c>
      <c r="J2269">
        <v>1</v>
      </c>
      <c r="K2269">
        <v>-111784.889999999</v>
      </c>
      <c r="L2269" s="5">
        <f t="shared" si="70"/>
        <v>-2.156069874816784E-2</v>
      </c>
      <c r="M2269" s="5">
        <f t="shared" si="71"/>
        <v>-1.1211563349047275</v>
      </c>
    </row>
    <row r="2270" spans="1:13" x14ac:dyDescent="0.3">
      <c r="A2270">
        <v>2276</v>
      </c>
      <c r="B2270" t="s">
        <v>175</v>
      </c>
      <c r="C2270">
        <v>3661</v>
      </c>
      <c r="D2270">
        <v>869188.35</v>
      </c>
      <c r="E2270">
        <v>0.44002173310398401</v>
      </c>
      <c r="F2270" s="1">
        <v>43157</v>
      </c>
      <c r="G2270">
        <v>-935567.2</v>
      </c>
      <c r="H2270">
        <v>0.47037976991883301</v>
      </c>
      <c r="I2270" s="1">
        <v>43437</v>
      </c>
      <c r="J2270">
        <v>40</v>
      </c>
      <c r="K2270">
        <v>66378.849999999904</v>
      </c>
      <c r="L2270" s="5">
        <f t="shared" si="70"/>
        <v>7.6368775536395428E-2</v>
      </c>
      <c r="M2270" s="5">
        <f t="shared" si="71"/>
        <v>9.9279408197314054E-2</v>
      </c>
    </row>
    <row r="2271" spans="1:13" x14ac:dyDescent="0.3">
      <c r="A2271">
        <v>2278</v>
      </c>
      <c r="B2271" t="s">
        <v>176</v>
      </c>
      <c r="C2271">
        <v>541</v>
      </c>
      <c r="D2271">
        <v>99831.87</v>
      </c>
      <c r="E2271">
        <v>0.38329209686591398</v>
      </c>
      <c r="F2271" s="1">
        <v>39468</v>
      </c>
      <c r="G2271">
        <v>-98299</v>
      </c>
      <c r="H2271">
        <v>0.46423287943424002</v>
      </c>
      <c r="I2271" s="1">
        <v>39517</v>
      </c>
      <c r="J2271">
        <v>7</v>
      </c>
      <c r="K2271">
        <v>-1532.8699999999899</v>
      </c>
      <c r="L2271" s="5">
        <f t="shared" si="70"/>
        <v>-1.5354515546989052E-2</v>
      </c>
      <c r="M2271" s="5">
        <f t="shared" si="71"/>
        <v>-0.11406211549191868</v>
      </c>
    </row>
    <row r="2272" spans="1:13" x14ac:dyDescent="0.3">
      <c r="A2272">
        <v>2279</v>
      </c>
      <c r="B2272" t="s">
        <v>176</v>
      </c>
      <c r="C2272">
        <v>515</v>
      </c>
      <c r="D2272">
        <v>99990.049999999901</v>
      </c>
      <c r="E2272">
        <v>0.39509930663664</v>
      </c>
      <c r="F2272" s="1">
        <v>39636</v>
      </c>
      <c r="G2272">
        <v>-86807.25</v>
      </c>
      <c r="H2272">
        <v>0.86967608823610998</v>
      </c>
      <c r="I2272" s="1">
        <v>39734</v>
      </c>
      <c r="J2272">
        <v>14</v>
      </c>
      <c r="K2272">
        <v>-13182.799999999899</v>
      </c>
      <c r="L2272" s="5">
        <f t="shared" si="70"/>
        <v>-0.13184111819125915</v>
      </c>
      <c r="M2272" s="5">
        <f t="shared" si="71"/>
        <v>-0.4896955818532483</v>
      </c>
    </row>
    <row r="2273" spans="1:13" x14ac:dyDescent="0.3">
      <c r="A2273">
        <v>2280</v>
      </c>
      <c r="B2273" t="s">
        <v>176</v>
      </c>
      <c r="C2273">
        <v>1136</v>
      </c>
      <c r="D2273">
        <v>148543.44</v>
      </c>
      <c r="E2273">
        <v>0.70783427853551995</v>
      </c>
      <c r="F2273" s="1">
        <v>39923</v>
      </c>
      <c r="G2273">
        <v>-154613.20000000001</v>
      </c>
      <c r="H2273">
        <v>0.47544944681943302</v>
      </c>
      <c r="I2273" s="1">
        <v>40021</v>
      </c>
      <c r="J2273">
        <v>14</v>
      </c>
      <c r="K2273">
        <v>6069.76</v>
      </c>
      <c r="L2273" s="5">
        <f t="shared" si="70"/>
        <v>4.08618515903496E-2</v>
      </c>
      <c r="M2273" s="5">
        <f t="shared" si="71"/>
        <v>0.15177259162129852</v>
      </c>
    </row>
    <row r="2274" spans="1:13" x14ac:dyDescent="0.3">
      <c r="A2274">
        <v>2281</v>
      </c>
      <c r="B2274" t="s">
        <v>176</v>
      </c>
      <c r="C2274">
        <v>751</v>
      </c>
      <c r="D2274">
        <v>99915.21</v>
      </c>
      <c r="E2274">
        <v>0.61374781374439003</v>
      </c>
      <c r="F2274" s="1">
        <v>40028</v>
      </c>
      <c r="G2274">
        <v>-102054.6</v>
      </c>
      <c r="H2274">
        <v>0.43487083540994298</v>
      </c>
      <c r="I2274" s="1">
        <v>40098</v>
      </c>
      <c r="J2274">
        <v>10</v>
      </c>
      <c r="K2274">
        <v>2139.3899999999899</v>
      </c>
      <c r="L2274" s="5">
        <f t="shared" si="70"/>
        <v>2.1412055281673229E-2</v>
      </c>
      <c r="M2274" s="5">
        <f t="shared" si="71"/>
        <v>0.11134268746470079</v>
      </c>
    </row>
    <row r="2275" spans="1:13" x14ac:dyDescent="0.3">
      <c r="A2275">
        <v>2282</v>
      </c>
      <c r="B2275" t="s">
        <v>176</v>
      </c>
      <c r="C2275">
        <v>5947</v>
      </c>
      <c r="D2275">
        <v>734228.74</v>
      </c>
      <c r="E2275">
        <v>0.91314849578397805</v>
      </c>
      <c r="F2275" s="1">
        <v>40217</v>
      </c>
      <c r="G2275">
        <v>-788090.3</v>
      </c>
      <c r="H2275">
        <v>0.48681065571253301</v>
      </c>
      <c r="I2275" s="1">
        <v>40287</v>
      </c>
      <c r="J2275">
        <v>10</v>
      </c>
      <c r="K2275">
        <v>53861.56</v>
      </c>
      <c r="L2275" s="5">
        <f t="shared" si="70"/>
        <v>7.3358011019835592E-2</v>
      </c>
      <c r="M2275" s="5">
        <f t="shared" si="71"/>
        <v>0.38146165730314507</v>
      </c>
    </row>
    <row r="2276" spans="1:13" x14ac:dyDescent="0.3">
      <c r="A2276">
        <v>2283</v>
      </c>
      <c r="B2276" t="s">
        <v>176</v>
      </c>
      <c r="C2276">
        <v>5913</v>
      </c>
      <c r="D2276">
        <v>707976.97</v>
      </c>
      <c r="E2276">
        <v>0.74701502115904195</v>
      </c>
      <c r="F2276" s="1">
        <v>40315</v>
      </c>
      <c r="G2276">
        <v>-774216.9</v>
      </c>
      <c r="H2276">
        <v>0.51692237661764595</v>
      </c>
      <c r="I2276" s="1">
        <v>40322</v>
      </c>
      <c r="J2276">
        <v>1</v>
      </c>
      <c r="K2276">
        <v>66239.929999999993</v>
      </c>
      <c r="L2276" s="5">
        <f t="shared" si="70"/>
        <v>9.356226658050755E-2</v>
      </c>
      <c r="M2276" s="5">
        <f t="shared" si="71"/>
        <v>4.8652378621863921</v>
      </c>
    </row>
    <row r="2277" spans="1:13" x14ac:dyDescent="0.3">
      <c r="A2277">
        <v>2284</v>
      </c>
      <c r="B2277" t="s">
        <v>176</v>
      </c>
      <c r="C2277">
        <v>985</v>
      </c>
      <c r="D2277">
        <v>118341.65</v>
      </c>
      <c r="E2277">
        <v>0.463078834710549</v>
      </c>
      <c r="F2277" s="1">
        <v>40357</v>
      </c>
      <c r="G2277">
        <v>-121546.5</v>
      </c>
      <c r="H2277">
        <v>0.40417937095452999</v>
      </c>
      <c r="I2277" s="1">
        <v>40385</v>
      </c>
      <c r="J2277">
        <v>4</v>
      </c>
      <c r="K2277">
        <v>3204.85</v>
      </c>
      <c r="L2277" s="5">
        <f t="shared" si="70"/>
        <v>2.7081336114546318E-2</v>
      </c>
      <c r="M2277" s="5">
        <f t="shared" si="71"/>
        <v>0.3520573694891021</v>
      </c>
    </row>
    <row r="2278" spans="1:13" x14ac:dyDescent="0.3">
      <c r="A2278">
        <v>2285</v>
      </c>
      <c r="B2278" t="s">
        <v>176</v>
      </c>
      <c r="C2278">
        <v>5594</v>
      </c>
      <c r="D2278">
        <v>606471.78</v>
      </c>
      <c r="E2278">
        <v>0.62563334921807101</v>
      </c>
      <c r="F2278" s="1">
        <v>40406</v>
      </c>
      <c r="G2278">
        <v>-645487.4</v>
      </c>
      <c r="H2278">
        <v>0.43125134703913998</v>
      </c>
      <c r="I2278" s="1">
        <v>40427</v>
      </c>
      <c r="J2278">
        <v>3</v>
      </c>
      <c r="K2278">
        <v>39015.619999999901</v>
      </c>
      <c r="L2278" s="5">
        <f t="shared" si="70"/>
        <v>6.4332127704276529E-2</v>
      </c>
      <c r="M2278" s="5">
        <f t="shared" si="71"/>
        <v>1.1150902135407932</v>
      </c>
    </row>
    <row r="2279" spans="1:13" x14ac:dyDescent="0.3">
      <c r="A2279">
        <v>2286</v>
      </c>
      <c r="B2279" t="s">
        <v>176</v>
      </c>
      <c r="C2279">
        <v>7609</v>
      </c>
      <c r="D2279">
        <v>745703.73</v>
      </c>
      <c r="E2279">
        <v>0.66628386694074704</v>
      </c>
      <c r="F2279" s="1">
        <v>40490</v>
      </c>
      <c r="G2279">
        <v>-866035</v>
      </c>
      <c r="H2279">
        <v>0.413864093668251</v>
      </c>
      <c r="I2279" s="1">
        <v>40742</v>
      </c>
      <c r="J2279">
        <v>36</v>
      </c>
      <c r="K2279">
        <v>120331.27</v>
      </c>
      <c r="L2279" s="5">
        <f t="shared" si="70"/>
        <v>0.16136605619499853</v>
      </c>
      <c r="M2279" s="5">
        <f t="shared" si="71"/>
        <v>0.23308430339277567</v>
      </c>
    </row>
    <row r="2280" spans="1:13" x14ac:dyDescent="0.3">
      <c r="A2280">
        <v>2287</v>
      </c>
      <c r="B2280" t="s">
        <v>176</v>
      </c>
      <c r="C2280">
        <v>11509</v>
      </c>
      <c r="D2280">
        <v>1196380.3700000001</v>
      </c>
      <c r="E2280">
        <v>0.68744494763369901</v>
      </c>
      <c r="F2280" s="1">
        <v>40756</v>
      </c>
      <c r="G2280">
        <v>-1649588.2</v>
      </c>
      <c r="H2280">
        <v>0.51382225121446201</v>
      </c>
      <c r="I2280" s="1">
        <v>41036</v>
      </c>
      <c r="J2280">
        <v>40</v>
      </c>
      <c r="K2280">
        <v>453207.82999999903</v>
      </c>
      <c r="L2280" s="5">
        <f t="shared" si="70"/>
        <v>0.37881583597029345</v>
      </c>
      <c r="M2280" s="5">
        <f t="shared" si="71"/>
        <v>0.49246058676138144</v>
      </c>
    </row>
    <row r="2281" spans="1:13" x14ac:dyDescent="0.3">
      <c r="A2281">
        <v>2288</v>
      </c>
      <c r="B2281" t="s">
        <v>176</v>
      </c>
      <c r="C2281">
        <v>9939</v>
      </c>
      <c r="D2281">
        <v>1972843.33</v>
      </c>
      <c r="E2281">
        <v>0.385477495019797</v>
      </c>
      <c r="F2281" s="1">
        <v>41778</v>
      </c>
      <c r="G2281">
        <v>-2014902.2</v>
      </c>
      <c r="H2281">
        <v>0.48069286551303703</v>
      </c>
      <c r="I2281" s="1">
        <v>41827</v>
      </c>
      <c r="J2281">
        <v>7</v>
      </c>
      <c r="K2281">
        <v>42058.869999999799</v>
      </c>
      <c r="L2281" s="5">
        <f t="shared" si="70"/>
        <v>2.1318910305969302E-2</v>
      </c>
      <c r="M2281" s="5">
        <f t="shared" si="71"/>
        <v>0.15836904798720053</v>
      </c>
    </row>
    <row r="2282" spans="1:13" x14ac:dyDescent="0.3">
      <c r="A2282">
        <v>2289</v>
      </c>
      <c r="B2282" t="s">
        <v>176</v>
      </c>
      <c r="C2282">
        <v>11653</v>
      </c>
      <c r="D2282">
        <v>2158735.19</v>
      </c>
      <c r="E2282">
        <v>0.41341809543105801</v>
      </c>
      <c r="F2282" s="1">
        <v>42016</v>
      </c>
      <c r="G2282">
        <v>-2233210.7999999998</v>
      </c>
      <c r="H2282">
        <v>0.497185766749701</v>
      </c>
      <c r="I2282" s="1">
        <v>42086</v>
      </c>
      <c r="J2282">
        <v>10</v>
      </c>
      <c r="K2282">
        <v>74475.609999999797</v>
      </c>
      <c r="L2282" s="5">
        <f t="shared" si="70"/>
        <v>3.4499650695924311E-2</v>
      </c>
      <c r="M2282" s="5">
        <f t="shared" si="71"/>
        <v>0.17939818361880641</v>
      </c>
    </row>
    <row r="2283" spans="1:13" x14ac:dyDescent="0.3">
      <c r="A2283">
        <v>2290</v>
      </c>
      <c r="B2283" t="s">
        <v>176</v>
      </c>
      <c r="C2283">
        <v>9498</v>
      </c>
      <c r="D2283">
        <v>2129891.56</v>
      </c>
      <c r="E2283">
        <v>0.68122112530443202</v>
      </c>
      <c r="F2283" s="1">
        <v>42401</v>
      </c>
      <c r="G2283">
        <v>-2118250.4</v>
      </c>
      <c r="H2283">
        <v>0.51597002862137398</v>
      </c>
      <c r="I2283" s="1">
        <v>42457</v>
      </c>
      <c r="J2283">
        <v>8</v>
      </c>
      <c r="K2283">
        <v>-11641.1600000001</v>
      </c>
      <c r="L2283" s="5">
        <f t="shared" si="70"/>
        <v>-5.4656115919817531E-3</v>
      </c>
      <c r="M2283" s="5">
        <f t="shared" si="71"/>
        <v>-3.5526475347881392E-2</v>
      </c>
    </row>
    <row r="2284" spans="1:13" x14ac:dyDescent="0.3">
      <c r="A2284">
        <v>2291</v>
      </c>
      <c r="B2284" t="s">
        <v>176</v>
      </c>
      <c r="C2284">
        <v>28100</v>
      </c>
      <c r="D2284">
        <v>6400025</v>
      </c>
      <c r="E2284">
        <v>0.73927661333111205</v>
      </c>
      <c r="F2284" s="1">
        <v>42989</v>
      </c>
      <c r="G2284">
        <v>-6929463</v>
      </c>
      <c r="H2284">
        <v>0.80674899261194</v>
      </c>
      <c r="I2284" s="1">
        <v>43003</v>
      </c>
      <c r="J2284">
        <v>2</v>
      </c>
      <c r="K2284">
        <v>529438</v>
      </c>
      <c r="L2284" s="5">
        <f t="shared" si="70"/>
        <v>8.2724364357951732E-2</v>
      </c>
      <c r="M2284" s="5">
        <f t="shared" si="71"/>
        <v>2.1508334733067449</v>
      </c>
    </row>
    <row r="2285" spans="1:13" x14ac:dyDescent="0.3">
      <c r="A2285">
        <v>2292</v>
      </c>
      <c r="B2285" t="s">
        <v>177</v>
      </c>
      <c r="C2285">
        <v>480</v>
      </c>
      <c r="D2285">
        <v>111389.2</v>
      </c>
      <c r="E2285">
        <v>0.89211828470320298</v>
      </c>
      <c r="F2285" s="1">
        <v>39482</v>
      </c>
      <c r="G2285">
        <v>-139340</v>
      </c>
      <c r="H2285">
        <v>0.55641630444926804</v>
      </c>
      <c r="I2285" s="1">
        <v>39538</v>
      </c>
      <c r="J2285">
        <v>8</v>
      </c>
      <c r="K2285">
        <v>27950.799999999999</v>
      </c>
      <c r="L2285" s="5">
        <f t="shared" si="70"/>
        <v>0.25092917446215612</v>
      </c>
      <c r="M2285" s="5">
        <f t="shared" si="71"/>
        <v>1.6310396340040147</v>
      </c>
    </row>
    <row r="2286" spans="1:13" x14ac:dyDescent="0.3">
      <c r="A2286">
        <v>2293</v>
      </c>
      <c r="B2286" t="s">
        <v>177</v>
      </c>
      <c r="C2286">
        <v>1215</v>
      </c>
      <c r="D2286">
        <v>302748.55</v>
      </c>
      <c r="E2286">
        <v>0.53960854649963497</v>
      </c>
      <c r="F2286" s="1">
        <v>39706</v>
      </c>
      <c r="G2286">
        <v>-291140.75</v>
      </c>
      <c r="H2286">
        <v>0.46585426916757</v>
      </c>
      <c r="I2286" s="1">
        <v>39720</v>
      </c>
      <c r="J2286">
        <v>2</v>
      </c>
      <c r="K2286">
        <v>-11607.799999999899</v>
      </c>
      <c r="L2286" s="5">
        <f t="shared" si="70"/>
        <v>-3.8341389248602177E-2</v>
      </c>
      <c r="M2286" s="5">
        <f t="shared" si="71"/>
        <v>-0.99687612046365659</v>
      </c>
    </row>
    <row r="2287" spans="1:13" x14ac:dyDescent="0.3">
      <c r="A2287">
        <v>2294</v>
      </c>
      <c r="B2287" t="s">
        <v>177</v>
      </c>
      <c r="C2287">
        <v>471</v>
      </c>
      <c r="D2287">
        <v>99791.14</v>
      </c>
      <c r="E2287">
        <v>0.60924344053212898</v>
      </c>
      <c r="F2287" s="1">
        <v>39727</v>
      </c>
      <c r="G2287">
        <v>-92658.75</v>
      </c>
      <c r="H2287">
        <v>0.61586968446521795</v>
      </c>
      <c r="I2287" s="1">
        <v>39734</v>
      </c>
      <c r="J2287">
        <v>1</v>
      </c>
      <c r="K2287">
        <v>-7132.3899999999903</v>
      </c>
      <c r="L2287" s="5">
        <f t="shared" si="70"/>
        <v>-7.1473178881411623E-2</v>
      </c>
      <c r="M2287" s="5">
        <f t="shared" si="71"/>
        <v>-3.716605301833404</v>
      </c>
    </row>
    <row r="2288" spans="1:13" x14ac:dyDescent="0.3">
      <c r="A2288">
        <v>2295</v>
      </c>
      <c r="B2288" t="s">
        <v>177</v>
      </c>
      <c r="C2288">
        <v>616</v>
      </c>
      <c r="D2288">
        <v>110526.32</v>
      </c>
      <c r="E2288">
        <v>0.86609594376341603</v>
      </c>
      <c r="F2288" s="1">
        <v>39741</v>
      </c>
      <c r="G2288">
        <v>-137574</v>
      </c>
      <c r="H2288">
        <v>0.43802710216864599</v>
      </c>
      <c r="I2288" s="1">
        <v>39811</v>
      </c>
      <c r="J2288">
        <v>10</v>
      </c>
      <c r="K2288">
        <v>27047.679999999898</v>
      </c>
      <c r="L2288" s="5">
        <f t="shared" si="70"/>
        <v>0.2447170954393478</v>
      </c>
      <c r="M2288" s="5">
        <f t="shared" si="71"/>
        <v>1.2725288962846084</v>
      </c>
    </row>
    <row r="2289" spans="1:13" x14ac:dyDescent="0.3">
      <c r="A2289">
        <v>2296</v>
      </c>
      <c r="B2289" t="s">
        <v>177</v>
      </c>
      <c r="C2289">
        <v>559</v>
      </c>
      <c r="D2289">
        <v>99902.93</v>
      </c>
      <c r="E2289">
        <v>0.55341749671123697</v>
      </c>
      <c r="F2289" s="1">
        <v>39895</v>
      </c>
      <c r="G2289">
        <v>-135058.5</v>
      </c>
      <c r="H2289">
        <v>0.41115447777791803</v>
      </c>
      <c r="I2289" s="1">
        <v>39944</v>
      </c>
      <c r="J2289">
        <v>7</v>
      </c>
      <c r="K2289">
        <v>35155.569999999898</v>
      </c>
      <c r="L2289" s="5">
        <f t="shared" si="70"/>
        <v>0.35189728669619502</v>
      </c>
      <c r="M2289" s="5">
        <f t="shared" si="71"/>
        <v>2.614094129743163</v>
      </c>
    </row>
    <row r="2290" spans="1:13" x14ac:dyDescent="0.3">
      <c r="A2290">
        <v>2297</v>
      </c>
      <c r="B2290" t="s">
        <v>177</v>
      </c>
      <c r="C2290">
        <v>1045</v>
      </c>
      <c r="D2290">
        <v>376408.19999999902</v>
      </c>
      <c r="E2290">
        <v>0.49049978614041401</v>
      </c>
      <c r="F2290" s="1">
        <v>40315</v>
      </c>
      <c r="G2290">
        <v>-376015.5</v>
      </c>
      <c r="H2290">
        <v>0.49201574126387898</v>
      </c>
      <c r="I2290" s="1">
        <v>40322</v>
      </c>
      <c r="J2290">
        <v>1</v>
      </c>
      <c r="K2290">
        <v>-392.69999999995298</v>
      </c>
      <c r="L2290" s="5">
        <f t="shared" si="70"/>
        <v>-1.0432822664329683E-3</v>
      </c>
      <c r="M2290" s="5">
        <f t="shared" si="71"/>
        <v>-5.4250677854514352E-2</v>
      </c>
    </row>
    <row r="2291" spans="1:13" x14ac:dyDescent="0.3">
      <c r="A2291">
        <v>2298</v>
      </c>
      <c r="B2291" t="s">
        <v>177</v>
      </c>
      <c r="C2291">
        <v>1132</v>
      </c>
      <c r="D2291">
        <v>391378.63999999902</v>
      </c>
      <c r="E2291">
        <v>0.67567859452782797</v>
      </c>
      <c r="F2291" s="1">
        <v>40791</v>
      </c>
      <c r="G2291">
        <v>-462366.6</v>
      </c>
      <c r="H2291">
        <v>0.52670466298031005</v>
      </c>
      <c r="I2291" s="1">
        <v>40840</v>
      </c>
      <c r="J2291">
        <v>7</v>
      </c>
      <c r="K2291">
        <v>70987.960000000006</v>
      </c>
      <c r="L2291" s="5">
        <f t="shared" si="70"/>
        <v>0.18137923929624822</v>
      </c>
      <c r="M2291" s="5">
        <f t="shared" si="71"/>
        <v>1.3473886347721298</v>
      </c>
    </row>
    <row r="2292" spans="1:13" x14ac:dyDescent="0.3">
      <c r="A2292">
        <v>2299</v>
      </c>
      <c r="B2292" t="s">
        <v>177</v>
      </c>
      <c r="C2292">
        <v>2012</v>
      </c>
      <c r="D2292">
        <v>702136.2</v>
      </c>
      <c r="E2292">
        <v>0.74758283551568105</v>
      </c>
      <c r="F2292" s="1">
        <v>41057</v>
      </c>
      <c r="G2292">
        <v>-758257.6</v>
      </c>
      <c r="H2292">
        <v>0.44641739027299798</v>
      </c>
      <c r="I2292" s="1">
        <v>41071</v>
      </c>
      <c r="J2292">
        <v>2</v>
      </c>
      <c r="K2292">
        <v>56121.3999999999</v>
      </c>
      <c r="L2292" s="5">
        <f t="shared" si="70"/>
        <v>7.9929506554426197E-2</v>
      </c>
      <c r="M2292" s="5">
        <f t="shared" si="71"/>
        <v>2.0781671704150808</v>
      </c>
    </row>
    <row r="2293" spans="1:13" x14ac:dyDescent="0.3">
      <c r="A2293">
        <v>2300</v>
      </c>
      <c r="B2293" t="s">
        <v>177</v>
      </c>
      <c r="C2293">
        <v>2064</v>
      </c>
      <c r="D2293">
        <v>745085.68</v>
      </c>
      <c r="E2293">
        <v>0.477673640342622</v>
      </c>
      <c r="F2293" s="1">
        <v>41379</v>
      </c>
      <c r="G2293">
        <v>-766623.2</v>
      </c>
      <c r="H2293">
        <v>0.480474090551335</v>
      </c>
      <c r="I2293" s="1">
        <v>41386</v>
      </c>
      <c r="J2293">
        <v>1</v>
      </c>
      <c r="K2293">
        <v>21537.519999999899</v>
      </c>
      <c r="L2293" s="5">
        <f t="shared" si="70"/>
        <v>2.890609842347245E-2</v>
      </c>
      <c r="M2293" s="5">
        <f t="shared" si="71"/>
        <v>1.5031171180205674</v>
      </c>
    </row>
    <row r="2294" spans="1:13" x14ac:dyDescent="0.3">
      <c r="A2294">
        <v>2301</v>
      </c>
      <c r="B2294" t="s">
        <v>177</v>
      </c>
      <c r="C2294">
        <v>5308</v>
      </c>
      <c r="D2294">
        <v>1985442</v>
      </c>
      <c r="E2294">
        <v>0.42344558852131797</v>
      </c>
      <c r="F2294" s="1">
        <v>41925</v>
      </c>
      <c r="G2294">
        <v>-1999772.8</v>
      </c>
      <c r="H2294">
        <v>0.37890170816234903</v>
      </c>
      <c r="I2294" s="1">
        <v>41932</v>
      </c>
      <c r="J2294">
        <v>1</v>
      </c>
      <c r="K2294">
        <v>14330.8</v>
      </c>
      <c r="L2294" s="5">
        <f t="shared" si="70"/>
        <v>7.2179393807524968E-3</v>
      </c>
      <c r="M2294" s="5">
        <f t="shared" si="71"/>
        <v>0.37533284779912979</v>
      </c>
    </row>
    <row r="2295" spans="1:13" x14ac:dyDescent="0.3">
      <c r="A2295">
        <v>2302</v>
      </c>
      <c r="B2295" t="s">
        <v>177</v>
      </c>
      <c r="C2295">
        <v>929</v>
      </c>
      <c r="D2295">
        <v>349293.88</v>
      </c>
      <c r="E2295">
        <v>0.58359899276848803</v>
      </c>
      <c r="F2295" s="1">
        <v>42415</v>
      </c>
      <c r="G2295">
        <v>-372784.4</v>
      </c>
      <c r="H2295">
        <v>0.30567069605692898</v>
      </c>
      <c r="I2295" s="1">
        <v>42429</v>
      </c>
      <c r="J2295">
        <v>2</v>
      </c>
      <c r="K2295">
        <v>23490.52</v>
      </c>
      <c r="L2295" s="5">
        <f t="shared" si="70"/>
        <v>6.7251450268753635E-2</v>
      </c>
      <c r="M2295" s="5">
        <f t="shared" si="71"/>
        <v>1.7485377069875945</v>
      </c>
    </row>
    <row r="2296" spans="1:13" x14ac:dyDescent="0.3">
      <c r="A2296">
        <v>2303</v>
      </c>
      <c r="B2296" t="s">
        <v>177</v>
      </c>
      <c r="C2296">
        <v>4307</v>
      </c>
      <c r="D2296">
        <v>1729855.05999999</v>
      </c>
      <c r="E2296">
        <v>0.352594818624335</v>
      </c>
      <c r="F2296" s="1">
        <v>42436</v>
      </c>
      <c r="G2296">
        <v>-1820448</v>
      </c>
      <c r="H2296">
        <v>0.47820489519763099</v>
      </c>
      <c r="I2296" s="1">
        <v>42443</v>
      </c>
      <c r="J2296">
        <v>1</v>
      </c>
      <c r="K2296">
        <v>90592.940000000104</v>
      </c>
      <c r="L2296" s="5">
        <f t="shared" si="70"/>
        <v>5.2370248869290023E-2</v>
      </c>
      <c r="M2296" s="5">
        <f t="shared" si="71"/>
        <v>2.7232529412030813</v>
      </c>
    </row>
    <row r="2297" spans="1:13" x14ac:dyDescent="0.3">
      <c r="A2297">
        <v>2304</v>
      </c>
      <c r="B2297" t="s">
        <v>177</v>
      </c>
      <c r="C2297">
        <v>9622</v>
      </c>
      <c r="D2297">
        <v>4653352.9799999902</v>
      </c>
      <c r="E2297">
        <v>0.50737892613490798</v>
      </c>
      <c r="F2297" s="1">
        <v>43416</v>
      </c>
      <c r="G2297">
        <v>-4661666.8</v>
      </c>
      <c r="H2297">
        <v>0.39784995354069302</v>
      </c>
      <c r="I2297" s="1">
        <v>43444</v>
      </c>
      <c r="J2297">
        <v>4</v>
      </c>
      <c r="K2297">
        <v>8313.8200000002907</v>
      </c>
      <c r="L2297" s="5">
        <f t="shared" si="70"/>
        <v>1.7866299925522323E-3</v>
      </c>
      <c r="M2297" s="5">
        <f t="shared" si="71"/>
        <v>2.3226189903179019E-2</v>
      </c>
    </row>
    <row r="2298" spans="1:13" x14ac:dyDescent="0.3">
      <c r="A2298">
        <v>2305</v>
      </c>
      <c r="B2298" t="s">
        <v>177</v>
      </c>
      <c r="C2298">
        <v>4729</v>
      </c>
      <c r="D2298">
        <v>2137143.23</v>
      </c>
      <c r="E2298">
        <v>0.57044982100372299</v>
      </c>
      <c r="F2298" s="1">
        <v>43451</v>
      </c>
      <c r="G2298">
        <v>-2087793</v>
      </c>
      <c r="H2298">
        <v>0.63432404193934999</v>
      </c>
      <c r="I2298" s="1">
        <v>43472</v>
      </c>
      <c r="J2298">
        <v>3</v>
      </c>
      <c r="K2298">
        <v>-49350.229999999901</v>
      </c>
      <c r="L2298" s="5">
        <f t="shared" ref="L2298:L2360" si="72">K2298/D2298</f>
        <v>-2.3091681131732055E-2</v>
      </c>
      <c r="M2298" s="5">
        <f t="shared" ref="M2298:M2360" si="73">L2298/(J2298/52)</f>
        <v>-0.40025580628335561</v>
      </c>
    </row>
    <row r="2299" spans="1:13" x14ac:dyDescent="0.3">
      <c r="A2299">
        <v>2306</v>
      </c>
      <c r="B2299" t="s">
        <v>178</v>
      </c>
      <c r="C2299">
        <v>38</v>
      </c>
      <c r="D2299">
        <v>98082.9</v>
      </c>
      <c r="E2299">
        <v>0.54737113655652703</v>
      </c>
      <c r="F2299" s="1">
        <v>39482</v>
      </c>
      <c r="G2299">
        <v>-93365.48</v>
      </c>
      <c r="H2299">
        <v>0.33910188586357498</v>
      </c>
      <c r="I2299" s="1">
        <v>39734</v>
      </c>
      <c r="J2299">
        <v>36</v>
      </c>
      <c r="K2299">
        <v>-4717.4200000000101</v>
      </c>
      <c r="L2299" s="5">
        <f t="shared" si="72"/>
        <v>-4.8096253271467403E-2</v>
      </c>
      <c r="M2299" s="5">
        <f t="shared" si="73"/>
        <v>-6.9472365836564035E-2</v>
      </c>
    </row>
    <row r="2300" spans="1:13" x14ac:dyDescent="0.3">
      <c r="A2300">
        <v>2307</v>
      </c>
      <c r="B2300" t="s">
        <v>178</v>
      </c>
      <c r="C2300">
        <v>38</v>
      </c>
      <c r="D2300">
        <v>99283.319999999905</v>
      </c>
      <c r="E2300">
        <v>0.40740207588009197</v>
      </c>
      <c r="F2300" s="1">
        <v>39650</v>
      </c>
      <c r="G2300">
        <v>-93365.48</v>
      </c>
      <c r="H2300">
        <v>0.33910188586357498</v>
      </c>
      <c r="I2300" s="1">
        <v>39734</v>
      </c>
      <c r="J2300">
        <v>12</v>
      </c>
      <c r="K2300">
        <v>-5917.8399999999901</v>
      </c>
      <c r="L2300" s="5">
        <f t="shared" si="72"/>
        <v>-5.9605581279916865E-2</v>
      </c>
      <c r="M2300" s="5">
        <f t="shared" si="73"/>
        <v>-0.25829085221297304</v>
      </c>
    </row>
    <row r="2301" spans="1:13" x14ac:dyDescent="0.3">
      <c r="A2301">
        <v>2308</v>
      </c>
      <c r="B2301" t="s">
        <v>178</v>
      </c>
      <c r="C2301">
        <v>201</v>
      </c>
      <c r="D2301">
        <v>609010.65999999898</v>
      </c>
      <c r="E2301">
        <v>0.34833609418197498</v>
      </c>
      <c r="F2301" s="1">
        <v>40616</v>
      </c>
      <c r="G2301">
        <v>-640798.51</v>
      </c>
      <c r="H2301">
        <v>0.45055091890173399</v>
      </c>
      <c r="I2301" s="1">
        <v>40763</v>
      </c>
      <c r="J2301">
        <v>21</v>
      </c>
      <c r="K2301">
        <v>31787.85</v>
      </c>
      <c r="L2301" s="5">
        <f t="shared" si="72"/>
        <v>5.2195884387311139E-2</v>
      </c>
      <c r="M2301" s="5">
        <f t="shared" si="73"/>
        <v>0.129246951816199</v>
      </c>
    </row>
    <row r="2302" spans="1:13" x14ac:dyDescent="0.3">
      <c r="A2302">
        <v>2309</v>
      </c>
      <c r="B2302" t="s">
        <v>178</v>
      </c>
      <c r="C2302">
        <v>186</v>
      </c>
      <c r="D2302">
        <v>1234490.2</v>
      </c>
      <c r="E2302">
        <v>0.44611593735391403</v>
      </c>
      <c r="F2302" s="1">
        <v>42702</v>
      </c>
      <c r="G2302">
        <v>-1234961</v>
      </c>
      <c r="H2302">
        <v>0.53073646517164896</v>
      </c>
      <c r="I2302" s="1">
        <v>42737</v>
      </c>
      <c r="J2302">
        <v>5</v>
      </c>
      <c r="K2302">
        <v>470.800000000046</v>
      </c>
      <c r="L2302" s="5">
        <f t="shared" si="72"/>
        <v>3.8137200279114892E-4</v>
      </c>
      <c r="M2302" s="5">
        <f t="shared" si="73"/>
        <v>3.9662688290279489E-3</v>
      </c>
    </row>
    <row r="2303" spans="1:13" x14ac:dyDescent="0.3">
      <c r="A2303">
        <v>2310</v>
      </c>
      <c r="B2303" t="s">
        <v>178</v>
      </c>
      <c r="C2303">
        <v>446</v>
      </c>
      <c r="D2303">
        <v>3056621.1</v>
      </c>
      <c r="E2303">
        <v>0.57150186779873902</v>
      </c>
      <c r="F2303" s="1">
        <v>42989</v>
      </c>
      <c r="G2303">
        <v>-3133359</v>
      </c>
      <c r="H2303">
        <v>0.55092576542191496</v>
      </c>
      <c r="I2303" s="1">
        <v>43017</v>
      </c>
      <c r="J2303">
        <v>4</v>
      </c>
      <c r="K2303">
        <v>76737.899999999907</v>
      </c>
      <c r="L2303" s="5">
        <f t="shared" si="72"/>
        <v>2.5105466948454915E-2</v>
      </c>
      <c r="M2303" s="5">
        <f t="shared" si="73"/>
        <v>0.32637107032991386</v>
      </c>
    </row>
    <row r="2304" spans="1:13" x14ac:dyDescent="0.3">
      <c r="A2304">
        <v>2311</v>
      </c>
      <c r="B2304" t="s">
        <v>178</v>
      </c>
      <c r="C2304">
        <v>512</v>
      </c>
      <c r="D2304">
        <v>2928700.56</v>
      </c>
      <c r="E2304">
        <v>0.55983016868200297</v>
      </c>
      <c r="F2304" s="1">
        <v>43171</v>
      </c>
      <c r="G2304">
        <v>-2985273</v>
      </c>
      <c r="H2304">
        <v>0.39410771874496098</v>
      </c>
      <c r="I2304" s="1">
        <v>43178</v>
      </c>
      <c r="J2304">
        <v>1</v>
      </c>
      <c r="K2304">
        <v>56572.4399999999</v>
      </c>
      <c r="L2304" s="5">
        <f t="shared" si="72"/>
        <v>1.931656679848482E-2</v>
      </c>
      <c r="M2304" s="5">
        <f t="shared" si="73"/>
        <v>1.0044614735212105</v>
      </c>
    </row>
    <row r="2305" spans="1:13" x14ac:dyDescent="0.3">
      <c r="A2305">
        <v>2312</v>
      </c>
      <c r="B2305" t="s">
        <v>178</v>
      </c>
      <c r="C2305">
        <v>2112</v>
      </c>
      <c r="D2305">
        <v>12075842.3199999</v>
      </c>
      <c r="E2305">
        <v>0.552213840934067</v>
      </c>
      <c r="F2305" s="1">
        <v>43486</v>
      </c>
      <c r="G2305">
        <v>-12312942</v>
      </c>
      <c r="H2305">
        <v>0.34635216160395499</v>
      </c>
      <c r="I2305" s="1">
        <v>43493</v>
      </c>
      <c r="J2305">
        <v>1</v>
      </c>
      <c r="K2305">
        <v>237099.68000000101</v>
      </c>
      <c r="L2305" s="5">
        <f t="shared" si="72"/>
        <v>1.9634214634230415E-2</v>
      </c>
      <c r="M2305" s="5">
        <f t="shared" si="73"/>
        <v>1.0209791609799814</v>
      </c>
    </row>
    <row r="2306" spans="1:13" x14ac:dyDescent="0.3">
      <c r="A2306">
        <v>2313</v>
      </c>
      <c r="B2306" t="s">
        <v>179</v>
      </c>
      <c r="C2306">
        <v>166</v>
      </c>
      <c r="D2306">
        <v>99420.06</v>
      </c>
      <c r="E2306">
        <v>0.63204332867869895</v>
      </c>
      <c r="F2306" s="1">
        <v>39489</v>
      </c>
      <c r="G2306">
        <v>-103120</v>
      </c>
      <c r="H2306">
        <v>0.42716620041553799</v>
      </c>
      <c r="I2306" s="1">
        <v>39496</v>
      </c>
      <c r="J2306">
        <v>1</v>
      </c>
      <c r="K2306">
        <v>3699.94</v>
      </c>
      <c r="L2306" s="5">
        <f t="shared" si="72"/>
        <v>3.7215225981557444E-2</v>
      </c>
      <c r="M2306" s="5">
        <f t="shared" si="73"/>
        <v>1.9351917510409871</v>
      </c>
    </row>
    <row r="2307" spans="1:13" x14ac:dyDescent="0.3">
      <c r="A2307">
        <v>2314</v>
      </c>
      <c r="B2307" t="s">
        <v>179</v>
      </c>
      <c r="C2307">
        <v>202</v>
      </c>
      <c r="D2307">
        <v>99658.240000000005</v>
      </c>
      <c r="E2307">
        <v>0.59600162136340895</v>
      </c>
      <c r="F2307" s="1">
        <v>39727</v>
      </c>
      <c r="G2307">
        <v>-100740</v>
      </c>
      <c r="H2307">
        <v>0.40447987616159398</v>
      </c>
      <c r="I2307" s="1">
        <v>39734</v>
      </c>
      <c r="J2307">
        <v>1</v>
      </c>
      <c r="K2307">
        <v>1081.75999999999</v>
      </c>
      <c r="L2307" s="5">
        <f t="shared" si="72"/>
        <v>1.0854697012509852E-2</v>
      </c>
      <c r="M2307" s="5">
        <f t="shared" si="73"/>
        <v>0.56444424465051235</v>
      </c>
    </row>
    <row r="2308" spans="1:13" x14ac:dyDescent="0.3">
      <c r="A2308">
        <v>2315</v>
      </c>
      <c r="B2308" t="s">
        <v>179</v>
      </c>
      <c r="C2308">
        <v>813</v>
      </c>
      <c r="D2308">
        <v>371197.51</v>
      </c>
      <c r="E2308">
        <v>0.42996862895801602</v>
      </c>
      <c r="F2308" s="1">
        <v>39986</v>
      </c>
      <c r="G2308">
        <v>-367374.75</v>
      </c>
      <c r="H2308">
        <v>0.44287446068931502</v>
      </c>
      <c r="I2308" s="1">
        <v>39993</v>
      </c>
      <c r="J2308">
        <v>1</v>
      </c>
      <c r="K2308">
        <v>-3822.76</v>
      </c>
      <c r="L2308" s="5">
        <f t="shared" si="72"/>
        <v>-1.0298452702444044E-2</v>
      </c>
      <c r="M2308" s="5">
        <f t="shared" si="73"/>
        <v>-0.53551954052709028</v>
      </c>
    </row>
    <row r="2309" spans="1:13" x14ac:dyDescent="0.3">
      <c r="A2309">
        <v>2316</v>
      </c>
      <c r="B2309" t="s">
        <v>179</v>
      </c>
      <c r="C2309">
        <v>216</v>
      </c>
      <c r="D2309">
        <v>99676.96</v>
      </c>
      <c r="E2309">
        <v>0.426621152560339</v>
      </c>
      <c r="F2309" s="1">
        <v>40000</v>
      </c>
      <c r="G2309">
        <v>-103837</v>
      </c>
      <c r="H2309">
        <v>0.52286672022010905</v>
      </c>
      <c r="I2309" s="1">
        <v>40014</v>
      </c>
      <c r="J2309">
        <v>2</v>
      </c>
      <c r="K2309">
        <v>4160.03999999999</v>
      </c>
      <c r="L2309" s="5">
        <f t="shared" si="72"/>
        <v>4.1735221459402352E-2</v>
      </c>
      <c r="M2309" s="5">
        <f t="shared" si="73"/>
        <v>1.085115757944461</v>
      </c>
    </row>
    <row r="2310" spans="1:13" x14ac:dyDescent="0.3">
      <c r="A2310">
        <v>2317</v>
      </c>
      <c r="B2310" t="s">
        <v>179</v>
      </c>
      <c r="C2310">
        <v>386</v>
      </c>
      <c r="D2310">
        <v>189332.1</v>
      </c>
      <c r="E2310">
        <v>0.51510479353243799</v>
      </c>
      <c r="F2310" s="1">
        <v>41057</v>
      </c>
      <c r="G2310">
        <v>-283107</v>
      </c>
      <c r="H2310">
        <v>0.49132291756923202</v>
      </c>
      <c r="I2310" s="1">
        <v>41393</v>
      </c>
      <c r="J2310">
        <v>48</v>
      </c>
      <c r="K2310">
        <v>93774.9</v>
      </c>
      <c r="L2310" s="5">
        <f t="shared" si="72"/>
        <v>0.49529319117043541</v>
      </c>
      <c r="M2310" s="5">
        <f t="shared" si="73"/>
        <v>0.53656762376797162</v>
      </c>
    </row>
    <row r="2311" spans="1:13" x14ac:dyDescent="0.3">
      <c r="A2311">
        <v>2318</v>
      </c>
      <c r="B2311" t="s">
        <v>179</v>
      </c>
      <c r="C2311">
        <v>3592</v>
      </c>
      <c r="D2311">
        <v>4440824.08</v>
      </c>
      <c r="E2311">
        <v>0.552165507595617</v>
      </c>
      <c r="F2311" s="1">
        <v>42534</v>
      </c>
      <c r="G2311">
        <v>-5209407</v>
      </c>
      <c r="H2311">
        <v>0.65884483660246795</v>
      </c>
      <c r="I2311" s="1">
        <v>42667</v>
      </c>
      <c r="J2311">
        <v>19</v>
      </c>
      <c r="K2311">
        <v>768582.91999999899</v>
      </c>
      <c r="L2311" s="5">
        <f t="shared" si="72"/>
        <v>0.17307213844868158</v>
      </c>
      <c r="M2311" s="5">
        <f t="shared" si="73"/>
        <v>0.47367111575428644</v>
      </c>
    </row>
    <row r="2312" spans="1:13" x14ac:dyDescent="0.3">
      <c r="A2312">
        <v>2319</v>
      </c>
      <c r="B2312" t="s">
        <v>179</v>
      </c>
      <c r="C2312">
        <v>2259</v>
      </c>
      <c r="D2312">
        <v>3410074.96</v>
      </c>
      <c r="E2312">
        <v>0.51595790781081097</v>
      </c>
      <c r="F2312" s="1">
        <v>43381</v>
      </c>
      <c r="G2312">
        <v>-3693181.5</v>
      </c>
      <c r="H2312">
        <v>0.47476639693502698</v>
      </c>
      <c r="I2312" s="1">
        <v>43528</v>
      </c>
      <c r="J2312">
        <v>21</v>
      </c>
      <c r="K2312">
        <v>283106.53999999998</v>
      </c>
      <c r="L2312" s="5">
        <f t="shared" si="72"/>
        <v>8.3020620754917354E-2</v>
      </c>
      <c r="M2312" s="5">
        <f t="shared" si="73"/>
        <v>0.20557487044074774</v>
      </c>
    </row>
    <row r="2313" spans="1:13" x14ac:dyDescent="0.3">
      <c r="A2313">
        <v>2320</v>
      </c>
      <c r="B2313" t="s">
        <v>180</v>
      </c>
      <c r="C2313">
        <v>62</v>
      </c>
      <c r="D2313">
        <v>98563.4</v>
      </c>
      <c r="E2313">
        <v>0.55478249561807802</v>
      </c>
      <c r="F2313" s="1">
        <v>39489</v>
      </c>
      <c r="G2313">
        <v>-101273</v>
      </c>
      <c r="H2313">
        <v>0.54718342203793102</v>
      </c>
      <c r="I2313" s="1">
        <v>39587</v>
      </c>
      <c r="J2313">
        <v>14</v>
      </c>
      <c r="K2313">
        <v>2709.5999999999899</v>
      </c>
      <c r="L2313" s="5">
        <f t="shared" si="72"/>
        <v>2.7490934768889769E-2</v>
      </c>
      <c r="M2313" s="5">
        <f t="shared" si="73"/>
        <v>0.10210918628444772</v>
      </c>
    </row>
    <row r="2314" spans="1:13" x14ac:dyDescent="0.3">
      <c r="A2314">
        <v>2321</v>
      </c>
      <c r="B2314" t="s">
        <v>180</v>
      </c>
      <c r="C2314">
        <v>67</v>
      </c>
      <c r="D2314">
        <v>99048.2</v>
      </c>
      <c r="E2314">
        <v>0.34636404319769998</v>
      </c>
      <c r="F2314" s="1">
        <v>39664</v>
      </c>
      <c r="G2314">
        <v>-92612</v>
      </c>
      <c r="H2314">
        <v>0.348635873469128</v>
      </c>
      <c r="I2314" s="1">
        <v>39734</v>
      </c>
      <c r="J2314">
        <v>10</v>
      </c>
      <c r="K2314">
        <v>-6436.1999999999898</v>
      </c>
      <c r="L2314" s="5">
        <f t="shared" si="72"/>
        <v>-6.4980484249082662E-2</v>
      </c>
      <c r="M2314" s="5">
        <f t="shared" si="73"/>
        <v>-0.33789851809522981</v>
      </c>
    </row>
    <row r="2315" spans="1:13" x14ac:dyDescent="0.3">
      <c r="A2315">
        <v>2322</v>
      </c>
      <c r="B2315" t="s">
        <v>180</v>
      </c>
      <c r="C2315">
        <v>116</v>
      </c>
      <c r="D2315">
        <v>145411.24</v>
      </c>
      <c r="E2315">
        <v>0.72398883629032695</v>
      </c>
      <c r="F2315" s="1">
        <v>39888</v>
      </c>
      <c r="G2315">
        <v>-144793</v>
      </c>
      <c r="H2315">
        <v>0.46654582092754199</v>
      </c>
      <c r="I2315" s="1">
        <v>39923</v>
      </c>
      <c r="J2315">
        <v>5</v>
      </c>
      <c r="K2315">
        <v>-618.24000000001899</v>
      </c>
      <c r="L2315" s="5">
        <f t="shared" si="72"/>
        <v>-4.2516658272085369E-3</v>
      </c>
      <c r="M2315" s="5">
        <f t="shared" si="73"/>
        <v>-4.4217324602968781E-2</v>
      </c>
    </row>
    <row r="2316" spans="1:13" x14ac:dyDescent="0.3">
      <c r="A2316">
        <v>2323</v>
      </c>
      <c r="B2316" t="s">
        <v>180</v>
      </c>
      <c r="C2316">
        <v>276</v>
      </c>
      <c r="D2316">
        <v>678473.08</v>
      </c>
      <c r="E2316">
        <v>0.41491287998805698</v>
      </c>
      <c r="F2316" s="1">
        <v>41932</v>
      </c>
      <c r="G2316">
        <v>-768647</v>
      </c>
      <c r="H2316">
        <v>0.479710202026078</v>
      </c>
      <c r="I2316" s="1">
        <v>42156</v>
      </c>
      <c r="J2316">
        <v>32</v>
      </c>
      <c r="K2316">
        <v>90173.92</v>
      </c>
      <c r="L2316" s="5">
        <f t="shared" si="72"/>
        <v>0.13290714496734343</v>
      </c>
      <c r="M2316" s="5">
        <f t="shared" si="73"/>
        <v>0.21597411057193305</v>
      </c>
    </row>
    <row r="2317" spans="1:13" x14ac:dyDescent="0.3">
      <c r="A2317">
        <v>2324</v>
      </c>
      <c r="B2317" t="s">
        <v>180</v>
      </c>
      <c r="C2317">
        <v>922</v>
      </c>
      <c r="D2317">
        <v>2383241.98</v>
      </c>
      <c r="E2317">
        <v>0.33849282895664701</v>
      </c>
      <c r="F2317" s="1">
        <v>42254</v>
      </c>
      <c r="G2317">
        <v>-2806548</v>
      </c>
      <c r="H2317">
        <v>0.44824064878029002</v>
      </c>
      <c r="I2317" s="1">
        <v>42485</v>
      </c>
      <c r="J2317">
        <v>33</v>
      </c>
      <c r="K2317">
        <v>423306.02</v>
      </c>
      <c r="L2317" s="5">
        <f t="shared" si="72"/>
        <v>0.17761772558235989</v>
      </c>
      <c r="M2317" s="5">
        <f t="shared" si="73"/>
        <v>0.27988247667523375</v>
      </c>
    </row>
    <row r="2318" spans="1:13" x14ac:dyDescent="0.3">
      <c r="A2318">
        <v>2325</v>
      </c>
      <c r="B2318" t="s">
        <v>180</v>
      </c>
      <c r="C2318">
        <v>372</v>
      </c>
      <c r="D2318">
        <v>1164606.28</v>
      </c>
      <c r="E2318">
        <v>0.53821783387797195</v>
      </c>
      <c r="F2318" s="1">
        <v>42702</v>
      </c>
      <c r="G2318">
        <v>-1205867</v>
      </c>
      <c r="H2318">
        <v>0.50343390830003398</v>
      </c>
      <c r="I2318" s="1">
        <v>42765</v>
      </c>
      <c r="J2318">
        <v>9</v>
      </c>
      <c r="K2318">
        <v>41260.719999999899</v>
      </c>
      <c r="L2318" s="5">
        <f t="shared" si="72"/>
        <v>3.5428900486437272E-2</v>
      </c>
      <c r="M2318" s="5">
        <f t="shared" si="73"/>
        <v>0.20470031392163757</v>
      </c>
    </row>
    <row r="2319" spans="1:13" x14ac:dyDescent="0.3">
      <c r="A2319">
        <v>2326</v>
      </c>
      <c r="B2319" t="s">
        <v>180</v>
      </c>
      <c r="C2319">
        <v>2381</v>
      </c>
      <c r="D2319">
        <v>9584632.1600000001</v>
      </c>
      <c r="E2319">
        <v>0.43189351037538998</v>
      </c>
      <c r="F2319" s="1">
        <v>43108</v>
      </c>
      <c r="G2319">
        <v>-8944107.5</v>
      </c>
      <c r="H2319">
        <v>0.44289591365842301</v>
      </c>
      <c r="I2319" s="1">
        <v>43143</v>
      </c>
      <c r="J2319">
        <v>5</v>
      </c>
      <c r="K2319">
        <v>-640524.66</v>
      </c>
      <c r="L2319" s="5">
        <f t="shared" si="72"/>
        <v>-6.6828298604210593E-2</v>
      </c>
      <c r="M2319" s="5">
        <f t="shared" si="73"/>
        <v>-0.69501430548379017</v>
      </c>
    </row>
    <row r="2320" spans="1:13" x14ac:dyDescent="0.3">
      <c r="A2320">
        <v>2327</v>
      </c>
      <c r="B2320" t="s">
        <v>180</v>
      </c>
      <c r="C2320">
        <v>2351</v>
      </c>
      <c r="D2320">
        <v>8820355.6400000006</v>
      </c>
      <c r="E2320">
        <v>0.695520015178825</v>
      </c>
      <c r="F2320" s="1">
        <v>43157</v>
      </c>
      <c r="G2320">
        <v>-9434230.5</v>
      </c>
      <c r="H2320">
        <v>0.56781050371512698</v>
      </c>
      <c r="I2320" s="1">
        <v>43374</v>
      </c>
      <c r="J2320">
        <v>31</v>
      </c>
      <c r="K2320">
        <v>613874.85999999905</v>
      </c>
      <c r="L2320" s="5">
        <f t="shared" si="72"/>
        <v>6.9597517952235205E-2</v>
      </c>
      <c r="M2320" s="5">
        <f t="shared" si="73"/>
        <v>0.11674422366181389</v>
      </c>
    </row>
    <row r="2321" spans="1:13" x14ac:dyDescent="0.3">
      <c r="A2321">
        <v>2329</v>
      </c>
      <c r="B2321" t="s">
        <v>181</v>
      </c>
      <c r="C2321">
        <v>176</v>
      </c>
      <c r="D2321">
        <v>99885.36</v>
      </c>
      <c r="E2321">
        <v>0.91238638837024499</v>
      </c>
      <c r="F2321" s="1">
        <v>39524</v>
      </c>
      <c r="G2321">
        <v>-117885</v>
      </c>
      <c r="H2321">
        <v>0.45827382191500599</v>
      </c>
      <c r="I2321" s="1">
        <v>39580</v>
      </c>
      <c r="J2321">
        <v>8</v>
      </c>
      <c r="K2321">
        <v>17999.64</v>
      </c>
      <c r="L2321" s="5">
        <f t="shared" si="72"/>
        <v>0.18020298470166199</v>
      </c>
      <c r="M2321" s="5">
        <f t="shared" si="73"/>
        <v>1.171319400560803</v>
      </c>
    </row>
    <row r="2322" spans="1:13" x14ac:dyDescent="0.3">
      <c r="A2322">
        <v>2330</v>
      </c>
      <c r="B2322" t="s">
        <v>181</v>
      </c>
      <c r="C2322">
        <v>604</v>
      </c>
      <c r="D2322">
        <v>271107.76</v>
      </c>
      <c r="E2322">
        <v>0.56972233752777801</v>
      </c>
      <c r="F2322" s="1">
        <v>39832</v>
      </c>
      <c r="G2322">
        <v>-296488</v>
      </c>
      <c r="H2322">
        <v>0.4165238319156</v>
      </c>
      <c r="I2322" s="1">
        <v>39839</v>
      </c>
      <c r="J2322">
        <v>1</v>
      </c>
      <c r="K2322">
        <v>25380.2399999999</v>
      </c>
      <c r="L2322" s="5">
        <f t="shared" si="72"/>
        <v>9.3616796509254835E-2</v>
      </c>
      <c r="M2322" s="5">
        <f t="shared" si="73"/>
        <v>4.8680734184812513</v>
      </c>
    </row>
    <row r="2323" spans="1:13" x14ac:dyDescent="0.3">
      <c r="A2323">
        <v>2331</v>
      </c>
      <c r="B2323" t="s">
        <v>181</v>
      </c>
      <c r="C2323">
        <v>985</v>
      </c>
      <c r="D2323">
        <v>682224.6</v>
      </c>
      <c r="E2323">
        <v>0.47636515847208499</v>
      </c>
      <c r="F2323" s="1">
        <v>40301</v>
      </c>
      <c r="G2323">
        <v>-661877</v>
      </c>
      <c r="H2323">
        <v>0.410176964326672</v>
      </c>
      <c r="I2323" s="1">
        <v>40385</v>
      </c>
      <c r="J2323">
        <v>12</v>
      </c>
      <c r="K2323">
        <v>-20347.5999999999</v>
      </c>
      <c r="L2323" s="5">
        <f t="shared" si="72"/>
        <v>-2.982536836109384E-2</v>
      </c>
      <c r="M2323" s="5">
        <f t="shared" si="73"/>
        <v>-0.12924326289807331</v>
      </c>
    </row>
    <row r="2324" spans="1:13" x14ac:dyDescent="0.3">
      <c r="A2324">
        <v>2332</v>
      </c>
      <c r="B2324" t="s">
        <v>181</v>
      </c>
      <c r="C2324">
        <v>1107</v>
      </c>
      <c r="D2324">
        <v>748238.83</v>
      </c>
      <c r="E2324">
        <v>0.420675281413603</v>
      </c>
      <c r="F2324" s="1">
        <v>40399</v>
      </c>
      <c r="G2324">
        <v>-739503</v>
      </c>
      <c r="H2324">
        <v>0.38580580492583599</v>
      </c>
      <c r="I2324" s="1">
        <v>40406</v>
      </c>
      <c r="J2324">
        <v>1</v>
      </c>
      <c r="K2324">
        <v>-8735.8300000000709</v>
      </c>
      <c r="L2324" s="5">
        <f t="shared" si="72"/>
        <v>-1.1675189324242998E-2</v>
      </c>
      <c r="M2324" s="5">
        <f t="shared" si="73"/>
        <v>-0.60710984486063591</v>
      </c>
    </row>
    <row r="2325" spans="1:13" x14ac:dyDescent="0.3">
      <c r="A2325">
        <v>2333</v>
      </c>
      <c r="B2325" t="s">
        <v>181</v>
      </c>
      <c r="C2325">
        <v>819</v>
      </c>
      <c r="D2325">
        <v>601199.43999999994</v>
      </c>
      <c r="E2325">
        <v>0.38414604553060899</v>
      </c>
      <c r="F2325" s="1">
        <v>40714</v>
      </c>
      <c r="G2325">
        <v>-614344</v>
      </c>
      <c r="H2325">
        <v>0.476426331385704</v>
      </c>
      <c r="I2325" s="1">
        <v>40735</v>
      </c>
      <c r="J2325">
        <v>3</v>
      </c>
      <c r="K2325">
        <v>13144.56</v>
      </c>
      <c r="L2325" s="5">
        <f t="shared" si="72"/>
        <v>2.1863892621057666E-2</v>
      </c>
      <c r="M2325" s="5">
        <f t="shared" si="73"/>
        <v>0.37897413876499952</v>
      </c>
    </row>
    <row r="2326" spans="1:13" x14ac:dyDescent="0.3">
      <c r="A2326">
        <v>2334</v>
      </c>
      <c r="B2326" t="s">
        <v>181</v>
      </c>
      <c r="C2326">
        <v>1649</v>
      </c>
      <c r="D2326">
        <v>990392.05</v>
      </c>
      <c r="E2326">
        <v>0.57281432681142197</v>
      </c>
      <c r="F2326" s="1">
        <v>40889</v>
      </c>
      <c r="G2326">
        <v>-1330246</v>
      </c>
      <c r="H2326">
        <v>0.49217211135820699</v>
      </c>
      <c r="I2326" s="1">
        <v>41225</v>
      </c>
      <c r="J2326">
        <v>48</v>
      </c>
      <c r="K2326">
        <v>339853.94999999902</v>
      </c>
      <c r="L2326" s="5">
        <f t="shared" si="72"/>
        <v>0.34315092694857458</v>
      </c>
      <c r="M2326" s="5">
        <f t="shared" si="73"/>
        <v>0.37174683752762244</v>
      </c>
    </row>
    <row r="2327" spans="1:13" x14ac:dyDescent="0.3">
      <c r="A2327">
        <v>2335</v>
      </c>
      <c r="B2327" t="s">
        <v>181</v>
      </c>
      <c r="C2327">
        <v>233</v>
      </c>
      <c r="D2327">
        <v>254171.06999999899</v>
      </c>
      <c r="E2327">
        <v>0.57455411781976795</v>
      </c>
      <c r="F2327" s="1">
        <v>42555</v>
      </c>
      <c r="G2327">
        <v>-260176</v>
      </c>
      <c r="H2327">
        <v>0.41310150726678901</v>
      </c>
      <c r="I2327" s="1">
        <v>42562</v>
      </c>
      <c r="J2327">
        <v>1</v>
      </c>
      <c r="K2327">
        <v>6004.9300000000203</v>
      </c>
      <c r="L2327" s="5">
        <f t="shared" si="72"/>
        <v>2.3625544795479847E-2</v>
      </c>
      <c r="M2327" s="5">
        <f t="shared" si="73"/>
        <v>1.228528329364952</v>
      </c>
    </row>
    <row r="2328" spans="1:13" x14ac:dyDescent="0.3">
      <c r="A2328">
        <v>2336</v>
      </c>
      <c r="B2328" t="s">
        <v>181</v>
      </c>
      <c r="C2328">
        <v>1455</v>
      </c>
      <c r="D2328">
        <v>2156079.85</v>
      </c>
      <c r="E2328">
        <v>0.412823025166212</v>
      </c>
      <c r="F2328" s="1">
        <v>42926</v>
      </c>
      <c r="G2328">
        <v>-2232448</v>
      </c>
      <c r="H2328">
        <v>0.52941015578680395</v>
      </c>
      <c r="I2328" s="1">
        <v>42947</v>
      </c>
      <c r="J2328">
        <v>3</v>
      </c>
      <c r="K2328">
        <v>76368.149999999907</v>
      </c>
      <c r="L2328" s="5">
        <f t="shared" si="72"/>
        <v>3.5419908033554465E-2</v>
      </c>
      <c r="M2328" s="5">
        <f t="shared" si="73"/>
        <v>0.61394507258161068</v>
      </c>
    </row>
    <row r="2329" spans="1:13" x14ac:dyDescent="0.3">
      <c r="A2329">
        <v>2337</v>
      </c>
      <c r="B2329" t="s">
        <v>181</v>
      </c>
      <c r="C2329">
        <v>9184</v>
      </c>
      <c r="D2329">
        <v>12448427.279999999</v>
      </c>
      <c r="E2329">
        <v>0.34970009796135998</v>
      </c>
      <c r="F2329" s="1">
        <v>43045</v>
      </c>
      <c r="G2329">
        <v>-12656037</v>
      </c>
      <c r="H2329">
        <v>0.40254759831920101</v>
      </c>
      <c r="I2329" s="1">
        <v>43052</v>
      </c>
      <c r="J2329">
        <v>1</v>
      </c>
      <c r="K2329">
        <v>207609.71999999799</v>
      </c>
      <c r="L2329" s="5">
        <f t="shared" si="72"/>
        <v>1.6677586278995238E-2</v>
      </c>
      <c r="M2329" s="5">
        <f t="shared" si="73"/>
        <v>0.86723448650775237</v>
      </c>
    </row>
    <row r="2330" spans="1:13" x14ac:dyDescent="0.3">
      <c r="A2330">
        <v>2338</v>
      </c>
      <c r="B2330" t="s">
        <v>181</v>
      </c>
      <c r="C2330">
        <v>4878</v>
      </c>
      <c r="D2330">
        <v>7025838.2800000003</v>
      </c>
      <c r="E2330">
        <v>0.37715727184498499</v>
      </c>
      <c r="F2330" s="1">
        <v>43444</v>
      </c>
      <c r="G2330">
        <v>-6779975</v>
      </c>
      <c r="H2330">
        <v>0.34490791755502098</v>
      </c>
      <c r="I2330" s="1">
        <v>43451</v>
      </c>
      <c r="J2330">
        <v>1</v>
      </c>
      <c r="K2330">
        <v>-245863.28</v>
      </c>
      <c r="L2330" s="5">
        <f t="shared" si="72"/>
        <v>-3.4994155885979199E-2</v>
      </c>
      <c r="M2330" s="5">
        <f t="shared" si="73"/>
        <v>-1.8196961060709183</v>
      </c>
    </row>
    <row r="2331" spans="1:13" x14ac:dyDescent="0.3">
      <c r="A2331">
        <v>2339</v>
      </c>
      <c r="B2331" t="s">
        <v>182</v>
      </c>
      <c r="C2331">
        <v>700</v>
      </c>
      <c r="D2331">
        <v>99943.999999999898</v>
      </c>
      <c r="E2331">
        <v>0.76425387686518897</v>
      </c>
      <c r="F2331" s="1">
        <v>39524</v>
      </c>
      <c r="G2331">
        <v>-115003</v>
      </c>
      <c r="H2331">
        <v>0.60226548337622399</v>
      </c>
      <c r="I2331" s="1">
        <v>39573</v>
      </c>
      <c r="J2331">
        <v>7</v>
      </c>
      <c r="K2331">
        <v>15059</v>
      </c>
      <c r="L2331" s="5">
        <f t="shared" si="72"/>
        <v>0.15067437765148498</v>
      </c>
      <c r="M2331" s="5">
        <f t="shared" si="73"/>
        <v>1.1192953768396028</v>
      </c>
    </row>
    <row r="2332" spans="1:13" x14ac:dyDescent="0.3">
      <c r="A2332">
        <v>2340</v>
      </c>
      <c r="B2332" t="s">
        <v>182</v>
      </c>
      <c r="C2332">
        <v>732</v>
      </c>
      <c r="D2332">
        <v>99992.319999999905</v>
      </c>
      <c r="E2332">
        <v>0.418792783675772</v>
      </c>
      <c r="F2332" s="1">
        <v>39650</v>
      </c>
      <c r="G2332">
        <v>-109219.92</v>
      </c>
      <c r="H2332">
        <v>0.54354578885349802</v>
      </c>
      <c r="I2332" s="1">
        <v>39664</v>
      </c>
      <c r="J2332">
        <v>2</v>
      </c>
      <c r="K2332">
        <v>9227.6</v>
      </c>
      <c r="L2332" s="5">
        <f t="shared" si="72"/>
        <v>9.2283087341107892E-2</v>
      </c>
      <c r="M2332" s="5">
        <f t="shared" si="73"/>
        <v>2.3993602708688049</v>
      </c>
    </row>
    <row r="2333" spans="1:13" x14ac:dyDescent="0.3">
      <c r="A2333">
        <v>2341</v>
      </c>
      <c r="B2333" t="s">
        <v>182</v>
      </c>
      <c r="C2333">
        <v>1329</v>
      </c>
      <c r="D2333">
        <v>99951.58</v>
      </c>
      <c r="E2333">
        <v>0.76128684983747097</v>
      </c>
      <c r="F2333" s="1">
        <v>39776</v>
      </c>
      <c r="G2333">
        <v>-116598.49</v>
      </c>
      <c r="H2333">
        <v>0.57561565790690195</v>
      </c>
      <c r="I2333" s="1">
        <v>39811</v>
      </c>
      <c r="J2333">
        <v>5</v>
      </c>
      <c r="K2333">
        <v>16646.91</v>
      </c>
      <c r="L2333" s="5">
        <f t="shared" si="72"/>
        <v>0.16654974338574738</v>
      </c>
      <c r="M2333" s="5">
        <f t="shared" si="73"/>
        <v>1.7321173312117726</v>
      </c>
    </row>
    <row r="2334" spans="1:13" x14ac:dyDescent="0.3">
      <c r="A2334">
        <v>2342</v>
      </c>
      <c r="B2334" t="s">
        <v>182</v>
      </c>
      <c r="C2334">
        <v>4724</v>
      </c>
      <c r="D2334">
        <v>411143.52</v>
      </c>
      <c r="E2334">
        <v>0.53033914205903299</v>
      </c>
      <c r="F2334" s="1">
        <v>39979</v>
      </c>
      <c r="G2334">
        <v>-389090</v>
      </c>
      <c r="H2334">
        <v>0.54593746111669095</v>
      </c>
      <c r="I2334" s="1">
        <v>39986</v>
      </c>
      <c r="J2334">
        <v>1</v>
      </c>
      <c r="K2334">
        <v>-22053.52</v>
      </c>
      <c r="L2334" s="5">
        <f t="shared" si="72"/>
        <v>-5.3639468767499969E-2</v>
      </c>
      <c r="M2334" s="5">
        <f t="shared" si="73"/>
        <v>-2.7892523759099981</v>
      </c>
    </row>
    <row r="2335" spans="1:13" x14ac:dyDescent="0.3">
      <c r="A2335">
        <v>2343</v>
      </c>
      <c r="B2335" t="s">
        <v>182</v>
      </c>
      <c r="C2335">
        <v>1122</v>
      </c>
      <c r="D2335">
        <v>99973.36</v>
      </c>
      <c r="E2335">
        <v>0.82257362553022695</v>
      </c>
      <c r="F2335" s="1">
        <v>40007</v>
      </c>
      <c r="G2335">
        <v>-103053</v>
      </c>
      <c r="H2335">
        <v>0.46590204340838998</v>
      </c>
      <c r="I2335" s="1">
        <v>40084</v>
      </c>
      <c r="J2335">
        <v>11</v>
      </c>
      <c r="K2335">
        <v>3079.6399999999899</v>
      </c>
      <c r="L2335" s="5">
        <f t="shared" si="72"/>
        <v>3.0804606347130774E-2</v>
      </c>
      <c r="M2335" s="5">
        <f t="shared" si="73"/>
        <v>0.14562177545916366</v>
      </c>
    </row>
    <row r="2336" spans="1:13" x14ac:dyDescent="0.3">
      <c r="A2336">
        <v>2344</v>
      </c>
      <c r="B2336" t="s">
        <v>182</v>
      </c>
      <c r="C2336">
        <v>5908</v>
      </c>
      <c r="D2336">
        <v>506861</v>
      </c>
      <c r="E2336">
        <v>0.64774650763346597</v>
      </c>
      <c r="F2336" s="1">
        <v>40140</v>
      </c>
      <c r="G2336">
        <v>-515332.2</v>
      </c>
      <c r="H2336">
        <v>0.41185931792293401</v>
      </c>
      <c r="I2336" s="1">
        <v>40161</v>
      </c>
      <c r="J2336">
        <v>3</v>
      </c>
      <c r="K2336">
        <v>8471.2000000000098</v>
      </c>
      <c r="L2336" s="5">
        <f t="shared" si="72"/>
        <v>1.6713063344782907E-2</v>
      </c>
      <c r="M2336" s="5">
        <f t="shared" si="73"/>
        <v>0.28969309797623705</v>
      </c>
    </row>
    <row r="2337" spans="1:13" x14ac:dyDescent="0.3">
      <c r="A2337">
        <v>2345</v>
      </c>
      <c r="B2337" t="s">
        <v>182</v>
      </c>
      <c r="C2337">
        <v>6722</v>
      </c>
      <c r="D2337">
        <v>687977.82</v>
      </c>
      <c r="E2337">
        <v>0.37260172441141098</v>
      </c>
      <c r="F2337" s="1">
        <v>40560</v>
      </c>
      <c r="G2337">
        <v>-677206.6</v>
      </c>
      <c r="H2337">
        <v>0.45771857205962102</v>
      </c>
      <c r="I2337" s="1">
        <v>40588</v>
      </c>
      <c r="J2337">
        <v>4</v>
      </c>
      <c r="K2337">
        <v>-10771.22</v>
      </c>
      <c r="L2337" s="5">
        <f t="shared" si="72"/>
        <v>-1.5656347758420466E-2</v>
      </c>
      <c r="M2337" s="5">
        <f t="shared" si="73"/>
        <v>-0.20353252085946605</v>
      </c>
    </row>
    <row r="2338" spans="1:13" x14ac:dyDescent="0.3">
      <c r="A2338">
        <v>2346</v>
      </c>
      <c r="B2338" t="s">
        <v>182</v>
      </c>
      <c r="C2338">
        <v>5281</v>
      </c>
      <c r="D2338">
        <v>507754.1</v>
      </c>
      <c r="E2338">
        <v>0.461976296128561</v>
      </c>
      <c r="F2338" s="1">
        <v>40616</v>
      </c>
      <c r="G2338">
        <v>-530411.5</v>
      </c>
      <c r="H2338">
        <v>0.467840853789738</v>
      </c>
      <c r="I2338" s="1">
        <v>40700</v>
      </c>
      <c r="J2338">
        <v>12</v>
      </c>
      <c r="K2338">
        <v>22657.4</v>
      </c>
      <c r="L2338" s="5">
        <f t="shared" si="72"/>
        <v>4.4622780987883706E-2</v>
      </c>
      <c r="M2338" s="5">
        <f t="shared" si="73"/>
        <v>0.19336538428082939</v>
      </c>
    </row>
    <row r="2339" spans="1:13" x14ac:dyDescent="0.3">
      <c r="A2339">
        <v>2347</v>
      </c>
      <c r="B2339" t="s">
        <v>182</v>
      </c>
      <c r="C2339">
        <v>1151</v>
      </c>
      <c r="D2339">
        <v>99995.659999999902</v>
      </c>
      <c r="E2339">
        <v>0.55944116376145003</v>
      </c>
      <c r="F2339" s="1">
        <v>40770</v>
      </c>
      <c r="G2339">
        <v>-105950.2</v>
      </c>
      <c r="H2339">
        <v>0.42575600006618203</v>
      </c>
      <c r="I2339" s="1">
        <v>40819</v>
      </c>
      <c r="J2339">
        <v>7</v>
      </c>
      <c r="K2339">
        <v>5954.54</v>
      </c>
      <c r="L2339" s="5">
        <f t="shared" si="72"/>
        <v>5.9547984382522262E-2</v>
      </c>
      <c r="M2339" s="5">
        <f t="shared" si="73"/>
        <v>0.44235645541302254</v>
      </c>
    </row>
    <row r="2340" spans="1:13" x14ac:dyDescent="0.3">
      <c r="A2340">
        <v>2348</v>
      </c>
      <c r="B2340" t="s">
        <v>182</v>
      </c>
      <c r="C2340">
        <v>16447</v>
      </c>
      <c r="D2340">
        <v>2335888.46999999</v>
      </c>
      <c r="E2340">
        <v>0.38739670765824902</v>
      </c>
      <c r="F2340" s="1">
        <v>41827</v>
      </c>
      <c r="G2340">
        <v>-2310241.2999999998</v>
      </c>
      <c r="H2340">
        <v>0.39295249214160899</v>
      </c>
      <c r="I2340" s="1">
        <v>41834</v>
      </c>
      <c r="J2340">
        <v>1</v>
      </c>
      <c r="K2340">
        <v>-25647.1699999999</v>
      </c>
      <c r="L2340" s="5">
        <f t="shared" si="72"/>
        <v>-1.0979620957673552E-2</v>
      </c>
      <c r="M2340" s="5">
        <f t="shared" si="73"/>
        <v>-0.57094028979902467</v>
      </c>
    </row>
    <row r="2341" spans="1:13" x14ac:dyDescent="0.3">
      <c r="A2341">
        <v>2349</v>
      </c>
      <c r="B2341" t="s">
        <v>182</v>
      </c>
      <c r="C2341">
        <v>6077</v>
      </c>
      <c r="D2341">
        <v>853400.02999999898</v>
      </c>
      <c r="E2341">
        <v>0.52772707364284399</v>
      </c>
      <c r="F2341" s="1">
        <v>41855</v>
      </c>
      <c r="G2341">
        <v>-857062.5</v>
      </c>
      <c r="H2341">
        <v>0.48406088690731902</v>
      </c>
      <c r="I2341" s="1">
        <v>41911</v>
      </c>
      <c r="J2341">
        <v>8</v>
      </c>
      <c r="K2341">
        <v>3662.4700000000798</v>
      </c>
      <c r="L2341" s="5">
        <f t="shared" si="72"/>
        <v>4.2916215974354776E-3</v>
      </c>
      <c r="M2341" s="5">
        <f t="shared" si="73"/>
        <v>2.7895540383330603E-2</v>
      </c>
    </row>
    <row r="2342" spans="1:13" x14ac:dyDescent="0.3">
      <c r="A2342">
        <v>2350</v>
      </c>
      <c r="B2342" t="s">
        <v>182</v>
      </c>
      <c r="C2342">
        <v>1382</v>
      </c>
      <c r="D2342">
        <v>183655.22</v>
      </c>
      <c r="E2342">
        <v>0.49714610371672802</v>
      </c>
      <c r="F2342" s="1">
        <v>42555</v>
      </c>
      <c r="G2342">
        <v>-190200.4</v>
      </c>
      <c r="H2342">
        <v>0.44761492710717199</v>
      </c>
      <c r="I2342" s="1">
        <v>42660</v>
      </c>
      <c r="J2342">
        <v>15</v>
      </c>
      <c r="K2342">
        <v>6545.1799999999903</v>
      </c>
      <c r="L2342" s="5">
        <f t="shared" si="72"/>
        <v>3.5638409842094279E-2</v>
      </c>
      <c r="M2342" s="5">
        <f t="shared" si="73"/>
        <v>0.12354648745259351</v>
      </c>
    </row>
    <row r="2343" spans="1:13" x14ac:dyDescent="0.3">
      <c r="A2343">
        <v>2351</v>
      </c>
      <c r="B2343" t="s">
        <v>182</v>
      </c>
      <c r="C2343">
        <v>16785</v>
      </c>
      <c r="D2343">
        <v>2271931.9</v>
      </c>
      <c r="E2343">
        <v>0.41275586020754701</v>
      </c>
      <c r="F2343" s="1">
        <v>42674</v>
      </c>
      <c r="G2343">
        <v>-2199861</v>
      </c>
      <c r="H2343">
        <v>0.44729092028384299</v>
      </c>
      <c r="I2343" s="1">
        <v>42695</v>
      </c>
      <c r="J2343">
        <v>3</v>
      </c>
      <c r="K2343">
        <v>-72070.899999999907</v>
      </c>
      <c r="L2343" s="5">
        <f t="shared" si="72"/>
        <v>-3.172229766217901E-2</v>
      </c>
      <c r="M2343" s="5">
        <f t="shared" si="73"/>
        <v>-0.54985315947776947</v>
      </c>
    </row>
    <row r="2344" spans="1:13" x14ac:dyDescent="0.3">
      <c r="A2344">
        <v>2352</v>
      </c>
      <c r="B2344" t="s">
        <v>182</v>
      </c>
      <c r="C2344">
        <v>94552</v>
      </c>
      <c r="D2344">
        <v>9989668.8000000007</v>
      </c>
      <c r="E2344">
        <v>0.78665005009550204</v>
      </c>
      <c r="F2344" s="1">
        <v>42982</v>
      </c>
      <c r="G2344">
        <v>-10212217.199999999</v>
      </c>
      <c r="H2344">
        <v>0.52941949915584396</v>
      </c>
      <c r="I2344" s="1">
        <v>43003</v>
      </c>
      <c r="J2344">
        <v>3</v>
      </c>
      <c r="K2344">
        <v>222548.39999999799</v>
      </c>
      <c r="L2344" s="5">
        <f t="shared" si="72"/>
        <v>2.2277855698278802E-2</v>
      </c>
      <c r="M2344" s="5">
        <f t="shared" si="73"/>
        <v>0.38614949877016586</v>
      </c>
    </row>
    <row r="2345" spans="1:13" x14ac:dyDescent="0.3">
      <c r="A2345">
        <v>2353</v>
      </c>
      <c r="B2345" t="s">
        <v>182</v>
      </c>
      <c r="C2345">
        <v>38688</v>
      </c>
      <c r="D2345">
        <v>3942944.08</v>
      </c>
      <c r="E2345">
        <v>0.59046003512673095</v>
      </c>
      <c r="F2345" s="1">
        <v>43171</v>
      </c>
      <c r="G2345">
        <v>-4117120</v>
      </c>
      <c r="H2345">
        <v>0.49014322614227501</v>
      </c>
      <c r="I2345" s="1">
        <v>43227</v>
      </c>
      <c r="J2345">
        <v>8</v>
      </c>
      <c r="K2345">
        <v>174175.91999999899</v>
      </c>
      <c r="L2345" s="5">
        <f t="shared" si="72"/>
        <v>4.4174078167499395E-2</v>
      </c>
      <c r="M2345" s="5">
        <f t="shared" si="73"/>
        <v>0.28713150808874605</v>
      </c>
    </row>
    <row r="2346" spans="1:13" x14ac:dyDescent="0.3">
      <c r="A2346">
        <v>2354</v>
      </c>
      <c r="B2346" t="s">
        <v>182</v>
      </c>
      <c r="C2346">
        <v>61060</v>
      </c>
      <c r="D2346">
        <v>5970086.2000000002</v>
      </c>
      <c r="E2346">
        <v>0.49935980376817701</v>
      </c>
      <c r="F2346" s="1">
        <v>43255</v>
      </c>
      <c r="G2346">
        <v>-6093050</v>
      </c>
      <c r="H2346">
        <v>0.45645739518335199</v>
      </c>
      <c r="I2346" s="1">
        <v>43269</v>
      </c>
      <c r="J2346">
        <v>2</v>
      </c>
      <c r="K2346">
        <v>122963.799999999</v>
      </c>
      <c r="L2346" s="5">
        <f t="shared" si="72"/>
        <v>2.0596654031561384E-2</v>
      </c>
      <c r="M2346" s="5">
        <f t="shared" si="73"/>
        <v>0.53551300482059594</v>
      </c>
    </row>
    <row r="2347" spans="1:13" x14ac:dyDescent="0.3">
      <c r="A2347">
        <v>2355</v>
      </c>
      <c r="B2347" t="s">
        <v>182</v>
      </c>
      <c r="C2347">
        <v>77482</v>
      </c>
      <c r="D2347">
        <v>7450144.2999999998</v>
      </c>
      <c r="E2347">
        <v>0.44318446860084498</v>
      </c>
      <c r="F2347" s="1">
        <v>43311</v>
      </c>
      <c r="G2347">
        <v>-7198718.7000000002</v>
      </c>
      <c r="H2347">
        <v>0.38455502105951</v>
      </c>
      <c r="I2347" s="1">
        <v>43318</v>
      </c>
      <c r="J2347">
        <v>1</v>
      </c>
      <c r="K2347">
        <v>-251425.6</v>
      </c>
      <c r="L2347" s="5">
        <f t="shared" si="72"/>
        <v>-3.3747749020109588E-2</v>
      </c>
      <c r="M2347" s="5">
        <f t="shared" si="73"/>
        <v>-1.7548829490456985</v>
      </c>
    </row>
    <row r="2348" spans="1:13" x14ac:dyDescent="0.3">
      <c r="A2348">
        <v>2356</v>
      </c>
      <c r="B2348" t="s">
        <v>182</v>
      </c>
      <c r="C2348">
        <v>76612</v>
      </c>
      <c r="D2348">
        <v>7351171.4000000004</v>
      </c>
      <c r="E2348">
        <v>0.415907217775557</v>
      </c>
      <c r="F2348" s="1">
        <v>43325</v>
      </c>
      <c r="G2348">
        <v>-7607091.5999999996</v>
      </c>
      <c r="H2348">
        <v>0.52238055445444997</v>
      </c>
      <c r="I2348" s="1">
        <v>43437</v>
      </c>
      <c r="J2348">
        <v>16</v>
      </c>
      <c r="K2348">
        <v>255920.19999999899</v>
      </c>
      <c r="L2348" s="5">
        <f t="shared" si="72"/>
        <v>3.4813526453756606E-2</v>
      </c>
      <c r="M2348" s="5">
        <f t="shared" si="73"/>
        <v>0.11314396097470897</v>
      </c>
    </row>
    <row r="2349" spans="1:13" x14ac:dyDescent="0.3">
      <c r="A2349">
        <v>2357</v>
      </c>
      <c r="B2349" t="s">
        <v>183</v>
      </c>
      <c r="C2349">
        <v>45</v>
      </c>
      <c r="D2349">
        <v>118465.45</v>
      </c>
      <c r="E2349">
        <v>0.77296061941115601</v>
      </c>
      <c r="F2349" s="1">
        <v>39559</v>
      </c>
      <c r="G2349">
        <v>-128811</v>
      </c>
      <c r="H2349">
        <v>0.478030957623782</v>
      </c>
      <c r="I2349" s="1">
        <v>41183</v>
      </c>
      <c r="J2349">
        <v>232</v>
      </c>
      <c r="K2349">
        <v>10345.549999999899</v>
      </c>
      <c r="L2349" s="5">
        <f t="shared" si="72"/>
        <v>8.7329681354351832E-2</v>
      </c>
      <c r="M2349" s="5">
        <f t="shared" si="73"/>
        <v>1.9573894096665066E-2</v>
      </c>
    </row>
    <row r="2350" spans="1:13" x14ac:dyDescent="0.3">
      <c r="A2350">
        <v>2358</v>
      </c>
      <c r="B2350" t="s">
        <v>183</v>
      </c>
      <c r="C2350">
        <v>40</v>
      </c>
      <c r="D2350">
        <v>97614</v>
      </c>
      <c r="E2350">
        <v>0.41713267437742901</v>
      </c>
      <c r="F2350" s="1">
        <v>39804</v>
      </c>
      <c r="G2350">
        <v>-94790</v>
      </c>
      <c r="H2350">
        <v>0.39128895170977401</v>
      </c>
      <c r="I2350" s="1">
        <v>39811</v>
      </c>
      <c r="J2350">
        <v>1</v>
      </c>
      <c r="K2350">
        <v>-2824</v>
      </c>
      <c r="L2350" s="5">
        <f t="shared" si="72"/>
        <v>-2.8930276394779436E-2</v>
      </c>
      <c r="M2350" s="5">
        <f t="shared" si="73"/>
        <v>-1.5043743725285306</v>
      </c>
    </row>
    <row r="2351" spans="1:13" x14ac:dyDescent="0.3">
      <c r="A2351">
        <v>2359</v>
      </c>
      <c r="B2351" t="s">
        <v>183</v>
      </c>
      <c r="C2351">
        <v>112</v>
      </c>
      <c r="D2351">
        <v>260539.12</v>
      </c>
      <c r="E2351">
        <v>0.44959120467262098</v>
      </c>
      <c r="F2351" s="1">
        <v>39818</v>
      </c>
      <c r="G2351">
        <v>-232487</v>
      </c>
      <c r="H2351">
        <v>0.65843590060955703</v>
      </c>
      <c r="I2351" s="1">
        <v>39853</v>
      </c>
      <c r="J2351">
        <v>5</v>
      </c>
      <c r="K2351">
        <v>-28052.12</v>
      </c>
      <c r="L2351" s="5">
        <f t="shared" si="72"/>
        <v>-0.10766951235576445</v>
      </c>
      <c r="M2351" s="5">
        <f t="shared" si="73"/>
        <v>-1.1197629284999502</v>
      </c>
    </row>
    <row r="2352" spans="1:13" x14ac:dyDescent="0.3">
      <c r="A2352">
        <v>2360</v>
      </c>
      <c r="B2352" t="s">
        <v>183</v>
      </c>
      <c r="C2352">
        <v>349</v>
      </c>
      <c r="D2352">
        <v>786302.7</v>
      </c>
      <c r="E2352">
        <v>0.78344143631242602</v>
      </c>
      <c r="F2352" s="1">
        <v>40315</v>
      </c>
      <c r="G2352">
        <v>-814463</v>
      </c>
      <c r="H2352">
        <v>0.481121241946317</v>
      </c>
      <c r="I2352" s="1">
        <v>40350</v>
      </c>
      <c r="J2352">
        <v>5</v>
      </c>
      <c r="K2352">
        <v>28160.299999999901</v>
      </c>
      <c r="L2352" s="5">
        <f t="shared" si="72"/>
        <v>3.5813561367651292E-2</v>
      </c>
      <c r="M2352" s="5">
        <f t="shared" si="73"/>
        <v>0.3724610382235734</v>
      </c>
    </row>
    <row r="2353" spans="1:13" x14ac:dyDescent="0.3">
      <c r="A2353">
        <v>2361</v>
      </c>
      <c r="B2353" t="s">
        <v>183</v>
      </c>
      <c r="C2353">
        <v>42</v>
      </c>
      <c r="D2353">
        <v>99470.379999999903</v>
      </c>
      <c r="E2353">
        <v>0.55416925895011004</v>
      </c>
      <c r="F2353" s="1">
        <v>40805</v>
      </c>
      <c r="G2353">
        <v>-102660</v>
      </c>
      <c r="H2353">
        <v>0.43581667234690102</v>
      </c>
      <c r="I2353" s="1">
        <v>40861</v>
      </c>
      <c r="J2353">
        <v>8</v>
      </c>
      <c r="K2353">
        <v>3189.6200000000099</v>
      </c>
      <c r="L2353" s="5">
        <f t="shared" si="72"/>
        <v>3.2066028098012823E-2</v>
      </c>
      <c r="M2353" s="5">
        <f t="shared" si="73"/>
        <v>0.20842918263708335</v>
      </c>
    </row>
    <row r="2354" spans="1:13" x14ac:dyDescent="0.3">
      <c r="A2354">
        <v>2362</v>
      </c>
      <c r="B2354" t="s">
        <v>183</v>
      </c>
      <c r="C2354">
        <v>45</v>
      </c>
      <c r="D2354">
        <v>117738.25</v>
      </c>
      <c r="E2354">
        <v>0.54942730647510396</v>
      </c>
      <c r="F2354" s="1">
        <v>41071</v>
      </c>
      <c r="G2354">
        <v>-128811</v>
      </c>
      <c r="H2354">
        <v>0.478030957623782</v>
      </c>
      <c r="I2354" s="1">
        <v>41183</v>
      </c>
      <c r="J2354">
        <v>16</v>
      </c>
      <c r="K2354">
        <v>11072.75</v>
      </c>
      <c r="L2354" s="5">
        <f t="shared" si="72"/>
        <v>9.4045477998866131E-2</v>
      </c>
      <c r="M2354" s="5">
        <f t="shared" si="73"/>
        <v>0.30564780349631493</v>
      </c>
    </row>
    <row r="2355" spans="1:13" x14ac:dyDescent="0.3">
      <c r="A2355">
        <v>2363</v>
      </c>
      <c r="B2355" t="s">
        <v>183</v>
      </c>
      <c r="C2355">
        <v>607</v>
      </c>
      <c r="D2355">
        <v>2093884.05</v>
      </c>
      <c r="E2355">
        <v>0.40785111165707</v>
      </c>
      <c r="F2355" s="1">
        <v>41435</v>
      </c>
      <c r="G2355">
        <v>-2238214</v>
      </c>
      <c r="H2355">
        <v>0.36785133790839403</v>
      </c>
      <c r="I2355" s="1">
        <v>41533</v>
      </c>
      <c r="J2355">
        <v>14</v>
      </c>
      <c r="K2355">
        <v>144329.94999999899</v>
      </c>
      <c r="L2355" s="5">
        <f t="shared" si="72"/>
        <v>6.8929294341775513E-2</v>
      </c>
      <c r="M2355" s="5">
        <f t="shared" si="73"/>
        <v>0.25602309326945194</v>
      </c>
    </row>
    <row r="2356" spans="1:13" x14ac:dyDescent="0.3">
      <c r="A2356">
        <v>2364</v>
      </c>
      <c r="B2356" t="s">
        <v>183</v>
      </c>
      <c r="C2356">
        <v>65</v>
      </c>
      <c r="D2356">
        <v>363294.5</v>
      </c>
      <c r="E2356">
        <v>0.50370218104990105</v>
      </c>
      <c r="F2356" s="1">
        <v>42422</v>
      </c>
      <c r="G2356">
        <v>-367510</v>
      </c>
      <c r="H2356">
        <v>0.50968036853440501</v>
      </c>
      <c r="I2356" s="1">
        <v>42457</v>
      </c>
      <c r="J2356">
        <v>5</v>
      </c>
      <c r="K2356">
        <v>4215.5</v>
      </c>
      <c r="L2356" s="5">
        <f t="shared" si="72"/>
        <v>1.1603533772187579E-2</v>
      </c>
      <c r="M2356" s="5">
        <f t="shared" si="73"/>
        <v>0.12067675123075081</v>
      </c>
    </row>
    <row r="2357" spans="1:13" x14ac:dyDescent="0.3">
      <c r="A2357">
        <v>2365</v>
      </c>
      <c r="B2357" t="s">
        <v>183</v>
      </c>
      <c r="C2357">
        <v>506</v>
      </c>
      <c r="D2357">
        <v>2504955.06</v>
      </c>
      <c r="E2357">
        <v>0.497326916015225</v>
      </c>
      <c r="F2357" s="1">
        <v>42548</v>
      </c>
      <c r="G2357">
        <v>-2779967</v>
      </c>
      <c r="H2357">
        <v>0.54168903470557195</v>
      </c>
      <c r="I2357" s="1">
        <v>42611</v>
      </c>
      <c r="J2357">
        <v>9</v>
      </c>
      <c r="K2357">
        <v>275011.93999999901</v>
      </c>
      <c r="L2357" s="5">
        <f t="shared" si="72"/>
        <v>0.10978717518389293</v>
      </c>
      <c r="M2357" s="5">
        <f t="shared" si="73"/>
        <v>0.63432590106249254</v>
      </c>
    </row>
    <row r="2358" spans="1:13" x14ac:dyDescent="0.3">
      <c r="A2358">
        <v>2366</v>
      </c>
      <c r="B2358" t="s">
        <v>184</v>
      </c>
      <c r="C2358">
        <v>147</v>
      </c>
      <c r="D2358">
        <v>251015.83</v>
      </c>
      <c r="E2358">
        <v>0.51614535982913601</v>
      </c>
      <c r="F2358" s="1">
        <v>39622</v>
      </c>
      <c r="G2358">
        <v>-252972</v>
      </c>
      <c r="H2358">
        <v>0.39492295532447902</v>
      </c>
      <c r="I2358" s="1">
        <v>39629</v>
      </c>
      <c r="J2358">
        <v>1</v>
      </c>
      <c r="K2358">
        <v>1956.1699999999801</v>
      </c>
      <c r="L2358" s="5">
        <f t="shared" si="72"/>
        <v>7.7930144883690405E-3</v>
      </c>
      <c r="M2358" s="5">
        <f t="shared" si="73"/>
        <v>0.40523675339519011</v>
      </c>
    </row>
    <row r="2359" spans="1:13" x14ac:dyDescent="0.3">
      <c r="A2359">
        <v>2367</v>
      </c>
      <c r="B2359" t="s">
        <v>184</v>
      </c>
      <c r="C2359">
        <v>64</v>
      </c>
      <c r="D2359">
        <v>98632.08</v>
      </c>
      <c r="E2359">
        <v>0.58222079418522898</v>
      </c>
      <c r="F2359" s="1">
        <v>39727</v>
      </c>
      <c r="G2359">
        <v>-125741</v>
      </c>
      <c r="H2359">
        <v>0.64178731276529699</v>
      </c>
      <c r="I2359" s="1">
        <v>40126</v>
      </c>
      <c r="J2359">
        <v>57</v>
      </c>
      <c r="K2359">
        <v>27108.92</v>
      </c>
      <c r="L2359" s="5">
        <f t="shared" si="72"/>
        <v>0.27484891325418664</v>
      </c>
      <c r="M2359" s="5">
        <f t="shared" si="73"/>
        <v>0.25073935945995973</v>
      </c>
    </row>
    <row r="2360" spans="1:13" x14ac:dyDescent="0.3">
      <c r="A2360">
        <v>2368</v>
      </c>
      <c r="B2360" t="s">
        <v>184</v>
      </c>
      <c r="C2360">
        <v>64</v>
      </c>
      <c r="D2360">
        <v>99019.92</v>
      </c>
      <c r="E2360">
        <v>0.430654635919826</v>
      </c>
      <c r="F2360" s="1">
        <v>39895</v>
      </c>
      <c r="G2360">
        <v>-125741</v>
      </c>
      <c r="H2360">
        <v>0.64178731276529699</v>
      </c>
      <c r="I2360" s="1">
        <v>40126</v>
      </c>
      <c r="J2360">
        <v>33</v>
      </c>
      <c r="K2360">
        <v>26721.08</v>
      </c>
      <c r="L2360" s="5">
        <f t="shared" si="72"/>
        <v>0.26985560077204668</v>
      </c>
      <c r="M2360" s="5">
        <f t="shared" si="73"/>
        <v>0.4252270072771645</v>
      </c>
    </row>
    <row r="2361" spans="1:13" x14ac:dyDescent="0.3">
      <c r="A2361">
        <v>2369</v>
      </c>
      <c r="B2361" t="s">
        <v>184</v>
      </c>
      <c r="C2361">
        <v>267</v>
      </c>
      <c r="D2361">
        <v>902296.14999999898</v>
      </c>
      <c r="E2361">
        <v>0.484901776688061</v>
      </c>
      <c r="F2361" s="1">
        <v>41442</v>
      </c>
      <c r="G2361">
        <v>-901115</v>
      </c>
      <c r="H2361">
        <v>0.48939039230241699</v>
      </c>
      <c r="I2361" s="1">
        <v>41498</v>
      </c>
      <c r="J2361">
        <v>8</v>
      </c>
      <c r="K2361">
        <v>-1181.1499999999</v>
      </c>
      <c r="L2361" s="5">
        <f t="shared" ref="L2361:L2424" si="74">K2361/D2361</f>
        <v>-1.3090491409055679E-3</v>
      </c>
      <c r="M2361" s="5">
        <f t="shared" ref="M2361:M2424" si="75">L2361/(J2361/52)</f>
        <v>-8.5088194158861909E-3</v>
      </c>
    </row>
    <row r="2362" spans="1:13" x14ac:dyDescent="0.3">
      <c r="A2362">
        <v>2370</v>
      </c>
      <c r="B2362" t="s">
        <v>184</v>
      </c>
      <c r="C2362">
        <v>686</v>
      </c>
      <c r="D2362">
        <v>2357009.86</v>
      </c>
      <c r="E2362">
        <v>0.380236948596755</v>
      </c>
      <c r="F2362" s="1">
        <v>42247</v>
      </c>
      <c r="G2362">
        <v>-2447031</v>
      </c>
      <c r="H2362">
        <v>0.41583795211221602</v>
      </c>
      <c r="I2362" s="1">
        <v>42345</v>
      </c>
      <c r="J2362">
        <v>14</v>
      </c>
      <c r="K2362">
        <v>90021.139999999607</v>
      </c>
      <c r="L2362" s="5">
        <f t="shared" si="74"/>
        <v>3.8192941628169351E-2</v>
      </c>
      <c r="M2362" s="5">
        <f t="shared" si="75"/>
        <v>0.14185949747605758</v>
      </c>
    </row>
    <row r="2363" spans="1:13" x14ac:dyDescent="0.3">
      <c r="A2363">
        <v>2371</v>
      </c>
      <c r="B2363" t="s">
        <v>184</v>
      </c>
      <c r="C2363">
        <v>308</v>
      </c>
      <c r="D2363">
        <v>1345982.08</v>
      </c>
      <c r="E2363">
        <v>0.55255197143568502</v>
      </c>
      <c r="F2363" s="1">
        <v>42681</v>
      </c>
      <c r="G2363">
        <v>-1591432</v>
      </c>
      <c r="H2363">
        <v>0.47137377938161801</v>
      </c>
      <c r="I2363" s="1">
        <v>42919</v>
      </c>
      <c r="J2363">
        <v>34</v>
      </c>
      <c r="K2363">
        <v>245449.91999999899</v>
      </c>
      <c r="L2363" s="5">
        <f t="shared" si="74"/>
        <v>0.18235749468521822</v>
      </c>
      <c r="M2363" s="5">
        <f t="shared" si="75"/>
        <v>0.27889969775386314</v>
      </c>
    </row>
    <row r="2364" spans="1:13" x14ac:dyDescent="0.3">
      <c r="A2364">
        <v>2372</v>
      </c>
      <c r="B2364" t="s">
        <v>184</v>
      </c>
      <c r="C2364">
        <v>1786</v>
      </c>
      <c r="D2364">
        <v>8536115.5199999996</v>
      </c>
      <c r="E2364">
        <v>0.48420960303445298</v>
      </c>
      <c r="F2364" s="1">
        <v>42961</v>
      </c>
      <c r="G2364">
        <v>-8409024</v>
      </c>
      <c r="H2364">
        <v>0.34037370810819301</v>
      </c>
      <c r="I2364" s="1">
        <v>42968</v>
      </c>
      <c r="J2364">
        <v>1</v>
      </c>
      <c r="K2364">
        <v>-127091.519999999</v>
      </c>
      <c r="L2364" s="5">
        <f t="shared" si="74"/>
        <v>-1.4888683230940976E-2</v>
      </c>
      <c r="M2364" s="5">
        <f t="shared" si="75"/>
        <v>-0.77421152800893067</v>
      </c>
    </row>
    <row r="2365" spans="1:13" x14ac:dyDescent="0.3">
      <c r="A2365">
        <v>2373</v>
      </c>
      <c r="B2365" t="s">
        <v>184</v>
      </c>
      <c r="C2365">
        <v>275</v>
      </c>
      <c r="D2365">
        <v>1093196.25</v>
      </c>
      <c r="E2365">
        <v>0.54654610635922196</v>
      </c>
      <c r="F2365" s="1">
        <v>43178</v>
      </c>
      <c r="G2365">
        <v>-1113252</v>
      </c>
      <c r="H2365">
        <v>0.39503157448248699</v>
      </c>
      <c r="I2365" s="1">
        <v>43185</v>
      </c>
      <c r="J2365">
        <v>1</v>
      </c>
      <c r="K2365">
        <v>20055.75</v>
      </c>
      <c r="L2365" s="5">
        <f t="shared" si="74"/>
        <v>1.8345974018846113E-2</v>
      </c>
      <c r="M2365" s="5">
        <f t="shared" si="75"/>
        <v>0.95399064897999786</v>
      </c>
    </row>
    <row r="2366" spans="1:13" x14ac:dyDescent="0.3">
      <c r="A2366">
        <v>2374</v>
      </c>
      <c r="B2366" t="s">
        <v>184</v>
      </c>
      <c r="C2366">
        <v>2158</v>
      </c>
      <c r="D2366">
        <v>7129656.1799999997</v>
      </c>
      <c r="E2366">
        <v>0.60249528707758304</v>
      </c>
      <c r="F2366" s="1">
        <v>43381</v>
      </c>
      <c r="G2366">
        <v>-7690862</v>
      </c>
      <c r="H2366">
        <v>0.58333269708304103</v>
      </c>
      <c r="I2366" s="1">
        <v>43395</v>
      </c>
      <c r="J2366">
        <v>2</v>
      </c>
      <c r="K2366">
        <v>561205.81999999995</v>
      </c>
      <c r="L2366" s="5">
        <f t="shared" si="74"/>
        <v>7.8714289417529809E-2</v>
      </c>
      <c r="M2366" s="5">
        <f t="shared" si="75"/>
        <v>2.046571524855775</v>
      </c>
    </row>
    <row r="2367" spans="1:13" x14ac:dyDescent="0.3">
      <c r="A2367">
        <v>2375</v>
      </c>
      <c r="B2367" t="s">
        <v>184</v>
      </c>
      <c r="C2367">
        <v>946</v>
      </c>
      <c r="D2367">
        <v>2372657.1799999899</v>
      </c>
      <c r="E2367">
        <v>0.57073247825463003</v>
      </c>
      <c r="F2367" s="1">
        <v>43451</v>
      </c>
      <c r="G2367">
        <v>-2831379</v>
      </c>
      <c r="H2367">
        <v>0.53895816803431096</v>
      </c>
      <c r="I2367" s="1">
        <v>43619</v>
      </c>
      <c r="J2367">
        <v>24</v>
      </c>
      <c r="K2367">
        <v>458721.82</v>
      </c>
      <c r="L2367" s="5">
        <f t="shared" si="74"/>
        <v>0.1933367466091338</v>
      </c>
      <c r="M2367" s="5">
        <f t="shared" si="75"/>
        <v>0.41889628431978987</v>
      </c>
    </row>
    <row r="2368" spans="1:13" x14ac:dyDescent="0.3">
      <c r="A2368">
        <v>2376</v>
      </c>
      <c r="B2368" t="s">
        <v>185</v>
      </c>
      <c r="C2368">
        <v>241</v>
      </c>
      <c r="D2368">
        <v>99927.6</v>
      </c>
      <c r="E2368">
        <v>0.48337650901685802</v>
      </c>
      <c r="F2368" s="1">
        <v>39629</v>
      </c>
      <c r="G2368">
        <v>-110200.13</v>
      </c>
      <c r="H2368">
        <v>0.44191329953973502</v>
      </c>
      <c r="I2368" s="1">
        <v>39671</v>
      </c>
      <c r="J2368">
        <v>6</v>
      </c>
      <c r="K2368">
        <v>10272.529999999901</v>
      </c>
      <c r="L2368" s="5">
        <f t="shared" si="74"/>
        <v>0.1027997270023487</v>
      </c>
      <c r="M2368" s="5">
        <f t="shared" si="75"/>
        <v>0.89093096735368871</v>
      </c>
    </row>
    <row r="2369" spans="1:13" x14ac:dyDescent="0.3">
      <c r="A2369">
        <v>2377</v>
      </c>
      <c r="B2369" t="s">
        <v>185</v>
      </c>
      <c r="C2369">
        <v>1196</v>
      </c>
      <c r="D2369">
        <v>99996.4</v>
      </c>
      <c r="E2369">
        <v>0.77073596670210998</v>
      </c>
      <c r="F2369" s="1">
        <v>39776</v>
      </c>
      <c r="G2369">
        <v>-125838.04</v>
      </c>
      <c r="H2369">
        <v>0.51965088679988902</v>
      </c>
      <c r="I2369" s="1">
        <v>39818</v>
      </c>
      <c r="J2369">
        <v>6</v>
      </c>
      <c r="K2369">
        <v>25841.639999999901</v>
      </c>
      <c r="L2369" s="5">
        <f t="shared" si="74"/>
        <v>0.25842570332531872</v>
      </c>
      <c r="M2369" s="5">
        <f t="shared" si="75"/>
        <v>2.2396894288194287</v>
      </c>
    </row>
    <row r="2370" spans="1:13" x14ac:dyDescent="0.3">
      <c r="A2370">
        <v>2378</v>
      </c>
      <c r="B2370" t="s">
        <v>185</v>
      </c>
      <c r="C2370">
        <v>1561</v>
      </c>
      <c r="D2370">
        <v>99982.29</v>
      </c>
      <c r="E2370">
        <v>0.46060351317836401</v>
      </c>
      <c r="F2370" s="1">
        <v>39874</v>
      </c>
      <c r="G2370">
        <v>-112841.98</v>
      </c>
      <c r="H2370">
        <v>0.41471264553291998</v>
      </c>
      <c r="I2370" s="1">
        <v>39881</v>
      </c>
      <c r="J2370">
        <v>1</v>
      </c>
      <c r="K2370">
        <v>12859.6899999999</v>
      </c>
      <c r="L2370" s="5">
        <f t="shared" si="74"/>
        <v>0.12861967854506934</v>
      </c>
      <c r="M2370" s="5">
        <f t="shared" si="75"/>
        <v>6.6882232843436054</v>
      </c>
    </row>
    <row r="2371" spans="1:13" x14ac:dyDescent="0.3">
      <c r="A2371">
        <v>2379</v>
      </c>
      <c r="B2371" t="s">
        <v>185</v>
      </c>
      <c r="C2371">
        <v>1076</v>
      </c>
      <c r="D2371">
        <v>205991.96</v>
      </c>
      <c r="E2371">
        <v>0.58993683820104703</v>
      </c>
      <c r="F2371" s="1">
        <v>40357</v>
      </c>
      <c r="G2371">
        <v>-259764.84</v>
      </c>
      <c r="H2371">
        <v>0.49730299271407702</v>
      </c>
      <c r="I2371" s="1">
        <v>40392</v>
      </c>
      <c r="J2371">
        <v>5</v>
      </c>
      <c r="K2371">
        <v>53772.879999999903</v>
      </c>
      <c r="L2371" s="5">
        <f t="shared" si="74"/>
        <v>0.26104358636133129</v>
      </c>
      <c r="M2371" s="5">
        <f t="shared" si="75"/>
        <v>2.7148532981578453</v>
      </c>
    </row>
    <row r="2372" spans="1:13" x14ac:dyDescent="0.3">
      <c r="A2372">
        <v>2380</v>
      </c>
      <c r="B2372" t="s">
        <v>185</v>
      </c>
      <c r="C2372">
        <v>916</v>
      </c>
      <c r="D2372">
        <v>188112.44</v>
      </c>
      <c r="E2372">
        <v>0.60410915365134399</v>
      </c>
      <c r="F2372" s="1">
        <v>40805</v>
      </c>
      <c r="G2372">
        <v>-301637.40000000002</v>
      </c>
      <c r="H2372">
        <v>0.58362735851898795</v>
      </c>
      <c r="I2372" s="1">
        <v>41029</v>
      </c>
      <c r="J2372">
        <v>32</v>
      </c>
      <c r="K2372">
        <v>113524.96</v>
      </c>
      <c r="L2372" s="5">
        <f t="shared" si="74"/>
        <v>0.60349522870470451</v>
      </c>
      <c r="M2372" s="5">
        <f t="shared" si="75"/>
        <v>0.98067974664514479</v>
      </c>
    </row>
    <row r="2373" spans="1:13" x14ac:dyDescent="0.3">
      <c r="A2373">
        <v>2381</v>
      </c>
      <c r="B2373" t="s">
        <v>185</v>
      </c>
      <c r="C2373">
        <v>10407</v>
      </c>
      <c r="D2373">
        <v>4391795.8600000003</v>
      </c>
      <c r="E2373">
        <v>0.44114856212926301</v>
      </c>
      <c r="F2373" s="1">
        <v>42170</v>
      </c>
      <c r="G2373">
        <v>-4375403.9000000004</v>
      </c>
      <c r="H2373">
        <v>0.443619202366143</v>
      </c>
      <c r="I2373" s="1">
        <v>42177</v>
      </c>
      <c r="J2373">
        <v>1</v>
      </c>
      <c r="K2373">
        <v>-16391.959999999901</v>
      </c>
      <c r="L2373" s="5">
        <f t="shared" si="74"/>
        <v>-3.7324048117300013E-3</v>
      </c>
      <c r="M2373" s="5">
        <f t="shared" si="75"/>
        <v>-0.19408505020996006</v>
      </c>
    </row>
    <row r="2374" spans="1:13" x14ac:dyDescent="0.3">
      <c r="A2374">
        <v>2382</v>
      </c>
      <c r="B2374" t="s">
        <v>185</v>
      </c>
      <c r="C2374">
        <v>4019</v>
      </c>
      <c r="D2374">
        <v>1522446.25</v>
      </c>
      <c r="E2374">
        <v>0.46871172276951301</v>
      </c>
      <c r="F2374" s="1">
        <v>42233</v>
      </c>
      <c r="G2374">
        <v>-1569788.4</v>
      </c>
      <c r="H2374">
        <v>0.528186536136945</v>
      </c>
      <c r="I2374" s="1">
        <v>42240</v>
      </c>
      <c r="J2374">
        <v>1</v>
      </c>
      <c r="K2374">
        <v>47342.1499999999</v>
      </c>
      <c r="L2374" s="5">
        <f t="shared" si="74"/>
        <v>3.1096106020163206E-2</v>
      </c>
      <c r="M2374" s="5">
        <f t="shared" si="75"/>
        <v>1.6169975130484866</v>
      </c>
    </row>
    <row r="2375" spans="1:13" x14ac:dyDescent="0.3">
      <c r="A2375">
        <v>2383</v>
      </c>
      <c r="B2375" t="s">
        <v>185</v>
      </c>
      <c r="C2375">
        <v>10014</v>
      </c>
      <c r="D2375">
        <v>3301465.24</v>
      </c>
      <c r="E2375">
        <v>0.62785382494334296</v>
      </c>
      <c r="F2375" s="1">
        <v>42345</v>
      </c>
      <c r="G2375">
        <v>-3439859</v>
      </c>
      <c r="H2375">
        <v>0.51704664896252195</v>
      </c>
      <c r="I2375" s="1">
        <v>42359</v>
      </c>
      <c r="J2375">
        <v>2</v>
      </c>
      <c r="K2375">
        <v>138393.75999999899</v>
      </c>
      <c r="L2375" s="5">
        <f t="shared" si="74"/>
        <v>4.1918890534797505E-2</v>
      </c>
      <c r="M2375" s="5">
        <f t="shared" si="75"/>
        <v>1.0898911539047351</v>
      </c>
    </row>
    <row r="2376" spans="1:13" x14ac:dyDescent="0.3">
      <c r="A2376">
        <v>2384</v>
      </c>
      <c r="B2376" t="s">
        <v>185</v>
      </c>
      <c r="C2376">
        <v>7859</v>
      </c>
      <c r="D2376">
        <v>2358500.13</v>
      </c>
      <c r="E2376">
        <v>0.39169150635280398</v>
      </c>
      <c r="F2376" s="1">
        <v>42548</v>
      </c>
      <c r="G2376">
        <v>-4426803</v>
      </c>
      <c r="H2376">
        <v>0.52860284535761104</v>
      </c>
      <c r="I2376" s="1">
        <v>42891</v>
      </c>
      <c r="J2376">
        <v>49</v>
      </c>
      <c r="K2376">
        <v>2068302.87</v>
      </c>
      <c r="L2376" s="5">
        <f t="shared" si="74"/>
        <v>0.87695686071469503</v>
      </c>
      <c r="M2376" s="5">
        <f t="shared" si="75"/>
        <v>0.93064809708498253</v>
      </c>
    </row>
    <row r="2377" spans="1:13" x14ac:dyDescent="0.3">
      <c r="A2377">
        <v>2385</v>
      </c>
      <c r="B2377" t="s">
        <v>185</v>
      </c>
      <c r="C2377">
        <v>13128</v>
      </c>
      <c r="D2377">
        <v>6961372</v>
      </c>
      <c r="E2377">
        <v>0.39266824506648101</v>
      </c>
      <c r="F2377" s="1">
        <v>43619</v>
      </c>
      <c r="G2377">
        <v>-2202694</v>
      </c>
      <c r="H2377">
        <v>0.50788856909153701</v>
      </c>
      <c r="I2377" s="1">
        <v>43647</v>
      </c>
      <c r="J2377">
        <v>4</v>
      </c>
      <c r="K2377">
        <v>-4758678</v>
      </c>
      <c r="L2377" s="5">
        <f t="shared" si="74"/>
        <v>-0.6835833510980307</v>
      </c>
      <c r="M2377" s="5">
        <f t="shared" si="75"/>
        <v>-8.8865835642743978</v>
      </c>
    </row>
    <row r="2378" spans="1:13" x14ac:dyDescent="0.3">
      <c r="A2378">
        <v>2386</v>
      </c>
      <c r="B2378" t="s">
        <v>186</v>
      </c>
      <c r="C2378">
        <v>114</v>
      </c>
      <c r="D2378">
        <v>99903.099999999904</v>
      </c>
      <c r="E2378">
        <v>0.51190443775406902</v>
      </c>
      <c r="F2378" s="1">
        <v>39636</v>
      </c>
      <c r="G2378">
        <v>-96697</v>
      </c>
      <c r="H2378">
        <v>0.41477327384844997</v>
      </c>
      <c r="I2378" s="1">
        <v>39769</v>
      </c>
      <c r="J2378">
        <v>19</v>
      </c>
      <c r="K2378">
        <v>-3206.0999999999899</v>
      </c>
      <c r="L2378" s="5">
        <f t="shared" si="74"/>
        <v>-3.2092097242227648E-2</v>
      </c>
      <c r="M2378" s="5">
        <f t="shared" si="75"/>
        <v>-8.7831002978728298E-2</v>
      </c>
    </row>
    <row r="2379" spans="1:13" x14ac:dyDescent="0.3">
      <c r="A2379">
        <v>2387</v>
      </c>
      <c r="B2379" t="s">
        <v>186</v>
      </c>
      <c r="C2379">
        <v>140</v>
      </c>
      <c r="D2379">
        <v>104461.8</v>
      </c>
      <c r="E2379">
        <v>0.62325604704252602</v>
      </c>
      <c r="F2379" s="1">
        <v>39888</v>
      </c>
      <c r="G2379">
        <v>-117560</v>
      </c>
      <c r="H2379">
        <v>0.56935560694452003</v>
      </c>
      <c r="I2379" s="1">
        <v>39958</v>
      </c>
      <c r="J2379">
        <v>10</v>
      </c>
      <c r="K2379">
        <v>13098.199999999901</v>
      </c>
      <c r="L2379" s="5">
        <f t="shared" si="74"/>
        <v>0.12538746221106567</v>
      </c>
      <c r="M2379" s="5">
        <f t="shared" si="75"/>
        <v>0.65201480349754148</v>
      </c>
    </row>
    <row r="2380" spans="1:13" x14ac:dyDescent="0.3">
      <c r="A2380">
        <v>2388</v>
      </c>
      <c r="B2380" t="s">
        <v>186</v>
      </c>
      <c r="C2380">
        <v>634</v>
      </c>
      <c r="D2380">
        <v>1165028.46</v>
      </c>
      <c r="E2380">
        <v>0.50626486295689799</v>
      </c>
      <c r="F2380" s="1">
        <v>41666</v>
      </c>
      <c r="G2380">
        <v>-1186027</v>
      </c>
      <c r="H2380">
        <v>0.46961986981175502</v>
      </c>
      <c r="I2380" s="1">
        <v>41687</v>
      </c>
      <c r="J2380">
        <v>3</v>
      </c>
      <c r="K2380">
        <v>20998.54</v>
      </c>
      <c r="L2380" s="5">
        <f t="shared" si="74"/>
        <v>1.8024057541049257E-2</v>
      </c>
      <c r="M2380" s="5">
        <f t="shared" si="75"/>
        <v>0.31241699737818712</v>
      </c>
    </row>
    <row r="2381" spans="1:13" x14ac:dyDescent="0.3">
      <c r="A2381">
        <v>2389</v>
      </c>
      <c r="B2381" t="s">
        <v>186</v>
      </c>
      <c r="C2381">
        <v>1386</v>
      </c>
      <c r="D2381">
        <v>2310019</v>
      </c>
      <c r="E2381">
        <v>0.58765990963570802</v>
      </c>
      <c r="F2381" s="1">
        <v>42233</v>
      </c>
      <c r="G2381">
        <v>-2352284</v>
      </c>
      <c r="H2381">
        <v>0.420210173423199</v>
      </c>
      <c r="I2381" s="1">
        <v>42240</v>
      </c>
      <c r="J2381">
        <v>1</v>
      </c>
      <c r="K2381">
        <v>42265</v>
      </c>
      <c r="L2381" s="5">
        <f t="shared" si="74"/>
        <v>1.8296386306779294E-2</v>
      </c>
      <c r="M2381" s="5">
        <f t="shared" si="75"/>
        <v>0.9514120879525233</v>
      </c>
    </row>
    <row r="2382" spans="1:13" x14ac:dyDescent="0.3">
      <c r="A2382">
        <v>2390</v>
      </c>
      <c r="B2382" t="s">
        <v>186</v>
      </c>
      <c r="C2382">
        <v>1866</v>
      </c>
      <c r="D2382">
        <v>3235259.56</v>
      </c>
      <c r="E2382">
        <v>0.435015648010945</v>
      </c>
      <c r="F2382" s="1">
        <v>42247</v>
      </c>
      <c r="G2382">
        <v>-3848683</v>
      </c>
      <c r="H2382">
        <v>0.44391818883870099</v>
      </c>
      <c r="I2382" s="1">
        <v>42674</v>
      </c>
      <c r="J2382">
        <v>61</v>
      </c>
      <c r="K2382">
        <v>613423.43999999994</v>
      </c>
      <c r="L2382" s="5">
        <f t="shared" si="74"/>
        <v>0.18960563399123376</v>
      </c>
      <c r="M2382" s="5">
        <f t="shared" si="75"/>
        <v>0.1616310322548222</v>
      </c>
    </row>
    <row r="2383" spans="1:13" x14ac:dyDescent="0.3">
      <c r="A2383">
        <v>2391</v>
      </c>
      <c r="B2383" t="s">
        <v>186</v>
      </c>
      <c r="C2383">
        <v>588</v>
      </c>
      <c r="D2383">
        <v>1156234.48</v>
      </c>
      <c r="E2383">
        <v>0.59013472230114095</v>
      </c>
      <c r="F2383" s="1">
        <v>42702</v>
      </c>
      <c r="G2383">
        <v>-1476588</v>
      </c>
      <c r="H2383">
        <v>0.50555933698837296</v>
      </c>
      <c r="I2383" s="1">
        <v>43122</v>
      </c>
      <c r="J2383">
        <v>60</v>
      </c>
      <c r="K2383">
        <v>320353.52</v>
      </c>
      <c r="L2383" s="5">
        <f t="shared" si="74"/>
        <v>0.27706622276132087</v>
      </c>
      <c r="M2383" s="5">
        <f t="shared" si="75"/>
        <v>0.2401240597264781</v>
      </c>
    </row>
    <row r="2384" spans="1:13" x14ac:dyDescent="0.3">
      <c r="A2384">
        <v>2392</v>
      </c>
      <c r="B2384" t="s">
        <v>186</v>
      </c>
      <c r="C2384">
        <v>954</v>
      </c>
      <c r="D2384">
        <v>2285766.88</v>
      </c>
      <c r="E2384">
        <v>0.60212376444597004</v>
      </c>
      <c r="F2384" s="1">
        <v>43178</v>
      </c>
      <c r="G2384">
        <v>-2542236</v>
      </c>
      <c r="H2384">
        <v>0.49860237364629101</v>
      </c>
      <c r="I2384" s="1">
        <v>43339</v>
      </c>
      <c r="J2384">
        <v>23</v>
      </c>
      <c r="K2384">
        <v>256469.12</v>
      </c>
      <c r="L2384" s="5">
        <f t="shared" si="74"/>
        <v>0.11220265821683444</v>
      </c>
      <c r="M2384" s="5">
        <f t="shared" si="75"/>
        <v>0.25367557509893002</v>
      </c>
    </row>
    <row r="2385" spans="1:13" x14ac:dyDescent="0.3">
      <c r="A2385">
        <v>2393</v>
      </c>
      <c r="B2385" t="s">
        <v>187</v>
      </c>
      <c r="C2385">
        <v>198</v>
      </c>
      <c r="D2385">
        <v>99881.62</v>
      </c>
      <c r="E2385">
        <v>0.52012130065165496</v>
      </c>
      <c r="F2385" s="1">
        <v>39643</v>
      </c>
      <c r="G2385">
        <v>-100749.5</v>
      </c>
      <c r="H2385">
        <v>0.41796928167299602</v>
      </c>
      <c r="I2385" s="1">
        <v>39650</v>
      </c>
      <c r="J2385">
        <v>1</v>
      </c>
      <c r="K2385">
        <v>867.88000000000397</v>
      </c>
      <c r="L2385" s="5">
        <f t="shared" si="74"/>
        <v>8.6890861401727765E-3</v>
      </c>
      <c r="M2385" s="5">
        <f t="shared" si="75"/>
        <v>0.45183247928898435</v>
      </c>
    </row>
    <row r="2386" spans="1:13" x14ac:dyDescent="0.3">
      <c r="A2386">
        <v>2394</v>
      </c>
      <c r="B2386" t="s">
        <v>187</v>
      </c>
      <c r="C2386">
        <v>514</v>
      </c>
      <c r="D2386">
        <v>122597.42</v>
      </c>
      <c r="E2386">
        <v>0.87041515814682302</v>
      </c>
      <c r="F2386" s="1">
        <v>39741</v>
      </c>
      <c r="G2386">
        <v>-127325.94</v>
      </c>
      <c r="H2386">
        <v>0.47859138933600998</v>
      </c>
      <c r="I2386" s="1">
        <v>39839</v>
      </c>
      <c r="J2386">
        <v>14</v>
      </c>
      <c r="K2386">
        <v>4728.5200000000004</v>
      </c>
      <c r="L2386" s="5">
        <f t="shared" si="74"/>
        <v>3.8569490287805409E-2</v>
      </c>
      <c r="M2386" s="5">
        <f t="shared" si="75"/>
        <v>0.14325810678327724</v>
      </c>
    </row>
    <row r="2387" spans="1:13" x14ac:dyDescent="0.3">
      <c r="A2387">
        <v>2395</v>
      </c>
      <c r="B2387" t="s">
        <v>187</v>
      </c>
      <c r="C2387">
        <v>497</v>
      </c>
      <c r="D2387">
        <v>150786.32999999999</v>
      </c>
      <c r="E2387">
        <v>0.52305871474809196</v>
      </c>
      <c r="F2387" s="1">
        <v>40000</v>
      </c>
      <c r="G2387">
        <v>-192630.97</v>
      </c>
      <c r="H2387">
        <v>0.52514747188493904</v>
      </c>
      <c r="I2387" s="1">
        <v>40147</v>
      </c>
      <c r="J2387">
        <v>21</v>
      </c>
      <c r="K2387">
        <v>41844.639999999999</v>
      </c>
      <c r="L2387" s="5">
        <f t="shared" si="74"/>
        <v>0.2775095063325701</v>
      </c>
      <c r="M2387" s="5">
        <f t="shared" si="75"/>
        <v>0.6871663966330307</v>
      </c>
    </row>
    <row r="2388" spans="1:13" x14ac:dyDescent="0.3">
      <c r="A2388">
        <v>2396</v>
      </c>
      <c r="B2388" t="s">
        <v>187</v>
      </c>
      <c r="C2388">
        <v>2421</v>
      </c>
      <c r="D2388">
        <v>1221644.5</v>
      </c>
      <c r="E2388">
        <v>0.76791765412940804</v>
      </c>
      <c r="F2388" s="1">
        <v>40770</v>
      </c>
      <c r="G2388">
        <v>-1352737.5</v>
      </c>
      <c r="H2388">
        <v>0.51620079324810697</v>
      </c>
      <c r="I2388" s="1">
        <v>40784</v>
      </c>
      <c r="J2388">
        <v>2</v>
      </c>
      <c r="K2388">
        <v>131093</v>
      </c>
      <c r="L2388" s="5">
        <f t="shared" si="74"/>
        <v>0.10730863193015644</v>
      </c>
      <c r="M2388" s="5">
        <f t="shared" si="75"/>
        <v>2.7900244301840673</v>
      </c>
    </row>
    <row r="2389" spans="1:13" x14ac:dyDescent="0.3">
      <c r="A2389">
        <v>2397</v>
      </c>
      <c r="B2389" t="s">
        <v>187</v>
      </c>
      <c r="C2389">
        <v>598</v>
      </c>
      <c r="D2389">
        <v>403403.66</v>
      </c>
      <c r="E2389">
        <v>0.36085869847511998</v>
      </c>
      <c r="F2389" s="1">
        <v>41078</v>
      </c>
      <c r="G2389">
        <v>-458269</v>
      </c>
      <c r="H2389">
        <v>0.42117560346833</v>
      </c>
      <c r="I2389" s="1">
        <v>41225</v>
      </c>
      <c r="J2389">
        <v>21</v>
      </c>
      <c r="K2389">
        <v>54865.34</v>
      </c>
      <c r="L2389" s="5">
        <f t="shared" si="74"/>
        <v>0.13600605408488362</v>
      </c>
      <c r="M2389" s="5">
        <f t="shared" si="75"/>
        <v>0.33677689582923559</v>
      </c>
    </row>
    <row r="2390" spans="1:13" x14ac:dyDescent="0.3">
      <c r="A2390">
        <v>2398</v>
      </c>
      <c r="B2390" t="s">
        <v>187</v>
      </c>
      <c r="C2390">
        <v>1618</v>
      </c>
      <c r="D2390">
        <v>1048568.38</v>
      </c>
      <c r="E2390">
        <v>0.49227446170950501</v>
      </c>
      <c r="F2390" s="1">
        <v>41666</v>
      </c>
      <c r="G2390">
        <v>-1228346</v>
      </c>
      <c r="H2390">
        <v>0.58997845073087196</v>
      </c>
      <c r="I2390" s="1">
        <v>41834</v>
      </c>
      <c r="J2390">
        <v>24</v>
      </c>
      <c r="K2390">
        <v>179777.62</v>
      </c>
      <c r="L2390" s="5">
        <f t="shared" si="74"/>
        <v>0.17145054478945856</v>
      </c>
      <c r="M2390" s="5">
        <f t="shared" si="75"/>
        <v>0.37147618037716018</v>
      </c>
    </row>
    <row r="2391" spans="1:13" x14ac:dyDescent="0.3">
      <c r="A2391">
        <v>2399</v>
      </c>
      <c r="B2391" t="s">
        <v>187</v>
      </c>
      <c r="C2391">
        <v>3127</v>
      </c>
      <c r="D2391">
        <v>1877857.15</v>
      </c>
      <c r="E2391">
        <v>0.36643223298753702</v>
      </c>
      <c r="F2391" s="1">
        <v>42205</v>
      </c>
      <c r="G2391">
        <v>-1919103</v>
      </c>
      <c r="H2391">
        <v>0.50035488248983795</v>
      </c>
      <c r="I2391" s="1">
        <v>42212</v>
      </c>
      <c r="J2391">
        <v>1</v>
      </c>
      <c r="K2391">
        <v>41245.849999999802</v>
      </c>
      <c r="L2391" s="5">
        <f t="shared" si="74"/>
        <v>2.1964317147339884E-2</v>
      </c>
      <c r="M2391" s="5">
        <f t="shared" si="75"/>
        <v>1.1421444916616739</v>
      </c>
    </row>
    <row r="2392" spans="1:13" x14ac:dyDescent="0.3">
      <c r="A2392">
        <v>2400</v>
      </c>
      <c r="B2392" t="s">
        <v>187</v>
      </c>
      <c r="C2392">
        <v>4315</v>
      </c>
      <c r="D2392">
        <v>2320986.4500000002</v>
      </c>
      <c r="E2392">
        <v>0.46141447772403799</v>
      </c>
      <c r="F2392" s="1">
        <v>42317</v>
      </c>
      <c r="G2392">
        <v>-2377034.5</v>
      </c>
      <c r="H2392">
        <v>0.46751060351960599</v>
      </c>
      <c r="I2392" s="1">
        <v>42324</v>
      </c>
      <c r="J2392">
        <v>1</v>
      </c>
      <c r="K2392">
        <v>56048.049999999799</v>
      </c>
      <c r="L2392" s="5">
        <f t="shared" si="74"/>
        <v>2.4148374498265509E-2</v>
      </c>
      <c r="M2392" s="5">
        <f t="shared" si="75"/>
        <v>1.2557154739098064</v>
      </c>
    </row>
    <row r="2393" spans="1:13" x14ac:dyDescent="0.3">
      <c r="A2393">
        <v>2401</v>
      </c>
      <c r="B2393" t="s">
        <v>187</v>
      </c>
      <c r="C2393">
        <v>7450</v>
      </c>
      <c r="D2393">
        <v>5399041.5</v>
      </c>
      <c r="E2393">
        <v>0.50235283480528403</v>
      </c>
      <c r="F2393" s="1">
        <v>42807</v>
      </c>
      <c r="G2393">
        <v>-5420742</v>
      </c>
      <c r="H2393">
        <v>0.47252745970675403</v>
      </c>
      <c r="I2393" s="1">
        <v>42814</v>
      </c>
      <c r="J2393">
        <v>1</v>
      </c>
      <c r="K2393">
        <v>21700.5</v>
      </c>
      <c r="L2393" s="5">
        <f t="shared" si="74"/>
        <v>4.0193245412171773E-3</v>
      </c>
      <c r="M2393" s="5">
        <f t="shared" si="75"/>
        <v>0.20900487614329322</v>
      </c>
    </row>
    <row r="2394" spans="1:13" x14ac:dyDescent="0.3">
      <c r="A2394">
        <v>2402</v>
      </c>
      <c r="B2394" t="s">
        <v>187</v>
      </c>
      <c r="C2394">
        <v>8985</v>
      </c>
      <c r="D2394">
        <v>4467771.7</v>
      </c>
      <c r="E2394">
        <v>0.76521901451077901</v>
      </c>
      <c r="F2394" s="1">
        <v>43451</v>
      </c>
      <c r="G2394">
        <v>-4671483</v>
      </c>
      <c r="H2394">
        <v>0.46430918515675002</v>
      </c>
      <c r="I2394" s="1">
        <v>43486</v>
      </c>
      <c r="J2394">
        <v>5</v>
      </c>
      <c r="K2394">
        <v>203711.299999999</v>
      </c>
      <c r="L2394" s="5">
        <f t="shared" si="74"/>
        <v>4.5595727283916275E-2</v>
      </c>
      <c r="M2394" s="5">
        <f t="shared" si="75"/>
        <v>0.47419556375272925</v>
      </c>
    </row>
    <row r="2395" spans="1:13" x14ac:dyDescent="0.3">
      <c r="A2395">
        <v>2403</v>
      </c>
      <c r="B2395" t="s">
        <v>187</v>
      </c>
      <c r="C2395">
        <v>19861</v>
      </c>
      <c r="D2395">
        <v>7723199.8499999996</v>
      </c>
      <c r="E2395">
        <v>0.64475798225720504</v>
      </c>
      <c r="F2395" s="1">
        <v>43612</v>
      </c>
      <c r="G2395">
        <v>-9044449</v>
      </c>
      <c r="H2395">
        <v>0.32063113297219198</v>
      </c>
      <c r="I2395" s="1">
        <v>43640</v>
      </c>
      <c r="J2395">
        <v>4</v>
      </c>
      <c r="K2395">
        <v>1321249.1499999899</v>
      </c>
      <c r="L2395" s="5">
        <f t="shared" si="74"/>
        <v>0.17107535421344691</v>
      </c>
      <c r="M2395" s="5">
        <f t="shared" si="75"/>
        <v>2.2239796047748097</v>
      </c>
    </row>
    <row r="2396" spans="1:13" x14ac:dyDescent="0.3">
      <c r="A2396">
        <v>2404</v>
      </c>
      <c r="B2396" t="s">
        <v>188</v>
      </c>
      <c r="C2396">
        <v>250</v>
      </c>
      <c r="D2396">
        <v>99987.5</v>
      </c>
      <c r="E2396">
        <v>0.58261156277994197</v>
      </c>
      <c r="F2396" s="1">
        <v>39664</v>
      </c>
      <c r="G2396">
        <v>-98750</v>
      </c>
      <c r="H2396">
        <v>0.45945522854257798</v>
      </c>
      <c r="I2396" s="1">
        <v>39678</v>
      </c>
      <c r="J2396">
        <v>2</v>
      </c>
      <c r="K2396">
        <v>-1237.5</v>
      </c>
      <c r="L2396" s="5">
        <f t="shared" si="74"/>
        <v>-1.2376547068383549E-2</v>
      </c>
      <c r="M2396" s="5">
        <f t="shared" si="75"/>
        <v>-0.32179022377797223</v>
      </c>
    </row>
    <row r="2397" spans="1:13" x14ac:dyDescent="0.3">
      <c r="A2397">
        <v>2405</v>
      </c>
      <c r="B2397" t="s">
        <v>188</v>
      </c>
      <c r="C2397">
        <v>835</v>
      </c>
      <c r="D2397">
        <v>266114</v>
      </c>
      <c r="E2397">
        <v>0.850551271155086</v>
      </c>
      <c r="F2397" s="1">
        <v>39727</v>
      </c>
      <c r="G2397">
        <v>-244644.75</v>
      </c>
      <c r="H2397">
        <v>0.66595985072849595</v>
      </c>
      <c r="I2397" s="1">
        <v>39762</v>
      </c>
      <c r="J2397">
        <v>5</v>
      </c>
      <c r="K2397">
        <v>-21469.25</v>
      </c>
      <c r="L2397" s="5">
        <f t="shared" si="74"/>
        <v>-8.067689035526128E-2</v>
      </c>
      <c r="M2397" s="5">
        <f t="shared" si="75"/>
        <v>-0.83903965969471728</v>
      </c>
    </row>
    <row r="2398" spans="1:13" x14ac:dyDescent="0.3">
      <c r="A2398">
        <v>2406</v>
      </c>
      <c r="B2398" t="s">
        <v>188</v>
      </c>
      <c r="C2398">
        <v>356</v>
      </c>
      <c r="D2398">
        <v>99848.12</v>
      </c>
      <c r="E2398">
        <v>0.75876041390767801</v>
      </c>
      <c r="F2398" s="1">
        <v>39776</v>
      </c>
      <c r="G2398">
        <v>-110769</v>
      </c>
      <c r="H2398">
        <v>0.55408569985363898</v>
      </c>
      <c r="I2398" s="1">
        <v>39818</v>
      </c>
      <c r="J2398">
        <v>6</v>
      </c>
      <c r="K2398">
        <v>10920.88</v>
      </c>
      <c r="L2398" s="5">
        <f t="shared" si="74"/>
        <v>0.10937491862640979</v>
      </c>
      <c r="M2398" s="5">
        <f t="shared" si="75"/>
        <v>0.94791596142888479</v>
      </c>
    </row>
    <row r="2399" spans="1:13" x14ac:dyDescent="0.3">
      <c r="A2399">
        <v>2407</v>
      </c>
      <c r="B2399" t="s">
        <v>188</v>
      </c>
      <c r="C2399">
        <v>529</v>
      </c>
      <c r="D2399">
        <v>369978.68</v>
      </c>
      <c r="E2399">
        <v>0.38396944198317501</v>
      </c>
      <c r="F2399" s="1">
        <v>40448</v>
      </c>
      <c r="G2399">
        <v>-428930.5</v>
      </c>
      <c r="H2399">
        <v>0.47913051081441199</v>
      </c>
      <c r="I2399" s="1">
        <v>40588</v>
      </c>
      <c r="J2399">
        <v>20</v>
      </c>
      <c r="K2399">
        <v>58951.82</v>
      </c>
      <c r="L2399" s="5">
        <f t="shared" si="74"/>
        <v>0.15933842458165429</v>
      </c>
      <c r="M2399" s="5">
        <f t="shared" si="75"/>
        <v>0.41427990391230113</v>
      </c>
    </row>
    <row r="2400" spans="1:13" x14ac:dyDescent="0.3">
      <c r="A2400">
        <v>2408</v>
      </c>
      <c r="B2400" t="s">
        <v>188</v>
      </c>
      <c r="C2400">
        <v>1047</v>
      </c>
      <c r="D2400">
        <v>773794.54</v>
      </c>
      <c r="E2400">
        <v>0.50930414851292805</v>
      </c>
      <c r="F2400" s="1">
        <v>40616</v>
      </c>
      <c r="G2400">
        <v>-777665.5</v>
      </c>
      <c r="H2400">
        <v>0.39390136835198902</v>
      </c>
      <c r="I2400" s="1">
        <v>40623</v>
      </c>
      <c r="J2400">
        <v>1</v>
      </c>
      <c r="K2400">
        <v>3870.95999999996</v>
      </c>
      <c r="L2400" s="5">
        <f t="shared" si="74"/>
        <v>5.0025682528077285E-3</v>
      </c>
      <c r="M2400" s="5">
        <f t="shared" si="75"/>
        <v>0.26013354914600184</v>
      </c>
    </row>
    <row r="2401" spans="1:13" x14ac:dyDescent="0.3">
      <c r="A2401">
        <v>2409</v>
      </c>
      <c r="B2401" t="s">
        <v>188</v>
      </c>
      <c r="C2401">
        <v>636</v>
      </c>
      <c r="D2401">
        <v>474311.67999999999</v>
      </c>
      <c r="E2401">
        <v>0.39976085513244503</v>
      </c>
      <c r="F2401" s="1">
        <v>40630</v>
      </c>
      <c r="G2401">
        <v>-476702</v>
      </c>
      <c r="H2401">
        <v>0.47602403828580497</v>
      </c>
      <c r="I2401" s="1">
        <v>40707</v>
      </c>
      <c r="J2401">
        <v>11</v>
      </c>
      <c r="K2401">
        <v>2390.3200000000002</v>
      </c>
      <c r="L2401" s="5">
        <f t="shared" si="74"/>
        <v>5.0395554248210805E-3</v>
      </c>
      <c r="M2401" s="5">
        <f t="shared" si="75"/>
        <v>2.3823352917336019E-2</v>
      </c>
    </row>
    <row r="2402" spans="1:13" x14ac:dyDescent="0.3">
      <c r="A2402">
        <v>2410</v>
      </c>
      <c r="B2402" t="s">
        <v>188</v>
      </c>
      <c r="C2402">
        <v>460</v>
      </c>
      <c r="D2402">
        <v>257868.4</v>
      </c>
      <c r="E2402">
        <v>0.66355426068168999</v>
      </c>
      <c r="F2402" s="1">
        <v>40805</v>
      </c>
      <c r="G2402">
        <v>-280049</v>
      </c>
      <c r="H2402">
        <v>0.41593633193298701</v>
      </c>
      <c r="I2402" s="1">
        <v>40861</v>
      </c>
      <c r="J2402">
        <v>8</v>
      </c>
      <c r="K2402">
        <v>22180.6</v>
      </c>
      <c r="L2402" s="5">
        <f t="shared" si="74"/>
        <v>8.6015192245346844E-2</v>
      </c>
      <c r="M2402" s="5">
        <f t="shared" si="75"/>
        <v>0.55909874959475447</v>
      </c>
    </row>
    <row r="2403" spans="1:13" x14ac:dyDescent="0.3">
      <c r="A2403">
        <v>2411</v>
      </c>
      <c r="B2403" t="s">
        <v>188</v>
      </c>
      <c r="C2403">
        <v>2629</v>
      </c>
      <c r="D2403">
        <v>1616007.11</v>
      </c>
      <c r="E2403">
        <v>0.56971527144409995</v>
      </c>
      <c r="F2403" s="1">
        <v>41022</v>
      </c>
      <c r="G2403">
        <v>-2545200</v>
      </c>
      <c r="H2403">
        <v>0.50851365483058397</v>
      </c>
      <c r="I2403" s="1">
        <v>41435</v>
      </c>
      <c r="J2403">
        <v>59</v>
      </c>
      <c r="K2403">
        <v>929192.88999999897</v>
      </c>
      <c r="L2403" s="5">
        <f t="shared" si="74"/>
        <v>0.5749930704203392</v>
      </c>
      <c r="M2403" s="5">
        <f t="shared" si="75"/>
        <v>0.50677355359080745</v>
      </c>
    </row>
    <row r="2404" spans="1:13" x14ac:dyDescent="0.3">
      <c r="A2404">
        <v>2412</v>
      </c>
      <c r="B2404" t="s">
        <v>188</v>
      </c>
      <c r="C2404">
        <v>3523</v>
      </c>
      <c r="D2404">
        <v>5825072.5099999998</v>
      </c>
      <c r="E2404">
        <v>0.81244739234946906</v>
      </c>
      <c r="F2404" s="1">
        <v>42674</v>
      </c>
      <c r="G2404">
        <v>-6476539</v>
      </c>
      <c r="H2404">
        <v>0.59222930103955596</v>
      </c>
      <c r="I2404" s="1">
        <v>42758</v>
      </c>
      <c r="J2404">
        <v>12</v>
      </c>
      <c r="K2404">
        <v>651466.49</v>
      </c>
      <c r="L2404" s="5">
        <f t="shared" si="74"/>
        <v>0.11183834860108892</v>
      </c>
      <c r="M2404" s="5">
        <f t="shared" si="75"/>
        <v>0.48463284393805195</v>
      </c>
    </row>
    <row r="2405" spans="1:13" x14ac:dyDescent="0.3">
      <c r="A2405">
        <v>2413</v>
      </c>
      <c r="B2405" t="s">
        <v>188</v>
      </c>
      <c r="C2405">
        <v>3596</v>
      </c>
      <c r="D2405">
        <v>5008722.84</v>
      </c>
      <c r="E2405">
        <v>0.53896505341594703</v>
      </c>
      <c r="F2405" s="1">
        <v>42926</v>
      </c>
      <c r="G2405">
        <v>-5083487</v>
      </c>
      <c r="H2405">
        <v>0.71239526725048796</v>
      </c>
      <c r="I2405" s="1">
        <v>42947</v>
      </c>
      <c r="J2405">
        <v>3</v>
      </c>
      <c r="K2405">
        <v>74764.160000000105</v>
      </c>
      <c r="L2405" s="5">
        <f t="shared" si="74"/>
        <v>1.4926791197733774E-2</v>
      </c>
      <c r="M2405" s="5">
        <f t="shared" si="75"/>
        <v>0.2587310474273854</v>
      </c>
    </row>
    <row r="2406" spans="1:13" x14ac:dyDescent="0.3">
      <c r="A2406">
        <v>2414</v>
      </c>
      <c r="B2406" t="s">
        <v>188</v>
      </c>
      <c r="C2406">
        <v>3944</v>
      </c>
      <c r="D2406">
        <v>3418041.52</v>
      </c>
      <c r="E2406">
        <v>0.53479128556878697</v>
      </c>
      <c r="F2406" s="1">
        <v>43157</v>
      </c>
      <c r="G2406">
        <v>-6387610</v>
      </c>
      <c r="H2406">
        <v>0.36954045801622698</v>
      </c>
      <c r="I2406" s="1">
        <v>43381</v>
      </c>
      <c r="J2406">
        <v>32</v>
      </c>
      <c r="K2406">
        <v>2969568.48</v>
      </c>
      <c r="L2406" s="5">
        <f t="shared" si="74"/>
        <v>0.86879239547681097</v>
      </c>
      <c r="M2406" s="5">
        <f t="shared" si="75"/>
        <v>1.4117876426498177</v>
      </c>
    </row>
    <row r="2407" spans="1:13" x14ac:dyDescent="0.3">
      <c r="A2407">
        <v>2415</v>
      </c>
      <c r="B2407" t="s">
        <v>189</v>
      </c>
      <c r="C2407">
        <v>406</v>
      </c>
      <c r="D2407">
        <v>99996.08</v>
      </c>
      <c r="E2407">
        <v>0.31548185585288802</v>
      </c>
      <c r="F2407" s="1">
        <v>39671</v>
      </c>
      <c r="G2407">
        <v>-97521.5</v>
      </c>
      <c r="H2407">
        <v>0.42060054308157802</v>
      </c>
      <c r="I2407" s="1">
        <v>39706</v>
      </c>
      <c r="J2407">
        <v>5</v>
      </c>
      <c r="K2407">
        <v>-2474.58</v>
      </c>
      <c r="L2407" s="5">
        <f t="shared" si="74"/>
        <v>-2.4746770073386874E-2</v>
      </c>
      <c r="M2407" s="5">
        <f t="shared" si="75"/>
        <v>-0.25736640876322348</v>
      </c>
    </row>
    <row r="2408" spans="1:13" x14ac:dyDescent="0.3">
      <c r="A2408">
        <v>2416</v>
      </c>
      <c r="B2408" t="s">
        <v>189</v>
      </c>
      <c r="C2408">
        <v>866</v>
      </c>
      <c r="D2408">
        <v>99961.24</v>
      </c>
      <c r="E2408">
        <v>0.84487800018859704</v>
      </c>
      <c r="F2408" s="1">
        <v>39776</v>
      </c>
      <c r="G2408">
        <v>-111633</v>
      </c>
      <c r="H2408">
        <v>0.47339334565115898</v>
      </c>
      <c r="I2408" s="1">
        <v>39825</v>
      </c>
      <c r="J2408">
        <v>7</v>
      </c>
      <c r="K2408">
        <v>11671.7599999999</v>
      </c>
      <c r="L2408" s="5">
        <f t="shared" si="74"/>
        <v>0.11676285728348207</v>
      </c>
      <c r="M2408" s="5">
        <f t="shared" si="75"/>
        <v>0.8673812255344383</v>
      </c>
    </row>
    <row r="2409" spans="1:13" x14ac:dyDescent="0.3">
      <c r="A2409">
        <v>2417</v>
      </c>
      <c r="B2409" t="s">
        <v>189</v>
      </c>
      <c r="C2409">
        <v>1043</v>
      </c>
      <c r="D2409">
        <v>120080.27</v>
      </c>
      <c r="E2409">
        <v>0.653925306713114</v>
      </c>
      <c r="F2409" s="1">
        <v>39874</v>
      </c>
      <c r="G2409">
        <v>-138372.75</v>
      </c>
      <c r="H2409">
        <v>0.39657174639488202</v>
      </c>
      <c r="I2409" s="1">
        <v>39881</v>
      </c>
      <c r="J2409">
        <v>1</v>
      </c>
      <c r="K2409">
        <v>18292.479999999901</v>
      </c>
      <c r="L2409" s="5">
        <f t="shared" si="74"/>
        <v>0.15233543362285829</v>
      </c>
      <c r="M2409" s="5">
        <f t="shared" si="75"/>
        <v>7.9214425483886304</v>
      </c>
    </row>
    <row r="2410" spans="1:13" x14ac:dyDescent="0.3">
      <c r="A2410">
        <v>2418</v>
      </c>
      <c r="B2410" t="s">
        <v>189</v>
      </c>
      <c r="C2410">
        <v>523</v>
      </c>
      <c r="D2410">
        <v>99818.739999999903</v>
      </c>
      <c r="E2410">
        <v>0.48540476973971203</v>
      </c>
      <c r="F2410" s="1">
        <v>40000</v>
      </c>
      <c r="G2410">
        <v>-142084.70000000001</v>
      </c>
      <c r="H2410">
        <v>0.52607160961153498</v>
      </c>
      <c r="I2410" s="1">
        <v>40147</v>
      </c>
      <c r="J2410">
        <v>21</v>
      </c>
      <c r="K2410">
        <v>42265.96</v>
      </c>
      <c r="L2410" s="5">
        <f t="shared" si="74"/>
        <v>0.42342710396865396</v>
      </c>
      <c r="M2410" s="5">
        <f t="shared" si="75"/>
        <v>1.0484861622080954</v>
      </c>
    </row>
    <row r="2411" spans="1:13" x14ac:dyDescent="0.3">
      <c r="A2411">
        <v>2419</v>
      </c>
      <c r="B2411" t="s">
        <v>189</v>
      </c>
      <c r="C2411">
        <v>3911</v>
      </c>
      <c r="D2411">
        <v>886247.94</v>
      </c>
      <c r="E2411">
        <v>0.479697208396553</v>
      </c>
      <c r="F2411" s="1">
        <v>40210</v>
      </c>
      <c r="G2411">
        <v>-1306125.3999999999</v>
      </c>
      <c r="H2411">
        <v>0.424652947319408</v>
      </c>
      <c r="I2411" s="1">
        <v>40539</v>
      </c>
      <c r="J2411">
        <v>47</v>
      </c>
      <c r="K2411">
        <v>419877.45999999897</v>
      </c>
      <c r="L2411" s="5">
        <f t="shared" si="74"/>
        <v>0.47376974439003944</v>
      </c>
      <c r="M2411" s="5">
        <f t="shared" si="75"/>
        <v>0.52417078102727765</v>
      </c>
    </row>
    <row r="2412" spans="1:13" x14ac:dyDescent="0.3">
      <c r="A2412">
        <v>2420</v>
      </c>
      <c r="B2412" t="s">
        <v>189</v>
      </c>
      <c r="C2412">
        <v>855</v>
      </c>
      <c r="D2412">
        <v>274166.34999999998</v>
      </c>
      <c r="E2412">
        <v>0.45693971729079602</v>
      </c>
      <c r="F2412" s="1">
        <v>40812</v>
      </c>
      <c r="G2412">
        <v>-274761.5</v>
      </c>
      <c r="H2412">
        <v>0.48134054598324399</v>
      </c>
      <c r="I2412" s="1">
        <v>40819</v>
      </c>
      <c r="J2412">
        <v>1</v>
      </c>
      <c r="K2412">
        <v>595.15000000002306</v>
      </c>
      <c r="L2412" s="5">
        <f t="shared" si="74"/>
        <v>2.1707623856830828E-3</v>
      </c>
      <c r="M2412" s="5">
        <f t="shared" si="75"/>
        <v>0.1128796440555203</v>
      </c>
    </row>
    <row r="2413" spans="1:13" x14ac:dyDescent="0.3">
      <c r="A2413">
        <v>2421</v>
      </c>
      <c r="B2413" t="s">
        <v>189</v>
      </c>
      <c r="C2413">
        <v>1471</v>
      </c>
      <c r="D2413">
        <v>482517.35</v>
      </c>
      <c r="E2413">
        <v>0.69484688711192499</v>
      </c>
      <c r="F2413" s="1">
        <v>41456</v>
      </c>
      <c r="G2413">
        <v>-494305.6</v>
      </c>
      <c r="H2413">
        <v>0.46900523768400498</v>
      </c>
      <c r="I2413" s="1">
        <v>41505</v>
      </c>
      <c r="J2413">
        <v>7</v>
      </c>
      <c r="K2413">
        <v>11788.2499999999</v>
      </c>
      <c r="L2413" s="5">
        <f t="shared" si="74"/>
        <v>2.443072772409096E-2</v>
      </c>
      <c r="M2413" s="5">
        <f t="shared" si="75"/>
        <v>0.18148540595039001</v>
      </c>
    </row>
    <row r="2414" spans="1:13" x14ac:dyDescent="0.3">
      <c r="A2414">
        <v>2422</v>
      </c>
      <c r="B2414" t="s">
        <v>189</v>
      </c>
      <c r="C2414">
        <v>20782</v>
      </c>
      <c r="D2414">
        <v>5184735.54</v>
      </c>
      <c r="E2414">
        <v>0.73491135232841498</v>
      </c>
      <c r="F2414" s="1">
        <v>42247</v>
      </c>
      <c r="G2414">
        <v>-5394300.4000000004</v>
      </c>
      <c r="H2414">
        <v>0.46500372492230402</v>
      </c>
      <c r="I2414" s="1">
        <v>42310</v>
      </c>
      <c r="J2414">
        <v>9</v>
      </c>
      <c r="K2414">
        <v>209564.86</v>
      </c>
      <c r="L2414" s="5">
        <f t="shared" si="74"/>
        <v>4.041958521957708E-2</v>
      </c>
      <c r="M2414" s="5">
        <f t="shared" si="75"/>
        <v>0.23353538126866757</v>
      </c>
    </row>
    <row r="2415" spans="1:13" x14ac:dyDescent="0.3">
      <c r="A2415">
        <v>2423</v>
      </c>
      <c r="B2415" t="s">
        <v>189</v>
      </c>
      <c r="C2415">
        <v>8905</v>
      </c>
      <c r="D2415">
        <v>2166035.0499999998</v>
      </c>
      <c r="E2415">
        <v>0.547285839329126</v>
      </c>
      <c r="F2415" s="1">
        <v>42345</v>
      </c>
      <c r="G2415">
        <v>-2127920</v>
      </c>
      <c r="H2415">
        <v>0.51083817678271204</v>
      </c>
      <c r="I2415" s="1">
        <v>42373</v>
      </c>
      <c r="J2415">
        <v>4</v>
      </c>
      <c r="K2415">
        <v>-38115.050000000199</v>
      </c>
      <c r="L2415" s="5">
        <f t="shared" si="74"/>
        <v>-1.7596691244677783E-2</v>
      </c>
      <c r="M2415" s="5">
        <f t="shared" si="75"/>
        <v>-0.22875698618081117</v>
      </c>
    </row>
    <row r="2416" spans="1:13" x14ac:dyDescent="0.3">
      <c r="A2416">
        <v>2424</v>
      </c>
      <c r="B2416" t="s">
        <v>189</v>
      </c>
      <c r="C2416">
        <v>9293</v>
      </c>
      <c r="D2416">
        <v>1883104.73</v>
      </c>
      <c r="E2416">
        <v>0.44100786131799302</v>
      </c>
      <c r="F2416" s="1">
        <v>42380</v>
      </c>
      <c r="G2416">
        <v>-1875644.7</v>
      </c>
      <c r="H2416">
        <v>0.44135876187768602</v>
      </c>
      <c r="I2416" s="1">
        <v>42387</v>
      </c>
      <c r="J2416">
        <v>1</v>
      </c>
      <c r="K2416">
        <v>-7460.0300000002599</v>
      </c>
      <c r="L2416" s="5">
        <f t="shared" si="74"/>
        <v>-3.9615587392211899E-3</v>
      </c>
      <c r="M2416" s="5">
        <f t="shared" si="75"/>
        <v>-0.20600105443950187</v>
      </c>
    </row>
    <row r="2417" spans="1:13" x14ac:dyDescent="0.3">
      <c r="A2417">
        <v>2425</v>
      </c>
      <c r="B2417" t="s">
        <v>189</v>
      </c>
      <c r="C2417">
        <v>5064</v>
      </c>
      <c r="D2417">
        <v>1429260.16</v>
      </c>
      <c r="E2417">
        <v>0.66474745596185303</v>
      </c>
      <c r="F2417" s="1">
        <v>42702</v>
      </c>
      <c r="G2417">
        <v>-1739386</v>
      </c>
      <c r="H2417">
        <v>0.48255522897703601</v>
      </c>
      <c r="I2417" s="1">
        <v>42870</v>
      </c>
      <c r="J2417">
        <v>24</v>
      </c>
      <c r="K2417">
        <v>310125.84000000003</v>
      </c>
      <c r="L2417" s="5">
        <f t="shared" si="74"/>
        <v>0.21698347766161763</v>
      </c>
      <c r="M2417" s="5">
        <f t="shared" si="75"/>
        <v>0.4701308682668382</v>
      </c>
    </row>
    <row r="2418" spans="1:13" x14ac:dyDescent="0.3">
      <c r="A2418">
        <v>2426</v>
      </c>
      <c r="B2418" t="s">
        <v>189</v>
      </c>
      <c r="C2418">
        <v>22990</v>
      </c>
      <c r="D2418">
        <v>8127215</v>
      </c>
      <c r="E2418">
        <v>0.41655086963583299</v>
      </c>
      <c r="F2418" s="1">
        <v>43297</v>
      </c>
      <c r="G2418">
        <v>-8097794</v>
      </c>
      <c r="H2418">
        <v>0.49419814384789001</v>
      </c>
      <c r="I2418" s="1">
        <v>43318</v>
      </c>
      <c r="J2418">
        <v>3</v>
      </c>
      <c r="K2418">
        <v>-29421</v>
      </c>
      <c r="L2418" s="5">
        <f t="shared" si="74"/>
        <v>-3.6200592699959333E-3</v>
      </c>
      <c r="M2418" s="5">
        <f t="shared" si="75"/>
        <v>-6.2747694013262842E-2</v>
      </c>
    </row>
    <row r="2419" spans="1:13" x14ac:dyDescent="0.3">
      <c r="A2419">
        <v>2427</v>
      </c>
      <c r="B2419" t="s">
        <v>190</v>
      </c>
      <c r="C2419">
        <v>1255</v>
      </c>
      <c r="D2419">
        <v>215482.5</v>
      </c>
      <c r="E2419">
        <v>0.82004752257750002</v>
      </c>
      <c r="F2419" s="1">
        <v>39727</v>
      </c>
      <c r="G2419">
        <v>-207239</v>
      </c>
      <c r="H2419">
        <v>0.43791339685778702</v>
      </c>
      <c r="I2419" s="1">
        <v>39734</v>
      </c>
      <c r="J2419">
        <v>1</v>
      </c>
      <c r="K2419">
        <v>-8243.5</v>
      </c>
      <c r="L2419" s="5">
        <f t="shared" si="74"/>
        <v>-3.8256006868307171E-2</v>
      </c>
      <c r="M2419" s="5">
        <f t="shared" si="75"/>
        <v>-1.9893123571519729</v>
      </c>
    </row>
    <row r="2420" spans="1:13" x14ac:dyDescent="0.3">
      <c r="A2420">
        <v>2428</v>
      </c>
      <c r="B2420" t="s">
        <v>190</v>
      </c>
      <c r="C2420">
        <v>406</v>
      </c>
      <c r="D2420">
        <v>99975.78</v>
      </c>
      <c r="E2420">
        <v>0.57327547687511105</v>
      </c>
      <c r="F2420" s="1">
        <v>40770</v>
      </c>
      <c r="G2420">
        <v>-97301.2</v>
      </c>
      <c r="H2420">
        <v>0.42951006843997702</v>
      </c>
      <c r="I2420" s="1">
        <v>40833</v>
      </c>
      <c r="J2420">
        <v>9</v>
      </c>
      <c r="K2420">
        <v>-2674.58</v>
      </c>
      <c r="L2420" s="5">
        <f t="shared" si="74"/>
        <v>-2.6752279402071182E-2</v>
      </c>
      <c r="M2420" s="5">
        <f t="shared" si="75"/>
        <v>-0.15456872543418906</v>
      </c>
    </row>
    <row r="2421" spans="1:13" x14ac:dyDescent="0.3">
      <c r="A2421">
        <v>2429</v>
      </c>
      <c r="B2421" t="s">
        <v>190</v>
      </c>
      <c r="C2421">
        <v>4391</v>
      </c>
      <c r="D2421">
        <v>912524.15999999898</v>
      </c>
      <c r="E2421">
        <v>0.71211701324905496</v>
      </c>
      <c r="F2421" s="1">
        <v>41463</v>
      </c>
      <c r="G2421">
        <v>-1024793.8</v>
      </c>
      <c r="H2421">
        <v>0.2928845315784</v>
      </c>
      <c r="I2421" s="1">
        <v>41491</v>
      </c>
      <c r="J2421">
        <v>4</v>
      </c>
      <c r="K2421">
        <v>112269.64</v>
      </c>
      <c r="L2421" s="5">
        <f t="shared" si="74"/>
        <v>0.12303196443587874</v>
      </c>
      <c r="M2421" s="5">
        <f t="shared" si="75"/>
        <v>1.5994155376664236</v>
      </c>
    </row>
    <row r="2422" spans="1:13" x14ac:dyDescent="0.3">
      <c r="A2422">
        <v>2430</v>
      </c>
      <c r="B2422" t="s">
        <v>190</v>
      </c>
      <c r="C2422">
        <v>17416</v>
      </c>
      <c r="D2422">
        <v>4811245.84</v>
      </c>
      <c r="E2422">
        <v>0.36472533104176402</v>
      </c>
      <c r="F2422" s="1">
        <v>42996</v>
      </c>
      <c r="G2422">
        <v>-4917123.2</v>
      </c>
      <c r="H2422">
        <v>0.617612445486594</v>
      </c>
      <c r="I2422" s="1">
        <v>43038</v>
      </c>
      <c r="J2422">
        <v>6</v>
      </c>
      <c r="K2422">
        <v>105877.36</v>
      </c>
      <c r="L2422" s="5">
        <f t="shared" si="74"/>
        <v>2.2006225314813679E-2</v>
      </c>
      <c r="M2422" s="5">
        <f t="shared" si="75"/>
        <v>0.19072061939505189</v>
      </c>
    </row>
    <row r="2423" spans="1:13" x14ac:dyDescent="0.3">
      <c r="A2423">
        <v>2431</v>
      </c>
      <c r="B2423" t="s">
        <v>190</v>
      </c>
      <c r="C2423">
        <v>52529</v>
      </c>
      <c r="D2423">
        <v>9743854.2100000009</v>
      </c>
      <c r="E2423">
        <v>0.47297441086780501</v>
      </c>
      <c r="F2423" s="1">
        <v>43556</v>
      </c>
      <c r="G2423">
        <v>-16386118.9</v>
      </c>
      <c r="H2423">
        <v>0.44955752565226198</v>
      </c>
      <c r="I2423" s="1">
        <v>43647</v>
      </c>
      <c r="J2423">
        <v>13</v>
      </c>
      <c r="K2423">
        <v>6642264.6899999902</v>
      </c>
      <c r="L2423" s="5">
        <f t="shared" si="74"/>
        <v>0.68168761014333668</v>
      </c>
      <c r="M2423" s="5">
        <f t="shared" si="75"/>
        <v>2.7267504405733467</v>
      </c>
    </row>
    <row r="2424" spans="1:13" x14ac:dyDescent="0.3">
      <c r="A2424">
        <v>2432</v>
      </c>
      <c r="B2424" t="s">
        <v>191</v>
      </c>
      <c r="C2424">
        <v>897</v>
      </c>
      <c r="D2424">
        <v>207717.13</v>
      </c>
      <c r="E2424">
        <v>0.95706609029837797</v>
      </c>
      <c r="F2424" s="1">
        <v>39741</v>
      </c>
      <c r="G2424">
        <v>-304566.25</v>
      </c>
      <c r="H2424">
        <v>0.590768281147242</v>
      </c>
      <c r="I2424" s="1">
        <v>39755</v>
      </c>
      <c r="J2424">
        <v>2</v>
      </c>
      <c r="K2424">
        <v>96849.12</v>
      </c>
      <c r="L2424" s="5">
        <f t="shared" si="74"/>
        <v>0.46625485341531531</v>
      </c>
      <c r="M2424" s="5">
        <f t="shared" si="75"/>
        <v>12.122626188798197</v>
      </c>
    </row>
    <row r="2425" spans="1:13" x14ac:dyDescent="0.3">
      <c r="A2425">
        <v>2433</v>
      </c>
      <c r="B2425" t="s">
        <v>191</v>
      </c>
      <c r="C2425">
        <v>476</v>
      </c>
      <c r="D2425">
        <v>522355.359999999</v>
      </c>
      <c r="E2425">
        <v>0.45342509221573601</v>
      </c>
      <c r="F2425" s="1">
        <v>40329</v>
      </c>
      <c r="G2425">
        <v>-544032</v>
      </c>
      <c r="H2425">
        <v>0.440930662542597</v>
      </c>
      <c r="I2425" s="1">
        <v>40336</v>
      </c>
      <c r="J2425">
        <v>1</v>
      </c>
      <c r="K2425">
        <v>21676.639999999999</v>
      </c>
      <c r="L2425" s="5">
        <f t="shared" ref="L2425:L2488" si="76">K2425/D2425</f>
        <v>4.1497879910718329E-2</v>
      </c>
      <c r="M2425" s="5">
        <f t="shared" ref="M2425:M2488" si="77">L2425/(J2425/52)</f>
        <v>2.1578897553573531</v>
      </c>
    </row>
    <row r="2426" spans="1:13" x14ac:dyDescent="0.3">
      <c r="A2426">
        <v>2434</v>
      </c>
      <c r="B2426" t="s">
        <v>191</v>
      </c>
      <c r="C2426">
        <v>94</v>
      </c>
      <c r="D2426">
        <v>98987.6</v>
      </c>
      <c r="E2426">
        <v>0.42751145920821898</v>
      </c>
      <c r="F2426" s="1">
        <v>40777</v>
      </c>
      <c r="G2426">
        <v>-95323</v>
      </c>
      <c r="H2426">
        <v>0.491612808183229</v>
      </c>
      <c r="I2426" s="1">
        <v>40798</v>
      </c>
      <c r="J2426">
        <v>3</v>
      </c>
      <c r="K2426">
        <v>-3664.6</v>
      </c>
      <c r="L2426" s="5">
        <f t="shared" si="76"/>
        <v>-3.7020798564668701E-2</v>
      </c>
      <c r="M2426" s="5">
        <f t="shared" si="77"/>
        <v>-0.64169384178759081</v>
      </c>
    </row>
    <row r="2427" spans="1:13" x14ac:dyDescent="0.3">
      <c r="A2427">
        <v>2435</v>
      </c>
      <c r="B2427" t="s">
        <v>191</v>
      </c>
      <c r="C2427">
        <v>1752</v>
      </c>
      <c r="D2427">
        <v>1188491.44</v>
      </c>
      <c r="E2427">
        <v>0.814730371206008</v>
      </c>
      <c r="F2427" s="1">
        <v>41057</v>
      </c>
      <c r="G2427">
        <v>-1285000</v>
      </c>
      <c r="H2427">
        <v>0.57072443720296495</v>
      </c>
      <c r="I2427" s="1">
        <v>41134</v>
      </c>
      <c r="J2427">
        <v>11</v>
      </c>
      <c r="K2427">
        <v>96508.56</v>
      </c>
      <c r="L2427" s="5">
        <f t="shared" si="76"/>
        <v>8.1202570546069733E-2</v>
      </c>
      <c r="M2427" s="5">
        <f t="shared" si="77"/>
        <v>0.3838666971268751</v>
      </c>
    </row>
    <row r="2428" spans="1:13" x14ac:dyDescent="0.3">
      <c r="A2428">
        <v>2436</v>
      </c>
      <c r="B2428" t="s">
        <v>191</v>
      </c>
      <c r="C2428">
        <v>2568</v>
      </c>
      <c r="D2428">
        <v>661895.19999999995</v>
      </c>
      <c r="E2428">
        <v>0.87837195857803496</v>
      </c>
      <c r="F2428" s="1">
        <v>41456</v>
      </c>
      <c r="G2428">
        <v>-804394</v>
      </c>
      <c r="H2428">
        <v>0.52447243914365305</v>
      </c>
      <c r="I2428" s="1">
        <v>41498</v>
      </c>
      <c r="J2428">
        <v>6</v>
      </c>
      <c r="K2428">
        <v>142498.79999999999</v>
      </c>
      <c r="L2428" s="5">
        <f t="shared" si="76"/>
        <v>0.21528906690968599</v>
      </c>
      <c r="M2428" s="5">
        <f t="shared" si="77"/>
        <v>1.8658385798839452</v>
      </c>
    </row>
    <row r="2429" spans="1:13" x14ac:dyDescent="0.3">
      <c r="A2429">
        <v>2437</v>
      </c>
      <c r="B2429" t="s">
        <v>191</v>
      </c>
      <c r="C2429">
        <v>3245</v>
      </c>
      <c r="D2429">
        <v>630493.9</v>
      </c>
      <c r="E2429">
        <v>0.54560308838335203</v>
      </c>
      <c r="F2429" s="1">
        <v>41624</v>
      </c>
      <c r="G2429">
        <v>-704904.5</v>
      </c>
      <c r="H2429">
        <v>0.43020561361285498</v>
      </c>
      <c r="I2429" s="1">
        <v>41631</v>
      </c>
      <c r="J2429">
        <v>1</v>
      </c>
      <c r="K2429">
        <v>74410.599999999904</v>
      </c>
      <c r="L2429" s="5">
        <f t="shared" si="76"/>
        <v>0.11801953991941858</v>
      </c>
      <c r="M2429" s="5">
        <f t="shared" si="77"/>
        <v>6.1370160758097656</v>
      </c>
    </row>
    <row r="2430" spans="1:13" x14ac:dyDescent="0.3">
      <c r="A2430">
        <v>2438</v>
      </c>
      <c r="B2430" t="s">
        <v>191</v>
      </c>
      <c r="C2430">
        <v>6749</v>
      </c>
      <c r="D2430">
        <v>1216959.72</v>
      </c>
      <c r="E2430">
        <v>0.44671136186385102</v>
      </c>
      <c r="F2430" s="1">
        <v>41666</v>
      </c>
      <c r="G2430">
        <v>-1636720</v>
      </c>
      <c r="H2430">
        <v>0.453988243034459</v>
      </c>
      <c r="I2430" s="1">
        <v>41736</v>
      </c>
      <c r="J2430">
        <v>10</v>
      </c>
      <c r="K2430">
        <v>419760.28</v>
      </c>
      <c r="L2430" s="5">
        <f t="shared" si="76"/>
        <v>0.34492536860628387</v>
      </c>
      <c r="M2430" s="5">
        <f t="shared" si="77"/>
        <v>1.7936119167526761</v>
      </c>
    </row>
    <row r="2431" spans="1:13" x14ac:dyDescent="0.3">
      <c r="A2431">
        <v>2439</v>
      </c>
      <c r="B2431" t="s">
        <v>191</v>
      </c>
      <c r="C2431">
        <v>6093</v>
      </c>
      <c r="D2431">
        <v>1410718.57</v>
      </c>
      <c r="E2431">
        <v>0.64832937771580401</v>
      </c>
      <c r="F2431" s="1">
        <v>41939</v>
      </c>
      <c r="G2431">
        <v>-1612725.2</v>
      </c>
      <c r="H2431">
        <v>0.501205003210206</v>
      </c>
      <c r="I2431" s="1">
        <v>41953</v>
      </c>
      <c r="J2431">
        <v>2</v>
      </c>
      <c r="K2431">
        <v>202006.62999999899</v>
      </c>
      <c r="L2431" s="5">
        <f t="shared" si="76"/>
        <v>0.14319413828939601</v>
      </c>
      <c r="M2431" s="5">
        <f t="shared" si="77"/>
        <v>3.7230475955242959</v>
      </c>
    </row>
    <row r="2432" spans="1:13" x14ac:dyDescent="0.3">
      <c r="A2432">
        <v>2440</v>
      </c>
      <c r="B2432" t="s">
        <v>191</v>
      </c>
      <c r="C2432">
        <v>25603</v>
      </c>
      <c r="D2432">
        <v>3873983.9</v>
      </c>
      <c r="E2432">
        <v>0.70731640743662205</v>
      </c>
      <c r="F2432" s="1">
        <v>42226</v>
      </c>
      <c r="G2432">
        <v>-4308735</v>
      </c>
      <c r="H2432">
        <v>0.40526528580662602</v>
      </c>
      <c r="I2432" s="1">
        <v>42240</v>
      </c>
      <c r="J2432">
        <v>2</v>
      </c>
      <c r="K2432">
        <v>434751.09999999899</v>
      </c>
      <c r="L2432" s="5">
        <f t="shared" si="76"/>
        <v>0.11222325936873383</v>
      </c>
      <c r="M2432" s="5">
        <f t="shared" si="77"/>
        <v>2.9178047435870793</v>
      </c>
    </row>
    <row r="2433" spans="1:13" x14ac:dyDescent="0.3">
      <c r="A2433">
        <v>2441</v>
      </c>
      <c r="B2433" t="s">
        <v>191</v>
      </c>
      <c r="C2433">
        <v>3833</v>
      </c>
      <c r="D2433">
        <v>375769.01</v>
      </c>
      <c r="E2433">
        <v>0.51575316522313397</v>
      </c>
      <c r="F2433" s="1">
        <v>42275</v>
      </c>
      <c r="G2433">
        <v>-475981.5</v>
      </c>
      <c r="H2433">
        <v>0.35484138811210503</v>
      </c>
      <c r="I2433" s="1">
        <v>42296</v>
      </c>
      <c r="J2433">
        <v>3</v>
      </c>
      <c r="K2433">
        <v>100212.489999999</v>
      </c>
      <c r="L2433" s="5">
        <f t="shared" si="76"/>
        <v>0.26668641461412423</v>
      </c>
      <c r="M2433" s="5">
        <f t="shared" si="77"/>
        <v>4.6225645199781535</v>
      </c>
    </row>
    <row r="2434" spans="1:13" x14ac:dyDescent="0.3">
      <c r="A2434">
        <v>2442</v>
      </c>
      <c r="B2434" t="s">
        <v>191</v>
      </c>
      <c r="C2434">
        <v>44660</v>
      </c>
      <c r="D2434">
        <v>4587725.2</v>
      </c>
      <c r="E2434">
        <v>0.44758950311607398</v>
      </c>
      <c r="F2434" s="1">
        <v>42310</v>
      </c>
      <c r="G2434">
        <v>-4631104</v>
      </c>
      <c r="H2434">
        <v>0.43802159562352999</v>
      </c>
      <c r="I2434" s="1">
        <v>42366</v>
      </c>
      <c r="J2434">
        <v>8</v>
      </c>
      <c r="K2434">
        <v>43378.799999999799</v>
      </c>
      <c r="L2434" s="5">
        <f t="shared" si="76"/>
        <v>9.4554050447484949E-3</v>
      </c>
      <c r="M2434" s="5">
        <f t="shared" si="77"/>
        <v>6.1460132790865214E-2</v>
      </c>
    </row>
    <row r="2435" spans="1:13" x14ac:dyDescent="0.3">
      <c r="A2435">
        <v>2443</v>
      </c>
      <c r="B2435" t="s">
        <v>191</v>
      </c>
      <c r="C2435">
        <v>2147</v>
      </c>
      <c r="D2435">
        <v>279767.93</v>
      </c>
      <c r="E2435">
        <v>0.50270799195062499</v>
      </c>
      <c r="F2435" s="1">
        <v>42555</v>
      </c>
      <c r="G2435">
        <v>-968992</v>
      </c>
      <c r="H2435">
        <v>0.40532717649164501</v>
      </c>
      <c r="I2435" s="1">
        <v>42814</v>
      </c>
      <c r="J2435">
        <v>37</v>
      </c>
      <c r="K2435">
        <v>689224.07</v>
      </c>
      <c r="L2435" s="5">
        <f t="shared" si="76"/>
        <v>2.4635563840358685</v>
      </c>
      <c r="M2435" s="5">
        <f t="shared" si="77"/>
        <v>3.4622954586450043</v>
      </c>
    </row>
    <row r="2436" spans="1:13" x14ac:dyDescent="0.3">
      <c r="A2436">
        <v>2444</v>
      </c>
      <c r="B2436" t="s">
        <v>191</v>
      </c>
      <c r="C2436">
        <v>6118</v>
      </c>
      <c r="D2436">
        <v>2688805.1</v>
      </c>
      <c r="E2436">
        <v>0.57000349290922203</v>
      </c>
      <c r="F2436" s="1">
        <v>43346</v>
      </c>
      <c r="G2436">
        <v>-2850089.8</v>
      </c>
      <c r="H2436">
        <v>0.51461044074832196</v>
      </c>
      <c r="I2436" s="1">
        <v>43353</v>
      </c>
      <c r="J2436">
        <v>1</v>
      </c>
      <c r="K2436">
        <v>161284.69999999899</v>
      </c>
      <c r="L2436" s="5">
        <f t="shared" si="76"/>
        <v>5.9983782387202027E-2</v>
      </c>
      <c r="M2436" s="5">
        <f t="shared" si="77"/>
        <v>3.1191566841345053</v>
      </c>
    </row>
    <row r="2437" spans="1:13" x14ac:dyDescent="0.3">
      <c r="A2437">
        <v>2445</v>
      </c>
      <c r="B2437" t="s">
        <v>191</v>
      </c>
      <c r="C2437">
        <v>16291</v>
      </c>
      <c r="D2437">
        <v>8625357.0399999991</v>
      </c>
      <c r="E2437">
        <v>0.50776876634957802</v>
      </c>
      <c r="F2437" s="1">
        <v>43619</v>
      </c>
      <c r="G2437">
        <v>-9118572.4000000004</v>
      </c>
      <c r="H2437">
        <v>0.37598514650141301</v>
      </c>
      <c r="I2437" s="1">
        <v>43626</v>
      </c>
      <c r="J2437">
        <v>1</v>
      </c>
      <c r="K2437">
        <v>493215.359999999</v>
      </c>
      <c r="L2437" s="5">
        <f t="shared" si="76"/>
        <v>5.7182022461530362E-2</v>
      </c>
      <c r="M2437" s="5">
        <f t="shared" si="77"/>
        <v>2.9734651679995787</v>
      </c>
    </row>
    <row r="2438" spans="1:13" x14ac:dyDescent="0.3">
      <c r="A2438">
        <v>2446</v>
      </c>
      <c r="B2438" t="s">
        <v>192</v>
      </c>
      <c r="C2438">
        <v>355</v>
      </c>
      <c r="D2438">
        <v>187054.55</v>
      </c>
      <c r="E2438">
        <v>0.93107638427352302</v>
      </c>
      <c r="F2438" s="1">
        <v>39741</v>
      </c>
      <c r="G2438">
        <v>-215892</v>
      </c>
      <c r="H2438">
        <v>0.48339755717685801</v>
      </c>
      <c r="I2438" s="1">
        <v>39776</v>
      </c>
      <c r="J2438">
        <v>5</v>
      </c>
      <c r="K2438">
        <v>28837.449999999899</v>
      </c>
      <c r="L2438" s="5">
        <f t="shared" si="76"/>
        <v>0.15416599061610584</v>
      </c>
      <c r="M2438" s="5">
        <f t="shared" si="77"/>
        <v>1.6033263024075006</v>
      </c>
    </row>
    <row r="2439" spans="1:13" x14ac:dyDescent="0.3">
      <c r="A2439">
        <v>2447</v>
      </c>
      <c r="B2439" t="s">
        <v>192</v>
      </c>
      <c r="C2439">
        <v>182</v>
      </c>
      <c r="D2439">
        <v>99696.62</v>
      </c>
      <c r="E2439">
        <v>0.75385714268149595</v>
      </c>
      <c r="F2439" s="1">
        <v>39783</v>
      </c>
      <c r="G2439">
        <v>-101912</v>
      </c>
      <c r="H2439">
        <v>0.423253952783751</v>
      </c>
      <c r="I2439" s="1">
        <v>39804</v>
      </c>
      <c r="J2439">
        <v>3</v>
      </c>
      <c r="K2439">
        <v>2215.38</v>
      </c>
      <c r="L2439" s="5">
        <f t="shared" si="76"/>
        <v>2.2221214721221242E-2</v>
      </c>
      <c r="M2439" s="5">
        <f t="shared" si="77"/>
        <v>0.38516772183450149</v>
      </c>
    </row>
    <row r="2440" spans="1:13" x14ac:dyDescent="0.3">
      <c r="A2440">
        <v>2448</v>
      </c>
      <c r="B2440" t="s">
        <v>192</v>
      </c>
      <c r="C2440">
        <v>203</v>
      </c>
      <c r="D2440">
        <v>99945.33</v>
      </c>
      <c r="E2440">
        <v>0.54129472857030203</v>
      </c>
      <c r="F2440" s="1">
        <v>39874</v>
      </c>
      <c r="G2440">
        <v>-102848</v>
      </c>
      <c r="H2440">
        <v>0.47062018253550802</v>
      </c>
      <c r="I2440" s="1">
        <v>39881</v>
      </c>
      <c r="J2440">
        <v>1</v>
      </c>
      <c r="K2440">
        <v>2902.6699999999901</v>
      </c>
      <c r="L2440" s="5">
        <f t="shared" si="76"/>
        <v>2.9042577577161333E-2</v>
      </c>
      <c r="M2440" s="5">
        <f t="shared" si="77"/>
        <v>1.5102140340123893</v>
      </c>
    </row>
    <row r="2441" spans="1:13" x14ac:dyDescent="0.3">
      <c r="A2441">
        <v>2449</v>
      </c>
      <c r="B2441" t="s">
        <v>192</v>
      </c>
      <c r="C2441">
        <v>247</v>
      </c>
      <c r="D2441">
        <v>99788.53</v>
      </c>
      <c r="E2441">
        <v>0.59656989918507797</v>
      </c>
      <c r="F2441" s="1">
        <v>40021</v>
      </c>
      <c r="G2441">
        <v>-116024.5</v>
      </c>
      <c r="H2441">
        <v>0.47814081501248901</v>
      </c>
      <c r="I2441" s="1">
        <v>40070</v>
      </c>
      <c r="J2441">
        <v>7</v>
      </c>
      <c r="K2441">
        <v>16235.97</v>
      </c>
      <c r="L2441" s="5">
        <f t="shared" si="76"/>
        <v>0.16270376966170361</v>
      </c>
      <c r="M2441" s="5">
        <f t="shared" si="77"/>
        <v>1.2086565746297984</v>
      </c>
    </row>
    <row r="2442" spans="1:13" x14ac:dyDescent="0.3">
      <c r="A2442">
        <v>2450</v>
      </c>
      <c r="B2442" t="s">
        <v>192</v>
      </c>
      <c r="C2442">
        <v>304</v>
      </c>
      <c r="D2442">
        <v>125184.88</v>
      </c>
      <c r="E2442">
        <v>0.61643979876925903</v>
      </c>
      <c r="F2442" s="1">
        <v>40161</v>
      </c>
      <c r="G2442">
        <v>-134790.79999999999</v>
      </c>
      <c r="H2442">
        <v>0.49732459672247598</v>
      </c>
      <c r="I2442" s="1">
        <v>40182</v>
      </c>
      <c r="J2442">
        <v>3</v>
      </c>
      <c r="K2442">
        <v>9605.9199999999801</v>
      </c>
      <c r="L2442" s="5">
        <f t="shared" si="76"/>
        <v>7.6733867540552655E-2</v>
      </c>
      <c r="M2442" s="5">
        <f t="shared" si="77"/>
        <v>1.3300537040362459</v>
      </c>
    </row>
    <row r="2443" spans="1:13" x14ac:dyDescent="0.3">
      <c r="A2443">
        <v>2451</v>
      </c>
      <c r="B2443" t="s">
        <v>192</v>
      </c>
      <c r="C2443">
        <v>1118</v>
      </c>
      <c r="D2443">
        <v>369156.46</v>
      </c>
      <c r="E2443">
        <v>0.48667490607959002</v>
      </c>
      <c r="F2443" s="1">
        <v>40315</v>
      </c>
      <c r="G2443">
        <v>-368431.8</v>
      </c>
      <c r="H2443">
        <v>0.44807935829324702</v>
      </c>
      <c r="I2443" s="1">
        <v>40322</v>
      </c>
      <c r="J2443">
        <v>1</v>
      </c>
      <c r="K2443">
        <v>-724.66000000003203</v>
      </c>
      <c r="L2443" s="5">
        <f t="shared" si="76"/>
        <v>-1.9630158984622185E-3</v>
      </c>
      <c r="M2443" s="5">
        <f t="shared" si="77"/>
        <v>-0.10207682672003536</v>
      </c>
    </row>
    <row r="2444" spans="1:13" x14ac:dyDescent="0.3">
      <c r="A2444">
        <v>2452</v>
      </c>
      <c r="B2444" t="s">
        <v>192</v>
      </c>
      <c r="C2444">
        <v>1279</v>
      </c>
      <c r="D2444">
        <v>422921.13</v>
      </c>
      <c r="E2444">
        <v>0.43283448237529798</v>
      </c>
      <c r="F2444" s="1">
        <v>40329</v>
      </c>
      <c r="G2444">
        <v>-477997.3</v>
      </c>
      <c r="H2444">
        <v>0.43956813859941601</v>
      </c>
      <c r="I2444" s="1">
        <v>40371</v>
      </c>
      <c r="J2444">
        <v>6</v>
      </c>
      <c r="K2444">
        <v>55076.169999999896</v>
      </c>
      <c r="L2444" s="5">
        <f t="shared" si="76"/>
        <v>0.13022799310121935</v>
      </c>
      <c r="M2444" s="5">
        <f t="shared" si="77"/>
        <v>1.1286426068772344</v>
      </c>
    </row>
    <row r="2445" spans="1:13" x14ac:dyDescent="0.3">
      <c r="A2445">
        <v>2453</v>
      </c>
      <c r="B2445" t="s">
        <v>192</v>
      </c>
      <c r="C2445">
        <v>1364</v>
      </c>
      <c r="D2445">
        <v>651041.68000000005</v>
      </c>
      <c r="E2445">
        <v>0.55902709043659904</v>
      </c>
      <c r="F2445" s="1">
        <v>41113</v>
      </c>
      <c r="G2445">
        <v>-655350</v>
      </c>
      <c r="H2445">
        <v>0.47246871321404599</v>
      </c>
      <c r="I2445" s="1">
        <v>41120</v>
      </c>
      <c r="J2445">
        <v>1</v>
      </c>
      <c r="K2445">
        <v>4308.3199999999397</v>
      </c>
      <c r="L2445" s="5">
        <f t="shared" si="76"/>
        <v>6.6175793844718807E-3</v>
      </c>
      <c r="M2445" s="5">
        <f t="shared" si="77"/>
        <v>0.34411412799253777</v>
      </c>
    </row>
    <row r="2446" spans="1:13" x14ac:dyDescent="0.3">
      <c r="A2446">
        <v>2454</v>
      </c>
      <c r="B2446" t="s">
        <v>192</v>
      </c>
      <c r="C2446">
        <v>1991</v>
      </c>
      <c r="D2446">
        <v>938946.77</v>
      </c>
      <c r="E2446">
        <v>0.58367165973933899</v>
      </c>
      <c r="F2446" s="1">
        <v>41141</v>
      </c>
      <c r="G2446">
        <v>-1040486</v>
      </c>
      <c r="H2446">
        <v>0.43229850658094698</v>
      </c>
      <c r="I2446" s="1">
        <v>41225</v>
      </c>
      <c r="J2446">
        <v>12</v>
      </c>
      <c r="K2446">
        <v>101539.22999999901</v>
      </c>
      <c r="L2446" s="5">
        <f t="shared" si="76"/>
        <v>0.10814162553644975</v>
      </c>
      <c r="M2446" s="5">
        <f t="shared" si="77"/>
        <v>0.46861371065794888</v>
      </c>
    </row>
    <row r="2447" spans="1:13" x14ac:dyDescent="0.3">
      <c r="A2447">
        <v>2455</v>
      </c>
      <c r="B2447" t="s">
        <v>192</v>
      </c>
      <c r="C2447">
        <v>3081</v>
      </c>
      <c r="D2447">
        <v>1697757.76</v>
      </c>
      <c r="E2447">
        <v>0.65616020416402099</v>
      </c>
      <c r="F2447" s="1">
        <v>41442</v>
      </c>
      <c r="G2447">
        <v>-2473454</v>
      </c>
      <c r="H2447">
        <v>0.59104399967082999</v>
      </c>
      <c r="I2447" s="1">
        <v>41701</v>
      </c>
      <c r="J2447">
        <v>37</v>
      </c>
      <c r="K2447">
        <v>775696.24</v>
      </c>
      <c r="L2447" s="5">
        <f t="shared" si="76"/>
        <v>0.45689453364654331</v>
      </c>
      <c r="M2447" s="5">
        <f t="shared" si="77"/>
        <v>0.64212204728703381</v>
      </c>
    </row>
    <row r="2448" spans="1:13" x14ac:dyDescent="0.3">
      <c r="A2448">
        <v>2456</v>
      </c>
      <c r="B2448" t="s">
        <v>192</v>
      </c>
      <c r="C2448">
        <v>2288</v>
      </c>
      <c r="D2448">
        <v>1412197.68</v>
      </c>
      <c r="E2448">
        <v>0.67906764435734501</v>
      </c>
      <c r="F2448" s="1">
        <v>41771</v>
      </c>
      <c r="G2448">
        <v>-1559285</v>
      </c>
      <c r="H2448">
        <v>0.57897871916204502</v>
      </c>
      <c r="I2448" s="1">
        <v>41848</v>
      </c>
      <c r="J2448">
        <v>11</v>
      </c>
      <c r="K2448">
        <v>147087.32</v>
      </c>
      <c r="L2448" s="5">
        <f t="shared" si="76"/>
        <v>0.10415490839781015</v>
      </c>
      <c r="M2448" s="5">
        <f t="shared" si="77"/>
        <v>0.49236865788055706</v>
      </c>
    </row>
    <row r="2449" spans="1:13" x14ac:dyDescent="0.3">
      <c r="A2449">
        <v>2457</v>
      </c>
      <c r="B2449" t="s">
        <v>192</v>
      </c>
      <c r="C2449">
        <v>3162</v>
      </c>
      <c r="D2449">
        <v>1842968.74</v>
      </c>
      <c r="E2449">
        <v>0.470485198134178</v>
      </c>
      <c r="F2449" s="1">
        <v>41946</v>
      </c>
      <c r="G2449">
        <v>-1813805</v>
      </c>
      <c r="H2449">
        <v>0.44553420393397702</v>
      </c>
      <c r="I2449" s="1">
        <v>41953</v>
      </c>
      <c r="J2449">
        <v>1</v>
      </c>
      <c r="K2449">
        <v>-29163.7399999999</v>
      </c>
      <c r="L2449" s="5">
        <f t="shared" si="76"/>
        <v>-1.5824327004048858E-2</v>
      </c>
      <c r="M2449" s="5">
        <f t="shared" si="77"/>
        <v>-0.82286500421054054</v>
      </c>
    </row>
    <row r="2450" spans="1:13" x14ac:dyDescent="0.3">
      <c r="A2450">
        <v>2458</v>
      </c>
      <c r="B2450" t="s">
        <v>192</v>
      </c>
      <c r="C2450">
        <v>7392</v>
      </c>
      <c r="D2450">
        <v>2704391.44</v>
      </c>
      <c r="E2450">
        <v>0.80478500773364203</v>
      </c>
      <c r="F2450" s="1">
        <v>42016</v>
      </c>
      <c r="G2450">
        <v>-3073344</v>
      </c>
      <c r="H2450">
        <v>0.574881180084171</v>
      </c>
      <c r="I2450" s="1">
        <v>42044</v>
      </c>
      <c r="J2450">
        <v>4</v>
      </c>
      <c r="K2450">
        <v>368952.56</v>
      </c>
      <c r="L2450" s="5">
        <f t="shared" si="76"/>
        <v>0.13642720300874789</v>
      </c>
      <c r="M2450" s="5">
        <f t="shared" si="77"/>
        <v>1.7735536391137225</v>
      </c>
    </row>
    <row r="2451" spans="1:13" x14ac:dyDescent="0.3">
      <c r="A2451">
        <v>2459</v>
      </c>
      <c r="B2451" t="s">
        <v>192</v>
      </c>
      <c r="C2451">
        <v>12408</v>
      </c>
      <c r="D2451">
        <v>3252386.8</v>
      </c>
      <c r="E2451">
        <v>0.76108605353167202</v>
      </c>
      <c r="F2451" s="1">
        <v>42205</v>
      </c>
      <c r="G2451">
        <v>-3929376.2</v>
      </c>
      <c r="H2451">
        <v>0.60076143612518096</v>
      </c>
      <c r="I2451" s="1">
        <v>42219</v>
      </c>
      <c r="J2451">
        <v>2</v>
      </c>
      <c r="K2451">
        <v>676989.39999999898</v>
      </c>
      <c r="L2451" s="5">
        <f t="shared" si="76"/>
        <v>0.2081515642604376</v>
      </c>
      <c r="M2451" s="5">
        <f t="shared" si="77"/>
        <v>5.4119406707713775</v>
      </c>
    </row>
    <row r="2452" spans="1:13" x14ac:dyDescent="0.3">
      <c r="A2452">
        <v>2460</v>
      </c>
      <c r="B2452" t="s">
        <v>192</v>
      </c>
      <c r="C2452">
        <v>10820</v>
      </c>
      <c r="D2452">
        <v>2406618</v>
      </c>
      <c r="E2452">
        <v>0.57918705042059904</v>
      </c>
      <c r="F2452" s="1">
        <v>42345</v>
      </c>
      <c r="G2452">
        <v>-2721618</v>
      </c>
      <c r="H2452">
        <v>0.58972660621738804</v>
      </c>
      <c r="I2452" s="1">
        <v>42359</v>
      </c>
      <c r="J2452">
        <v>2</v>
      </c>
      <c r="K2452">
        <v>315000</v>
      </c>
      <c r="L2452" s="5">
        <f t="shared" si="76"/>
        <v>0.13088907338015424</v>
      </c>
      <c r="M2452" s="5">
        <f t="shared" si="77"/>
        <v>3.4031159078840099</v>
      </c>
    </row>
    <row r="2453" spans="1:13" x14ac:dyDescent="0.3">
      <c r="A2453">
        <v>2461</v>
      </c>
      <c r="B2453" t="s">
        <v>192</v>
      </c>
      <c r="C2453">
        <v>5839</v>
      </c>
      <c r="D2453">
        <v>1658584.39</v>
      </c>
      <c r="E2453">
        <v>0.49828233665720401</v>
      </c>
      <c r="F2453" s="1">
        <v>42702</v>
      </c>
      <c r="G2453">
        <v>-1893477.4</v>
      </c>
      <c r="H2453">
        <v>0.448324602822886</v>
      </c>
      <c r="I2453" s="1">
        <v>42898</v>
      </c>
      <c r="J2453">
        <v>28</v>
      </c>
      <c r="K2453">
        <v>234893.01</v>
      </c>
      <c r="L2453" s="5">
        <f t="shared" si="76"/>
        <v>0.1416225857521787</v>
      </c>
      <c r="M2453" s="5">
        <f t="shared" si="77"/>
        <v>0.26301337353976045</v>
      </c>
    </row>
    <row r="2454" spans="1:13" x14ac:dyDescent="0.3">
      <c r="A2454">
        <v>2462</v>
      </c>
      <c r="B2454" t="s">
        <v>192</v>
      </c>
      <c r="C2454">
        <v>21958</v>
      </c>
      <c r="D2454">
        <v>5766420.7999999998</v>
      </c>
      <c r="E2454">
        <v>0.70484902951039696</v>
      </c>
      <c r="F2454" s="1">
        <v>43073</v>
      </c>
      <c r="G2454">
        <v>-6151723</v>
      </c>
      <c r="H2454">
        <v>0.45204016443073403</v>
      </c>
      <c r="I2454" s="1">
        <v>43101</v>
      </c>
      <c r="J2454">
        <v>4</v>
      </c>
      <c r="K2454">
        <v>385302.19999999902</v>
      </c>
      <c r="L2454" s="5">
        <f t="shared" si="76"/>
        <v>6.6818259257111282E-2</v>
      </c>
      <c r="M2454" s="5">
        <f t="shared" si="77"/>
        <v>0.86863737034244659</v>
      </c>
    </row>
    <row r="2455" spans="1:13" x14ac:dyDescent="0.3">
      <c r="A2455">
        <v>2463</v>
      </c>
      <c r="B2455" t="s">
        <v>192</v>
      </c>
      <c r="C2455">
        <v>19965</v>
      </c>
      <c r="D2455">
        <v>4666270.1500000004</v>
      </c>
      <c r="E2455">
        <v>0.490376255947161</v>
      </c>
      <c r="F2455" s="1">
        <v>43136</v>
      </c>
      <c r="G2455">
        <v>-4731575</v>
      </c>
      <c r="H2455">
        <v>0.40383733936889399</v>
      </c>
      <c r="I2455" s="1">
        <v>43150</v>
      </c>
      <c r="J2455">
        <v>2</v>
      </c>
      <c r="K2455">
        <v>65304.849999999598</v>
      </c>
      <c r="L2455" s="5">
        <f t="shared" si="76"/>
        <v>1.3995085561001991E-2</v>
      </c>
      <c r="M2455" s="5">
        <f t="shared" si="77"/>
        <v>0.36387222458605173</v>
      </c>
    </row>
    <row r="2456" spans="1:13" x14ac:dyDescent="0.3">
      <c r="A2456">
        <v>2464</v>
      </c>
      <c r="B2456" t="s">
        <v>193</v>
      </c>
      <c r="C2456">
        <v>799</v>
      </c>
      <c r="D2456">
        <v>99909.27</v>
      </c>
      <c r="E2456">
        <v>0.420901614127207</v>
      </c>
      <c r="F2456" s="1">
        <v>39776</v>
      </c>
      <c r="G2456">
        <v>-210000.2</v>
      </c>
      <c r="H2456">
        <v>0.55572442521013499</v>
      </c>
      <c r="I2456" s="1">
        <v>40147</v>
      </c>
      <c r="J2456">
        <v>53</v>
      </c>
      <c r="K2456">
        <v>110090.93</v>
      </c>
      <c r="L2456" s="5">
        <f t="shared" si="76"/>
        <v>1.101909062092036</v>
      </c>
      <c r="M2456" s="5">
        <f t="shared" si="77"/>
        <v>1.0811183250714316</v>
      </c>
    </row>
    <row r="2457" spans="1:13" x14ac:dyDescent="0.3">
      <c r="A2457">
        <v>2465</v>
      </c>
      <c r="B2457" t="s">
        <v>193</v>
      </c>
      <c r="C2457">
        <v>2934</v>
      </c>
      <c r="D2457">
        <v>955325.679999999</v>
      </c>
      <c r="E2457">
        <v>0.64130303875755501</v>
      </c>
      <c r="F2457" s="1">
        <v>40616</v>
      </c>
      <c r="G2457">
        <v>-951897.2</v>
      </c>
      <c r="H2457">
        <v>0.49897891207182998</v>
      </c>
      <c r="I2457" s="1">
        <v>40651</v>
      </c>
      <c r="J2457">
        <v>5</v>
      </c>
      <c r="K2457">
        <v>-3428.47999999998</v>
      </c>
      <c r="L2457" s="5">
        <f t="shared" si="76"/>
        <v>-3.5888075362948304E-3</v>
      </c>
      <c r="M2457" s="5">
        <f t="shared" si="77"/>
        <v>-3.7323598377466231E-2</v>
      </c>
    </row>
    <row r="2458" spans="1:13" x14ac:dyDescent="0.3">
      <c r="A2458">
        <v>2466</v>
      </c>
      <c r="B2458" t="s">
        <v>193</v>
      </c>
      <c r="C2458">
        <v>3631</v>
      </c>
      <c r="D2458">
        <v>1155815.75</v>
      </c>
      <c r="E2458">
        <v>0.66231139141691397</v>
      </c>
      <c r="F2458" s="1">
        <v>40882</v>
      </c>
      <c r="G2458">
        <v>-1147534.3</v>
      </c>
      <c r="H2458">
        <v>0.43895085723417498</v>
      </c>
      <c r="I2458" s="1">
        <v>40917</v>
      </c>
      <c r="J2458">
        <v>5</v>
      </c>
      <c r="K2458">
        <v>-8281.4499999999498</v>
      </c>
      <c r="L2458" s="5">
        <f t="shared" si="76"/>
        <v>-7.1650260865539772E-3</v>
      </c>
      <c r="M2458" s="5">
        <f t="shared" si="77"/>
        <v>-7.4516271300161363E-2</v>
      </c>
    </row>
    <row r="2459" spans="1:13" x14ac:dyDescent="0.3">
      <c r="A2459">
        <v>2467</v>
      </c>
      <c r="B2459" t="s">
        <v>193</v>
      </c>
      <c r="C2459">
        <v>1909</v>
      </c>
      <c r="D2459">
        <v>664868.35</v>
      </c>
      <c r="E2459">
        <v>0.39782469401831499</v>
      </c>
      <c r="F2459" s="1">
        <v>41442</v>
      </c>
      <c r="G2459">
        <v>-712246</v>
      </c>
      <c r="H2459">
        <v>0.37293276956982202</v>
      </c>
      <c r="I2459" s="1">
        <v>41582</v>
      </c>
      <c r="J2459">
        <v>20</v>
      </c>
      <c r="K2459">
        <v>47377.65</v>
      </c>
      <c r="L2459" s="5">
        <f t="shared" si="76"/>
        <v>7.1258693544368604E-2</v>
      </c>
      <c r="M2459" s="5">
        <f t="shared" si="77"/>
        <v>0.18527260321535835</v>
      </c>
    </row>
    <row r="2460" spans="1:13" x14ac:dyDescent="0.3">
      <c r="A2460">
        <v>2468</v>
      </c>
      <c r="B2460" t="s">
        <v>193</v>
      </c>
      <c r="C2460">
        <v>4333</v>
      </c>
      <c r="D2460">
        <v>1467187.15</v>
      </c>
      <c r="E2460">
        <v>0.45249935106386602</v>
      </c>
      <c r="F2460" s="1">
        <v>41715</v>
      </c>
      <c r="G2460">
        <v>-1518722.3</v>
      </c>
      <c r="H2460">
        <v>0.41867433376075402</v>
      </c>
      <c r="I2460" s="1">
        <v>41722</v>
      </c>
      <c r="J2460">
        <v>1</v>
      </c>
      <c r="K2460">
        <v>51535.1499999999</v>
      </c>
      <c r="L2460" s="5">
        <f t="shared" si="76"/>
        <v>3.5125137239649287E-2</v>
      </c>
      <c r="M2460" s="5">
        <f t="shared" si="77"/>
        <v>1.8265071364617629</v>
      </c>
    </row>
    <row r="2461" spans="1:13" x14ac:dyDescent="0.3">
      <c r="A2461">
        <v>2469</v>
      </c>
      <c r="B2461" t="s">
        <v>193</v>
      </c>
      <c r="C2461">
        <v>6650</v>
      </c>
      <c r="D2461">
        <v>1982947.49999999</v>
      </c>
      <c r="E2461">
        <v>0.52435097311107004</v>
      </c>
      <c r="F2461" s="1">
        <v>41981</v>
      </c>
      <c r="G2461">
        <v>-1991259</v>
      </c>
      <c r="H2461">
        <v>0.53294089114450505</v>
      </c>
      <c r="I2461" s="1">
        <v>41988</v>
      </c>
      <c r="J2461">
        <v>1</v>
      </c>
      <c r="K2461">
        <v>8311.5000000002292</v>
      </c>
      <c r="L2461" s="5">
        <f t="shared" si="76"/>
        <v>4.1914876717614917E-3</v>
      </c>
      <c r="M2461" s="5">
        <f t="shared" si="77"/>
        <v>0.21795735893159757</v>
      </c>
    </row>
    <row r="2462" spans="1:13" x14ac:dyDescent="0.3">
      <c r="A2462">
        <v>2470</v>
      </c>
      <c r="B2462" t="s">
        <v>193</v>
      </c>
      <c r="C2462">
        <v>8972</v>
      </c>
      <c r="D2462">
        <v>2807588.8</v>
      </c>
      <c r="E2462">
        <v>0.40819377958324599</v>
      </c>
      <c r="F2462" s="1">
        <v>41995</v>
      </c>
      <c r="G2462">
        <v>-2683087.2000000002</v>
      </c>
      <c r="H2462">
        <v>0.36711552562573702</v>
      </c>
      <c r="I2462" s="1">
        <v>42002</v>
      </c>
      <c r="J2462">
        <v>1</v>
      </c>
      <c r="K2462">
        <v>-124501.599999999</v>
      </c>
      <c r="L2462" s="5">
        <f t="shared" si="76"/>
        <v>-4.4344670416123264E-2</v>
      </c>
      <c r="M2462" s="5">
        <f t="shared" si="77"/>
        <v>-2.3059228616384098</v>
      </c>
    </row>
    <row r="2463" spans="1:13" x14ac:dyDescent="0.3">
      <c r="A2463">
        <v>2471</v>
      </c>
      <c r="B2463" t="s">
        <v>193</v>
      </c>
      <c r="C2463">
        <v>10920</v>
      </c>
      <c r="D2463">
        <v>3338821.6</v>
      </c>
      <c r="E2463">
        <v>0.50992142561601195</v>
      </c>
      <c r="F2463" s="1">
        <v>42009</v>
      </c>
      <c r="G2463">
        <v>-3312179</v>
      </c>
      <c r="H2463">
        <v>0.41024721361733302</v>
      </c>
      <c r="I2463" s="1">
        <v>42016</v>
      </c>
      <c r="J2463">
        <v>1</v>
      </c>
      <c r="K2463">
        <v>-26642.6</v>
      </c>
      <c r="L2463" s="5">
        <f t="shared" si="76"/>
        <v>-7.9796416795674258E-3</v>
      </c>
      <c r="M2463" s="5">
        <f t="shared" si="77"/>
        <v>-0.41494136733750614</v>
      </c>
    </row>
    <row r="2464" spans="1:13" x14ac:dyDescent="0.3">
      <c r="A2464">
        <v>2472</v>
      </c>
      <c r="B2464" t="s">
        <v>193</v>
      </c>
      <c r="C2464">
        <v>5263</v>
      </c>
      <c r="D2464">
        <v>1547624.63</v>
      </c>
      <c r="E2464">
        <v>0.72676478866821603</v>
      </c>
      <c r="F2464" s="1">
        <v>42254</v>
      </c>
      <c r="G2464">
        <v>-1595165.6</v>
      </c>
      <c r="H2464">
        <v>0.61128103359158203</v>
      </c>
      <c r="I2464" s="1">
        <v>42289</v>
      </c>
      <c r="J2464">
        <v>5</v>
      </c>
      <c r="K2464">
        <v>47540.970000000198</v>
      </c>
      <c r="L2464" s="5">
        <f t="shared" si="76"/>
        <v>3.0718669810779763E-2</v>
      </c>
      <c r="M2464" s="5">
        <f t="shared" si="77"/>
        <v>0.31947416603210954</v>
      </c>
    </row>
    <row r="2465" spans="1:13" x14ac:dyDescent="0.3">
      <c r="A2465">
        <v>2473</v>
      </c>
      <c r="B2465" t="s">
        <v>193</v>
      </c>
      <c r="C2465">
        <v>5782</v>
      </c>
      <c r="D2465">
        <v>1764453.84</v>
      </c>
      <c r="E2465">
        <v>0.69234316764807402</v>
      </c>
      <c r="F2465" s="1">
        <v>42702</v>
      </c>
      <c r="G2465">
        <v>-1697542.2</v>
      </c>
      <c r="H2465">
        <v>0.51020376341329998</v>
      </c>
      <c r="I2465" s="1">
        <v>42758</v>
      </c>
      <c r="J2465">
        <v>8</v>
      </c>
      <c r="K2465">
        <v>-66911.640000000101</v>
      </c>
      <c r="L2465" s="5">
        <f t="shared" si="76"/>
        <v>-3.7922012173466718E-2</v>
      </c>
      <c r="M2465" s="5">
        <f t="shared" si="77"/>
        <v>-0.24649307912753365</v>
      </c>
    </row>
    <row r="2466" spans="1:13" x14ac:dyDescent="0.3">
      <c r="A2466">
        <v>2474</v>
      </c>
      <c r="B2466" t="s">
        <v>193</v>
      </c>
      <c r="C2466">
        <v>17920</v>
      </c>
      <c r="D2466">
        <v>5797370</v>
      </c>
      <c r="E2466">
        <v>0.41251735657057398</v>
      </c>
      <c r="F2466" s="1">
        <v>43003</v>
      </c>
      <c r="G2466">
        <v>-5854214</v>
      </c>
      <c r="H2466">
        <v>0.55165326592501596</v>
      </c>
      <c r="I2466" s="1">
        <v>43031</v>
      </c>
      <c r="J2466">
        <v>4</v>
      </c>
      <c r="K2466">
        <v>56844</v>
      </c>
      <c r="L2466" s="5">
        <f t="shared" si="76"/>
        <v>9.8051357770851267E-3</v>
      </c>
      <c r="M2466" s="5">
        <f t="shared" si="77"/>
        <v>0.12746676510210664</v>
      </c>
    </row>
    <row r="2467" spans="1:13" x14ac:dyDescent="0.3">
      <c r="A2467">
        <v>2475</v>
      </c>
      <c r="B2467" t="s">
        <v>193</v>
      </c>
      <c r="C2467">
        <v>10719</v>
      </c>
      <c r="D2467">
        <v>2464333.71999999</v>
      </c>
      <c r="E2467">
        <v>0.62993796469589902</v>
      </c>
      <c r="F2467" s="1">
        <v>43192</v>
      </c>
      <c r="G2467">
        <v>-2620867</v>
      </c>
      <c r="H2467">
        <v>0.70910329956676299</v>
      </c>
      <c r="I2467" s="1">
        <v>43227</v>
      </c>
      <c r="J2467">
        <v>5</v>
      </c>
      <c r="K2467">
        <v>156533.28</v>
      </c>
      <c r="L2467" s="5">
        <f t="shared" si="76"/>
        <v>6.3519513907394257E-2</v>
      </c>
      <c r="M2467" s="5">
        <f t="shared" si="77"/>
        <v>0.66060294463690028</v>
      </c>
    </row>
    <row r="2468" spans="1:13" x14ac:dyDescent="0.3">
      <c r="A2468">
        <v>2476</v>
      </c>
      <c r="B2468" t="s">
        <v>194</v>
      </c>
      <c r="C2468">
        <v>293</v>
      </c>
      <c r="D2468">
        <v>99905.16</v>
      </c>
      <c r="E2468">
        <v>0.994405285759837</v>
      </c>
      <c r="F2468" s="1">
        <v>39783</v>
      </c>
      <c r="G2468">
        <v>-119476.75</v>
      </c>
      <c r="H2468">
        <v>0.48719008075146802</v>
      </c>
      <c r="I2468" s="1">
        <v>39797</v>
      </c>
      <c r="J2468">
        <v>2</v>
      </c>
      <c r="K2468">
        <v>19571.589999999898</v>
      </c>
      <c r="L2468" s="5">
        <f t="shared" si="76"/>
        <v>0.19590169316579742</v>
      </c>
      <c r="M2468" s="5">
        <f t="shared" si="77"/>
        <v>5.0934440223107327</v>
      </c>
    </row>
    <row r="2469" spans="1:13" x14ac:dyDescent="0.3">
      <c r="A2469">
        <v>2477</v>
      </c>
      <c r="B2469" t="s">
        <v>194</v>
      </c>
      <c r="C2469">
        <v>807</v>
      </c>
      <c r="D2469">
        <v>315068.77</v>
      </c>
      <c r="E2469">
        <v>0.58980495797707699</v>
      </c>
      <c r="F2469" s="1">
        <v>40000</v>
      </c>
      <c r="G2469">
        <v>-460733</v>
      </c>
      <c r="H2469">
        <v>0.47963743460521602</v>
      </c>
      <c r="I2469" s="1">
        <v>40203</v>
      </c>
      <c r="J2469">
        <v>29</v>
      </c>
      <c r="K2469">
        <v>145664.22999999899</v>
      </c>
      <c r="L2469" s="5">
        <f t="shared" si="76"/>
        <v>0.46232519332207689</v>
      </c>
      <c r="M2469" s="5">
        <f t="shared" si="77"/>
        <v>0.82899689837062063</v>
      </c>
    </row>
    <row r="2470" spans="1:13" x14ac:dyDescent="0.3">
      <c r="A2470">
        <v>2478</v>
      </c>
      <c r="B2470" t="s">
        <v>194</v>
      </c>
      <c r="C2470">
        <v>170</v>
      </c>
      <c r="D2470">
        <v>99920.999999999898</v>
      </c>
      <c r="E2470">
        <v>0.567797122622964</v>
      </c>
      <c r="F2470" s="1">
        <v>40770</v>
      </c>
      <c r="G2470">
        <v>-104433</v>
      </c>
      <c r="H2470">
        <v>0.40703850186933499</v>
      </c>
      <c r="I2470" s="1">
        <v>40777</v>
      </c>
      <c r="J2470">
        <v>1</v>
      </c>
      <c r="K2470">
        <v>4512.00000000001</v>
      </c>
      <c r="L2470" s="5">
        <f t="shared" si="76"/>
        <v>4.5155672981655653E-2</v>
      </c>
      <c r="M2470" s="5">
        <f t="shared" si="77"/>
        <v>2.3480949950460936</v>
      </c>
    </row>
    <row r="2471" spans="1:13" x14ac:dyDescent="0.3">
      <c r="A2471">
        <v>2479</v>
      </c>
      <c r="B2471" t="s">
        <v>194</v>
      </c>
      <c r="C2471">
        <v>928</v>
      </c>
      <c r="D2471">
        <v>569178.96</v>
      </c>
      <c r="E2471">
        <v>0.33834109828988101</v>
      </c>
      <c r="F2471" s="1">
        <v>40784</v>
      </c>
      <c r="G2471">
        <v>-568438</v>
      </c>
      <c r="H2471">
        <v>0.56436218690929096</v>
      </c>
      <c r="I2471" s="1">
        <v>40798</v>
      </c>
      <c r="J2471">
        <v>2</v>
      </c>
      <c r="K2471">
        <v>-740.96000000007905</v>
      </c>
      <c r="L2471" s="5">
        <f t="shared" si="76"/>
        <v>-1.3018049718494147E-3</v>
      </c>
      <c r="M2471" s="5">
        <f t="shared" si="77"/>
        <v>-3.3846929268084781E-2</v>
      </c>
    </row>
    <row r="2472" spans="1:13" x14ac:dyDescent="0.3">
      <c r="A2472">
        <v>2480</v>
      </c>
      <c r="B2472" t="s">
        <v>194</v>
      </c>
      <c r="C2472">
        <v>2463</v>
      </c>
      <c r="D2472">
        <v>3400840.21</v>
      </c>
      <c r="E2472">
        <v>0.57444779775172805</v>
      </c>
      <c r="F2472" s="1">
        <v>42989</v>
      </c>
      <c r="G2472">
        <v>-3435413</v>
      </c>
      <c r="H2472">
        <v>0.62705291045728695</v>
      </c>
      <c r="I2472" s="1">
        <v>42996</v>
      </c>
      <c r="J2472">
        <v>1</v>
      </c>
      <c r="K2472">
        <v>34572.79</v>
      </c>
      <c r="L2472" s="5">
        <f t="shared" si="76"/>
        <v>1.0165955430172945E-2</v>
      </c>
      <c r="M2472" s="5">
        <f t="shared" si="77"/>
        <v>0.5286296823689931</v>
      </c>
    </row>
    <row r="2473" spans="1:13" x14ac:dyDescent="0.3">
      <c r="A2473">
        <v>2481</v>
      </c>
      <c r="B2473" t="s">
        <v>194</v>
      </c>
      <c r="C2473">
        <v>1675</v>
      </c>
      <c r="D2473">
        <v>1851862</v>
      </c>
      <c r="E2473">
        <v>0.57783132433512197</v>
      </c>
      <c r="F2473" s="1">
        <v>43178</v>
      </c>
      <c r="G2473">
        <v>-1878547</v>
      </c>
      <c r="H2473">
        <v>0.477685343872785</v>
      </c>
      <c r="I2473" s="1">
        <v>43185</v>
      </c>
      <c r="J2473">
        <v>1</v>
      </c>
      <c r="K2473">
        <v>26685</v>
      </c>
      <c r="L2473" s="5">
        <f t="shared" si="76"/>
        <v>1.4409821034180733E-2</v>
      </c>
      <c r="M2473" s="5">
        <f t="shared" si="77"/>
        <v>0.74931069377739801</v>
      </c>
    </row>
    <row r="2474" spans="1:13" x14ac:dyDescent="0.3">
      <c r="A2474">
        <v>2482</v>
      </c>
      <c r="B2474" t="s">
        <v>194</v>
      </c>
      <c r="C2474">
        <v>3089</v>
      </c>
      <c r="D2474">
        <v>3794036.24</v>
      </c>
      <c r="E2474">
        <v>0.48183054772960399</v>
      </c>
      <c r="F2474" s="1">
        <v>43213</v>
      </c>
      <c r="G2474">
        <v>-3519635</v>
      </c>
      <c r="H2474">
        <v>0.50668505249684803</v>
      </c>
      <c r="I2474" s="1">
        <v>43297</v>
      </c>
      <c r="J2474">
        <v>12</v>
      </c>
      <c r="K2474">
        <v>-274401.24</v>
      </c>
      <c r="L2474" s="5">
        <f t="shared" si="76"/>
        <v>-7.2324359242282824E-2</v>
      </c>
      <c r="M2474" s="5">
        <f t="shared" si="77"/>
        <v>-0.3134055567165589</v>
      </c>
    </row>
    <row r="2475" spans="1:13" x14ac:dyDescent="0.3">
      <c r="A2475">
        <v>2483</v>
      </c>
      <c r="B2475" t="s">
        <v>194</v>
      </c>
      <c r="C2475">
        <v>14071</v>
      </c>
      <c r="D2475">
        <v>11568581.939999999</v>
      </c>
      <c r="E2475">
        <v>0.81885843926009905</v>
      </c>
      <c r="F2475" s="1">
        <v>43437</v>
      </c>
      <c r="G2475">
        <v>-12174823</v>
      </c>
      <c r="H2475">
        <v>0.574429193443592</v>
      </c>
      <c r="I2475" s="1">
        <v>43444</v>
      </c>
      <c r="J2475">
        <v>1</v>
      </c>
      <c r="K2475">
        <v>606241.06000000006</v>
      </c>
      <c r="L2475" s="5">
        <f t="shared" si="76"/>
        <v>5.2404094394995493E-2</v>
      </c>
      <c r="M2475" s="5">
        <f t="shared" si="77"/>
        <v>2.7250129085397656</v>
      </c>
    </row>
    <row r="2476" spans="1:13" x14ac:dyDescent="0.3">
      <c r="A2476">
        <v>2484</v>
      </c>
      <c r="B2476" t="s">
        <v>195</v>
      </c>
      <c r="C2476">
        <v>478</v>
      </c>
      <c r="D2476">
        <v>99822.18</v>
      </c>
      <c r="E2476">
        <v>0.39689197974627499</v>
      </c>
      <c r="F2476" s="1">
        <v>39783</v>
      </c>
      <c r="G2476">
        <v>-86822</v>
      </c>
      <c r="H2476">
        <v>0.65412982038002498</v>
      </c>
      <c r="I2476" s="1">
        <v>39888</v>
      </c>
      <c r="J2476">
        <v>15</v>
      </c>
      <c r="K2476">
        <v>-13000.18</v>
      </c>
      <c r="L2476" s="5">
        <f t="shared" si="76"/>
        <v>-0.13023338099809081</v>
      </c>
      <c r="M2476" s="5">
        <f t="shared" si="77"/>
        <v>-0.45147572079338155</v>
      </c>
    </row>
    <row r="2477" spans="1:13" x14ac:dyDescent="0.3">
      <c r="A2477">
        <v>2485</v>
      </c>
      <c r="B2477" t="s">
        <v>195</v>
      </c>
      <c r="C2477">
        <v>587</v>
      </c>
      <c r="D2477">
        <v>101037.9</v>
      </c>
      <c r="E2477">
        <v>0.90803528924684696</v>
      </c>
      <c r="F2477" s="1">
        <v>39895</v>
      </c>
      <c r="G2477">
        <v>-293802</v>
      </c>
      <c r="H2477">
        <v>0.51066441111521799</v>
      </c>
      <c r="I2477" s="1">
        <v>40497</v>
      </c>
      <c r="J2477">
        <v>86</v>
      </c>
      <c r="K2477">
        <v>192764.1</v>
      </c>
      <c r="L2477" s="5">
        <f t="shared" si="76"/>
        <v>1.9078395334819906</v>
      </c>
      <c r="M2477" s="5">
        <f t="shared" si="77"/>
        <v>1.153577392337948</v>
      </c>
    </row>
    <row r="2478" spans="1:13" x14ac:dyDescent="0.3">
      <c r="A2478">
        <v>2486</v>
      </c>
      <c r="B2478" t="s">
        <v>195</v>
      </c>
      <c r="C2478">
        <v>2009</v>
      </c>
      <c r="D2478">
        <v>1446991.17</v>
      </c>
      <c r="E2478">
        <v>0.44780581816536202</v>
      </c>
      <c r="F2478" s="1">
        <v>42401</v>
      </c>
      <c r="G2478">
        <v>-1655517.5</v>
      </c>
      <c r="H2478">
        <v>0.36724063205920299</v>
      </c>
      <c r="I2478" s="1">
        <v>42660</v>
      </c>
      <c r="J2478">
        <v>37</v>
      </c>
      <c r="K2478">
        <v>208526.33</v>
      </c>
      <c r="L2478" s="5">
        <f t="shared" si="76"/>
        <v>0.14411029889007546</v>
      </c>
      <c r="M2478" s="5">
        <f t="shared" si="77"/>
        <v>0.20253339303470064</v>
      </c>
    </row>
    <row r="2479" spans="1:13" x14ac:dyDescent="0.3">
      <c r="A2479">
        <v>2487</v>
      </c>
      <c r="B2479" t="s">
        <v>195</v>
      </c>
      <c r="C2479">
        <v>5158</v>
      </c>
      <c r="D2479">
        <v>4246057.7</v>
      </c>
      <c r="E2479">
        <v>0.68550227008119702</v>
      </c>
      <c r="F2479" s="1">
        <v>42674</v>
      </c>
      <c r="G2479">
        <v>-4069567</v>
      </c>
      <c r="H2479">
        <v>0.53993982449808897</v>
      </c>
      <c r="I2479" s="1">
        <v>42702</v>
      </c>
      <c r="J2479">
        <v>4</v>
      </c>
      <c r="K2479">
        <v>-176490.7</v>
      </c>
      <c r="L2479" s="5">
        <f t="shared" si="76"/>
        <v>-4.1565779946890501E-2</v>
      </c>
      <c r="M2479" s="5">
        <f t="shared" si="77"/>
        <v>-0.54035513930957646</v>
      </c>
    </row>
    <row r="2480" spans="1:13" x14ac:dyDescent="0.3">
      <c r="A2480">
        <v>2488</v>
      </c>
      <c r="B2480" t="s">
        <v>195</v>
      </c>
      <c r="C2480">
        <v>2512</v>
      </c>
      <c r="D2480">
        <v>1159965.04</v>
      </c>
      <c r="E2480">
        <v>0.81488386508279598</v>
      </c>
      <c r="F2480" s="1">
        <v>42709</v>
      </c>
      <c r="G2480">
        <v>-1325257</v>
      </c>
      <c r="H2480">
        <v>0.48736015312814002</v>
      </c>
      <c r="I2480" s="1">
        <v>42751</v>
      </c>
      <c r="J2480">
        <v>6</v>
      </c>
      <c r="K2480">
        <v>165291.959999999</v>
      </c>
      <c r="L2480" s="5">
        <f t="shared" si="76"/>
        <v>0.14249736354123138</v>
      </c>
      <c r="M2480" s="5">
        <f t="shared" si="77"/>
        <v>1.2349771506906719</v>
      </c>
    </row>
    <row r="2481" spans="1:13" x14ac:dyDescent="0.3">
      <c r="A2481">
        <v>2489</v>
      </c>
      <c r="B2481" t="s">
        <v>195</v>
      </c>
      <c r="C2481">
        <v>11197</v>
      </c>
      <c r="D2481">
        <v>6463382.3399999999</v>
      </c>
      <c r="E2481">
        <v>0.71672097933617696</v>
      </c>
      <c r="F2481" s="1">
        <v>43395</v>
      </c>
      <c r="G2481">
        <v>-7071999</v>
      </c>
      <c r="H2481">
        <v>0.48739443322414899</v>
      </c>
      <c r="I2481" s="1">
        <v>43423</v>
      </c>
      <c r="J2481">
        <v>4</v>
      </c>
      <c r="K2481">
        <v>608616.66</v>
      </c>
      <c r="L2481" s="5">
        <f t="shared" si="76"/>
        <v>9.4163802786885742E-2</v>
      </c>
      <c r="M2481" s="5">
        <f t="shared" si="77"/>
        <v>1.2241294362295145</v>
      </c>
    </row>
    <row r="2482" spans="1:13" x14ac:dyDescent="0.3">
      <c r="A2482">
        <v>2490</v>
      </c>
      <c r="B2482" t="s">
        <v>196</v>
      </c>
      <c r="C2482">
        <v>1517</v>
      </c>
      <c r="D2482">
        <v>413313.93</v>
      </c>
      <c r="E2482">
        <v>0.75597829306092201</v>
      </c>
      <c r="F2482" s="1">
        <v>39832</v>
      </c>
      <c r="G2482">
        <v>-347348.65</v>
      </c>
      <c r="H2482">
        <v>0.55712943150906002</v>
      </c>
      <c r="I2482" s="1">
        <v>39867</v>
      </c>
      <c r="J2482">
        <v>5</v>
      </c>
      <c r="K2482">
        <v>-65965.279999999999</v>
      </c>
      <c r="L2482" s="5">
        <f t="shared" si="76"/>
        <v>-0.15960091158795447</v>
      </c>
      <c r="M2482" s="5">
        <f t="shared" si="77"/>
        <v>-1.6598494805147264</v>
      </c>
    </row>
    <row r="2483" spans="1:13" x14ac:dyDescent="0.3">
      <c r="A2483">
        <v>2491</v>
      </c>
      <c r="B2483" t="s">
        <v>196</v>
      </c>
      <c r="C2483">
        <v>1439</v>
      </c>
      <c r="D2483">
        <v>278782.84000000003</v>
      </c>
      <c r="E2483">
        <v>0.91820203710248904</v>
      </c>
      <c r="F2483" s="1">
        <v>39874</v>
      </c>
      <c r="G2483">
        <v>-371074.35</v>
      </c>
      <c r="H2483">
        <v>0.508119978499183</v>
      </c>
      <c r="I2483" s="1">
        <v>39972</v>
      </c>
      <c r="J2483">
        <v>14</v>
      </c>
      <c r="K2483">
        <v>92291.509999999893</v>
      </c>
      <c r="L2483" s="5">
        <f t="shared" si="76"/>
        <v>0.33105161709379199</v>
      </c>
      <c r="M2483" s="5">
        <f t="shared" si="77"/>
        <v>1.229620292062656</v>
      </c>
    </row>
    <row r="2484" spans="1:13" x14ac:dyDescent="0.3">
      <c r="A2484">
        <v>2492</v>
      </c>
      <c r="B2484" t="s">
        <v>196</v>
      </c>
      <c r="C2484">
        <v>2974</v>
      </c>
      <c r="D2484">
        <v>644923.98</v>
      </c>
      <c r="E2484">
        <v>0.60972643048775199</v>
      </c>
      <c r="F2484" s="1">
        <v>40329</v>
      </c>
      <c r="G2484">
        <v>-883145.96</v>
      </c>
      <c r="H2484">
        <v>0.60589415171497396</v>
      </c>
      <c r="I2484" s="1">
        <v>40504</v>
      </c>
      <c r="J2484">
        <v>25</v>
      </c>
      <c r="K2484">
        <v>238221.97999999899</v>
      </c>
      <c r="L2484" s="5">
        <f t="shared" si="76"/>
        <v>0.36937993839211714</v>
      </c>
      <c r="M2484" s="5">
        <f t="shared" si="77"/>
        <v>0.76831027185560363</v>
      </c>
    </row>
    <row r="2485" spans="1:13" x14ac:dyDescent="0.3">
      <c r="A2485">
        <v>2493</v>
      </c>
      <c r="B2485" t="s">
        <v>196</v>
      </c>
      <c r="C2485">
        <v>4204</v>
      </c>
      <c r="D2485">
        <v>1061507.76</v>
      </c>
      <c r="E2485">
        <v>0.71417422974182598</v>
      </c>
      <c r="F2485" s="1">
        <v>40616</v>
      </c>
      <c r="G2485">
        <v>-1085272.28</v>
      </c>
      <c r="H2485">
        <v>0.49780867317189798</v>
      </c>
      <c r="I2485" s="1">
        <v>40672</v>
      </c>
      <c r="J2485">
        <v>8</v>
      </c>
      <c r="K2485">
        <v>23764.52</v>
      </c>
      <c r="L2485" s="5">
        <f t="shared" si="76"/>
        <v>2.2387514152510765E-2</v>
      </c>
      <c r="M2485" s="5">
        <f t="shared" si="77"/>
        <v>0.14551884199131995</v>
      </c>
    </row>
    <row r="2486" spans="1:13" x14ac:dyDescent="0.3">
      <c r="A2486">
        <v>2494</v>
      </c>
      <c r="B2486" t="s">
        <v>196</v>
      </c>
      <c r="C2486">
        <v>4804</v>
      </c>
      <c r="D2486">
        <v>1009570.4</v>
      </c>
      <c r="E2486">
        <v>0.61901371888253798</v>
      </c>
      <c r="F2486" s="1">
        <v>40756</v>
      </c>
      <c r="G2486">
        <v>-1208809.8799999999</v>
      </c>
      <c r="H2486">
        <v>0.47993179091114802</v>
      </c>
      <c r="I2486" s="1">
        <v>41050</v>
      </c>
      <c r="J2486">
        <v>42</v>
      </c>
      <c r="K2486">
        <v>199239.47999999899</v>
      </c>
      <c r="L2486" s="5">
        <f t="shared" si="76"/>
        <v>0.19735075434065716</v>
      </c>
      <c r="M2486" s="5">
        <f t="shared" si="77"/>
        <v>0.24433902918367076</v>
      </c>
    </row>
    <row r="2487" spans="1:13" x14ac:dyDescent="0.3">
      <c r="A2487">
        <v>2495</v>
      </c>
      <c r="B2487" t="s">
        <v>196</v>
      </c>
      <c r="C2487">
        <v>964</v>
      </c>
      <c r="D2487">
        <v>244672.2</v>
      </c>
      <c r="E2487">
        <v>0.58958566613006502</v>
      </c>
      <c r="F2487" s="1">
        <v>41057</v>
      </c>
      <c r="G2487">
        <v>-390273.8</v>
      </c>
      <c r="H2487">
        <v>0.49546185969507001</v>
      </c>
      <c r="I2487" s="1">
        <v>41309</v>
      </c>
      <c r="J2487">
        <v>36</v>
      </c>
      <c r="K2487">
        <v>145601.59999999899</v>
      </c>
      <c r="L2487" s="5">
        <f t="shared" si="76"/>
        <v>0.59508844895333013</v>
      </c>
      <c r="M2487" s="5">
        <f t="shared" si="77"/>
        <v>0.85957220404369905</v>
      </c>
    </row>
    <row r="2488" spans="1:13" x14ac:dyDescent="0.3">
      <c r="A2488">
        <v>2496</v>
      </c>
      <c r="B2488" t="s">
        <v>196</v>
      </c>
      <c r="C2488">
        <v>2904</v>
      </c>
      <c r="D2488">
        <v>1217664.8799999999</v>
      </c>
      <c r="E2488">
        <v>0.392913600030318</v>
      </c>
      <c r="F2488" s="1">
        <v>41589</v>
      </c>
      <c r="G2488">
        <v>-1236270.3999999999</v>
      </c>
      <c r="H2488">
        <v>0.36218362864019299</v>
      </c>
      <c r="I2488" s="1">
        <v>41596</v>
      </c>
      <c r="J2488">
        <v>1</v>
      </c>
      <c r="K2488">
        <v>18605.519999999698</v>
      </c>
      <c r="L2488" s="5">
        <f t="shared" si="76"/>
        <v>1.5279672022732314E-2</v>
      </c>
      <c r="M2488" s="5">
        <f t="shared" si="77"/>
        <v>0.79454294518208024</v>
      </c>
    </row>
    <row r="2489" spans="1:13" x14ac:dyDescent="0.3">
      <c r="A2489">
        <v>2497</v>
      </c>
      <c r="B2489" t="s">
        <v>196</v>
      </c>
      <c r="C2489">
        <v>3849</v>
      </c>
      <c r="D2489">
        <v>1630917.34</v>
      </c>
      <c r="E2489">
        <v>0.37158786372226699</v>
      </c>
      <c r="F2489" s="1">
        <v>41610</v>
      </c>
      <c r="G2489">
        <v>-1645166.69</v>
      </c>
      <c r="H2489">
        <v>0.39517200760606302</v>
      </c>
      <c r="I2489" s="1">
        <v>41624</v>
      </c>
      <c r="J2489">
        <v>2</v>
      </c>
      <c r="K2489">
        <v>14249.3499999998</v>
      </c>
      <c r="L2489" s="5">
        <f t="shared" ref="L2489:L2552" si="78">K2489/D2489</f>
        <v>8.7370154516842654E-3</v>
      </c>
      <c r="M2489" s="5">
        <f t="shared" ref="M2489:M2552" si="79">L2489/(J2489/52)</f>
        <v>0.22716240174379088</v>
      </c>
    </row>
    <row r="2490" spans="1:13" x14ac:dyDescent="0.3">
      <c r="A2490">
        <v>2498</v>
      </c>
      <c r="B2490" t="s">
        <v>196</v>
      </c>
      <c r="C2490">
        <v>3571</v>
      </c>
      <c r="D2490">
        <v>1605700.18</v>
      </c>
      <c r="E2490">
        <v>0.72647227069632903</v>
      </c>
      <c r="F2490" s="1">
        <v>41855</v>
      </c>
      <c r="G2490">
        <v>-1655079.33</v>
      </c>
      <c r="H2490">
        <v>0.55691744359953999</v>
      </c>
      <c r="I2490" s="1">
        <v>41925</v>
      </c>
      <c r="J2490">
        <v>10</v>
      </c>
      <c r="K2490">
        <v>49379.150000000103</v>
      </c>
      <c r="L2490" s="5">
        <f t="shared" si="78"/>
        <v>3.0752409830333397E-2</v>
      </c>
      <c r="M2490" s="5">
        <f t="shared" si="79"/>
        <v>0.15991253111773365</v>
      </c>
    </row>
    <row r="2491" spans="1:13" x14ac:dyDescent="0.3">
      <c r="A2491">
        <v>2499</v>
      </c>
      <c r="B2491" t="s">
        <v>196</v>
      </c>
      <c r="C2491">
        <v>12558</v>
      </c>
      <c r="D2491">
        <v>5849891.9800000004</v>
      </c>
      <c r="E2491">
        <v>0.45431202097045797</v>
      </c>
      <c r="F2491" s="1">
        <v>42107</v>
      </c>
      <c r="G2491">
        <v>-5855420</v>
      </c>
      <c r="H2491">
        <v>0.47493702231386198</v>
      </c>
      <c r="I2491" s="1">
        <v>42114</v>
      </c>
      <c r="J2491">
        <v>1</v>
      </c>
      <c r="K2491">
        <v>5528.0199999995502</v>
      </c>
      <c r="L2491" s="5">
        <f t="shared" si="78"/>
        <v>9.4497813274144421E-4</v>
      </c>
      <c r="M2491" s="5">
        <f t="shared" si="79"/>
        <v>4.9138862902555099E-2</v>
      </c>
    </row>
    <row r="2492" spans="1:13" x14ac:dyDescent="0.3">
      <c r="A2492">
        <v>2500</v>
      </c>
      <c r="B2492" t="s">
        <v>196</v>
      </c>
      <c r="C2492">
        <v>9173</v>
      </c>
      <c r="D2492">
        <v>4353755.8</v>
      </c>
      <c r="E2492">
        <v>0.38778950979261501</v>
      </c>
      <c r="F2492" s="1">
        <v>42121</v>
      </c>
      <c r="G2492">
        <v>-4297006.5999999996</v>
      </c>
      <c r="H2492">
        <v>0.36171236762804698</v>
      </c>
      <c r="I2492" s="1">
        <v>42128</v>
      </c>
      <c r="J2492">
        <v>1</v>
      </c>
      <c r="K2492">
        <v>-56749.200000000099</v>
      </c>
      <c r="L2492" s="5">
        <f t="shared" si="78"/>
        <v>-1.3034539052465943E-2</v>
      </c>
      <c r="M2492" s="5">
        <f t="shared" si="79"/>
        <v>-0.67779603072822903</v>
      </c>
    </row>
    <row r="2493" spans="1:13" x14ac:dyDescent="0.3">
      <c r="A2493">
        <v>2501</v>
      </c>
      <c r="B2493" t="s">
        <v>196</v>
      </c>
      <c r="C2493">
        <v>7247</v>
      </c>
      <c r="D2493">
        <v>3401556.98</v>
      </c>
      <c r="E2493">
        <v>0.47428116860902397</v>
      </c>
      <c r="F2493" s="1">
        <v>42247</v>
      </c>
      <c r="G2493">
        <v>-3290993.78</v>
      </c>
      <c r="H2493">
        <v>0.54568423485197304</v>
      </c>
      <c r="I2493" s="1">
        <v>42338</v>
      </c>
      <c r="J2493">
        <v>13</v>
      </c>
      <c r="K2493">
        <v>-110563.2</v>
      </c>
      <c r="L2493" s="5">
        <f t="shared" si="78"/>
        <v>-3.250370364220681E-2</v>
      </c>
      <c r="M2493" s="5">
        <f t="shared" si="79"/>
        <v>-0.13001481456882724</v>
      </c>
    </row>
    <row r="2494" spans="1:13" x14ac:dyDescent="0.3">
      <c r="A2494">
        <v>2502</v>
      </c>
      <c r="B2494" t="s">
        <v>196</v>
      </c>
      <c r="C2494">
        <v>1166</v>
      </c>
      <c r="D2494">
        <v>444391.06</v>
      </c>
      <c r="E2494">
        <v>0.68718244262103501</v>
      </c>
      <c r="F2494" s="1">
        <v>42422</v>
      </c>
      <c r="G2494">
        <v>-460435.94</v>
      </c>
      <c r="H2494">
        <v>0.37601044171607401</v>
      </c>
      <c r="I2494" s="1">
        <v>42429</v>
      </c>
      <c r="J2494">
        <v>1</v>
      </c>
      <c r="K2494">
        <v>16044.879999999899</v>
      </c>
      <c r="L2494" s="5">
        <f t="shared" si="78"/>
        <v>3.6105316790126019E-2</v>
      </c>
      <c r="M2494" s="5">
        <f t="shared" si="79"/>
        <v>1.877476473086553</v>
      </c>
    </row>
    <row r="2495" spans="1:13" x14ac:dyDescent="0.3">
      <c r="A2495">
        <v>2503</v>
      </c>
      <c r="B2495" t="s">
        <v>196</v>
      </c>
      <c r="C2495">
        <v>4853</v>
      </c>
      <c r="D2495">
        <v>1333466.1599999999</v>
      </c>
      <c r="E2495">
        <v>0.76143943782827905</v>
      </c>
      <c r="F2495" s="1">
        <v>42555</v>
      </c>
      <c r="G2495">
        <v>-1470878.6</v>
      </c>
      <c r="H2495">
        <v>0.41231835868831102</v>
      </c>
      <c r="I2495" s="1">
        <v>42576</v>
      </c>
      <c r="J2495">
        <v>3</v>
      </c>
      <c r="K2495">
        <v>137412.43999999901</v>
      </c>
      <c r="L2495" s="5">
        <f t="shared" si="78"/>
        <v>0.10304906425221846</v>
      </c>
      <c r="M2495" s="5">
        <f t="shared" si="79"/>
        <v>1.7861837803717866</v>
      </c>
    </row>
    <row r="2496" spans="1:13" x14ac:dyDescent="0.3">
      <c r="A2496">
        <v>2504</v>
      </c>
      <c r="B2496" t="s">
        <v>196</v>
      </c>
      <c r="C2496">
        <v>6283</v>
      </c>
      <c r="D2496">
        <v>2655320.14</v>
      </c>
      <c r="E2496">
        <v>0.56156467788220299</v>
      </c>
      <c r="F2496" s="1">
        <v>43143</v>
      </c>
      <c r="G2496">
        <v>-2679772.38</v>
      </c>
      <c r="H2496">
        <v>0.53488146686707005</v>
      </c>
      <c r="I2496" s="1">
        <v>43150</v>
      </c>
      <c r="J2496">
        <v>1</v>
      </c>
      <c r="K2496">
        <v>24452.2399999997</v>
      </c>
      <c r="L2496" s="5">
        <f t="shared" si="78"/>
        <v>9.2087728449947656E-3</v>
      </c>
      <c r="M2496" s="5">
        <f t="shared" si="79"/>
        <v>0.47885618793972778</v>
      </c>
    </row>
    <row r="2497" spans="1:13" x14ac:dyDescent="0.3">
      <c r="A2497">
        <v>2505</v>
      </c>
      <c r="B2497" t="s">
        <v>196</v>
      </c>
      <c r="C2497">
        <v>2269</v>
      </c>
      <c r="D2497">
        <v>965641.43</v>
      </c>
      <c r="E2497">
        <v>0.44048541823780601</v>
      </c>
      <c r="F2497" s="1">
        <v>43157</v>
      </c>
      <c r="G2497">
        <v>-955779.4</v>
      </c>
      <c r="H2497">
        <v>0.42547270530065101</v>
      </c>
      <c r="I2497" s="1">
        <v>43164</v>
      </c>
      <c r="J2497">
        <v>1</v>
      </c>
      <c r="K2497">
        <v>-9862.0300000000207</v>
      </c>
      <c r="L2497" s="5">
        <f t="shared" si="78"/>
        <v>-1.0212931729741567E-2</v>
      </c>
      <c r="M2497" s="5">
        <f t="shared" si="79"/>
        <v>-0.53107244994656144</v>
      </c>
    </row>
    <row r="2498" spans="1:13" x14ac:dyDescent="0.3">
      <c r="A2498">
        <v>2506</v>
      </c>
      <c r="B2498" t="s">
        <v>196</v>
      </c>
      <c r="C2498">
        <v>5406</v>
      </c>
      <c r="D2498">
        <v>2202978.7599999998</v>
      </c>
      <c r="E2498">
        <v>0.53399501870009602</v>
      </c>
      <c r="F2498" s="1">
        <v>43185</v>
      </c>
      <c r="G2498">
        <v>-2300762.64</v>
      </c>
      <c r="H2498">
        <v>0.60347453308302301</v>
      </c>
      <c r="I2498" s="1">
        <v>43199</v>
      </c>
      <c r="J2498">
        <v>2</v>
      </c>
      <c r="K2498">
        <v>97783.880000000296</v>
      </c>
      <c r="L2498" s="5">
        <f t="shared" si="78"/>
        <v>4.4387118829961075E-2</v>
      </c>
      <c r="M2498" s="5">
        <f t="shared" si="79"/>
        <v>1.1540650895789879</v>
      </c>
    </row>
    <row r="2499" spans="1:13" x14ac:dyDescent="0.3">
      <c r="A2499">
        <v>2507</v>
      </c>
      <c r="B2499" t="s">
        <v>196</v>
      </c>
      <c r="C2499">
        <v>16442</v>
      </c>
      <c r="D2499">
        <v>5897008.8799999999</v>
      </c>
      <c r="E2499">
        <v>0.53266318804360402</v>
      </c>
      <c r="F2499" s="1">
        <v>43311</v>
      </c>
      <c r="G2499">
        <v>-6062497.3200000003</v>
      </c>
      <c r="H2499">
        <v>0.68147730811833596</v>
      </c>
      <c r="I2499" s="1">
        <v>43318</v>
      </c>
      <c r="J2499">
        <v>1</v>
      </c>
      <c r="K2499">
        <v>165488.44</v>
      </c>
      <c r="L2499" s="5">
        <f t="shared" si="78"/>
        <v>2.8063115278876772E-2</v>
      </c>
      <c r="M2499" s="5">
        <f t="shared" si="79"/>
        <v>1.459281994501592</v>
      </c>
    </row>
    <row r="2500" spans="1:13" x14ac:dyDescent="0.3">
      <c r="A2500">
        <v>2508</v>
      </c>
      <c r="B2500" t="s">
        <v>196</v>
      </c>
      <c r="C2500">
        <v>9619</v>
      </c>
      <c r="D2500">
        <v>2504364.27</v>
      </c>
      <c r="E2500">
        <v>0.67798265001535596</v>
      </c>
      <c r="F2500" s="1">
        <v>43395</v>
      </c>
      <c r="G2500">
        <v>-2623760.4500000002</v>
      </c>
      <c r="H2500">
        <v>0.55701247548932198</v>
      </c>
      <c r="I2500" s="1">
        <v>43402</v>
      </c>
      <c r="J2500">
        <v>1</v>
      </c>
      <c r="K2500">
        <v>119396.18</v>
      </c>
      <c r="L2500" s="5">
        <f t="shared" si="78"/>
        <v>4.7675244943500172E-2</v>
      </c>
      <c r="M2500" s="5">
        <f t="shared" si="79"/>
        <v>2.479112737062009</v>
      </c>
    </row>
    <row r="2501" spans="1:13" x14ac:dyDescent="0.3">
      <c r="A2501">
        <v>2509</v>
      </c>
      <c r="B2501" t="s">
        <v>196</v>
      </c>
      <c r="C2501">
        <v>19438</v>
      </c>
      <c r="D2501">
        <v>5095921.6999999899</v>
      </c>
      <c r="E2501">
        <v>0.67782835674051001</v>
      </c>
      <c r="F2501" s="1">
        <v>43416</v>
      </c>
      <c r="G2501">
        <v>-5173397.3</v>
      </c>
      <c r="H2501">
        <v>0.60317784638845195</v>
      </c>
      <c r="I2501" s="1">
        <v>43479</v>
      </c>
      <c r="J2501">
        <v>9</v>
      </c>
      <c r="K2501">
        <v>77475.600000000501</v>
      </c>
      <c r="L2501" s="5">
        <f t="shared" si="78"/>
        <v>1.520345181127894E-2</v>
      </c>
      <c r="M2501" s="5">
        <f t="shared" si="79"/>
        <v>8.784216602072277E-2</v>
      </c>
    </row>
    <row r="2502" spans="1:13" x14ac:dyDescent="0.3">
      <c r="A2502">
        <v>2510</v>
      </c>
      <c r="B2502" t="s">
        <v>197</v>
      </c>
      <c r="C2502">
        <v>258</v>
      </c>
      <c r="D2502">
        <v>99868.96</v>
      </c>
      <c r="E2502">
        <v>0.60648216009547495</v>
      </c>
      <c r="F2502" s="1">
        <v>39874</v>
      </c>
      <c r="G2502">
        <v>-113746.98</v>
      </c>
      <c r="H2502">
        <v>0.49614543919563397</v>
      </c>
      <c r="I2502" s="1">
        <v>40000</v>
      </c>
      <c r="J2502">
        <v>18</v>
      </c>
      <c r="K2502">
        <v>13878.0199999999</v>
      </c>
      <c r="L2502" s="5">
        <f t="shared" si="78"/>
        <v>0.13896229619293021</v>
      </c>
      <c r="M2502" s="5">
        <f t="shared" si="79"/>
        <v>0.40144663344624287</v>
      </c>
    </row>
    <row r="2503" spans="1:13" x14ac:dyDescent="0.3">
      <c r="A2503">
        <v>2511</v>
      </c>
      <c r="B2503" t="s">
        <v>197</v>
      </c>
      <c r="C2503">
        <v>5462</v>
      </c>
      <c r="D2503">
        <v>4590077.84</v>
      </c>
      <c r="E2503">
        <v>0.529187479211365</v>
      </c>
      <c r="F2503" s="1">
        <v>42646</v>
      </c>
      <c r="G2503">
        <v>-4474357</v>
      </c>
      <c r="H2503">
        <v>0.53845717547528604</v>
      </c>
      <c r="I2503" s="1">
        <v>42737</v>
      </c>
      <c r="J2503">
        <v>13</v>
      </c>
      <c r="K2503">
        <v>-115720.83999999901</v>
      </c>
      <c r="L2503" s="5">
        <f t="shared" si="78"/>
        <v>-2.5211084437731238E-2</v>
      </c>
      <c r="M2503" s="5">
        <f t="shared" si="79"/>
        <v>-0.10084433775092495</v>
      </c>
    </row>
    <row r="2504" spans="1:13" x14ac:dyDescent="0.3">
      <c r="A2504">
        <v>2512</v>
      </c>
      <c r="B2504" t="s">
        <v>197</v>
      </c>
      <c r="C2504">
        <v>4083</v>
      </c>
      <c r="D2504">
        <v>3272529.52</v>
      </c>
      <c r="E2504">
        <v>0.478598049337705</v>
      </c>
      <c r="F2504" s="1">
        <v>42940</v>
      </c>
      <c r="G2504">
        <v>-3330498</v>
      </c>
      <c r="H2504">
        <v>0.53544762411489499</v>
      </c>
      <c r="I2504" s="1">
        <v>42982</v>
      </c>
      <c r="J2504">
        <v>6</v>
      </c>
      <c r="K2504">
        <v>57968.479999999901</v>
      </c>
      <c r="L2504" s="5">
        <f t="shared" si="78"/>
        <v>1.7713661449263229E-2</v>
      </c>
      <c r="M2504" s="5">
        <f t="shared" si="79"/>
        <v>0.15351839922694799</v>
      </c>
    </row>
    <row r="2505" spans="1:13" x14ac:dyDescent="0.3">
      <c r="A2505">
        <v>2513</v>
      </c>
      <c r="B2505" t="s">
        <v>197</v>
      </c>
      <c r="C2505">
        <v>4437</v>
      </c>
      <c r="D2505">
        <v>2606632.54</v>
      </c>
      <c r="E2505">
        <v>0.65256551202776103</v>
      </c>
      <c r="F2505" s="1">
        <v>43178</v>
      </c>
      <c r="G2505">
        <v>-3065806</v>
      </c>
      <c r="H2505">
        <v>0.43719607329607602</v>
      </c>
      <c r="I2505" s="1">
        <v>43374</v>
      </c>
      <c r="J2505">
        <v>28</v>
      </c>
      <c r="K2505">
        <v>459173.45999999897</v>
      </c>
      <c r="L2505" s="5">
        <f t="shared" si="78"/>
        <v>0.17615580752321883</v>
      </c>
      <c r="M2505" s="5">
        <f t="shared" si="79"/>
        <v>0.32714649968597781</v>
      </c>
    </row>
    <row r="2506" spans="1:13" x14ac:dyDescent="0.3">
      <c r="A2506">
        <v>2514</v>
      </c>
      <c r="B2506" t="s">
        <v>198</v>
      </c>
      <c r="C2506">
        <v>191</v>
      </c>
      <c r="D2506">
        <v>99598.65</v>
      </c>
      <c r="E2506">
        <v>0.65327028829239797</v>
      </c>
      <c r="F2506" s="1">
        <v>39902</v>
      </c>
      <c r="G2506">
        <v>-107531</v>
      </c>
      <c r="H2506">
        <v>0.36833040783688598</v>
      </c>
      <c r="I2506" s="1">
        <v>39916</v>
      </c>
      <c r="J2506">
        <v>2</v>
      </c>
      <c r="K2506">
        <v>7932.35</v>
      </c>
      <c r="L2506" s="5">
        <f t="shared" si="78"/>
        <v>7.9643147773589315E-2</v>
      </c>
      <c r="M2506" s="5">
        <f t="shared" si="79"/>
        <v>2.070721842113322</v>
      </c>
    </row>
    <row r="2507" spans="1:13" x14ac:dyDescent="0.3">
      <c r="A2507">
        <v>2515</v>
      </c>
      <c r="B2507" t="s">
        <v>198</v>
      </c>
      <c r="C2507">
        <v>267</v>
      </c>
      <c r="D2507">
        <v>157197.94</v>
      </c>
      <c r="E2507">
        <v>0.30570907470700898</v>
      </c>
      <c r="F2507" s="1">
        <v>39923</v>
      </c>
      <c r="G2507">
        <v>-138523</v>
      </c>
      <c r="H2507">
        <v>0.67204330915445198</v>
      </c>
      <c r="I2507" s="1">
        <v>39965</v>
      </c>
      <c r="J2507">
        <v>6</v>
      </c>
      <c r="K2507">
        <v>-18674.939999999999</v>
      </c>
      <c r="L2507" s="5">
        <f t="shared" si="78"/>
        <v>-0.11879888502355691</v>
      </c>
      <c r="M2507" s="5">
        <f t="shared" si="79"/>
        <v>-1.0295903368708266</v>
      </c>
    </row>
    <row r="2508" spans="1:13" x14ac:dyDescent="0.3">
      <c r="A2508">
        <v>2516</v>
      </c>
      <c r="B2508" t="s">
        <v>198</v>
      </c>
      <c r="C2508">
        <v>939</v>
      </c>
      <c r="D2508">
        <v>585406.63</v>
      </c>
      <c r="E2508">
        <v>0.55421424107570905</v>
      </c>
      <c r="F2508" s="1">
        <v>40154</v>
      </c>
      <c r="G2508">
        <v>-911232.5</v>
      </c>
      <c r="H2508">
        <v>0.62257983477949197</v>
      </c>
      <c r="I2508" s="1">
        <v>40749</v>
      </c>
      <c r="J2508">
        <v>85</v>
      </c>
      <c r="K2508">
        <v>325825.87</v>
      </c>
      <c r="L2508" s="5">
        <f t="shared" si="78"/>
        <v>0.55658042342294622</v>
      </c>
      <c r="M2508" s="5">
        <f t="shared" si="79"/>
        <v>0.34049625903521419</v>
      </c>
    </row>
    <row r="2509" spans="1:13" x14ac:dyDescent="0.3">
      <c r="A2509">
        <v>2517</v>
      </c>
      <c r="B2509" t="s">
        <v>198</v>
      </c>
      <c r="C2509">
        <v>500</v>
      </c>
      <c r="D2509">
        <v>633520</v>
      </c>
      <c r="E2509">
        <v>0.62397335341996596</v>
      </c>
      <c r="F2509" s="1">
        <v>41050</v>
      </c>
      <c r="G2509">
        <v>-608105</v>
      </c>
      <c r="H2509">
        <v>0.36226470947259998</v>
      </c>
      <c r="I2509" s="1">
        <v>41057</v>
      </c>
      <c r="J2509">
        <v>1</v>
      </c>
      <c r="K2509">
        <v>-25415</v>
      </c>
      <c r="L2509" s="5">
        <f t="shared" si="78"/>
        <v>-4.0117123374163406E-2</v>
      </c>
      <c r="M2509" s="5">
        <f t="shared" si="79"/>
        <v>-2.0860904154564972</v>
      </c>
    </row>
    <row r="2510" spans="1:13" x14ac:dyDescent="0.3">
      <c r="A2510">
        <v>2518</v>
      </c>
      <c r="B2510" t="s">
        <v>198</v>
      </c>
      <c r="C2510">
        <v>200</v>
      </c>
      <c r="D2510">
        <v>241640</v>
      </c>
      <c r="E2510">
        <v>0.47893365484540401</v>
      </c>
      <c r="F2510" s="1">
        <v>41071</v>
      </c>
      <c r="G2510">
        <v>-265070</v>
      </c>
      <c r="H2510">
        <v>0.48411033996033398</v>
      </c>
      <c r="I2510" s="1">
        <v>41218</v>
      </c>
      <c r="J2510">
        <v>21</v>
      </c>
      <c r="K2510">
        <v>23430</v>
      </c>
      <c r="L2510" s="5">
        <f t="shared" si="78"/>
        <v>9.6962423439827847E-2</v>
      </c>
      <c r="M2510" s="5">
        <f t="shared" si="79"/>
        <v>0.24009742947004989</v>
      </c>
    </row>
    <row r="2511" spans="1:13" x14ac:dyDescent="0.3">
      <c r="A2511">
        <v>2519</v>
      </c>
      <c r="B2511" t="s">
        <v>198</v>
      </c>
      <c r="C2511">
        <v>694</v>
      </c>
      <c r="D2511">
        <v>943014.3</v>
      </c>
      <c r="E2511">
        <v>0.41255427098971797</v>
      </c>
      <c r="F2511" s="1">
        <v>41393</v>
      </c>
      <c r="G2511">
        <v>-923846</v>
      </c>
      <c r="H2511">
        <v>0.52993108326649396</v>
      </c>
      <c r="I2511" s="1">
        <v>41519</v>
      </c>
      <c r="J2511">
        <v>18</v>
      </c>
      <c r="K2511">
        <v>-19168.3</v>
      </c>
      <c r="L2511" s="5">
        <f t="shared" si="78"/>
        <v>-2.0326627072357224E-2</v>
      </c>
      <c r="M2511" s="5">
        <f t="shared" si="79"/>
        <v>-5.8721367097920869E-2</v>
      </c>
    </row>
    <row r="2512" spans="1:13" x14ac:dyDescent="0.3">
      <c r="A2512">
        <v>2520</v>
      </c>
      <c r="B2512" t="s">
        <v>198</v>
      </c>
      <c r="C2512">
        <v>824</v>
      </c>
      <c r="D2512">
        <v>1007260.39999999</v>
      </c>
      <c r="E2512">
        <v>0.48309380178290301</v>
      </c>
      <c r="F2512" s="1">
        <v>41617</v>
      </c>
      <c r="G2512">
        <v>-1008029</v>
      </c>
      <c r="H2512">
        <v>0.46454418079111998</v>
      </c>
      <c r="I2512" s="1">
        <v>41673</v>
      </c>
      <c r="J2512">
        <v>8</v>
      </c>
      <c r="K2512">
        <v>768.60000000009302</v>
      </c>
      <c r="L2512" s="5">
        <f t="shared" si="78"/>
        <v>7.6305988004700734E-4</v>
      </c>
      <c r="M2512" s="5">
        <f t="shared" si="79"/>
        <v>4.9598892203055476E-3</v>
      </c>
    </row>
    <row r="2513" spans="1:13" x14ac:dyDescent="0.3">
      <c r="A2513">
        <v>2521</v>
      </c>
      <c r="B2513" t="s">
        <v>198</v>
      </c>
      <c r="C2513">
        <v>1949</v>
      </c>
      <c r="D2513">
        <v>1903779.8299999901</v>
      </c>
      <c r="E2513">
        <v>0.67480806020006801</v>
      </c>
      <c r="F2513" s="1">
        <v>41736</v>
      </c>
      <c r="G2513">
        <v>-2089409</v>
      </c>
      <c r="H2513">
        <v>0.49110458632993398</v>
      </c>
      <c r="I2513" s="1">
        <v>41764</v>
      </c>
      <c r="J2513">
        <v>4</v>
      </c>
      <c r="K2513">
        <v>185629.17</v>
      </c>
      <c r="L2513" s="5">
        <f t="shared" si="78"/>
        <v>9.7505587082515194E-2</v>
      </c>
      <c r="M2513" s="5">
        <f t="shared" si="79"/>
        <v>1.2675726320726974</v>
      </c>
    </row>
    <row r="2514" spans="1:13" x14ac:dyDescent="0.3">
      <c r="A2514">
        <v>2522</v>
      </c>
      <c r="B2514" t="s">
        <v>198</v>
      </c>
      <c r="C2514">
        <v>1023</v>
      </c>
      <c r="D2514">
        <v>1037612.91999999</v>
      </c>
      <c r="E2514">
        <v>0.41537299943455402</v>
      </c>
      <c r="F2514" s="1">
        <v>41855</v>
      </c>
      <c r="G2514">
        <v>-1240393</v>
      </c>
      <c r="H2514">
        <v>0.53690624490121097</v>
      </c>
      <c r="I2514" s="1">
        <v>42016</v>
      </c>
      <c r="J2514">
        <v>23</v>
      </c>
      <c r="K2514">
        <v>202780.08</v>
      </c>
      <c r="L2514" s="5">
        <f t="shared" si="78"/>
        <v>0.19542940926371843</v>
      </c>
      <c r="M2514" s="5">
        <f t="shared" si="79"/>
        <v>0.44184040355275472</v>
      </c>
    </row>
    <row r="2515" spans="1:13" x14ac:dyDescent="0.3">
      <c r="A2515">
        <v>2523</v>
      </c>
      <c r="B2515" t="s">
        <v>198</v>
      </c>
      <c r="C2515">
        <v>2290</v>
      </c>
      <c r="D2515">
        <v>3980750.9</v>
      </c>
      <c r="E2515">
        <v>0.460760336706311</v>
      </c>
      <c r="F2515" s="1">
        <v>42751</v>
      </c>
      <c r="G2515">
        <v>-4021585</v>
      </c>
      <c r="H2515">
        <v>0.44580530254281697</v>
      </c>
      <c r="I2515" s="1">
        <v>42786</v>
      </c>
      <c r="J2515">
        <v>5</v>
      </c>
      <c r="K2515">
        <v>40834.1</v>
      </c>
      <c r="L2515" s="5">
        <f t="shared" si="78"/>
        <v>1.0257888781737133E-2</v>
      </c>
      <c r="M2515" s="5">
        <f t="shared" si="79"/>
        <v>0.10668204333006617</v>
      </c>
    </row>
    <row r="2516" spans="1:13" x14ac:dyDescent="0.3">
      <c r="A2516">
        <v>2524</v>
      </c>
      <c r="B2516" t="s">
        <v>198</v>
      </c>
      <c r="C2516">
        <v>911</v>
      </c>
      <c r="D2516">
        <v>2026332.22</v>
      </c>
      <c r="E2516">
        <v>0.41216995977325699</v>
      </c>
      <c r="F2516" s="1">
        <v>43157</v>
      </c>
      <c r="G2516">
        <v>-2303177</v>
      </c>
      <c r="H2516">
        <v>0.47777498644659</v>
      </c>
      <c r="I2516" s="1">
        <v>43353</v>
      </c>
      <c r="J2516">
        <v>28</v>
      </c>
      <c r="K2516">
        <v>276844.78000000003</v>
      </c>
      <c r="L2516" s="5">
        <f t="shared" si="78"/>
        <v>0.136623588801248</v>
      </c>
      <c r="M2516" s="5">
        <f t="shared" si="79"/>
        <v>0.25372952205946059</v>
      </c>
    </row>
    <row r="2517" spans="1:13" x14ac:dyDescent="0.3">
      <c r="A2517">
        <v>2525</v>
      </c>
      <c r="B2517" t="s">
        <v>198</v>
      </c>
      <c r="C2517">
        <v>2649</v>
      </c>
      <c r="D2517">
        <v>5661586.8399999999</v>
      </c>
      <c r="E2517">
        <v>0.72966100637179698</v>
      </c>
      <c r="F2517" s="1">
        <v>43416</v>
      </c>
      <c r="G2517">
        <v>-6388184</v>
      </c>
      <c r="H2517">
        <v>0.53568012492397798</v>
      </c>
      <c r="I2517" s="1">
        <v>43430</v>
      </c>
      <c r="J2517">
        <v>2</v>
      </c>
      <c r="K2517">
        <v>726597.16</v>
      </c>
      <c r="L2517" s="5">
        <f t="shared" si="78"/>
        <v>0.12833807561980273</v>
      </c>
      <c r="M2517" s="5">
        <f t="shared" si="79"/>
        <v>3.3367899661148708</v>
      </c>
    </row>
    <row r="2518" spans="1:13" x14ac:dyDescent="0.3">
      <c r="A2518">
        <v>2526</v>
      </c>
      <c r="B2518" t="s">
        <v>199</v>
      </c>
      <c r="C2518">
        <v>1114</v>
      </c>
      <c r="D2518">
        <v>240461.82</v>
      </c>
      <c r="E2518">
        <v>0.54653260877448295</v>
      </c>
      <c r="F2518" s="1">
        <v>39986</v>
      </c>
      <c r="G2518">
        <v>-234383.5</v>
      </c>
      <c r="H2518">
        <v>0.50153157971701801</v>
      </c>
      <c r="I2518" s="1">
        <v>39993</v>
      </c>
      <c r="J2518">
        <v>1</v>
      </c>
      <c r="K2518">
        <v>-6078.32</v>
      </c>
      <c r="L2518" s="5">
        <f t="shared" si="78"/>
        <v>-2.5277692733091679E-2</v>
      </c>
      <c r="M2518" s="5">
        <f t="shared" si="79"/>
        <v>-1.3144400221207673</v>
      </c>
    </row>
    <row r="2519" spans="1:13" x14ac:dyDescent="0.3">
      <c r="A2519">
        <v>2527</v>
      </c>
      <c r="B2519" t="s">
        <v>199</v>
      </c>
      <c r="C2519">
        <v>1608</v>
      </c>
      <c r="D2519">
        <v>350247.27999999898</v>
      </c>
      <c r="E2519">
        <v>0.60121985285861201</v>
      </c>
      <c r="F2519" s="1">
        <v>40000</v>
      </c>
      <c r="G2519">
        <v>-570612.80000000005</v>
      </c>
      <c r="H2519">
        <v>0.388550548301004</v>
      </c>
      <c r="I2519" s="1">
        <v>40203</v>
      </c>
      <c r="J2519">
        <v>29</v>
      </c>
      <c r="K2519">
        <v>220365.52</v>
      </c>
      <c r="L2519" s="5">
        <f t="shared" si="78"/>
        <v>0.62917125295020315</v>
      </c>
      <c r="M2519" s="5">
        <f t="shared" si="79"/>
        <v>1.1281691432210539</v>
      </c>
    </row>
    <row r="2520" spans="1:13" x14ac:dyDescent="0.3">
      <c r="A2520">
        <v>2528</v>
      </c>
      <c r="B2520" t="s">
        <v>199</v>
      </c>
      <c r="C2520">
        <v>591</v>
      </c>
      <c r="D2520">
        <v>196036.47999999899</v>
      </c>
      <c r="E2520">
        <v>0.62446722148679401</v>
      </c>
      <c r="F2520" s="1">
        <v>40357</v>
      </c>
      <c r="G2520">
        <v>-275912</v>
      </c>
      <c r="H2520">
        <v>0.37692218530270799</v>
      </c>
      <c r="I2520" s="1">
        <v>40574</v>
      </c>
      <c r="J2520">
        <v>31</v>
      </c>
      <c r="K2520">
        <v>79875.520000000004</v>
      </c>
      <c r="L2520" s="5">
        <f t="shared" si="78"/>
        <v>0.40745232724031982</v>
      </c>
      <c r="M2520" s="5">
        <f t="shared" si="79"/>
        <v>0.68346841988698814</v>
      </c>
    </row>
    <row r="2521" spans="1:13" x14ac:dyDescent="0.3">
      <c r="A2521">
        <v>2529</v>
      </c>
      <c r="B2521" t="s">
        <v>199</v>
      </c>
      <c r="C2521">
        <v>1674</v>
      </c>
      <c r="D2521">
        <v>654566.38</v>
      </c>
      <c r="E2521">
        <v>0.80810094751031203</v>
      </c>
      <c r="F2521" s="1">
        <v>40630</v>
      </c>
      <c r="G2521">
        <v>-708726.2</v>
      </c>
      <c r="H2521">
        <v>0.47592679569379698</v>
      </c>
      <c r="I2521" s="1">
        <v>40700</v>
      </c>
      <c r="J2521">
        <v>10</v>
      </c>
      <c r="K2521">
        <v>54159.819999999898</v>
      </c>
      <c r="L2521" s="5">
        <f t="shared" si="78"/>
        <v>8.2741524243881731E-2</v>
      </c>
      <c r="M2521" s="5">
        <f t="shared" si="79"/>
        <v>0.43025592606818497</v>
      </c>
    </row>
    <row r="2522" spans="1:13" x14ac:dyDescent="0.3">
      <c r="A2522">
        <v>2530</v>
      </c>
      <c r="B2522" t="s">
        <v>199</v>
      </c>
      <c r="C2522">
        <v>1658</v>
      </c>
      <c r="D2522">
        <v>1426146.58</v>
      </c>
      <c r="E2522">
        <v>0.42229010840053699</v>
      </c>
      <c r="F2522" s="1">
        <v>41554</v>
      </c>
      <c r="G2522">
        <v>-1560740</v>
      </c>
      <c r="H2522">
        <v>0.45988307056651001</v>
      </c>
      <c r="I2522" s="1">
        <v>41764</v>
      </c>
      <c r="J2522">
        <v>30</v>
      </c>
      <c r="K2522">
        <v>134593.41999999899</v>
      </c>
      <c r="L2522" s="5">
        <f t="shared" si="78"/>
        <v>9.437558655436315E-2</v>
      </c>
      <c r="M2522" s="5">
        <f t="shared" si="79"/>
        <v>0.1635843500275628</v>
      </c>
    </row>
    <row r="2523" spans="1:13" x14ac:dyDescent="0.3">
      <c r="A2523">
        <v>2531</v>
      </c>
      <c r="B2523" t="s">
        <v>199</v>
      </c>
      <c r="C2523">
        <v>3988</v>
      </c>
      <c r="D2523">
        <v>3162135.8</v>
      </c>
      <c r="E2523">
        <v>0.78076498112139503</v>
      </c>
      <c r="F2523" s="1">
        <v>41827</v>
      </c>
      <c r="G2523">
        <v>-3290508</v>
      </c>
      <c r="H2523">
        <v>0.29500535241433901</v>
      </c>
      <c r="I2523" s="1">
        <v>41841</v>
      </c>
      <c r="J2523">
        <v>2</v>
      </c>
      <c r="K2523">
        <v>128372.19999999899</v>
      </c>
      <c r="L2523" s="5">
        <f t="shared" si="78"/>
        <v>4.0596675196555125E-2</v>
      </c>
      <c r="M2523" s="5">
        <f t="shared" si="79"/>
        <v>1.0555135551104331</v>
      </c>
    </row>
    <row r="2524" spans="1:13" x14ac:dyDescent="0.3">
      <c r="A2524">
        <v>2532</v>
      </c>
      <c r="B2524" t="s">
        <v>199</v>
      </c>
      <c r="C2524">
        <v>2388</v>
      </c>
      <c r="D2524">
        <v>1981621.36</v>
      </c>
      <c r="E2524">
        <v>0.37423166172436301</v>
      </c>
      <c r="F2524" s="1">
        <v>41848</v>
      </c>
      <c r="G2524">
        <v>-1933600</v>
      </c>
      <c r="H2524">
        <v>0.571239246945484</v>
      </c>
      <c r="I2524" s="1">
        <v>41897</v>
      </c>
      <c r="J2524">
        <v>7</v>
      </c>
      <c r="K2524">
        <v>-48021.360000000102</v>
      </c>
      <c r="L2524" s="5">
        <f t="shared" si="78"/>
        <v>-2.4233368174836439E-2</v>
      </c>
      <c r="M2524" s="5">
        <f t="shared" si="79"/>
        <v>-0.18001930644164213</v>
      </c>
    </row>
    <row r="2525" spans="1:13" x14ac:dyDescent="0.3">
      <c r="A2525">
        <v>2533</v>
      </c>
      <c r="B2525" t="s">
        <v>199</v>
      </c>
      <c r="C2525">
        <v>1516</v>
      </c>
      <c r="D2525">
        <v>1258105.52</v>
      </c>
      <c r="E2525">
        <v>0.564798731426853</v>
      </c>
      <c r="F2525" s="1">
        <v>42401</v>
      </c>
      <c r="G2525">
        <v>-1344503</v>
      </c>
      <c r="H2525">
        <v>0.48541577375244799</v>
      </c>
      <c r="I2525" s="1">
        <v>42485</v>
      </c>
      <c r="J2525">
        <v>12</v>
      </c>
      <c r="K2525">
        <v>86397.479999999894</v>
      </c>
      <c r="L2525" s="5">
        <f t="shared" si="78"/>
        <v>6.8672681763609064E-2</v>
      </c>
      <c r="M2525" s="5">
        <f t="shared" si="79"/>
        <v>0.29758162097563928</v>
      </c>
    </row>
    <row r="2526" spans="1:13" x14ac:dyDescent="0.3">
      <c r="A2526">
        <v>2534</v>
      </c>
      <c r="B2526" t="s">
        <v>199</v>
      </c>
      <c r="C2526">
        <v>3226</v>
      </c>
      <c r="D2526">
        <v>2606858</v>
      </c>
      <c r="E2526">
        <v>0.52421563677959204</v>
      </c>
      <c r="F2526" s="1">
        <v>42548</v>
      </c>
      <c r="G2526">
        <v>-2735188</v>
      </c>
      <c r="H2526">
        <v>0.48238799401643501</v>
      </c>
      <c r="I2526" s="1">
        <v>42639</v>
      </c>
      <c r="J2526">
        <v>13</v>
      </c>
      <c r="K2526">
        <v>128330</v>
      </c>
      <c r="L2526" s="5">
        <f t="shared" si="78"/>
        <v>4.9227844401191011E-2</v>
      </c>
      <c r="M2526" s="5">
        <f t="shared" si="79"/>
        <v>0.19691137760476404</v>
      </c>
    </row>
    <row r="2527" spans="1:13" x14ac:dyDescent="0.3">
      <c r="A2527">
        <v>2535</v>
      </c>
      <c r="B2527" t="s">
        <v>199</v>
      </c>
      <c r="C2527">
        <v>4920</v>
      </c>
      <c r="D2527">
        <v>3135815.1999999899</v>
      </c>
      <c r="E2527">
        <v>0.50346389174737605</v>
      </c>
      <c r="F2527" s="1">
        <v>42779</v>
      </c>
      <c r="G2527">
        <v>-3134110</v>
      </c>
      <c r="H2527">
        <v>0.48154899533340501</v>
      </c>
      <c r="I2527" s="1">
        <v>42786</v>
      </c>
      <c r="J2527">
        <v>1</v>
      </c>
      <c r="K2527">
        <v>-1705.1999999997199</v>
      </c>
      <c r="L2527" s="5">
        <f t="shared" si="78"/>
        <v>-5.4378204429895148E-4</v>
      </c>
      <c r="M2527" s="5">
        <f t="shared" si="79"/>
        <v>-2.8276666303545476E-2</v>
      </c>
    </row>
    <row r="2528" spans="1:13" x14ac:dyDescent="0.3">
      <c r="A2528">
        <v>2536</v>
      </c>
      <c r="B2528" t="s">
        <v>199</v>
      </c>
      <c r="C2528">
        <v>5726</v>
      </c>
      <c r="D2528">
        <v>3042244.76</v>
      </c>
      <c r="E2528">
        <v>0.75667511708642698</v>
      </c>
      <c r="F2528" s="1">
        <v>43192</v>
      </c>
      <c r="G2528">
        <v>-3443510</v>
      </c>
      <c r="H2528">
        <v>0.47311677630258903</v>
      </c>
      <c r="I2528" s="1">
        <v>43234</v>
      </c>
      <c r="J2528">
        <v>6</v>
      </c>
      <c r="K2528">
        <v>401265.24</v>
      </c>
      <c r="L2528" s="5">
        <f t="shared" si="78"/>
        <v>0.13189775039665119</v>
      </c>
      <c r="M2528" s="5">
        <f t="shared" si="79"/>
        <v>1.143113836770977</v>
      </c>
    </row>
    <row r="2529" spans="1:13" x14ac:dyDescent="0.3">
      <c r="A2529">
        <v>2537</v>
      </c>
      <c r="B2529" t="s">
        <v>199</v>
      </c>
      <c r="C2529">
        <v>11821</v>
      </c>
      <c r="D2529">
        <v>5790766.8499999996</v>
      </c>
      <c r="E2529">
        <v>0.55303185584191705</v>
      </c>
      <c r="F2529" s="1">
        <v>43283</v>
      </c>
      <c r="G2529">
        <v>-6085201</v>
      </c>
      <c r="H2529">
        <v>0.40565830931914698</v>
      </c>
      <c r="I2529" s="1">
        <v>43290</v>
      </c>
      <c r="J2529">
        <v>1</v>
      </c>
      <c r="K2529">
        <v>294434.14999999898</v>
      </c>
      <c r="L2529" s="5">
        <f t="shared" si="78"/>
        <v>5.0845450633191867E-2</v>
      </c>
      <c r="M2529" s="5">
        <f t="shared" si="79"/>
        <v>2.6439634329259771</v>
      </c>
    </row>
    <row r="2530" spans="1:13" x14ac:dyDescent="0.3">
      <c r="A2530">
        <v>2538</v>
      </c>
      <c r="B2530" t="s">
        <v>200</v>
      </c>
      <c r="C2530">
        <v>201</v>
      </c>
      <c r="D2530">
        <v>99976.15</v>
      </c>
      <c r="E2530">
        <v>0.67564183183254001</v>
      </c>
      <c r="F2530" s="1">
        <v>40070</v>
      </c>
      <c r="G2530">
        <v>-148351.78</v>
      </c>
      <c r="H2530">
        <v>0.46406142338654699</v>
      </c>
      <c r="I2530" s="1">
        <v>40224</v>
      </c>
      <c r="J2530">
        <v>22</v>
      </c>
      <c r="K2530">
        <v>48375.63</v>
      </c>
      <c r="L2530" s="5">
        <f t="shared" si="78"/>
        <v>0.48387170340126118</v>
      </c>
      <c r="M2530" s="5">
        <f t="shared" si="79"/>
        <v>1.14369675349389</v>
      </c>
    </row>
    <row r="2531" spans="1:13" x14ac:dyDescent="0.3">
      <c r="A2531">
        <v>2539</v>
      </c>
      <c r="B2531" t="s">
        <v>200</v>
      </c>
      <c r="C2531">
        <v>433</v>
      </c>
      <c r="D2531">
        <v>298881.44</v>
      </c>
      <c r="E2531">
        <v>0.48673969814772999</v>
      </c>
      <c r="F2531" s="1">
        <v>40350</v>
      </c>
      <c r="G2531">
        <v>-294357.58</v>
      </c>
      <c r="H2531">
        <v>0.48681116389872198</v>
      </c>
      <c r="I2531" s="1">
        <v>40357</v>
      </c>
      <c r="J2531">
        <v>1</v>
      </c>
      <c r="K2531">
        <v>-4523.8599999999797</v>
      </c>
      <c r="L2531" s="5">
        <f t="shared" si="78"/>
        <v>-1.5135968295655895E-2</v>
      </c>
      <c r="M2531" s="5">
        <f t="shared" si="79"/>
        <v>-0.78707035137410652</v>
      </c>
    </row>
    <row r="2532" spans="1:13" x14ac:dyDescent="0.3">
      <c r="A2532">
        <v>2540</v>
      </c>
      <c r="B2532" t="s">
        <v>200</v>
      </c>
      <c r="C2532">
        <v>1487</v>
      </c>
      <c r="D2532">
        <v>673697.429999999</v>
      </c>
      <c r="E2532">
        <v>0.65233077297709097</v>
      </c>
      <c r="F2532" s="1">
        <v>40406</v>
      </c>
      <c r="G2532">
        <v>-782481.9</v>
      </c>
      <c r="H2532">
        <v>0.43817977583268702</v>
      </c>
      <c r="I2532" s="1">
        <v>40490</v>
      </c>
      <c r="J2532">
        <v>12</v>
      </c>
      <c r="K2532">
        <v>108784.47</v>
      </c>
      <c r="L2532" s="5">
        <f t="shared" si="78"/>
        <v>0.16147377911178934</v>
      </c>
      <c r="M2532" s="5">
        <f t="shared" si="79"/>
        <v>0.69971970948442042</v>
      </c>
    </row>
    <row r="2533" spans="1:13" x14ac:dyDescent="0.3">
      <c r="A2533">
        <v>2541</v>
      </c>
      <c r="B2533" t="s">
        <v>200</v>
      </c>
      <c r="C2533">
        <v>1134</v>
      </c>
      <c r="D2533">
        <v>523216.78</v>
      </c>
      <c r="E2533">
        <v>0.53673417939343704</v>
      </c>
      <c r="F2533" s="1">
        <v>40644</v>
      </c>
      <c r="G2533">
        <v>-550537.74</v>
      </c>
      <c r="H2533">
        <v>0.40127776066877202</v>
      </c>
      <c r="I2533" s="1">
        <v>40735</v>
      </c>
      <c r="J2533">
        <v>13</v>
      </c>
      <c r="K2533">
        <v>27320.959999999901</v>
      </c>
      <c r="L2533" s="5">
        <f t="shared" si="78"/>
        <v>5.2217285538892502E-2</v>
      </c>
      <c r="M2533" s="5">
        <f t="shared" si="79"/>
        <v>0.20886914215557001</v>
      </c>
    </row>
    <row r="2534" spans="1:13" x14ac:dyDescent="0.3">
      <c r="A2534">
        <v>2542</v>
      </c>
      <c r="B2534" t="s">
        <v>200</v>
      </c>
      <c r="C2534">
        <v>4150</v>
      </c>
      <c r="D2534">
        <v>1640869.5</v>
      </c>
      <c r="E2534">
        <v>0.77807838258557005</v>
      </c>
      <c r="F2534" s="1">
        <v>40756</v>
      </c>
      <c r="G2534">
        <v>-2664975.5</v>
      </c>
      <c r="H2534">
        <v>0.56741405470335105</v>
      </c>
      <c r="I2534" s="1">
        <v>41036</v>
      </c>
      <c r="J2534">
        <v>40</v>
      </c>
      <c r="K2534">
        <v>1024106</v>
      </c>
      <c r="L2534" s="5">
        <f t="shared" si="78"/>
        <v>0.62412397817132925</v>
      </c>
      <c r="M2534" s="5">
        <f t="shared" si="79"/>
        <v>0.81136117162272803</v>
      </c>
    </row>
    <row r="2535" spans="1:13" x14ac:dyDescent="0.3">
      <c r="A2535">
        <v>2543</v>
      </c>
      <c r="B2535" t="s">
        <v>200</v>
      </c>
      <c r="C2535">
        <v>2577</v>
      </c>
      <c r="D2535">
        <v>3307442.9499999899</v>
      </c>
      <c r="E2535">
        <v>0.47876737677072501</v>
      </c>
      <c r="F2535" s="1">
        <v>42296</v>
      </c>
      <c r="G2535">
        <v>-6083795.75</v>
      </c>
      <c r="H2535">
        <v>0.59484621225408196</v>
      </c>
      <c r="I2535" s="1">
        <v>42919</v>
      </c>
      <c r="J2535">
        <v>89</v>
      </c>
      <c r="K2535">
        <v>2776352.8</v>
      </c>
      <c r="L2535" s="5">
        <f t="shared" si="78"/>
        <v>0.83942575638379746</v>
      </c>
      <c r="M2535" s="5">
        <f t="shared" si="79"/>
        <v>0.49045100372985923</v>
      </c>
    </row>
    <row r="2536" spans="1:13" x14ac:dyDescent="0.3">
      <c r="A2536">
        <v>2544</v>
      </c>
      <c r="B2536" t="s">
        <v>200</v>
      </c>
      <c r="C2536">
        <v>2712</v>
      </c>
      <c r="D2536">
        <v>6183420.1599999899</v>
      </c>
      <c r="E2536">
        <v>0.622328101627596</v>
      </c>
      <c r="F2536" s="1">
        <v>42926</v>
      </c>
      <c r="G2536">
        <v>-6344550.9199999999</v>
      </c>
      <c r="H2536">
        <v>0.372028538888662</v>
      </c>
      <c r="I2536" s="1">
        <v>42933</v>
      </c>
      <c r="J2536">
        <v>1</v>
      </c>
      <c r="K2536">
        <v>161130.76</v>
      </c>
      <c r="L2536" s="5">
        <f t="shared" si="78"/>
        <v>2.6058517103906501E-2</v>
      </c>
      <c r="M2536" s="5">
        <f t="shared" si="79"/>
        <v>1.3550428894031379</v>
      </c>
    </row>
    <row r="2537" spans="1:13" x14ac:dyDescent="0.3">
      <c r="A2537">
        <v>2545</v>
      </c>
      <c r="B2537" t="s">
        <v>200</v>
      </c>
      <c r="C2537">
        <v>3673</v>
      </c>
      <c r="D2537">
        <v>3575695.12</v>
      </c>
      <c r="E2537">
        <v>0.86272559370394797</v>
      </c>
      <c r="F2537" s="1">
        <v>43178</v>
      </c>
      <c r="G2537">
        <v>-4574178</v>
      </c>
      <c r="H2537">
        <v>0.65132780351727504</v>
      </c>
      <c r="I2537" s="1">
        <v>43220</v>
      </c>
      <c r="J2537">
        <v>6</v>
      </c>
      <c r="K2537">
        <v>998482.87999999896</v>
      </c>
      <c r="L2537" s="5">
        <f t="shared" si="78"/>
        <v>0.27924161498422129</v>
      </c>
      <c r="M2537" s="5">
        <f t="shared" si="79"/>
        <v>2.4200939965299177</v>
      </c>
    </row>
    <row r="2538" spans="1:13" x14ac:dyDescent="0.3">
      <c r="A2538">
        <v>2546</v>
      </c>
      <c r="B2538" t="s">
        <v>200</v>
      </c>
      <c r="C2538">
        <v>316</v>
      </c>
      <c r="D2538">
        <v>385637.27999999898</v>
      </c>
      <c r="E2538">
        <v>0.46773184475896701</v>
      </c>
      <c r="F2538" s="1">
        <v>43395</v>
      </c>
      <c r="G2538">
        <v>-386577</v>
      </c>
      <c r="H2538">
        <v>0.52717589664708397</v>
      </c>
      <c r="I2538" s="1">
        <v>43402</v>
      </c>
      <c r="J2538">
        <v>1</v>
      </c>
      <c r="K2538">
        <v>939.72000000003004</v>
      </c>
      <c r="L2538" s="5">
        <f t="shared" si="78"/>
        <v>2.4367976042151125E-3</v>
      </c>
      <c r="M2538" s="5">
        <f t="shared" si="79"/>
        <v>0.12671347541918584</v>
      </c>
    </row>
    <row r="2539" spans="1:13" x14ac:dyDescent="0.3">
      <c r="A2539">
        <v>2547</v>
      </c>
      <c r="B2539" t="s">
        <v>201</v>
      </c>
      <c r="C2539">
        <v>34029</v>
      </c>
      <c r="D2539">
        <v>260912.14</v>
      </c>
      <c r="E2539">
        <v>0.70176275528973897</v>
      </c>
      <c r="F2539" s="1">
        <v>40119</v>
      </c>
      <c r="G2539">
        <v>-213336.86</v>
      </c>
      <c r="H2539">
        <v>0.62076159881950999</v>
      </c>
      <c r="I2539" s="1">
        <v>40154</v>
      </c>
      <c r="J2539">
        <v>5</v>
      </c>
      <c r="K2539">
        <v>-47575.28</v>
      </c>
      <c r="L2539" s="5">
        <f t="shared" si="78"/>
        <v>-0.18234214782033523</v>
      </c>
      <c r="M2539" s="5">
        <f t="shared" si="79"/>
        <v>-1.8963583373314863</v>
      </c>
    </row>
    <row r="2540" spans="1:13" x14ac:dyDescent="0.3">
      <c r="A2540">
        <v>2548</v>
      </c>
      <c r="B2540" t="s">
        <v>201</v>
      </c>
      <c r="C2540">
        <v>40251</v>
      </c>
      <c r="D2540">
        <v>212372.77</v>
      </c>
      <c r="E2540">
        <v>0.72911871722504396</v>
      </c>
      <c r="F2540" s="1">
        <v>40161</v>
      </c>
      <c r="G2540">
        <v>-257171.46</v>
      </c>
      <c r="H2540">
        <v>0.58695628719542403</v>
      </c>
      <c r="I2540" s="1">
        <v>40189</v>
      </c>
      <c r="J2540">
        <v>4</v>
      </c>
      <c r="K2540">
        <v>44798.69</v>
      </c>
      <c r="L2540" s="5">
        <f t="shared" si="78"/>
        <v>0.21094366288107466</v>
      </c>
      <c r="M2540" s="5">
        <f t="shared" si="79"/>
        <v>2.7422676174539706</v>
      </c>
    </row>
    <row r="2541" spans="1:13" x14ac:dyDescent="0.3">
      <c r="A2541">
        <v>2549</v>
      </c>
      <c r="B2541" t="s">
        <v>201</v>
      </c>
      <c r="C2541">
        <v>124262</v>
      </c>
      <c r="D2541">
        <v>483629.18</v>
      </c>
      <c r="E2541">
        <v>0.67699426867915902</v>
      </c>
      <c r="F2541" s="1">
        <v>40259</v>
      </c>
      <c r="G2541">
        <v>-518891.64</v>
      </c>
      <c r="H2541">
        <v>0.60749565171422004</v>
      </c>
      <c r="I2541" s="1">
        <v>40266</v>
      </c>
      <c r="J2541">
        <v>1</v>
      </c>
      <c r="K2541">
        <v>35262.46</v>
      </c>
      <c r="L2541" s="5">
        <f t="shared" si="78"/>
        <v>7.2912184496394528E-2</v>
      </c>
      <c r="M2541" s="5">
        <f t="shared" si="79"/>
        <v>3.7914335938125152</v>
      </c>
    </row>
    <row r="2542" spans="1:13" x14ac:dyDescent="0.3">
      <c r="A2542">
        <v>2550</v>
      </c>
      <c r="B2542" t="s">
        <v>201</v>
      </c>
      <c r="C2542">
        <v>300588</v>
      </c>
      <c r="D2542">
        <v>679578.87999999896</v>
      </c>
      <c r="E2542">
        <v>0.62342270329928595</v>
      </c>
      <c r="F2542" s="1">
        <v>40399</v>
      </c>
      <c r="G2542">
        <v>-1960815.92</v>
      </c>
      <c r="H2542">
        <v>0.51696629385076898</v>
      </c>
      <c r="I2542" s="1">
        <v>40455</v>
      </c>
      <c r="J2542">
        <v>8</v>
      </c>
      <c r="K2542">
        <v>1281237.04</v>
      </c>
      <c r="L2542" s="5">
        <f t="shared" si="78"/>
        <v>1.8853396974314476</v>
      </c>
      <c r="M2542" s="5">
        <f t="shared" si="79"/>
        <v>12.254708033304409</v>
      </c>
    </row>
    <row r="2543" spans="1:13" x14ac:dyDescent="0.3">
      <c r="A2543">
        <v>2551</v>
      </c>
      <c r="B2543" t="s">
        <v>201</v>
      </c>
      <c r="C2543">
        <v>50699</v>
      </c>
      <c r="D2543">
        <v>549827.16</v>
      </c>
      <c r="E2543">
        <v>0.86457373422755401</v>
      </c>
      <c r="F2543" s="1">
        <v>40623</v>
      </c>
      <c r="G2543">
        <v>-528773.46</v>
      </c>
      <c r="H2543">
        <v>0.62008801522696699</v>
      </c>
      <c r="I2543" s="1">
        <v>40672</v>
      </c>
      <c r="J2543">
        <v>7</v>
      </c>
      <c r="K2543">
        <v>-21053.7</v>
      </c>
      <c r="L2543" s="5">
        <f t="shared" si="78"/>
        <v>-3.8291487819554056E-2</v>
      </c>
      <c r="M2543" s="5">
        <f t="shared" si="79"/>
        <v>-0.28445105237383012</v>
      </c>
    </row>
    <row r="2544" spans="1:13" x14ac:dyDescent="0.3">
      <c r="A2544">
        <v>2552</v>
      </c>
      <c r="B2544" t="s">
        <v>201</v>
      </c>
      <c r="C2544">
        <v>121321</v>
      </c>
      <c r="D2544">
        <v>853136.63</v>
      </c>
      <c r="E2544">
        <v>0.53575343470360504</v>
      </c>
      <c r="F2544" s="1">
        <v>40714</v>
      </c>
      <c r="G2544">
        <v>-1133567.24</v>
      </c>
      <c r="H2544">
        <v>0.45607914854857001</v>
      </c>
      <c r="I2544" s="1">
        <v>40721</v>
      </c>
      <c r="J2544">
        <v>1</v>
      </c>
      <c r="K2544">
        <v>280430.61</v>
      </c>
      <c r="L2544" s="5">
        <f t="shared" si="78"/>
        <v>0.32870539153851591</v>
      </c>
      <c r="M2544" s="5">
        <f t="shared" si="79"/>
        <v>17.092680360002827</v>
      </c>
    </row>
    <row r="2545" spans="1:13" x14ac:dyDescent="0.3">
      <c r="A2545">
        <v>2553</v>
      </c>
      <c r="B2545" t="s">
        <v>201</v>
      </c>
      <c r="C2545">
        <v>53017</v>
      </c>
      <c r="D2545">
        <v>1117848.3599999901</v>
      </c>
      <c r="E2545">
        <v>0.70358079332631596</v>
      </c>
      <c r="F2545" s="1">
        <v>40931</v>
      </c>
      <c r="G2545">
        <v>-1108272.04</v>
      </c>
      <c r="H2545">
        <v>0.50717099418829403</v>
      </c>
      <c r="I2545" s="1">
        <v>40980</v>
      </c>
      <c r="J2545">
        <v>7</v>
      </c>
      <c r="K2545">
        <v>-9576.3199999998305</v>
      </c>
      <c r="L2545" s="5">
        <f t="shared" si="78"/>
        <v>-8.5667433461188922E-3</v>
      </c>
      <c r="M2545" s="5">
        <f t="shared" si="79"/>
        <v>-6.3638664856883201E-2</v>
      </c>
    </row>
    <row r="2546" spans="1:13" x14ac:dyDescent="0.3">
      <c r="A2546">
        <v>2554</v>
      </c>
      <c r="B2546" t="s">
        <v>201</v>
      </c>
      <c r="C2546">
        <v>202330</v>
      </c>
      <c r="D2546">
        <v>1329558.1000000001</v>
      </c>
      <c r="E2546">
        <v>0.918017007848412</v>
      </c>
      <c r="F2546" s="1">
        <v>41589</v>
      </c>
      <c r="G2546">
        <v>-2786016.3</v>
      </c>
      <c r="H2546">
        <v>0.48932707443639001</v>
      </c>
      <c r="I2546" s="1">
        <v>41631</v>
      </c>
      <c r="J2546">
        <v>6</v>
      </c>
      <c r="K2546">
        <v>1456458.1999999899</v>
      </c>
      <c r="L2546" s="5">
        <f t="shared" si="78"/>
        <v>1.0954453212687658</v>
      </c>
      <c r="M2546" s="5">
        <f t="shared" si="79"/>
        <v>9.49385945099597</v>
      </c>
    </row>
    <row r="2547" spans="1:13" x14ac:dyDescent="0.3">
      <c r="A2547">
        <v>2555</v>
      </c>
      <c r="B2547" t="s">
        <v>201</v>
      </c>
      <c r="C2547">
        <v>207707</v>
      </c>
      <c r="D2547">
        <v>1927770.96</v>
      </c>
      <c r="E2547">
        <v>0.54422987938036105</v>
      </c>
      <c r="F2547" s="1">
        <v>41750</v>
      </c>
      <c r="G2547">
        <v>-2197933.83</v>
      </c>
      <c r="H2547">
        <v>0.37553849320645</v>
      </c>
      <c r="I2547" s="1">
        <v>41757</v>
      </c>
      <c r="J2547">
        <v>1</v>
      </c>
      <c r="K2547">
        <v>270162.87</v>
      </c>
      <c r="L2547" s="5">
        <f t="shared" si="78"/>
        <v>0.14014261839487405</v>
      </c>
      <c r="M2547" s="5">
        <f t="shared" si="79"/>
        <v>7.2874161565334497</v>
      </c>
    </row>
    <row r="2548" spans="1:13" x14ac:dyDescent="0.3">
      <c r="A2548">
        <v>2556</v>
      </c>
      <c r="B2548" t="s">
        <v>201</v>
      </c>
      <c r="C2548">
        <v>141366</v>
      </c>
      <c r="D2548">
        <v>1490247.64</v>
      </c>
      <c r="E2548">
        <v>0.37277506916328301</v>
      </c>
      <c r="F2548" s="1">
        <v>41855</v>
      </c>
      <c r="G2548">
        <v>-1704369.88</v>
      </c>
      <c r="H2548">
        <v>0.486794298996576</v>
      </c>
      <c r="I2548" s="1">
        <v>41967</v>
      </c>
      <c r="J2548">
        <v>16</v>
      </c>
      <c r="K2548">
        <v>214122.23999999999</v>
      </c>
      <c r="L2548" s="5">
        <f t="shared" si="78"/>
        <v>0.14368232114764498</v>
      </c>
      <c r="M2548" s="5">
        <f t="shared" si="79"/>
        <v>0.46696754372984617</v>
      </c>
    </row>
    <row r="2549" spans="1:13" x14ac:dyDescent="0.3">
      <c r="A2549">
        <v>2557</v>
      </c>
      <c r="B2549" t="s">
        <v>201</v>
      </c>
      <c r="C2549">
        <v>301477</v>
      </c>
      <c r="D2549">
        <v>2279416.12</v>
      </c>
      <c r="E2549">
        <v>0.48803778026294398</v>
      </c>
      <c r="F2549" s="1">
        <v>42044</v>
      </c>
      <c r="G2549">
        <v>-2372525.15</v>
      </c>
      <c r="H2549">
        <v>0.38686017993051203</v>
      </c>
      <c r="I2549" s="1">
        <v>42058</v>
      </c>
      <c r="J2549">
        <v>2</v>
      </c>
      <c r="K2549">
        <v>93109.029999999795</v>
      </c>
      <c r="L2549" s="5">
        <f t="shared" si="78"/>
        <v>4.0847754467929175E-2</v>
      </c>
      <c r="M2549" s="5">
        <f t="shared" si="79"/>
        <v>1.0620416161661586</v>
      </c>
    </row>
    <row r="2550" spans="1:13" x14ac:dyDescent="0.3">
      <c r="A2550">
        <v>2558</v>
      </c>
      <c r="B2550" t="s">
        <v>201</v>
      </c>
      <c r="C2550">
        <v>21814</v>
      </c>
      <c r="D2550">
        <v>235841.2</v>
      </c>
      <c r="E2550">
        <v>0.68178824317986397</v>
      </c>
      <c r="F2550" s="1">
        <v>42408</v>
      </c>
      <c r="G2550">
        <v>-284167.38</v>
      </c>
      <c r="H2550">
        <v>0.36426899113748501</v>
      </c>
      <c r="I2550" s="1">
        <v>42415</v>
      </c>
      <c r="J2550">
        <v>1</v>
      </c>
      <c r="K2550">
        <v>48326.179999999898</v>
      </c>
      <c r="L2550" s="5">
        <f t="shared" si="78"/>
        <v>0.20490982915622841</v>
      </c>
      <c r="M2550" s="5">
        <f t="shared" si="79"/>
        <v>10.655311116123876</v>
      </c>
    </row>
    <row r="2551" spans="1:13" x14ac:dyDescent="0.3">
      <c r="A2551">
        <v>2559</v>
      </c>
      <c r="B2551" t="s">
        <v>201</v>
      </c>
      <c r="C2551">
        <v>154132</v>
      </c>
      <c r="D2551">
        <v>5068110.16</v>
      </c>
      <c r="E2551">
        <v>0.41457397125891898</v>
      </c>
      <c r="F2551" s="1">
        <v>42639</v>
      </c>
      <c r="G2551">
        <v>-5384675.2800000003</v>
      </c>
      <c r="H2551">
        <v>0.48855646726624502</v>
      </c>
      <c r="I2551" s="1">
        <v>42646</v>
      </c>
      <c r="J2551">
        <v>1</v>
      </c>
      <c r="K2551">
        <v>316565.12</v>
      </c>
      <c r="L2551" s="5">
        <f t="shared" si="78"/>
        <v>6.246216242466205E-2</v>
      </c>
      <c r="M2551" s="5">
        <f t="shared" si="79"/>
        <v>3.2480324460824264</v>
      </c>
    </row>
    <row r="2552" spans="1:13" x14ac:dyDescent="0.3">
      <c r="A2552">
        <v>2560</v>
      </c>
      <c r="B2552" t="s">
        <v>201</v>
      </c>
      <c r="C2552">
        <v>167647</v>
      </c>
      <c r="D2552">
        <v>2987719.54</v>
      </c>
      <c r="E2552">
        <v>0.89022247551470701</v>
      </c>
      <c r="F2552" s="1">
        <v>42702</v>
      </c>
      <c r="G2552">
        <v>-3051948.33</v>
      </c>
      <c r="H2552">
        <v>0.68644727261204197</v>
      </c>
      <c r="I2552" s="1">
        <v>42793</v>
      </c>
      <c r="J2552">
        <v>13</v>
      </c>
      <c r="K2552">
        <v>64228.79</v>
      </c>
      <c r="L2552" s="5">
        <f t="shared" si="78"/>
        <v>2.1497596792502151E-2</v>
      </c>
      <c r="M2552" s="5">
        <f t="shared" si="79"/>
        <v>8.5990387170008606E-2</v>
      </c>
    </row>
    <row r="2553" spans="1:13" x14ac:dyDescent="0.3">
      <c r="A2553">
        <v>2561</v>
      </c>
      <c r="B2553" t="s">
        <v>201</v>
      </c>
      <c r="C2553">
        <v>251721</v>
      </c>
      <c r="D2553">
        <v>6441790.3899999997</v>
      </c>
      <c r="E2553">
        <v>0.44642172827803001</v>
      </c>
      <c r="F2553" s="1">
        <v>43003</v>
      </c>
      <c r="G2553">
        <v>-6847870.0800000001</v>
      </c>
      <c r="H2553">
        <v>0.51525680790564998</v>
      </c>
      <c r="I2553" s="1">
        <v>43031</v>
      </c>
      <c r="J2553">
        <v>4</v>
      </c>
      <c r="K2553">
        <v>406079.69</v>
      </c>
      <c r="L2553" s="5">
        <f t="shared" ref="L2553:L2616" si="80">K2553/D2553</f>
        <v>6.3038327144326722E-2</v>
      </c>
      <c r="M2553" s="5">
        <f t="shared" ref="M2553:M2616" si="81">L2553/(J2553/52)</f>
        <v>0.81949825287624734</v>
      </c>
    </row>
    <row r="2554" spans="1:13" x14ac:dyDescent="0.3">
      <c r="A2554">
        <v>2562</v>
      </c>
      <c r="B2554" t="s">
        <v>201</v>
      </c>
      <c r="C2554">
        <v>193429</v>
      </c>
      <c r="D2554">
        <v>4512948.5699999901</v>
      </c>
      <c r="E2554">
        <v>0.41914198385548002</v>
      </c>
      <c r="F2554" s="1">
        <v>43080</v>
      </c>
      <c r="G2554">
        <v>-4473066.4400000004</v>
      </c>
      <c r="H2554">
        <v>0.38887561295339801</v>
      </c>
      <c r="I2554" s="1">
        <v>43087</v>
      </c>
      <c r="J2554">
        <v>1</v>
      </c>
      <c r="K2554">
        <v>-39882.129999998899</v>
      </c>
      <c r="L2554" s="5">
        <f t="shared" si="80"/>
        <v>-8.8372666741910119E-3</v>
      </c>
      <c r="M2554" s="5">
        <f t="shared" si="81"/>
        <v>-0.45953786705793259</v>
      </c>
    </row>
    <row r="2555" spans="1:13" x14ac:dyDescent="0.3">
      <c r="A2555">
        <v>2563</v>
      </c>
      <c r="B2555" t="s">
        <v>201</v>
      </c>
      <c r="C2555">
        <v>138457</v>
      </c>
      <c r="D2555">
        <v>3655514.8</v>
      </c>
      <c r="E2555">
        <v>0.64134685653359802</v>
      </c>
      <c r="F2555" s="1">
        <v>43346</v>
      </c>
      <c r="G2555">
        <v>-3866562.97</v>
      </c>
      <c r="H2555">
        <v>0.51193063216085699</v>
      </c>
      <c r="I2555" s="1">
        <v>43353</v>
      </c>
      <c r="J2555">
        <v>1</v>
      </c>
      <c r="K2555">
        <v>211048.17</v>
      </c>
      <c r="L2555" s="5">
        <f t="shared" si="80"/>
        <v>5.7734185620039076E-2</v>
      </c>
      <c r="M2555" s="5">
        <f t="shared" si="81"/>
        <v>3.0021776522420316</v>
      </c>
    </row>
    <row r="2556" spans="1:13" x14ac:dyDescent="0.3">
      <c r="A2556">
        <v>2564</v>
      </c>
      <c r="B2556" t="s">
        <v>201</v>
      </c>
      <c r="C2556">
        <v>315120</v>
      </c>
      <c r="D2556">
        <v>7181834.7999999998</v>
      </c>
      <c r="E2556">
        <v>0.76497072759462204</v>
      </c>
      <c r="F2556" s="1">
        <v>43395</v>
      </c>
      <c r="G2556">
        <v>-7068963.2000000002</v>
      </c>
      <c r="H2556">
        <v>0.65647423529878701</v>
      </c>
      <c r="I2556" s="1">
        <v>43472</v>
      </c>
      <c r="J2556">
        <v>11</v>
      </c>
      <c r="K2556">
        <v>-112871.599999999</v>
      </c>
      <c r="L2556" s="5">
        <f t="shared" si="80"/>
        <v>-1.5716262367939597E-2</v>
      </c>
      <c r="M2556" s="5">
        <f t="shared" si="81"/>
        <v>-7.4295058466623556E-2</v>
      </c>
    </row>
    <row r="2557" spans="1:13" x14ac:dyDescent="0.3">
      <c r="A2557">
        <v>2565</v>
      </c>
      <c r="B2557" t="s">
        <v>202</v>
      </c>
      <c r="C2557">
        <v>695</v>
      </c>
      <c r="D2557">
        <v>138798.25</v>
      </c>
      <c r="E2557">
        <v>0.43027284159657703</v>
      </c>
      <c r="F2557" s="1">
        <v>40161</v>
      </c>
      <c r="G2557">
        <v>-153776.70000000001</v>
      </c>
      <c r="H2557">
        <v>0.61910700948167696</v>
      </c>
      <c r="I2557" s="1">
        <v>40294</v>
      </c>
      <c r="J2557">
        <v>19</v>
      </c>
      <c r="K2557">
        <v>14978.45</v>
      </c>
      <c r="L2557" s="5">
        <f t="shared" si="80"/>
        <v>0.10791526550226678</v>
      </c>
      <c r="M2557" s="5">
        <f t="shared" si="81"/>
        <v>0.29534704242725646</v>
      </c>
    </row>
    <row r="2558" spans="1:13" x14ac:dyDescent="0.3">
      <c r="A2558">
        <v>2566</v>
      </c>
      <c r="B2558" t="s">
        <v>202</v>
      </c>
      <c r="C2558">
        <v>1223</v>
      </c>
      <c r="D2558">
        <v>235139.38</v>
      </c>
      <c r="E2558">
        <v>0.51361843966820697</v>
      </c>
      <c r="F2558" s="1">
        <v>40427</v>
      </c>
      <c r="G2558">
        <v>-349480.55</v>
      </c>
      <c r="H2558">
        <v>0.64584099424470498</v>
      </c>
      <c r="I2558" s="1">
        <v>40721</v>
      </c>
      <c r="J2558">
        <v>42</v>
      </c>
      <c r="K2558">
        <v>114341.16999999899</v>
      </c>
      <c r="L2558" s="5">
        <f t="shared" si="80"/>
        <v>0.48626976051395132</v>
      </c>
      <c r="M2558" s="5">
        <f t="shared" si="81"/>
        <v>0.60204827492203494</v>
      </c>
    </row>
    <row r="2559" spans="1:13" x14ac:dyDescent="0.3">
      <c r="A2559">
        <v>2567</v>
      </c>
      <c r="B2559" t="s">
        <v>202</v>
      </c>
      <c r="C2559">
        <v>360</v>
      </c>
      <c r="D2559">
        <v>226229.2</v>
      </c>
      <c r="E2559">
        <v>0.50174374786777598</v>
      </c>
      <c r="F2559" s="1">
        <v>42555</v>
      </c>
      <c r="G2559">
        <v>-245666</v>
      </c>
      <c r="H2559">
        <v>0.44169855447081302</v>
      </c>
      <c r="I2559" s="1">
        <v>42583</v>
      </c>
      <c r="J2559">
        <v>4</v>
      </c>
      <c r="K2559">
        <v>19436.799999999901</v>
      </c>
      <c r="L2559" s="5">
        <f t="shared" si="80"/>
        <v>8.5916406900611864E-2</v>
      </c>
      <c r="M2559" s="5">
        <f t="shared" si="81"/>
        <v>1.1169132897079541</v>
      </c>
    </row>
    <row r="2560" spans="1:13" x14ac:dyDescent="0.3">
      <c r="A2560">
        <v>2568</v>
      </c>
      <c r="B2560" t="s">
        <v>202</v>
      </c>
      <c r="C2560">
        <v>4168</v>
      </c>
      <c r="D2560">
        <v>2688109.84</v>
      </c>
      <c r="E2560">
        <v>0.45781709288127798</v>
      </c>
      <c r="F2560" s="1">
        <v>42674</v>
      </c>
      <c r="G2560">
        <v>-3637101</v>
      </c>
      <c r="H2560">
        <v>0.44630432713144202</v>
      </c>
      <c r="I2560" s="1">
        <v>42954</v>
      </c>
      <c r="J2560">
        <v>40</v>
      </c>
      <c r="K2560">
        <v>948991.16</v>
      </c>
      <c r="L2560" s="5">
        <f t="shared" si="80"/>
        <v>0.35303288053139975</v>
      </c>
      <c r="M2560" s="5">
        <f t="shared" si="81"/>
        <v>0.45894274469081964</v>
      </c>
    </row>
    <row r="2561" spans="1:13" x14ac:dyDescent="0.3">
      <c r="A2561">
        <v>2569</v>
      </c>
      <c r="B2561" t="s">
        <v>203</v>
      </c>
      <c r="C2561">
        <v>838</v>
      </c>
      <c r="D2561">
        <v>897412.799999999</v>
      </c>
      <c r="E2561">
        <v>0.61657431250876604</v>
      </c>
      <c r="F2561" s="1">
        <v>40301</v>
      </c>
      <c r="G2561">
        <v>-1285661</v>
      </c>
      <c r="H2561">
        <v>0.50862877073497603</v>
      </c>
      <c r="I2561" s="1">
        <v>40581</v>
      </c>
      <c r="J2561">
        <v>40</v>
      </c>
      <c r="K2561">
        <v>388248.2</v>
      </c>
      <c r="L2561" s="5">
        <f t="shared" si="80"/>
        <v>0.4326305575316069</v>
      </c>
      <c r="M2561" s="5">
        <f t="shared" si="81"/>
        <v>0.56241972479108893</v>
      </c>
    </row>
    <row r="2562" spans="1:13" x14ac:dyDescent="0.3">
      <c r="A2562">
        <v>2570</v>
      </c>
      <c r="B2562" t="s">
        <v>203</v>
      </c>
      <c r="C2562">
        <v>779</v>
      </c>
      <c r="D2562">
        <v>1089167.3599999901</v>
      </c>
      <c r="E2562">
        <v>0.49410605109641698</v>
      </c>
      <c r="F2562" s="1">
        <v>40609</v>
      </c>
      <c r="G2562">
        <v>-1105665</v>
      </c>
      <c r="H2562">
        <v>0.409364417084219</v>
      </c>
      <c r="I2562" s="1">
        <v>40616</v>
      </c>
      <c r="J2562">
        <v>1</v>
      </c>
      <c r="K2562">
        <v>16497.640000000101</v>
      </c>
      <c r="L2562" s="5">
        <f t="shared" si="80"/>
        <v>1.5147020197153404E-2</v>
      </c>
      <c r="M2562" s="5">
        <f t="shared" si="81"/>
        <v>0.78764505025197695</v>
      </c>
    </row>
    <row r="2563" spans="1:13" x14ac:dyDescent="0.3">
      <c r="A2563">
        <v>2571</v>
      </c>
      <c r="B2563" t="s">
        <v>203</v>
      </c>
      <c r="C2563">
        <v>293</v>
      </c>
      <c r="D2563">
        <v>345008.45</v>
      </c>
      <c r="E2563">
        <v>0.67384548787917697</v>
      </c>
      <c r="F2563" s="1">
        <v>40770</v>
      </c>
      <c r="G2563">
        <v>-353055</v>
      </c>
      <c r="H2563">
        <v>0.45619110838703297</v>
      </c>
      <c r="I2563" s="1">
        <v>40805</v>
      </c>
      <c r="J2563">
        <v>5</v>
      </c>
      <c r="K2563">
        <v>8046.5499999999802</v>
      </c>
      <c r="L2563" s="5">
        <f t="shared" si="80"/>
        <v>2.3322762094667479E-2</v>
      </c>
      <c r="M2563" s="5">
        <f t="shared" si="81"/>
        <v>0.24255672578454177</v>
      </c>
    </row>
    <row r="2564" spans="1:13" x14ac:dyDescent="0.3">
      <c r="A2564">
        <v>2572</v>
      </c>
      <c r="B2564" t="s">
        <v>203</v>
      </c>
      <c r="C2564">
        <v>158</v>
      </c>
      <c r="D2564">
        <v>218874.6</v>
      </c>
      <c r="E2564">
        <v>0.65773751974608996</v>
      </c>
      <c r="F2564" s="1">
        <v>41078</v>
      </c>
      <c r="G2564">
        <v>-228280</v>
      </c>
      <c r="H2564">
        <v>0.54054652704829598</v>
      </c>
      <c r="I2564" s="1">
        <v>41141</v>
      </c>
      <c r="J2564">
        <v>9</v>
      </c>
      <c r="K2564">
        <v>9405.3999999999905</v>
      </c>
      <c r="L2564" s="5">
        <f t="shared" si="80"/>
        <v>4.2971637640913975E-2</v>
      </c>
      <c r="M2564" s="5">
        <f t="shared" si="81"/>
        <v>0.24828057303639187</v>
      </c>
    </row>
    <row r="2565" spans="1:13" x14ac:dyDescent="0.3">
      <c r="A2565">
        <v>2573</v>
      </c>
      <c r="B2565" t="s">
        <v>203</v>
      </c>
      <c r="C2565">
        <v>1383</v>
      </c>
      <c r="D2565">
        <v>1996320.07</v>
      </c>
      <c r="E2565">
        <v>0.51810228730247299</v>
      </c>
      <c r="F2565" s="1">
        <v>41330</v>
      </c>
      <c r="G2565">
        <v>-2012430</v>
      </c>
      <c r="H2565">
        <v>0.453044388850876</v>
      </c>
      <c r="I2565" s="1">
        <v>41337</v>
      </c>
      <c r="J2565">
        <v>1</v>
      </c>
      <c r="K2565">
        <v>16109.9299999999</v>
      </c>
      <c r="L2565" s="5">
        <f t="shared" si="80"/>
        <v>8.0698131737962746E-3</v>
      </c>
      <c r="M2565" s="5">
        <f t="shared" si="81"/>
        <v>0.41963028503740624</v>
      </c>
    </row>
    <row r="2566" spans="1:13" x14ac:dyDescent="0.3">
      <c r="A2566">
        <v>2574</v>
      </c>
      <c r="B2566" t="s">
        <v>203</v>
      </c>
      <c r="C2566">
        <v>1181</v>
      </c>
      <c r="D2566">
        <v>1556867.05</v>
      </c>
      <c r="E2566">
        <v>0.70345991168403799</v>
      </c>
      <c r="F2566" s="1">
        <v>41379</v>
      </c>
      <c r="G2566">
        <v>-1650646</v>
      </c>
      <c r="H2566">
        <v>0.56076328274486098</v>
      </c>
      <c r="I2566" s="1">
        <v>41393</v>
      </c>
      <c r="J2566">
        <v>2</v>
      </c>
      <c r="K2566">
        <v>93778.949999999895</v>
      </c>
      <c r="L2566" s="5">
        <f t="shared" si="80"/>
        <v>6.0235682937730552E-2</v>
      </c>
      <c r="M2566" s="5">
        <f t="shared" si="81"/>
        <v>1.5661277563809943</v>
      </c>
    </row>
    <row r="2567" spans="1:13" x14ac:dyDescent="0.3">
      <c r="A2567">
        <v>2575</v>
      </c>
      <c r="B2567" t="s">
        <v>203</v>
      </c>
      <c r="C2567">
        <v>1071</v>
      </c>
      <c r="D2567">
        <v>1244216.5</v>
      </c>
      <c r="E2567">
        <v>0.51130501538344997</v>
      </c>
      <c r="F2567" s="1">
        <v>41617</v>
      </c>
      <c r="G2567">
        <v>-1341017</v>
      </c>
      <c r="H2567">
        <v>0.55273366016762304</v>
      </c>
      <c r="I2567" s="1">
        <v>41652</v>
      </c>
      <c r="J2567">
        <v>5</v>
      </c>
      <c r="K2567">
        <v>96800.5</v>
      </c>
      <c r="L2567" s="5">
        <f t="shared" si="80"/>
        <v>7.7800366736817908E-2</v>
      </c>
      <c r="M2567" s="5">
        <f t="shared" si="81"/>
        <v>0.80912381406290623</v>
      </c>
    </row>
    <row r="2568" spans="1:13" x14ac:dyDescent="0.3">
      <c r="A2568">
        <v>2576</v>
      </c>
      <c r="B2568" t="s">
        <v>203</v>
      </c>
      <c r="C2568">
        <v>2327</v>
      </c>
      <c r="D2568">
        <v>2778269.1399999899</v>
      </c>
      <c r="E2568">
        <v>0.55918051407074498</v>
      </c>
      <c r="F2568" s="1">
        <v>41764</v>
      </c>
      <c r="G2568">
        <v>-2741189</v>
      </c>
      <c r="H2568">
        <v>0.50810650877715202</v>
      </c>
      <c r="I2568" s="1">
        <v>41771</v>
      </c>
      <c r="J2568">
        <v>1</v>
      </c>
      <c r="K2568">
        <v>-37080.139999999599</v>
      </c>
      <c r="L2568" s="5">
        <f t="shared" si="80"/>
        <v>-1.3346489534127617E-2</v>
      </c>
      <c r="M2568" s="5">
        <f t="shared" si="81"/>
        <v>-0.69401745577463603</v>
      </c>
    </row>
    <row r="2569" spans="1:13" x14ac:dyDescent="0.3">
      <c r="A2569">
        <v>2577</v>
      </c>
      <c r="B2569" t="s">
        <v>203</v>
      </c>
      <c r="C2569">
        <v>855</v>
      </c>
      <c r="D2569">
        <v>933747.549999999</v>
      </c>
      <c r="E2569">
        <v>0.411923543665285</v>
      </c>
      <c r="F2569" s="1">
        <v>41855</v>
      </c>
      <c r="G2569">
        <v>-966396</v>
      </c>
      <c r="H2569">
        <v>0.58179713377736797</v>
      </c>
      <c r="I2569" s="1">
        <v>41862</v>
      </c>
      <c r="J2569">
        <v>1</v>
      </c>
      <c r="K2569">
        <v>32648.45</v>
      </c>
      <c r="L2569" s="5">
        <f t="shared" si="80"/>
        <v>3.4964964566707606E-2</v>
      </c>
      <c r="M2569" s="5">
        <f t="shared" si="81"/>
        <v>1.8181781574687954</v>
      </c>
    </row>
    <row r="2570" spans="1:13" x14ac:dyDescent="0.3">
      <c r="A2570">
        <v>2578</v>
      </c>
      <c r="B2570" t="s">
        <v>203</v>
      </c>
      <c r="C2570">
        <v>3656</v>
      </c>
      <c r="D2570">
        <v>2699511.36</v>
      </c>
      <c r="E2570">
        <v>0.50937021743844502</v>
      </c>
      <c r="F2570" s="1">
        <v>41995</v>
      </c>
      <c r="G2570">
        <v>-2298094</v>
      </c>
      <c r="H2570">
        <v>0.59584667554901505</v>
      </c>
      <c r="I2570" s="1">
        <v>42009</v>
      </c>
      <c r="J2570">
        <v>2</v>
      </c>
      <c r="K2570">
        <v>-401417.359999999</v>
      </c>
      <c r="L2570" s="5">
        <f t="shared" si="80"/>
        <v>-0.14870000769324379</v>
      </c>
      <c r="M2570" s="5">
        <f t="shared" si="81"/>
        <v>-3.8662002000243385</v>
      </c>
    </row>
    <row r="2571" spans="1:13" x14ac:dyDescent="0.3">
      <c r="A2571">
        <v>2579</v>
      </c>
      <c r="B2571" t="s">
        <v>203</v>
      </c>
      <c r="C2571">
        <v>3921</v>
      </c>
      <c r="D2571">
        <v>2433779.44</v>
      </c>
      <c r="E2571">
        <v>0.70787817933430797</v>
      </c>
      <c r="F2571" s="1">
        <v>42016</v>
      </c>
      <c r="G2571">
        <v>-3308975.5</v>
      </c>
      <c r="H2571">
        <v>0.453727150017049</v>
      </c>
      <c r="I2571" s="1">
        <v>42128</v>
      </c>
      <c r="J2571">
        <v>16</v>
      </c>
      <c r="K2571">
        <v>875196.06</v>
      </c>
      <c r="L2571" s="5">
        <f t="shared" si="80"/>
        <v>0.35960368701282153</v>
      </c>
      <c r="M2571" s="5">
        <f t="shared" si="81"/>
        <v>1.1687119827916699</v>
      </c>
    </row>
    <row r="2572" spans="1:13" x14ac:dyDescent="0.3">
      <c r="A2572">
        <v>2580</v>
      </c>
      <c r="B2572" t="s">
        <v>203</v>
      </c>
      <c r="C2572">
        <v>6036</v>
      </c>
      <c r="D2572">
        <v>5301065.2</v>
      </c>
      <c r="E2572">
        <v>0.50919474421071498</v>
      </c>
      <c r="F2572" s="1">
        <v>42170</v>
      </c>
      <c r="G2572">
        <v>-5261301</v>
      </c>
      <c r="H2572">
        <v>0.44893800698109798</v>
      </c>
      <c r="I2572" s="1">
        <v>42191</v>
      </c>
      <c r="J2572">
        <v>3</v>
      </c>
      <c r="K2572">
        <v>-39764.200000000099</v>
      </c>
      <c r="L2572" s="5">
        <f t="shared" si="80"/>
        <v>-7.5011716513126644E-3</v>
      </c>
      <c r="M2572" s="5">
        <f t="shared" si="81"/>
        <v>-0.13002030862275285</v>
      </c>
    </row>
    <row r="2573" spans="1:13" x14ac:dyDescent="0.3">
      <c r="A2573">
        <v>2581</v>
      </c>
      <c r="B2573" t="s">
        <v>203</v>
      </c>
      <c r="C2573">
        <v>2467</v>
      </c>
      <c r="D2573">
        <v>1913852.55999999</v>
      </c>
      <c r="E2573">
        <v>0.53687245391416305</v>
      </c>
      <c r="F2573" s="1">
        <v>42233</v>
      </c>
      <c r="G2573">
        <v>-2080615</v>
      </c>
      <c r="H2573">
        <v>0.44829783603983803</v>
      </c>
      <c r="I2573" s="1">
        <v>42247</v>
      </c>
      <c r="J2573">
        <v>2</v>
      </c>
      <c r="K2573">
        <v>166762.44</v>
      </c>
      <c r="L2573" s="5">
        <f t="shared" si="80"/>
        <v>8.7134423771913161E-2</v>
      </c>
      <c r="M2573" s="5">
        <f t="shared" si="81"/>
        <v>2.2654950180697422</v>
      </c>
    </row>
    <row r="2574" spans="1:13" x14ac:dyDescent="0.3">
      <c r="A2574">
        <v>2582</v>
      </c>
      <c r="B2574" t="s">
        <v>203</v>
      </c>
      <c r="C2574">
        <v>466</v>
      </c>
      <c r="D2574">
        <v>354656.98</v>
      </c>
      <c r="E2574">
        <v>0.40304479703194201</v>
      </c>
      <c r="F2574" s="1">
        <v>42275</v>
      </c>
      <c r="G2574">
        <v>-357519</v>
      </c>
      <c r="H2574">
        <v>0.40148919351953</v>
      </c>
      <c r="I2574" s="1">
        <v>42310</v>
      </c>
      <c r="J2574">
        <v>5</v>
      </c>
      <c r="K2574">
        <v>2862.02000000001</v>
      </c>
      <c r="L2574" s="5">
        <f t="shared" si="80"/>
        <v>8.0698256664792269E-3</v>
      </c>
      <c r="M2574" s="5">
        <f t="shared" si="81"/>
        <v>8.3926186931383956E-2</v>
      </c>
    </row>
    <row r="2575" spans="1:13" x14ac:dyDescent="0.3">
      <c r="A2575">
        <v>2583</v>
      </c>
      <c r="B2575" t="s">
        <v>203</v>
      </c>
      <c r="C2575">
        <v>3087</v>
      </c>
      <c r="D2575">
        <v>2313709.54</v>
      </c>
      <c r="E2575">
        <v>0.43705211332715399</v>
      </c>
      <c r="F2575" s="1">
        <v>42317</v>
      </c>
      <c r="G2575">
        <v>-2322409</v>
      </c>
      <c r="H2575">
        <v>0.44601821981315598</v>
      </c>
      <c r="I2575" s="1">
        <v>42345</v>
      </c>
      <c r="J2575">
        <v>4</v>
      </c>
      <c r="K2575">
        <v>8699.4599999999591</v>
      </c>
      <c r="L2575" s="5">
        <f t="shared" si="80"/>
        <v>3.7599620218534253E-3</v>
      </c>
      <c r="M2575" s="5">
        <f t="shared" si="81"/>
        <v>4.8879506284094529E-2</v>
      </c>
    </row>
    <row r="2576" spans="1:13" x14ac:dyDescent="0.3">
      <c r="A2576">
        <v>2584</v>
      </c>
      <c r="B2576" t="s">
        <v>203</v>
      </c>
      <c r="C2576">
        <v>2650</v>
      </c>
      <c r="D2576">
        <v>1853713</v>
      </c>
      <c r="E2576">
        <v>0.39845650898087198</v>
      </c>
      <c r="F2576" s="1">
        <v>42380</v>
      </c>
      <c r="G2576">
        <v>-1966063</v>
      </c>
      <c r="H2576">
        <v>0.38722318648609899</v>
      </c>
      <c r="I2576" s="1">
        <v>42387</v>
      </c>
      <c r="J2576">
        <v>1</v>
      </c>
      <c r="K2576">
        <v>112350</v>
      </c>
      <c r="L2576" s="5">
        <f t="shared" si="80"/>
        <v>6.0608087659740205E-2</v>
      </c>
      <c r="M2576" s="5">
        <f t="shared" si="81"/>
        <v>3.1516205583064907</v>
      </c>
    </row>
    <row r="2577" spans="1:13" x14ac:dyDescent="0.3">
      <c r="A2577">
        <v>2585</v>
      </c>
      <c r="B2577" t="s">
        <v>203</v>
      </c>
      <c r="C2577">
        <v>6254</v>
      </c>
      <c r="D2577">
        <v>4804009.9400000004</v>
      </c>
      <c r="E2577">
        <v>0.35210359614667702</v>
      </c>
      <c r="F2577" s="1">
        <v>42520</v>
      </c>
      <c r="G2577">
        <v>-4711451</v>
      </c>
      <c r="H2577">
        <v>0.443629111902202</v>
      </c>
      <c r="I2577" s="1">
        <v>42576</v>
      </c>
      <c r="J2577">
        <v>8</v>
      </c>
      <c r="K2577">
        <v>-92558.940000000395</v>
      </c>
      <c r="L2577" s="5">
        <f t="shared" si="80"/>
        <v>-1.9267016753924615E-2</v>
      </c>
      <c r="M2577" s="5">
        <f t="shared" si="81"/>
        <v>-0.12523560890051</v>
      </c>
    </row>
    <row r="2578" spans="1:13" x14ac:dyDescent="0.3">
      <c r="A2578">
        <v>2586</v>
      </c>
      <c r="B2578" t="s">
        <v>203</v>
      </c>
      <c r="C2578">
        <v>36358</v>
      </c>
      <c r="D2578">
        <v>12940789.359999999</v>
      </c>
      <c r="E2578">
        <v>0.85265779242890105</v>
      </c>
      <c r="F2578" s="1">
        <v>42891</v>
      </c>
      <c r="G2578">
        <v>-17356259.600000001</v>
      </c>
      <c r="H2578">
        <v>0.453186232106364</v>
      </c>
      <c r="I2578" s="1">
        <v>42947</v>
      </c>
      <c r="J2578">
        <v>8</v>
      </c>
      <c r="K2578">
        <v>4415470.24</v>
      </c>
      <c r="L2578" s="5">
        <f t="shared" si="80"/>
        <v>0.34120563415151672</v>
      </c>
      <c r="M2578" s="5">
        <f t="shared" si="81"/>
        <v>2.2178366219848584</v>
      </c>
    </row>
    <row r="2579" spans="1:13" x14ac:dyDescent="0.3">
      <c r="A2579">
        <v>2587</v>
      </c>
      <c r="B2579" t="s">
        <v>203</v>
      </c>
      <c r="C2579">
        <v>28783</v>
      </c>
      <c r="D2579">
        <v>12044208.52</v>
      </c>
      <c r="E2579">
        <v>0.57948563740982295</v>
      </c>
      <c r="F2579" s="1">
        <v>43136</v>
      </c>
      <c r="G2579">
        <v>-12229876.6</v>
      </c>
      <c r="H2579">
        <v>0.41353101090309202</v>
      </c>
      <c r="I2579" s="1">
        <v>43150</v>
      </c>
      <c r="J2579">
        <v>2</v>
      </c>
      <c r="K2579">
        <v>185668.08</v>
      </c>
      <c r="L2579" s="5">
        <f t="shared" si="80"/>
        <v>1.5415548451497584E-2</v>
      </c>
      <c r="M2579" s="5">
        <f t="shared" si="81"/>
        <v>0.40080425973893713</v>
      </c>
    </row>
    <row r="2580" spans="1:13" x14ac:dyDescent="0.3">
      <c r="A2580">
        <v>2588</v>
      </c>
      <c r="B2580" t="s">
        <v>203</v>
      </c>
      <c r="C2580">
        <v>5804</v>
      </c>
      <c r="D2580">
        <v>2638168</v>
      </c>
      <c r="E2580">
        <v>0.60346418082367503</v>
      </c>
      <c r="F2580" s="1">
        <v>43451</v>
      </c>
      <c r="G2580">
        <v>-2298134</v>
      </c>
      <c r="H2580">
        <v>0.49522664010060502</v>
      </c>
      <c r="I2580" s="1">
        <v>43507</v>
      </c>
      <c r="J2580">
        <v>8</v>
      </c>
      <c r="K2580">
        <v>-340034</v>
      </c>
      <c r="L2580" s="5">
        <f t="shared" si="80"/>
        <v>-0.12889019956272685</v>
      </c>
      <c r="M2580" s="5">
        <f t="shared" si="81"/>
        <v>-0.83778629715772446</v>
      </c>
    </row>
    <row r="2581" spans="1:13" x14ac:dyDescent="0.3">
      <c r="A2581">
        <v>2589</v>
      </c>
      <c r="B2581" t="s">
        <v>203</v>
      </c>
      <c r="C2581">
        <v>18674</v>
      </c>
      <c r="D2581">
        <v>7872648.1799999997</v>
      </c>
      <c r="E2581">
        <v>0.43154656028326599</v>
      </c>
      <c r="F2581" s="1">
        <v>43605</v>
      </c>
      <c r="G2581">
        <v>-8128597.7999999998</v>
      </c>
      <c r="H2581">
        <v>0.47594231981051699</v>
      </c>
      <c r="I2581" s="1">
        <v>43640</v>
      </c>
      <c r="J2581">
        <v>5</v>
      </c>
      <c r="K2581">
        <v>255949.62</v>
      </c>
      <c r="L2581" s="5">
        <f t="shared" si="80"/>
        <v>3.2511248330672898E-2</v>
      </c>
      <c r="M2581" s="5">
        <f t="shared" si="81"/>
        <v>0.33811698263899814</v>
      </c>
    </row>
    <row r="2582" spans="1:13" x14ac:dyDescent="0.3">
      <c r="A2582">
        <v>2590</v>
      </c>
      <c r="B2582" t="s">
        <v>204</v>
      </c>
      <c r="C2582">
        <v>10886</v>
      </c>
      <c r="D2582">
        <v>808317.78</v>
      </c>
      <c r="E2582">
        <v>0.56181767034035801</v>
      </c>
      <c r="F2582" s="1">
        <v>40301</v>
      </c>
      <c r="G2582">
        <v>-840367</v>
      </c>
      <c r="H2582">
        <v>0.52400276727324002</v>
      </c>
      <c r="I2582" s="1">
        <v>40385</v>
      </c>
      <c r="J2582">
        <v>12</v>
      </c>
      <c r="K2582">
        <v>32049.219999999899</v>
      </c>
      <c r="L2582" s="5">
        <f t="shared" si="80"/>
        <v>3.9649282488874484E-2</v>
      </c>
      <c r="M2582" s="5">
        <f t="shared" si="81"/>
        <v>0.17181355745178942</v>
      </c>
    </row>
    <row r="2583" spans="1:13" x14ac:dyDescent="0.3">
      <c r="A2583">
        <v>2591</v>
      </c>
      <c r="B2583" t="s">
        <v>204</v>
      </c>
      <c r="C2583">
        <v>20421</v>
      </c>
      <c r="D2583">
        <v>1477096.72</v>
      </c>
      <c r="E2583">
        <v>0.70094607965985301</v>
      </c>
      <c r="F2583" s="1">
        <v>40756</v>
      </c>
      <c r="G2583">
        <v>-1485684.5</v>
      </c>
      <c r="H2583">
        <v>0.39249589090325898</v>
      </c>
      <c r="I2583" s="1">
        <v>40805</v>
      </c>
      <c r="J2583">
        <v>7</v>
      </c>
      <c r="K2583">
        <v>8587.7800000000207</v>
      </c>
      <c r="L2583" s="5">
        <f t="shared" si="80"/>
        <v>5.813959156310374E-3</v>
      </c>
      <c r="M2583" s="5">
        <f t="shared" si="81"/>
        <v>4.3189410875448496E-2</v>
      </c>
    </row>
    <row r="2584" spans="1:13" x14ac:dyDescent="0.3">
      <c r="A2584">
        <v>2592</v>
      </c>
      <c r="B2584" t="s">
        <v>204</v>
      </c>
      <c r="C2584">
        <v>18258</v>
      </c>
      <c r="D2584">
        <v>1222805.68</v>
      </c>
      <c r="E2584">
        <v>0.59340916027502399</v>
      </c>
      <c r="F2584" s="1">
        <v>40889</v>
      </c>
      <c r="G2584">
        <v>-1232493.6000000001</v>
      </c>
      <c r="H2584">
        <v>0.349895805821131</v>
      </c>
      <c r="I2584" s="1">
        <v>40896</v>
      </c>
      <c r="J2584">
        <v>1</v>
      </c>
      <c r="K2584">
        <v>9687.9200000001492</v>
      </c>
      <c r="L2584" s="5">
        <f t="shared" si="80"/>
        <v>7.9226979056886207E-3</v>
      </c>
      <c r="M2584" s="5">
        <f t="shared" si="81"/>
        <v>0.41198029109580825</v>
      </c>
    </row>
    <row r="2585" spans="1:13" x14ac:dyDescent="0.3">
      <c r="A2585">
        <v>2593</v>
      </c>
      <c r="B2585" t="s">
        <v>204</v>
      </c>
      <c r="C2585">
        <v>20204</v>
      </c>
      <c r="D2585">
        <v>1329673.2</v>
      </c>
      <c r="E2585">
        <v>0.45466320469712401</v>
      </c>
      <c r="F2585" s="1">
        <v>41197</v>
      </c>
      <c r="G2585">
        <v>-1330880.2</v>
      </c>
      <c r="H2585">
        <v>0.50003549534740899</v>
      </c>
      <c r="I2585" s="1">
        <v>41218</v>
      </c>
      <c r="J2585">
        <v>3</v>
      </c>
      <c r="K2585">
        <v>1207</v>
      </c>
      <c r="L2585" s="5">
        <f t="shared" si="80"/>
        <v>9.0774184213083338E-4</v>
      </c>
      <c r="M2585" s="5">
        <f t="shared" si="81"/>
        <v>1.5734191930267778E-2</v>
      </c>
    </row>
    <row r="2586" spans="1:13" x14ac:dyDescent="0.3">
      <c r="A2586">
        <v>2594</v>
      </c>
      <c r="B2586" t="s">
        <v>204</v>
      </c>
      <c r="C2586">
        <v>37131</v>
      </c>
      <c r="D2586">
        <v>2805497.05</v>
      </c>
      <c r="E2586">
        <v>0.58276706592539096</v>
      </c>
      <c r="F2586" s="1">
        <v>42548</v>
      </c>
      <c r="G2586">
        <v>-2916631.85</v>
      </c>
      <c r="H2586">
        <v>0.50052183779653803</v>
      </c>
      <c r="I2586" s="1">
        <v>42660</v>
      </c>
      <c r="J2586">
        <v>16</v>
      </c>
      <c r="K2586">
        <v>111134.8</v>
      </c>
      <c r="L2586" s="5">
        <f t="shared" si="80"/>
        <v>3.9613230033515814E-2</v>
      </c>
      <c r="M2586" s="5">
        <f t="shared" si="81"/>
        <v>0.12874299760892638</v>
      </c>
    </row>
    <row r="2587" spans="1:13" x14ac:dyDescent="0.3">
      <c r="A2587">
        <v>2595</v>
      </c>
      <c r="B2587" t="s">
        <v>205</v>
      </c>
      <c r="C2587">
        <v>6951</v>
      </c>
      <c r="D2587">
        <v>697365.79</v>
      </c>
      <c r="E2587">
        <v>0.40680257643621398</v>
      </c>
      <c r="F2587" s="1">
        <v>40301</v>
      </c>
      <c r="G2587">
        <v>-663813.5</v>
      </c>
      <c r="H2587">
        <v>0.39126533513427902</v>
      </c>
      <c r="I2587" s="1">
        <v>40322</v>
      </c>
      <c r="J2587">
        <v>3</v>
      </c>
      <c r="K2587">
        <v>-33552.29</v>
      </c>
      <c r="L2587" s="5">
        <f t="shared" si="80"/>
        <v>-4.8112899257647841E-2</v>
      </c>
      <c r="M2587" s="5">
        <f t="shared" si="81"/>
        <v>-0.83395692046589587</v>
      </c>
    </row>
    <row r="2588" spans="1:13" x14ac:dyDescent="0.3">
      <c r="A2588">
        <v>2596</v>
      </c>
      <c r="B2588" t="s">
        <v>205</v>
      </c>
      <c r="C2588">
        <v>6211</v>
      </c>
      <c r="D2588">
        <v>580481.62</v>
      </c>
      <c r="E2588">
        <v>0.46682942718057802</v>
      </c>
      <c r="F2588" s="1">
        <v>40329</v>
      </c>
      <c r="G2588">
        <v>-594655.25</v>
      </c>
      <c r="H2588">
        <v>0.48058127899909298</v>
      </c>
      <c r="I2588" s="1">
        <v>40399</v>
      </c>
      <c r="J2588">
        <v>10</v>
      </c>
      <c r="K2588">
        <v>14173.63</v>
      </c>
      <c r="L2588" s="5">
        <f t="shared" si="80"/>
        <v>2.4417017717115658E-2</v>
      </c>
      <c r="M2588" s="5">
        <f t="shared" si="81"/>
        <v>0.12696849212900141</v>
      </c>
    </row>
    <row r="2589" spans="1:13" x14ac:dyDescent="0.3">
      <c r="A2589">
        <v>2597</v>
      </c>
      <c r="B2589" t="s">
        <v>205</v>
      </c>
      <c r="C2589">
        <v>8123</v>
      </c>
      <c r="D2589">
        <v>801827.64</v>
      </c>
      <c r="E2589">
        <v>0.726290769549643</v>
      </c>
      <c r="F2589" s="1">
        <v>40770</v>
      </c>
      <c r="G2589">
        <v>-779802</v>
      </c>
      <c r="H2589">
        <v>0.454466943066413</v>
      </c>
      <c r="I2589" s="1">
        <v>40847</v>
      </c>
      <c r="J2589">
        <v>11</v>
      </c>
      <c r="K2589">
        <v>-22025.64</v>
      </c>
      <c r="L2589" s="5">
        <f t="shared" si="80"/>
        <v>-2.7469295022057357E-2</v>
      </c>
      <c r="M2589" s="5">
        <f t="shared" si="81"/>
        <v>-0.12985484919518023</v>
      </c>
    </row>
    <row r="2590" spans="1:13" x14ac:dyDescent="0.3">
      <c r="A2590">
        <v>2598</v>
      </c>
      <c r="B2590" t="s">
        <v>205</v>
      </c>
      <c r="C2590">
        <v>1431</v>
      </c>
      <c r="D2590">
        <v>144709.45000000001</v>
      </c>
      <c r="E2590">
        <v>0.53597552725659803</v>
      </c>
      <c r="F2590" s="1">
        <v>41057</v>
      </c>
      <c r="G2590">
        <v>-191003</v>
      </c>
      <c r="H2590">
        <v>0.465609092717164</v>
      </c>
      <c r="I2590" s="1">
        <v>41365</v>
      </c>
      <c r="J2590">
        <v>44</v>
      </c>
      <c r="K2590">
        <v>46293.549999999901</v>
      </c>
      <c r="L2590" s="5">
        <f t="shared" si="80"/>
        <v>0.31990688928746464</v>
      </c>
      <c r="M2590" s="5">
        <f t="shared" si="81"/>
        <v>0.37807177824882182</v>
      </c>
    </row>
    <row r="2591" spans="1:13" x14ac:dyDescent="0.3">
      <c r="A2591">
        <v>2599</v>
      </c>
      <c r="B2591" t="s">
        <v>206</v>
      </c>
      <c r="C2591">
        <v>1567</v>
      </c>
      <c r="D2591">
        <v>516200.42</v>
      </c>
      <c r="E2591">
        <v>0.59407720103088402</v>
      </c>
      <c r="F2591" s="1">
        <v>40315</v>
      </c>
      <c r="G2591">
        <v>-502381</v>
      </c>
      <c r="H2591">
        <v>0.49203595752838197</v>
      </c>
      <c r="I2591" s="1">
        <v>40357</v>
      </c>
      <c r="J2591">
        <v>6</v>
      </c>
      <c r="K2591">
        <v>-13819.4199999999</v>
      </c>
      <c r="L2591" s="5">
        <f t="shared" si="80"/>
        <v>-2.677142339403734E-2</v>
      </c>
      <c r="M2591" s="5">
        <f t="shared" si="81"/>
        <v>-0.2320190027483236</v>
      </c>
    </row>
    <row r="2592" spans="1:13" x14ac:dyDescent="0.3">
      <c r="A2592">
        <v>2600</v>
      </c>
      <c r="B2592" t="s">
        <v>206</v>
      </c>
      <c r="C2592">
        <v>290</v>
      </c>
      <c r="D2592">
        <v>120455</v>
      </c>
      <c r="E2592">
        <v>0.77714153877388703</v>
      </c>
      <c r="F2592" s="1">
        <v>40777</v>
      </c>
      <c r="G2592">
        <v>-140429</v>
      </c>
      <c r="H2592">
        <v>0.633481381582087</v>
      </c>
      <c r="I2592" s="1">
        <v>40784</v>
      </c>
      <c r="J2592">
        <v>1</v>
      </c>
      <c r="K2592">
        <v>19974</v>
      </c>
      <c r="L2592" s="5">
        <f t="shared" si="80"/>
        <v>0.16582126105184508</v>
      </c>
      <c r="M2592" s="5">
        <f t="shared" si="81"/>
        <v>8.622705574695944</v>
      </c>
    </row>
    <row r="2593" spans="1:13" x14ac:dyDescent="0.3">
      <c r="A2593">
        <v>2601</v>
      </c>
      <c r="B2593" t="s">
        <v>206</v>
      </c>
      <c r="C2593">
        <v>1719</v>
      </c>
      <c r="D2593">
        <v>2255560.81</v>
      </c>
      <c r="E2593">
        <v>0.59064643874985201</v>
      </c>
      <c r="F2593" s="1">
        <v>41708</v>
      </c>
      <c r="G2593">
        <v>-2418022</v>
      </c>
      <c r="H2593">
        <v>0.53432014179831999</v>
      </c>
      <c r="I2593" s="1">
        <v>41729</v>
      </c>
      <c r="J2593">
        <v>3</v>
      </c>
      <c r="K2593">
        <v>162461.18999999901</v>
      </c>
      <c r="L2593" s="5">
        <f t="shared" si="80"/>
        <v>7.2026960780542645E-2</v>
      </c>
      <c r="M2593" s="5">
        <f t="shared" si="81"/>
        <v>1.2484673201960725</v>
      </c>
    </row>
    <row r="2594" spans="1:13" x14ac:dyDescent="0.3">
      <c r="A2594">
        <v>2602</v>
      </c>
      <c r="B2594" t="s">
        <v>206</v>
      </c>
      <c r="C2594">
        <v>2726</v>
      </c>
      <c r="D2594">
        <v>2808575.2</v>
      </c>
      <c r="E2594">
        <v>0.53982787503543594</v>
      </c>
      <c r="F2594" s="1">
        <v>41848</v>
      </c>
      <c r="G2594">
        <v>-2957569</v>
      </c>
      <c r="H2594">
        <v>0.469308913580892</v>
      </c>
      <c r="I2594" s="1">
        <v>41855</v>
      </c>
      <c r="J2594">
        <v>1</v>
      </c>
      <c r="K2594">
        <v>148993.799999999</v>
      </c>
      <c r="L2594" s="5">
        <f t="shared" si="80"/>
        <v>5.3049603229423585E-2</v>
      </c>
      <c r="M2594" s="5">
        <f t="shared" si="81"/>
        <v>2.7585793679300261</v>
      </c>
    </row>
    <row r="2595" spans="1:13" x14ac:dyDescent="0.3">
      <c r="A2595">
        <v>2603</v>
      </c>
      <c r="B2595" t="s">
        <v>206</v>
      </c>
      <c r="C2595">
        <v>1308</v>
      </c>
      <c r="D2595">
        <v>1157516.08</v>
      </c>
      <c r="E2595">
        <v>0.46862548404571602</v>
      </c>
      <c r="F2595" s="1">
        <v>41918</v>
      </c>
      <c r="G2595">
        <v>-1187839</v>
      </c>
      <c r="H2595">
        <v>0.50214873753203704</v>
      </c>
      <c r="I2595" s="1">
        <v>41925</v>
      </c>
      <c r="J2595">
        <v>1</v>
      </c>
      <c r="K2595">
        <v>30322.9199999999</v>
      </c>
      <c r="L2595" s="5">
        <f t="shared" si="80"/>
        <v>2.6196543204825198E-2</v>
      </c>
      <c r="M2595" s="5">
        <f t="shared" si="81"/>
        <v>1.3622202466509101</v>
      </c>
    </row>
    <row r="2596" spans="1:13" x14ac:dyDescent="0.3">
      <c r="A2596">
        <v>2604</v>
      </c>
      <c r="B2596" t="s">
        <v>206</v>
      </c>
      <c r="C2596">
        <v>2720</v>
      </c>
      <c r="D2596">
        <v>3343592.4</v>
      </c>
      <c r="E2596">
        <v>0.61557460887651105</v>
      </c>
      <c r="F2596" s="1">
        <v>42380</v>
      </c>
      <c r="G2596">
        <v>-3578481</v>
      </c>
      <c r="H2596">
        <v>0.45891070275107099</v>
      </c>
      <c r="I2596" s="1">
        <v>42387</v>
      </c>
      <c r="J2596">
        <v>1</v>
      </c>
      <c r="K2596">
        <v>234888.59999999899</v>
      </c>
      <c r="L2596" s="5">
        <f t="shared" si="80"/>
        <v>7.0250369034215707E-2</v>
      </c>
      <c r="M2596" s="5">
        <f t="shared" si="81"/>
        <v>3.6530191897792164</v>
      </c>
    </row>
    <row r="2597" spans="1:13" x14ac:dyDescent="0.3">
      <c r="A2597">
        <v>2605</v>
      </c>
      <c r="B2597" t="s">
        <v>206</v>
      </c>
      <c r="C2597">
        <v>821</v>
      </c>
      <c r="D2597">
        <v>1018519.88</v>
      </c>
      <c r="E2597">
        <v>0.48680254616197499</v>
      </c>
      <c r="F2597" s="1">
        <v>42401</v>
      </c>
      <c r="G2597">
        <v>-1022240</v>
      </c>
      <c r="H2597">
        <v>0.51245394918687104</v>
      </c>
      <c r="I2597" s="1">
        <v>42492</v>
      </c>
      <c r="J2597">
        <v>13</v>
      </c>
      <c r="K2597">
        <v>3720.1199999999899</v>
      </c>
      <c r="L2597" s="5">
        <f t="shared" si="80"/>
        <v>3.6524765721803977E-3</v>
      </c>
      <c r="M2597" s="5">
        <f t="shared" si="81"/>
        <v>1.4609906288721591E-2</v>
      </c>
    </row>
    <row r="2598" spans="1:13" x14ac:dyDescent="0.3">
      <c r="A2598">
        <v>2606</v>
      </c>
      <c r="B2598" t="s">
        <v>206</v>
      </c>
      <c r="C2598">
        <v>2145</v>
      </c>
      <c r="D2598">
        <v>2524164.25</v>
      </c>
      <c r="E2598">
        <v>0.42302929846468601</v>
      </c>
      <c r="F2598" s="1">
        <v>42674</v>
      </c>
      <c r="G2598">
        <v>-2913261</v>
      </c>
      <c r="H2598">
        <v>0.49133557290506602</v>
      </c>
      <c r="I2598" s="1">
        <v>42898</v>
      </c>
      <c r="J2598">
        <v>32</v>
      </c>
      <c r="K2598">
        <v>389096.75</v>
      </c>
      <c r="L2598" s="5">
        <f t="shared" si="80"/>
        <v>0.15414874448047508</v>
      </c>
      <c r="M2598" s="5">
        <f t="shared" si="81"/>
        <v>0.25049170978077201</v>
      </c>
    </row>
    <row r="2599" spans="1:13" x14ac:dyDescent="0.3">
      <c r="A2599">
        <v>2607</v>
      </c>
      <c r="B2599" t="s">
        <v>206</v>
      </c>
      <c r="C2599">
        <v>1908</v>
      </c>
      <c r="D2599">
        <v>3434306.56</v>
      </c>
      <c r="E2599">
        <v>0.696302809253729</v>
      </c>
      <c r="F2599" s="1">
        <v>43395</v>
      </c>
      <c r="G2599">
        <v>-3451751</v>
      </c>
      <c r="H2599">
        <v>0.46258766671665802</v>
      </c>
      <c r="I2599" s="1">
        <v>43458</v>
      </c>
      <c r="J2599">
        <v>9</v>
      </c>
      <c r="K2599">
        <v>17444.4399999999</v>
      </c>
      <c r="L2599" s="5">
        <f t="shared" si="80"/>
        <v>5.0794650085052104E-3</v>
      </c>
      <c r="M2599" s="5">
        <f t="shared" si="81"/>
        <v>2.9348020049141218E-2</v>
      </c>
    </row>
    <row r="2600" spans="1:13" x14ac:dyDescent="0.3">
      <c r="A2600">
        <v>2608</v>
      </c>
      <c r="B2600" t="s">
        <v>206</v>
      </c>
      <c r="C2600">
        <v>4743</v>
      </c>
      <c r="D2600">
        <v>9171504.5199999996</v>
      </c>
      <c r="E2600">
        <v>0.46580783061820402</v>
      </c>
      <c r="F2600" s="1">
        <v>43619</v>
      </c>
      <c r="G2600">
        <v>-511567</v>
      </c>
      <c r="H2600">
        <v>0.52887524066631897</v>
      </c>
      <c r="I2600" s="1">
        <v>43647</v>
      </c>
      <c r="J2600">
        <v>4</v>
      </c>
      <c r="K2600">
        <v>-8659937.5199999996</v>
      </c>
      <c r="L2600" s="5">
        <f t="shared" si="80"/>
        <v>-0.94422212856304633</v>
      </c>
      <c r="M2600" s="5">
        <f t="shared" si="81"/>
        <v>-12.274887671319602</v>
      </c>
    </row>
    <row r="2601" spans="1:13" x14ac:dyDescent="0.3">
      <c r="A2601">
        <v>2609</v>
      </c>
      <c r="B2601" t="s">
        <v>207</v>
      </c>
      <c r="C2601">
        <v>9843</v>
      </c>
      <c r="D2601">
        <v>611697.16</v>
      </c>
      <c r="E2601">
        <v>0.36633219302096398</v>
      </c>
      <c r="F2601" s="1">
        <v>40322</v>
      </c>
      <c r="G2601">
        <v>-628274.5</v>
      </c>
      <c r="H2601">
        <v>0.44614616782319899</v>
      </c>
      <c r="I2601" s="1">
        <v>40371</v>
      </c>
      <c r="J2601">
        <v>7</v>
      </c>
      <c r="K2601">
        <v>16577.339999999898</v>
      </c>
      <c r="L2601" s="5">
        <f t="shared" si="80"/>
        <v>2.7100567215319254E-2</v>
      </c>
      <c r="M2601" s="5">
        <f t="shared" si="81"/>
        <v>0.20131849931380019</v>
      </c>
    </row>
    <row r="2602" spans="1:13" x14ac:dyDescent="0.3">
      <c r="A2602">
        <v>2610</v>
      </c>
      <c r="B2602" t="s">
        <v>207</v>
      </c>
      <c r="C2602">
        <v>899</v>
      </c>
      <c r="D2602">
        <v>228883.68</v>
      </c>
      <c r="E2602">
        <v>0.57080387865724302</v>
      </c>
      <c r="F2602" s="1">
        <v>42555</v>
      </c>
      <c r="G2602">
        <v>-248507.5</v>
      </c>
      <c r="H2602">
        <v>0.42270975751117301</v>
      </c>
      <c r="I2602" s="1">
        <v>42562</v>
      </c>
      <c r="J2602">
        <v>1</v>
      </c>
      <c r="K2602">
        <v>19623.82</v>
      </c>
      <c r="L2602" s="5">
        <f t="shared" si="80"/>
        <v>8.5737087065360013E-2</v>
      </c>
      <c r="M2602" s="5">
        <f t="shared" si="81"/>
        <v>4.4583285273987201</v>
      </c>
    </row>
    <row r="2603" spans="1:13" x14ac:dyDescent="0.3">
      <c r="A2603">
        <v>2611</v>
      </c>
      <c r="B2603" t="s">
        <v>207</v>
      </c>
      <c r="C2603">
        <v>24366</v>
      </c>
      <c r="D2603">
        <v>6472590.5800000001</v>
      </c>
      <c r="E2603">
        <v>0.37468472680473303</v>
      </c>
      <c r="F2603" s="1">
        <v>42667</v>
      </c>
      <c r="G2603">
        <v>-6922862</v>
      </c>
      <c r="H2603">
        <v>0.49925724645599301</v>
      </c>
      <c r="I2603" s="1">
        <v>42674</v>
      </c>
      <c r="J2603">
        <v>1</v>
      </c>
      <c r="K2603">
        <v>450271.41999999899</v>
      </c>
      <c r="L2603" s="5">
        <f t="shared" si="80"/>
        <v>6.9565873885383156E-2</v>
      </c>
      <c r="M2603" s="5">
        <f t="shared" si="81"/>
        <v>3.6174254420399241</v>
      </c>
    </row>
    <row r="2604" spans="1:13" x14ac:dyDescent="0.3">
      <c r="A2604">
        <v>2612</v>
      </c>
      <c r="B2604" t="s">
        <v>207</v>
      </c>
      <c r="C2604">
        <v>22332</v>
      </c>
      <c r="D2604">
        <v>5788034.4400000004</v>
      </c>
      <c r="E2604">
        <v>0.61810218783745596</v>
      </c>
      <c r="F2604" s="1">
        <v>43157</v>
      </c>
      <c r="G2604">
        <v>-6327254.4000000004</v>
      </c>
      <c r="H2604">
        <v>0.57947462632935098</v>
      </c>
      <c r="I2604" s="1">
        <v>43192</v>
      </c>
      <c r="J2604">
        <v>5</v>
      </c>
      <c r="K2604">
        <v>539219.96</v>
      </c>
      <c r="L2604" s="5">
        <f t="shared" si="80"/>
        <v>9.3161152648566461E-2</v>
      </c>
      <c r="M2604" s="5">
        <f t="shared" si="81"/>
        <v>0.96887598754509119</v>
      </c>
    </row>
    <row r="2605" spans="1:13" x14ac:dyDescent="0.3">
      <c r="A2605">
        <v>2613</v>
      </c>
      <c r="B2605" t="s">
        <v>208</v>
      </c>
      <c r="C2605">
        <v>1548</v>
      </c>
      <c r="D2605">
        <v>311382.52</v>
      </c>
      <c r="E2605">
        <v>0.52538364583979202</v>
      </c>
      <c r="F2605" s="1">
        <v>40336</v>
      </c>
      <c r="G2605">
        <v>-534905.59999999998</v>
      </c>
      <c r="H2605">
        <v>0.50806228675139598</v>
      </c>
      <c r="I2605" s="1">
        <v>40742</v>
      </c>
      <c r="J2605">
        <v>58</v>
      </c>
      <c r="K2605">
        <v>223523.079999999</v>
      </c>
      <c r="L2605" s="5">
        <f t="shared" si="80"/>
        <v>0.71784080879041956</v>
      </c>
      <c r="M2605" s="5">
        <f t="shared" si="81"/>
        <v>0.64358141477761754</v>
      </c>
    </row>
    <row r="2606" spans="1:13" x14ac:dyDescent="0.3">
      <c r="A2606">
        <v>2614</v>
      </c>
      <c r="B2606" t="s">
        <v>208</v>
      </c>
      <c r="C2606">
        <v>2020</v>
      </c>
      <c r="D2606">
        <v>649437.6</v>
      </c>
      <c r="E2606">
        <v>0.71277825151123397</v>
      </c>
      <c r="F2606" s="1">
        <v>40770</v>
      </c>
      <c r="G2606">
        <v>-864264</v>
      </c>
      <c r="H2606">
        <v>0.37446746686659799</v>
      </c>
      <c r="I2606" s="1">
        <v>41057</v>
      </c>
      <c r="J2606">
        <v>41</v>
      </c>
      <c r="K2606">
        <v>214826.4</v>
      </c>
      <c r="L2606" s="5">
        <f t="shared" si="80"/>
        <v>0.33078836211515933</v>
      </c>
      <c r="M2606" s="5">
        <f t="shared" si="81"/>
        <v>0.41953645926800698</v>
      </c>
    </row>
    <row r="2607" spans="1:13" x14ac:dyDescent="0.3">
      <c r="A2607">
        <v>2615</v>
      </c>
      <c r="B2607" t="s">
        <v>208</v>
      </c>
      <c r="C2607">
        <v>2395</v>
      </c>
      <c r="D2607">
        <v>1761245.5999999901</v>
      </c>
      <c r="E2607">
        <v>0.56661961440927699</v>
      </c>
      <c r="F2607" s="1">
        <v>41554</v>
      </c>
      <c r="G2607">
        <v>-2099314.5</v>
      </c>
      <c r="H2607">
        <v>0.66295074484973004</v>
      </c>
      <c r="I2607" s="1">
        <v>41729</v>
      </c>
      <c r="J2607">
        <v>25</v>
      </c>
      <c r="K2607">
        <v>338068.9</v>
      </c>
      <c r="L2607" s="5">
        <f t="shared" si="80"/>
        <v>0.19194875490391683</v>
      </c>
      <c r="M2607" s="5">
        <f t="shared" si="81"/>
        <v>0.39925341020014699</v>
      </c>
    </row>
    <row r="2608" spans="1:13" x14ac:dyDescent="0.3">
      <c r="A2608">
        <v>2616</v>
      </c>
      <c r="B2608" t="s">
        <v>208</v>
      </c>
      <c r="C2608">
        <v>1783</v>
      </c>
      <c r="D2608">
        <v>1203204.44</v>
      </c>
      <c r="E2608">
        <v>0.56804774042644601</v>
      </c>
      <c r="F2608" s="1">
        <v>41932</v>
      </c>
      <c r="G2608">
        <v>-1242430</v>
      </c>
      <c r="H2608">
        <v>0.33335077852581002</v>
      </c>
      <c r="I2608" s="1">
        <v>41946</v>
      </c>
      <c r="J2608">
        <v>2</v>
      </c>
      <c r="K2608">
        <v>39225.56</v>
      </c>
      <c r="L2608" s="5">
        <f t="shared" si="80"/>
        <v>3.2600910282545165E-2</v>
      </c>
      <c r="M2608" s="5">
        <f t="shared" si="81"/>
        <v>0.84762366734617423</v>
      </c>
    </row>
    <row r="2609" spans="1:13" x14ac:dyDescent="0.3">
      <c r="A2609">
        <v>2617</v>
      </c>
      <c r="B2609" t="s">
        <v>208</v>
      </c>
      <c r="C2609">
        <v>572</v>
      </c>
      <c r="D2609">
        <v>452604.76</v>
      </c>
      <c r="E2609">
        <v>0.60494043632102501</v>
      </c>
      <c r="F2609" s="1">
        <v>42268</v>
      </c>
      <c r="G2609">
        <v>-461551</v>
      </c>
      <c r="H2609">
        <v>0.341654204801348</v>
      </c>
      <c r="I2609" s="1">
        <v>42275</v>
      </c>
      <c r="J2609">
        <v>1</v>
      </c>
      <c r="K2609">
        <v>8946.2399999999907</v>
      </c>
      <c r="L2609" s="5">
        <f t="shared" si="80"/>
        <v>1.9766120002803308E-2</v>
      </c>
      <c r="M2609" s="5">
        <f t="shared" si="81"/>
        <v>1.027838240145772</v>
      </c>
    </row>
    <row r="2610" spans="1:13" x14ac:dyDescent="0.3">
      <c r="A2610">
        <v>2618</v>
      </c>
      <c r="B2610" t="s">
        <v>208</v>
      </c>
      <c r="C2610">
        <v>3346</v>
      </c>
      <c r="D2610">
        <v>1698411.92</v>
      </c>
      <c r="E2610">
        <v>0.60640987758139897</v>
      </c>
      <c r="F2610" s="1">
        <v>42541</v>
      </c>
      <c r="G2610">
        <v>-1846491</v>
      </c>
      <c r="H2610">
        <v>0.45883257887695</v>
      </c>
      <c r="I2610" s="1">
        <v>42548</v>
      </c>
      <c r="J2610">
        <v>1</v>
      </c>
      <c r="K2610">
        <v>148079.07999999999</v>
      </c>
      <c r="L2610" s="5">
        <f t="shared" si="80"/>
        <v>8.7186787996636289E-2</v>
      </c>
      <c r="M2610" s="5">
        <f t="shared" si="81"/>
        <v>4.5337129758250869</v>
      </c>
    </row>
    <row r="2611" spans="1:13" x14ac:dyDescent="0.3">
      <c r="A2611">
        <v>2619</v>
      </c>
      <c r="B2611" t="s">
        <v>208</v>
      </c>
      <c r="C2611">
        <v>8182</v>
      </c>
      <c r="D2611">
        <v>2922369.48</v>
      </c>
      <c r="E2611">
        <v>0.63276977026761105</v>
      </c>
      <c r="F2611" s="1">
        <v>43388</v>
      </c>
      <c r="G2611">
        <v>-3128039.4</v>
      </c>
      <c r="H2611">
        <v>0.443308524500589</v>
      </c>
      <c r="I2611" s="1">
        <v>43402</v>
      </c>
      <c r="J2611">
        <v>2</v>
      </c>
      <c r="K2611">
        <v>205669.91999999899</v>
      </c>
      <c r="L2611" s="5">
        <f t="shared" si="80"/>
        <v>7.0377794939193994E-2</v>
      </c>
      <c r="M2611" s="5">
        <f t="shared" si="81"/>
        <v>1.8298226684190437</v>
      </c>
    </row>
    <row r="2612" spans="1:13" x14ac:dyDescent="0.3">
      <c r="A2612">
        <v>2620</v>
      </c>
      <c r="B2612" t="s">
        <v>209</v>
      </c>
      <c r="C2612">
        <v>733</v>
      </c>
      <c r="D2612">
        <v>99901.349999999904</v>
      </c>
      <c r="E2612">
        <v>0.53198089198184695</v>
      </c>
      <c r="F2612" s="1">
        <v>40357</v>
      </c>
      <c r="G2612">
        <v>-137917.20000000001</v>
      </c>
      <c r="H2612">
        <v>0.60661730387988999</v>
      </c>
      <c r="I2612" s="1">
        <v>40749</v>
      </c>
      <c r="J2612">
        <v>56</v>
      </c>
      <c r="K2612">
        <v>38015.85</v>
      </c>
      <c r="L2612" s="5">
        <f t="shared" si="80"/>
        <v>0.38053389668908411</v>
      </c>
      <c r="M2612" s="5">
        <f t="shared" si="81"/>
        <v>0.35335290406843528</v>
      </c>
    </row>
    <row r="2613" spans="1:13" x14ac:dyDescent="0.3">
      <c r="A2613">
        <v>2621</v>
      </c>
      <c r="B2613" t="s">
        <v>209</v>
      </c>
      <c r="C2613">
        <v>895</v>
      </c>
      <c r="D2613">
        <v>153017.54999999999</v>
      </c>
      <c r="E2613">
        <v>0.45787334755189202</v>
      </c>
      <c r="F2613" s="1">
        <v>40777</v>
      </c>
      <c r="G2613">
        <v>-150378</v>
      </c>
      <c r="H2613">
        <v>0.31692748532950799</v>
      </c>
      <c r="I2613" s="1">
        <v>40784</v>
      </c>
      <c r="J2613">
        <v>1</v>
      </c>
      <c r="K2613">
        <v>-2639.5499999999802</v>
      </c>
      <c r="L2613" s="5">
        <f t="shared" si="80"/>
        <v>-1.7249982109895111E-2</v>
      </c>
      <c r="M2613" s="5">
        <f t="shared" si="81"/>
        <v>-0.89699906971454568</v>
      </c>
    </row>
    <row r="2614" spans="1:13" x14ac:dyDescent="0.3">
      <c r="A2614">
        <v>2622</v>
      </c>
      <c r="B2614" t="s">
        <v>209</v>
      </c>
      <c r="C2614">
        <v>591</v>
      </c>
      <c r="D2614">
        <v>99874.87</v>
      </c>
      <c r="E2614">
        <v>0.38688927750549101</v>
      </c>
      <c r="F2614" s="1">
        <v>40791</v>
      </c>
      <c r="G2614">
        <v>-96816.9</v>
      </c>
      <c r="H2614">
        <v>0.46274680087679898</v>
      </c>
      <c r="I2614" s="1">
        <v>40847</v>
      </c>
      <c r="J2614">
        <v>8</v>
      </c>
      <c r="K2614">
        <v>-3057.97</v>
      </c>
      <c r="L2614" s="5">
        <f t="shared" si="80"/>
        <v>-3.061801231881453E-2</v>
      </c>
      <c r="M2614" s="5">
        <f t="shared" si="81"/>
        <v>-0.19901708007229443</v>
      </c>
    </row>
    <row r="2615" spans="1:13" x14ac:dyDescent="0.3">
      <c r="A2615">
        <v>2623</v>
      </c>
      <c r="B2615" t="s">
        <v>209</v>
      </c>
      <c r="C2615">
        <v>5964</v>
      </c>
      <c r="D2615">
        <v>837535.96</v>
      </c>
      <c r="E2615">
        <v>0.51356683055669505</v>
      </c>
      <c r="F2615" s="1">
        <v>40903</v>
      </c>
      <c r="G2615">
        <v>-850568.4</v>
      </c>
      <c r="H2615">
        <v>0.48729271836932803</v>
      </c>
      <c r="I2615" s="1">
        <v>40917</v>
      </c>
      <c r="J2615">
        <v>2</v>
      </c>
      <c r="K2615">
        <v>13032.44</v>
      </c>
      <c r="L2615" s="5">
        <f t="shared" si="80"/>
        <v>1.5560454263957814E-2</v>
      </c>
      <c r="M2615" s="5">
        <f t="shared" si="81"/>
        <v>0.40457181086290311</v>
      </c>
    </row>
    <row r="2616" spans="1:13" x14ac:dyDescent="0.3">
      <c r="A2616">
        <v>2624</v>
      </c>
      <c r="B2616" t="s">
        <v>209</v>
      </c>
      <c r="C2616">
        <v>369</v>
      </c>
      <c r="D2616">
        <v>99946.42</v>
      </c>
      <c r="E2616">
        <v>0.445613116582386</v>
      </c>
      <c r="F2616" s="1">
        <v>42408</v>
      </c>
      <c r="G2616">
        <v>-100283.8</v>
      </c>
      <c r="H2616">
        <v>0.37061245274288301</v>
      </c>
      <c r="I2616" s="1">
        <v>42415</v>
      </c>
      <c r="J2616">
        <v>1</v>
      </c>
      <c r="K2616">
        <v>337.38000000000397</v>
      </c>
      <c r="L2616" s="5">
        <f t="shared" si="80"/>
        <v>3.3756086511153075E-3</v>
      </c>
      <c r="M2616" s="5">
        <f t="shared" si="81"/>
        <v>0.17553164985799599</v>
      </c>
    </row>
    <row r="2617" spans="1:13" x14ac:dyDescent="0.3">
      <c r="A2617">
        <v>2625</v>
      </c>
      <c r="B2617" t="s">
        <v>209</v>
      </c>
      <c r="C2617">
        <v>2995</v>
      </c>
      <c r="D2617">
        <v>844211.05</v>
      </c>
      <c r="E2617">
        <v>0.54301707004074995</v>
      </c>
      <c r="F2617" s="1">
        <v>42702</v>
      </c>
      <c r="G2617">
        <v>-1071615.5</v>
      </c>
      <c r="H2617">
        <v>0.50233037867694896</v>
      </c>
      <c r="I2617" s="1">
        <v>43003</v>
      </c>
      <c r="J2617">
        <v>43</v>
      </c>
      <c r="K2617">
        <v>227404.44999999899</v>
      </c>
      <c r="L2617" s="5">
        <f t="shared" ref="L2617:L2680" si="82">K2617/D2617</f>
        <v>0.26936919387634051</v>
      </c>
      <c r="M2617" s="5">
        <f t="shared" ref="M2617:M2680" si="83">L2617/(J2617/52)</f>
        <v>0.32574879259464434</v>
      </c>
    </row>
    <row r="2618" spans="1:13" x14ac:dyDescent="0.3">
      <c r="A2618">
        <v>2626</v>
      </c>
      <c r="B2618" t="s">
        <v>209</v>
      </c>
      <c r="C2618">
        <v>15540</v>
      </c>
      <c r="D2618">
        <v>5760461.7999999998</v>
      </c>
      <c r="E2618">
        <v>0.49592732287976099</v>
      </c>
      <c r="F2618" s="1">
        <v>43136</v>
      </c>
      <c r="G2618">
        <v>-5807436</v>
      </c>
      <c r="H2618">
        <v>0.43217622694308</v>
      </c>
      <c r="I2618" s="1">
        <v>43143</v>
      </c>
      <c r="J2618">
        <v>1</v>
      </c>
      <c r="K2618">
        <v>46974.200000000099</v>
      </c>
      <c r="L2618" s="5">
        <f t="shared" si="82"/>
        <v>8.1545892726864536E-3</v>
      </c>
      <c r="M2618" s="5">
        <f t="shared" si="83"/>
        <v>0.42403864217969556</v>
      </c>
    </row>
    <row r="2619" spans="1:13" x14ac:dyDescent="0.3">
      <c r="A2619">
        <v>2627</v>
      </c>
      <c r="B2619" t="s">
        <v>209</v>
      </c>
      <c r="C2619">
        <v>2828</v>
      </c>
      <c r="D2619">
        <v>1104216.3600000001</v>
      </c>
      <c r="E2619">
        <v>0.50945180212025998</v>
      </c>
      <c r="F2619" s="1">
        <v>43395</v>
      </c>
      <c r="G2619">
        <v>-1087441</v>
      </c>
      <c r="H2619">
        <v>0.57333875410531698</v>
      </c>
      <c r="I2619" s="1">
        <v>43423</v>
      </c>
      <c r="J2619">
        <v>4</v>
      </c>
      <c r="K2619">
        <v>-16775.360000000099</v>
      </c>
      <c r="L2619" s="5">
        <f t="shared" si="82"/>
        <v>-1.5192095143383039E-2</v>
      </c>
      <c r="M2619" s="5">
        <f t="shared" si="83"/>
        <v>-0.19749723686397949</v>
      </c>
    </row>
    <row r="2620" spans="1:13" x14ac:dyDescent="0.3">
      <c r="A2620">
        <v>2628</v>
      </c>
      <c r="B2620" t="s">
        <v>210</v>
      </c>
      <c r="C2620">
        <v>258</v>
      </c>
      <c r="D2620">
        <v>106383.46</v>
      </c>
      <c r="E2620">
        <v>0.69714146546764499</v>
      </c>
      <c r="F2620" s="1">
        <v>40364</v>
      </c>
      <c r="G2620">
        <v>-109683.2</v>
      </c>
      <c r="H2620">
        <v>0.48743171650467598</v>
      </c>
      <c r="I2620" s="1">
        <v>40385</v>
      </c>
      <c r="J2620">
        <v>3</v>
      </c>
      <c r="K2620">
        <v>3299.7399999999898</v>
      </c>
      <c r="L2620" s="5">
        <f t="shared" si="82"/>
        <v>3.1017415677211377E-2</v>
      </c>
      <c r="M2620" s="5">
        <f t="shared" si="83"/>
        <v>0.53763520507166385</v>
      </c>
    </row>
    <row r="2621" spans="1:13" x14ac:dyDescent="0.3">
      <c r="A2621">
        <v>2629</v>
      </c>
      <c r="B2621" t="s">
        <v>210</v>
      </c>
      <c r="C2621">
        <v>1325</v>
      </c>
      <c r="D2621">
        <v>589080</v>
      </c>
      <c r="E2621">
        <v>0.76288792390099902</v>
      </c>
      <c r="F2621" s="1">
        <v>40630</v>
      </c>
      <c r="G2621">
        <v>-611026</v>
      </c>
      <c r="H2621">
        <v>0.41478653592568998</v>
      </c>
      <c r="I2621" s="1">
        <v>40763</v>
      </c>
      <c r="J2621">
        <v>19</v>
      </c>
      <c r="K2621">
        <v>21946</v>
      </c>
      <c r="L2621" s="5">
        <f t="shared" si="82"/>
        <v>3.7254702247572484E-2</v>
      </c>
      <c r="M2621" s="5">
        <f t="shared" si="83"/>
        <v>0.10196023773019838</v>
      </c>
    </row>
    <row r="2622" spans="1:13" x14ac:dyDescent="0.3">
      <c r="A2622">
        <v>2630</v>
      </c>
      <c r="B2622" t="s">
        <v>210</v>
      </c>
      <c r="C2622">
        <v>204</v>
      </c>
      <c r="D2622">
        <v>99622.48</v>
      </c>
      <c r="E2622">
        <v>0.430271756664385</v>
      </c>
      <c r="F2622" s="1">
        <v>41057</v>
      </c>
      <c r="G2622">
        <v>-122239</v>
      </c>
      <c r="H2622">
        <v>0.46544958463323099</v>
      </c>
      <c r="I2622" s="1">
        <v>41218</v>
      </c>
      <c r="J2622">
        <v>23</v>
      </c>
      <c r="K2622">
        <v>22616.52</v>
      </c>
      <c r="L2622" s="5">
        <f t="shared" si="82"/>
        <v>0.22702225441486701</v>
      </c>
      <c r="M2622" s="5">
        <f t="shared" si="83"/>
        <v>0.51326770563361235</v>
      </c>
    </row>
    <row r="2623" spans="1:13" x14ac:dyDescent="0.3">
      <c r="A2623">
        <v>2631</v>
      </c>
      <c r="B2623" t="s">
        <v>210</v>
      </c>
      <c r="C2623">
        <v>1986</v>
      </c>
      <c r="D2623">
        <v>2048233.06</v>
      </c>
      <c r="E2623">
        <v>0.51555678400399696</v>
      </c>
      <c r="F2623" s="1">
        <v>41918</v>
      </c>
      <c r="G2623">
        <v>-2919468</v>
      </c>
      <c r="H2623">
        <v>0.40547359822944601</v>
      </c>
      <c r="I2623" s="1">
        <v>42240</v>
      </c>
      <c r="J2623">
        <v>46</v>
      </c>
      <c r="K2623">
        <v>871234.94</v>
      </c>
      <c r="L2623" s="5">
        <f t="shared" si="82"/>
        <v>0.42535928015926072</v>
      </c>
      <c r="M2623" s="5">
        <f t="shared" si="83"/>
        <v>0.48084092539742518</v>
      </c>
    </row>
    <row r="2624" spans="1:13" x14ac:dyDescent="0.3">
      <c r="A2624">
        <v>2632</v>
      </c>
      <c r="B2624" t="s">
        <v>210</v>
      </c>
      <c r="C2624">
        <v>4264</v>
      </c>
      <c r="D2624">
        <v>6852114.2400000002</v>
      </c>
      <c r="E2624">
        <v>0.72896530221635403</v>
      </c>
      <c r="F2624" s="1">
        <v>42380</v>
      </c>
      <c r="G2624">
        <v>-7366023</v>
      </c>
      <c r="H2624">
        <v>0.57793983017242001</v>
      </c>
      <c r="I2624" s="1">
        <v>42471</v>
      </c>
      <c r="J2624">
        <v>13</v>
      </c>
      <c r="K2624">
        <v>513908.75999999902</v>
      </c>
      <c r="L2624" s="5">
        <f t="shared" si="82"/>
        <v>7.5000028020548448E-2</v>
      </c>
      <c r="M2624" s="5">
        <f t="shared" si="83"/>
        <v>0.30000011208219379</v>
      </c>
    </row>
    <row r="2625" spans="1:13" x14ac:dyDescent="0.3">
      <c r="A2625">
        <v>2633</v>
      </c>
      <c r="B2625" t="s">
        <v>210</v>
      </c>
      <c r="C2625">
        <v>3024</v>
      </c>
      <c r="D2625">
        <v>4987823.92</v>
      </c>
      <c r="E2625">
        <v>0.44065172251046503</v>
      </c>
      <c r="F2625" s="1">
        <v>42478</v>
      </c>
      <c r="G2625">
        <v>-5023279</v>
      </c>
      <c r="H2625">
        <v>0.50940004501553304</v>
      </c>
      <c r="I2625" s="1">
        <v>42485</v>
      </c>
      <c r="J2625">
        <v>1</v>
      </c>
      <c r="K2625">
        <v>35455.08</v>
      </c>
      <c r="L2625" s="5">
        <f t="shared" si="82"/>
        <v>7.1083263099632442E-3</v>
      </c>
      <c r="M2625" s="5">
        <f t="shared" si="83"/>
        <v>0.36963296811808866</v>
      </c>
    </row>
    <row r="2626" spans="1:13" x14ac:dyDescent="0.3">
      <c r="A2626">
        <v>2634</v>
      </c>
      <c r="B2626" t="s">
        <v>210</v>
      </c>
      <c r="C2626">
        <v>1910</v>
      </c>
      <c r="D2626">
        <v>2876538.1</v>
      </c>
      <c r="E2626">
        <v>0.695572503496246</v>
      </c>
      <c r="F2626" s="1">
        <v>42541</v>
      </c>
      <c r="G2626">
        <v>-2994936</v>
      </c>
      <c r="H2626">
        <v>0.39957057005501501</v>
      </c>
      <c r="I2626" s="1">
        <v>42562</v>
      </c>
      <c r="J2626">
        <v>3</v>
      </c>
      <c r="K2626">
        <v>118397.899999999</v>
      </c>
      <c r="L2626" s="5">
        <f t="shared" si="82"/>
        <v>4.1159858094700359E-2</v>
      </c>
      <c r="M2626" s="5">
        <f t="shared" si="83"/>
        <v>0.71343754030813955</v>
      </c>
    </row>
    <row r="2627" spans="1:13" x14ac:dyDescent="0.3">
      <c r="A2627">
        <v>2635</v>
      </c>
      <c r="B2627" t="s">
        <v>210</v>
      </c>
      <c r="C2627">
        <v>626</v>
      </c>
      <c r="D2627">
        <v>1078253.3</v>
      </c>
      <c r="E2627">
        <v>0.62279843167569504</v>
      </c>
      <c r="F2627" s="1">
        <v>43395</v>
      </c>
      <c r="G2627">
        <v>-1061984</v>
      </c>
      <c r="H2627">
        <v>0.41090339646060098</v>
      </c>
      <c r="I2627" s="1">
        <v>43451</v>
      </c>
      <c r="J2627">
        <v>8</v>
      </c>
      <c r="K2627">
        <v>-16269.3</v>
      </c>
      <c r="L2627" s="5">
        <f t="shared" si="82"/>
        <v>-1.5088569633869888E-2</v>
      </c>
      <c r="M2627" s="5">
        <f t="shared" si="83"/>
        <v>-9.8075702620154276E-2</v>
      </c>
    </row>
    <row r="2628" spans="1:13" x14ac:dyDescent="0.3">
      <c r="A2628">
        <v>2636</v>
      </c>
      <c r="B2628" t="s">
        <v>211</v>
      </c>
      <c r="C2628">
        <v>2720</v>
      </c>
      <c r="D2628">
        <v>430173.2</v>
      </c>
      <c r="E2628">
        <v>0.41410772353551101</v>
      </c>
      <c r="F2628" s="1">
        <v>40406</v>
      </c>
      <c r="G2628">
        <v>-559852</v>
      </c>
      <c r="H2628">
        <v>0.51828959735407498</v>
      </c>
      <c r="I2628" s="1">
        <v>40595</v>
      </c>
      <c r="J2628">
        <v>27</v>
      </c>
      <c r="K2628">
        <v>129678.799999999</v>
      </c>
      <c r="L2628" s="5">
        <f t="shared" si="82"/>
        <v>0.30145718050310666</v>
      </c>
      <c r="M2628" s="5">
        <f t="shared" si="83"/>
        <v>0.58058419948746465</v>
      </c>
    </row>
    <row r="2629" spans="1:13" x14ac:dyDescent="0.3">
      <c r="A2629">
        <v>2637</v>
      </c>
      <c r="B2629" t="s">
        <v>211</v>
      </c>
      <c r="C2629">
        <v>2419</v>
      </c>
      <c r="D2629">
        <v>436976.26</v>
      </c>
      <c r="E2629">
        <v>0.55229014434110202</v>
      </c>
      <c r="F2629" s="1">
        <v>40637</v>
      </c>
      <c r="G2629">
        <v>-430816</v>
      </c>
      <c r="H2629">
        <v>0.54088979449498897</v>
      </c>
      <c r="I2629" s="1">
        <v>40644</v>
      </c>
      <c r="J2629">
        <v>1</v>
      </c>
      <c r="K2629">
        <v>-6160.26</v>
      </c>
      <c r="L2629" s="5">
        <f t="shared" si="82"/>
        <v>-1.409747064977855E-2</v>
      </c>
      <c r="M2629" s="5">
        <f t="shared" si="83"/>
        <v>-0.7330684737884845</v>
      </c>
    </row>
    <row r="2630" spans="1:13" x14ac:dyDescent="0.3">
      <c r="A2630">
        <v>2638</v>
      </c>
      <c r="B2630" t="s">
        <v>211</v>
      </c>
      <c r="C2630">
        <v>3236</v>
      </c>
      <c r="D2630">
        <v>609847.679999999</v>
      </c>
      <c r="E2630">
        <v>0.48864480357668999</v>
      </c>
      <c r="F2630" s="1">
        <v>40651</v>
      </c>
      <c r="G2630">
        <v>-623659</v>
      </c>
      <c r="H2630">
        <v>0.45875883545435597</v>
      </c>
      <c r="I2630" s="1">
        <v>40763</v>
      </c>
      <c r="J2630">
        <v>16</v>
      </c>
      <c r="K2630">
        <v>13811.32</v>
      </c>
      <c r="L2630" s="5">
        <f t="shared" si="82"/>
        <v>2.2647163304778041E-2</v>
      </c>
      <c r="M2630" s="5">
        <f t="shared" si="83"/>
        <v>7.3603280740528632E-2</v>
      </c>
    </row>
    <row r="2631" spans="1:13" x14ac:dyDescent="0.3">
      <c r="A2631">
        <v>2639</v>
      </c>
      <c r="B2631" t="s">
        <v>211</v>
      </c>
      <c r="C2631">
        <v>5012</v>
      </c>
      <c r="D2631">
        <v>1630252.64</v>
      </c>
      <c r="E2631">
        <v>0.478146760840367</v>
      </c>
      <c r="F2631" s="1">
        <v>41715</v>
      </c>
      <c r="G2631">
        <v>-1633449</v>
      </c>
      <c r="H2631">
        <v>0.38295993226366098</v>
      </c>
      <c r="I2631" s="1">
        <v>41722</v>
      </c>
      <c r="J2631">
        <v>1</v>
      </c>
      <c r="K2631">
        <v>3196.3599999998601</v>
      </c>
      <c r="L2631" s="5">
        <f t="shared" si="82"/>
        <v>1.960653166002455E-3</v>
      </c>
      <c r="M2631" s="5">
        <f t="shared" si="83"/>
        <v>0.10195396463212765</v>
      </c>
    </row>
    <row r="2632" spans="1:13" x14ac:dyDescent="0.3">
      <c r="A2632">
        <v>2640</v>
      </c>
      <c r="B2632" t="s">
        <v>211</v>
      </c>
      <c r="C2632">
        <v>3745</v>
      </c>
      <c r="D2632">
        <v>1553900.7</v>
      </c>
      <c r="E2632">
        <v>0.42650257581824202</v>
      </c>
      <c r="F2632" s="1">
        <v>42261</v>
      </c>
      <c r="G2632">
        <v>-1590289</v>
      </c>
      <c r="H2632">
        <v>0.42856289030012301</v>
      </c>
      <c r="I2632" s="1">
        <v>42380</v>
      </c>
      <c r="J2632">
        <v>17</v>
      </c>
      <c r="K2632">
        <v>36388.300000000003</v>
      </c>
      <c r="L2632" s="5">
        <f t="shared" si="82"/>
        <v>2.3417390828126921E-2</v>
      </c>
      <c r="M2632" s="5">
        <f t="shared" si="83"/>
        <v>7.162966606250587E-2</v>
      </c>
    </row>
    <row r="2633" spans="1:13" x14ac:dyDescent="0.3">
      <c r="A2633">
        <v>2641</v>
      </c>
      <c r="B2633" t="s">
        <v>211</v>
      </c>
      <c r="C2633">
        <v>248</v>
      </c>
      <c r="D2633">
        <v>101694.39999999999</v>
      </c>
      <c r="E2633">
        <v>0.62279500354221995</v>
      </c>
      <c r="F2633" s="1">
        <v>42408</v>
      </c>
      <c r="G2633">
        <v>-199358</v>
      </c>
      <c r="H2633">
        <v>0.46146146612149802</v>
      </c>
      <c r="I2633" s="1">
        <v>43178</v>
      </c>
      <c r="J2633">
        <v>110</v>
      </c>
      <c r="K2633">
        <v>97663.599999999904</v>
      </c>
      <c r="L2633" s="5">
        <f t="shared" si="82"/>
        <v>0.96036359917556824</v>
      </c>
      <c r="M2633" s="5">
        <f t="shared" si="83"/>
        <v>0.4539900650648141</v>
      </c>
    </row>
    <row r="2634" spans="1:13" x14ac:dyDescent="0.3">
      <c r="A2634">
        <v>2642</v>
      </c>
      <c r="B2634" t="s">
        <v>211</v>
      </c>
      <c r="C2634">
        <v>330</v>
      </c>
      <c r="D2634">
        <v>252891.4</v>
      </c>
      <c r="E2634">
        <v>0.44377903324662898</v>
      </c>
      <c r="F2634" s="1">
        <v>43395</v>
      </c>
      <c r="G2634">
        <v>-256536</v>
      </c>
      <c r="H2634">
        <v>0.46851326653475101</v>
      </c>
      <c r="I2634" s="1">
        <v>43402</v>
      </c>
      <c r="J2634">
        <v>1</v>
      </c>
      <c r="K2634">
        <v>3644.5999999999699</v>
      </c>
      <c r="L2634" s="5">
        <f t="shared" si="82"/>
        <v>1.4411719813326866E-2</v>
      </c>
      <c r="M2634" s="5">
        <f t="shared" si="83"/>
        <v>0.749409430292997</v>
      </c>
    </row>
    <row r="2635" spans="1:13" x14ac:dyDescent="0.3">
      <c r="A2635">
        <v>2643</v>
      </c>
      <c r="B2635" t="s">
        <v>212</v>
      </c>
      <c r="C2635">
        <v>3097</v>
      </c>
      <c r="D2635">
        <v>424415.12</v>
      </c>
      <c r="E2635">
        <v>0.60146837545613396</v>
      </c>
      <c r="F2635" s="1">
        <v>40413</v>
      </c>
      <c r="G2635">
        <v>-523734.3</v>
      </c>
      <c r="H2635">
        <v>0.41916598966574498</v>
      </c>
      <c r="I2635" s="1">
        <v>40616</v>
      </c>
      <c r="J2635">
        <v>29</v>
      </c>
      <c r="K2635">
        <v>99319.179999999906</v>
      </c>
      <c r="L2635" s="5">
        <f t="shared" si="82"/>
        <v>0.23401423587359449</v>
      </c>
      <c r="M2635" s="5">
        <f t="shared" si="83"/>
        <v>0.41961173329058321</v>
      </c>
    </row>
    <row r="2636" spans="1:13" x14ac:dyDescent="0.3">
      <c r="A2636">
        <v>2644</v>
      </c>
      <c r="B2636" t="s">
        <v>212</v>
      </c>
      <c r="C2636">
        <v>2137</v>
      </c>
      <c r="D2636">
        <v>310841.58</v>
      </c>
      <c r="E2636">
        <v>0.66718900711423201</v>
      </c>
      <c r="F2636" s="1">
        <v>40770</v>
      </c>
      <c r="G2636">
        <v>-317940.8</v>
      </c>
      <c r="H2636">
        <v>0.36832950290074301</v>
      </c>
      <c r="I2636" s="1">
        <v>40784</v>
      </c>
      <c r="J2636">
        <v>2</v>
      </c>
      <c r="K2636">
        <v>7099.2199999999702</v>
      </c>
      <c r="L2636" s="5">
        <f t="shared" si="82"/>
        <v>2.2838707743024499E-2</v>
      </c>
      <c r="M2636" s="5">
        <f t="shared" si="83"/>
        <v>0.59380640131863693</v>
      </c>
    </row>
    <row r="2637" spans="1:13" x14ac:dyDescent="0.3">
      <c r="A2637">
        <v>2645</v>
      </c>
      <c r="B2637" t="s">
        <v>212</v>
      </c>
      <c r="C2637">
        <v>638</v>
      </c>
      <c r="D2637">
        <v>164566.9</v>
      </c>
      <c r="E2637">
        <v>0.40471255023392</v>
      </c>
      <c r="F2637" s="1">
        <v>42408</v>
      </c>
      <c r="G2637">
        <v>-206668.79999999999</v>
      </c>
      <c r="H2637">
        <v>0.48233939193466102</v>
      </c>
      <c r="I2637" s="1">
        <v>42625</v>
      </c>
      <c r="J2637">
        <v>31</v>
      </c>
      <c r="K2637">
        <v>42101.8999999999</v>
      </c>
      <c r="L2637" s="5">
        <f t="shared" si="82"/>
        <v>0.25583455725300713</v>
      </c>
      <c r="M2637" s="5">
        <f t="shared" si="83"/>
        <v>0.42914183797278616</v>
      </c>
    </row>
    <row r="2638" spans="1:13" x14ac:dyDescent="0.3">
      <c r="A2638">
        <v>2646</v>
      </c>
      <c r="B2638" t="s">
        <v>212</v>
      </c>
      <c r="C2638">
        <v>10799</v>
      </c>
      <c r="D2638">
        <v>4199441.1500000004</v>
      </c>
      <c r="E2638">
        <v>0.47803545958591798</v>
      </c>
      <c r="F2638" s="1">
        <v>43136</v>
      </c>
      <c r="G2638">
        <v>-4030261</v>
      </c>
      <c r="H2638">
        <v>0.44251364924326297</v>
      </c>
      <c r="I2638" s="1">
        <v>43178</v>
      </c>
      <c r="J2638">
        <v>6</v>
      </c>
      <c r="K2638">
        <v>-169180.15</v>
      </c>
      <c r="L2638" s="5">
        <f t="shared" si="82"/>
        <v>-4.0286348577595853E-2</v>
      </c>
      <c r="M2638" s="5">
        <f t="shared" si="83"/>
        <v>-0.34914835433916402</v>
      </c>
    </row>
    <row r="2639" spans="1:13" x14ac:dyDescent="0.3">
      <c r="A2639">
        <v>2647</v>
      </c>
      <c r="B2639" t="s">
        <v>212</v>
      </c>
      <c r="C2639">
        <v>884</v>
      </c>
      <c r="D2639">
        <v>385064.04</v>
      </c>
      <c r="E2639">
        <v>0.40314547171331699</v>
      </c>
      <c r="F2639" s="1">
        <v>43395</v>
      </c>
      <c r="G2639">
        <v>-385696</v>
      </c>
      <c r="H2639">
        <v>0.406673140299464</v>
      </c>
      <c r="I2639" s="1">
        <v>43402</v>
      </c>
      <c r="J2639">
        <v>1</v>
      </c>
      <c r="K2639">
        <v>631.96000000002095</v>
      </c>
      <c r="L2639" s="5">
        <f t="shared" si="82"/>
        <v>1.6411815551512444E-3</v>
      </c>
      <c r="M2639" s="5">
        <f t="shared" si="83"/>
        <v>8.5341440867864701E-2</v>
      </c>
    </row>
    <row r="2640" spans="1:13" x14ac:dyDescent="0.3">
      <c r="A2640">
        <v>2648</v>
      </c>
      <c r="B2640" t="s">
        <v>212</v>
      </c>
      <c r="C2640">
        <v>4305</v>
      </c>
      <c r="D2640">
        <v>1748166.0999999901</v>
      </c>
      <c r="E2640">
        <v>0.62679131872675198</v>
      </c>
      <c r="F2640" s="1">
        <v>43458</v>
      </c>
      <c r="G2640">
        <v>-1802555</v>
      </c>
      <c r="H2640">
        <v>0.59461636090505998</v>
      </c>
      <c r="I2640" s="1">
        <v>43528</v>
      </c>
      <c r="J2640">
        <v>10</v>
      </c>
      <c r="K2640">
        <v>54388.900000000103</v>
      </c>
      <c r="L2640" s="5">
        <f t="shared" si="82"/>
        <v>3.1111975000545092E-2</v>
      </c>
      <c r="M2640" s="5">
        <f t="shared" si="83"/>
        <v>0.16178227000283446</v>
      </c>
    </row>
    <row r="2641" spans="1:13" x14ac:dyDescent="0.3">
      <c r="A2641">
        <v>2649</v>
      </c>
      <c r="B2641" t="s">
        <v>213</v>
      </c>
      <c r="C2641">
        <v>2693</v>
      </c>
      <c r="D2641">
        <v>995744.38</v>
      </c>
      <c r="E2641">
        <v>0.78035226992578599</v>
      </c>
      <c r="F2641" s="1">
        <v>40595</v>
      </c>
      <c r="G2641">
        <v>-1026187</v>
      </c>
      <c r="H2641">
        <v>0.56074985159172996</v>
      </c>
      <c r="I2641" s="1">
        <v>40644</v>
      </c>
      <c r="J2641">
        <v>7</v>
      </c>
      <c r="K2641">
        <v>30442.619999999799</v>
      </c>
      <c r="L2641" s="5">
        <f t="shared" si="82"/>
        <v>3.0572725903810574E-2</v>
      </c>
      <c r="M2641" s="5">
        <f t="shared" si="83"/>
        <v>0.22711167814259284</v>
      </c>
    </row>
    <row r="2642" spans="1:13" x14ac:dyDescent="0.3">
      <c r="A2642">
        <v>2650</v>
      </c>
      <c r="B2642" t="s">
        <v>213</v>
      </c>
      <c r="C2642">
        <v>442</v>
      </c>
      <c r="D2642">
        <v>133729.57999999999</v>
      </c>
      <c r="E2642">
        <v>0.85230733251355995</v>
      </c>
      <c r="F2642" s="1">
        <v>40777</v>
      </c>
      <c r="G2642">
        <v>-149971.6</v>
      </c>
      <c r="H2642">
        <v>0.49088139560816402</v>
      </c>
      <c r="I2642" s="1">
        <v>40833</v>
      </c>
      <c r="J2642">
        <v>8</v>
      </c>
      <c r="K2642">
        <v>16242.0199999999</v>
      </c>
      <c r="L2642" s="5">
        <f t="shared" si="82"/>
        <v>0.12145420631695622</v>
      </c>
      <c r="M2642" s="5">
        <f t="shared" si="83"/>
        <v>0.78945234106021533</v>
      </c>
    </row>
    <row r="2643" spans="1:13" x14ac:dyDescent="0.3">
      <c r="A2643">
        <v>2651</v>
      </c>
      <c r="B2643" t="s">
        <v>213</v>
      </c>
      <c r="C2643">
        <v>1948</v>
      </c>
      <c r="D2643">
        <v>535599.35999999999</v>
      </c>
      <c r="E2643">
        <v>0.47687463897862498</v>
      </c>
      <c r="F2643" s="1">
        <v>41099</v>
      </c>
      <c r="G2643">
        <v>-566542.19999999995</v>
      </c>
      <c r="H2643">
        <v>0.48373137223839002</v>
      </c>
      <c r="I2643" s="1">
        <v>41106</v>
      </c>
      <c r="J2643">
        <v>1</v>
      </c>
      <c r="K2643">
        <v>30942.839999999898</v>
      </c>
      <c r="L2643" s="5">
        <f t="shared" si="82"/>
        <v>5.7772361789229731E-2</v>
      </c>
      <c r="M2643" s="5">
        <f t="shared" si="83"/>
        <v>3.004162813039946</v>
      </c>
    </row>
    <row r="2644" spans="1:13" x14ac:dyDescent="0.3">
      <c r="A2644">
        <v>2652</v>
      </c>
      <c r="B2644" t="s">
        <v>213</v>
      </c>
      <c r="C2644">
        <v>216</v>
      </c>
      <c r="D2644">
        <v>133763.92000000001</v>
      </c>
      <c r="E2644">
        <v>0.48792476801791401</v>
      </c>
      <c r="F2644" s="1">
        <v>42555</v>
      </c>
      <c r="G2644">
        <v>-133721</v>
      </c>
      <c r="H2644">
        <v>0.35881147977226002</v>
      </c>
      <c r="I2644" s="1">
        <v>42576</v>
      </c>
      <c r="J2644">
        <v>3</v>
      </c>
      <c r="K2644">
        <v>-42.920000000012799</v>
      </c>
      <c r="L2644" s="5">
        <f t="shared" si="82"/>
        <v>-3.2086380243650749E-4</v>
      </c>
      <c r="M2644" s="5">
        <f t="shared" si="83"/>
        <v>-5.5616392422327965E-3</v>
      </c>
    </row>
    <row r="2645" spans="1:13" x14ac:dyDescent="0.3">
      <c r="A2645">
        <v>2653</v>
      </c>
      <c r="B2645" t="s">
        <v>213</v>
      </c>
      <c r="C2645">
        <v>15935</v>
      </c>
      <c r="D2645">
        <v>10839874.4</v>
      </c>
      <c r="E2645">
        <v>0.57035054563630705</v>
      </c>
      <c r="F2645" s="1">
        <v>43136</v>
      </c>
      <c r="G2645">
        <v>-10932275</v>
      </c>
      <c r="H2645">
        <v>0.48676477396775802</v>
      </c>
      <c r="I2645" s="1">
        <v>43143</v>
      </c>
      <c r="J2645">
        <v>1</v>
      </c>
      <c r="K2645">
        <v>92400.599999999598</v>
      </c>
      <c r="L2645" s="5">
        <f t="shared" si="82"/>
        <v>8.5241393571866102E-3</v>
      </c>
      <c r="M2645" s="5">
        <f t="shared" si="83"/>
        <v>0.44325524657370369</v>
      </c>
    </row>
    <row r="2646" spans="1:13" x14ac:dyDescent="0.3">
      <c r="A2646">
        <v>2654</v>
      </c>
      <c r="B2646" t="s">
        <v>213</v>
      </c>
      <c r="C2646">
        <v>1144</v>
      </c>
      <c r="D2646">
        <v>781899.44</v>
      </c>
      <c r="E2646">
        <v>0.43275394566698699</v>
      </c>
      <c r="F2646" s="1">
        <v>43157</v>
      </c>
      <c r="G2646">
        <v>-763095</v>
      </c>
      <c r="H2646">
        <v>0.44978313568884998</v>
      </c>
      <c r="I2646" s="1">
        <v>43178</v>
      </c>
      <c r="J2646">
        <v>3</v>
      </c>
      <c r="K2646">
        <v>-18804.4399999999</v>
      </c>
      <c r="L2646" s="5">
        <f t="shared" si="82"/>
        <v>-2.4049691095826723E-2</v>
      </c>
      <c r="M2646" s="5">
        <f t="shared" si="83"/>
        <v>-0.41686131232766316</v>
      </c>
    </row>
    <row r="2647" spans="1:13" x14ac:dyDescent="0.3">
      <c r="A2647">
        <v>2655</v>
      </c>
      <c r="B2647" t="s">
        <v>214</v>
      </c>
      <c r="C2647">
        <v>1850</v>
      </c>
      <c r="D2647">
        <v>626660</v>
      </c>
      <c r="E2647">
        <v>0.46726531804757898</v>
      </c>
      <c r="F2647" s="1">
        <v>40616</v>
      </c>
      <c r="G2647">
        <v>-629786</v>
      </c>
      <c r="H2647">
        <v>0.37262680878604798</v>
      </c>
      <c r="I2647" s="1">
        <v>40623</v>
      </c>
      <c r="J2647">
        <v>1</v>
      </c>
      <c r="K2647">
        <v>3126</v>
      </c>
      <c r="L2647" s="5">
        <f t="shared" si="82"/>
        <v>4.9883509399036158E-3</v>
      </c>
      <c r="M2647" s="5">
        <f t="shared" si="83"/>
        <v>0.25939424887498802</v>
      </c>
    </row>
    <row r="2648" spans="1:13" x14ac:dyDescent="0.3">
      <c r="A2648">
        <v>2656</v>
      </c>
      <c r="B2648" t="s">
        <v>214</v>
      </c>
      <c r="C2648">
        <v>1271</v>
      </c>
      <c r="D2648">
        <v>423874.3</v>
      </c>
      <c r="E2648">
        <v>0.49204971414748999</v>
      </c>
      <c r="F2648" s="1">
        <v>40644</v>
      </c>
      <c r="G2648">
        <v>-435118</v>
      </c>
      <c r="H2648">
        <v>0.32954267580102797</v>
      </c>
      <c r="I2648" s="1">
        <v>40651</v>
      </c>
      <c r="J2648">
        <v>1</v>
      </c>
      <c r="K2648">
        <v>11243.7</v>
      </c>
      <c r="L2648" s="5">
        <f t="shared" si="82"/>
        <v>2.6526024342594021E-2</v>
      </c>
      <c r="M2648" s="5">
        <f t="shared" si="83"/>
        <v>1.379353265814889</v>
      </c>
    </row>
    <row r="2649" spans="1:13" x14ac:dyDescent="0.3">
      <c r="A2649">
        <v>2657</v>
      </c>
      <c r="B2649" t="s">
        <v>214</v>
      </c>
      <c r="C2649">
        <v>1746</v>
      </c>
      <c r="D2649">
        <v>576901.41999999899</v>
      </c>
      <c r="E2649">
        <v>0.37865306342329003</v>
      </c>
      <c r="F2649" s="1">
        <v>40658</v>
      </c>
      <c r="G2649">
        <v>-583997</v>
      </c>
      <c r="H2649">
        <v>0.58946695585447895</v>
      </c>
      <c r="I2649" s="1">
        <v>40686</v>
      </c>
      <c r="J2649">
        <v>4</v>
      </c>
      <c r="K2649">
        <v>7095.58000000007</v>
      </c>
      <c r="L2649" s="5">
        <f t="shared" si="82"/>
        <v>1.2299467038926828E-2</v>
      </c>
      <c r="M2649" s="5">
        <f t="shared" si="83"/>
        <v>0.15989307150604876</v>
      </c>
    </row>
    <row r="2650" spans="1:13" x14ac:dyDescent="0.3">
      <c r="A2650">
        <v>2658</v>
      </c>
      <c r="B2650" t="s">
        <v>214</v>
      </c>
      <c r="C2650">
        <v>2548</v>
      </c>
      <c r="D2650">
        <v>634625.55999999901</v>
      </c>
      <c r="E2650">
        <v>0.416741964070593</v>
      </c>
      <c r="F2650" s="1">
        <v>40833</v>
      </c>
      <c r="G2650">
        <v>-644884</v>
      </c>
      <c r="H2650">
        <v>0.52698024104271701</v>
      </c>
      <c r="I2650" s="1">
        <v>40854</v>
      </c>
      <c r="J2650">
        <v>3</v>
      </c>
      <c r="K2650">
        <v>10258.44</v>
      </c>
      <c r="L2650" s="5">
        <f t="shared" si="82"/>
        <v>1.6164555363953535E-2</v>
      </c>
      <c r="M2650" s="5">
        <f t="shared" si="83"/>
        <v>0.28018562630852789</v>
      </c>
    </row>
    <row r="2651" spans="1:13" x14ac:dyDescent="0.3">
      <c r="A2651">
        <v>2659</v>
      </c>
      <c r="B2651" t="s">
        <v>214</v>
      </c>
      <c r="C2651">
        <v>2949</v>
      </c>
      <c r="D2651">
        <v>1744170.64</v>
      </c>
      <c r="E2651">
        <v>0.76692315244057196</v>
      </c>
      <c r="F2651" s="1">
        <v>41771</v>
      </c>
      <c r="G2651">
        <v>-1976258</v>
      </c>
      <c r="H2651">
        <v>0.49256420367912301</v>
      </c>
      <c r="I2651" s="1">
        <v>41785</v>
      </c>
      <c r="J2651">
        <v>2</v>
      </c>
      <c r="K2651">
        <v>232087.359999999</v>
      </c>
      <c r="L2651" s="5">
        <f t="shared" si="82"/>
        <v>0.13306459510177227</v>
      </c>
      <c r="M2651" s="5">
        <f t="shared" si="83"/>
        <v>3.4596794726460787</v>
      </c>
    </row>
    <row r="2652" spans="1:13" x14ac:dyDescent="0.3">
      <c r="A2652">
        <v>2660</v>
      </c>
      <c r="B2652" t="s">
        <v>214</v>
      </c>
      <c r="C2652">
        <v>12829</v>
      </c>
      <c r="D2652">
        <v>10009820.67</v>
      </c>
      <c r="E2652">
        <v>0.44482050261203798</v>
      </c>
      <c r="F2652" s="1">
        <v>43038</v>
      </c>
      <c r="G2652">
        <v>-10496886.5</v>
      </c>
      <c r="H2652">
        <v>0.45659768729766498</v>
      </c>
      <c r="I2652" s="1">
        <v>43045</v>
      </c>
      <c r="J2652">
        <v>1</v>
      </c>
      <c r="K2652">
        <v>487065.83</v>
      </c>
      <c r="L2652" s="5">
        <f t="shared" si="82"/>
        <v>4.8658796801401637E-2</v>
      </c>
      <c r="M2652" s="5">
        <f t="shared" si="83"/>
        <v>2.5302574336728849</v>
      </c>
    </row>
    <row r="2653" spans="1:13" x14ac:dyDescent="0.3">
      <c r="A2653">
        <v>2661</v>
      </c>
      <c r="B2653" t="s">
        <v>214</v>
      </c>
      <c r="C2653">
        <v>11002</v>
      </c>
      <c r="D2653">
        <v>5669580.5999999996</v>
      </c>
      <c r="E2653">
        <v>0.60898397309278696</v>
      </c>
      <c r="F2653" s="1">
        <v>43290</v>
      </c>
      <c r="G2653">
        <v>-5600406.4000000004</v>
      </c>
      <c r="H2653">
        <v>0.53761774628488901</v>
      </c>
      <c r="I2653" s="1">
        <v>43325</v>
      </c>
      <c r="J2653">
        <v>5</v>
      </c>
      <c r="K2653">
        <v>-69174.199999999197</v>
      </c>
      <c r="L2653" s="5">
        <f t="shared" si="82"/>
        <v>-1.220093775543101E-2</v>
      </c>
      <c r="M2653" s="5">
        <f t="shared" si="83"/>
        <v>-0.1268897526564825</v>
      </c>
    </row>
    <row r="2654" spans="1:13" x14ac:dyDescent="0.3">
      <c r="A2654">
        <v>2662</v>
      </c>
      <c r="B2654" t="s">
        <v>214</v>
      </c>
      <c r="C2654">
        <v>1576</v>
      </c>
      <c r="D2654">
        <v>610051.68000000005</v>
      </c>
      <c r="E2654">
        <v>0.51643182829849799</v>
      </c>
      <c r="F2654" s="1">
        <v>43458</v>
      </c>
      <c r="G2654">
        <v>-642256.80000000005</v>
      </c>
      <c r="H2654">
        <v>0.48360789853466302</v>
      </c>
      <c r="I2654" s="1">
        <v>43472</v>
      </c>
      <c r="J2654">
        <v>2</v>
      </c>
      <c r="K2654">
        <v>32205.119999999901</v>
      </c>
      <c r="L2654" s="5">
        <f t="shared" si="82"/>
        <v>5.2790806182190821E-2</v>
      </c>
      <c r="M2654" s="5">
        <f t="shared" si="83"/>
        <v>1.3725609607369613</v>
      </c>
    </row>
    <row r="2655" spans="1:13" x14ac:dyDescent="0.3">
      <c r="A2655">
        <v>2663</v>
      </c>
      <c r="B2655" t="s">
        <v>215</v>
      </c>
      <c r="C2655">
        <v>1402</v>
      </c>
      <c r="D2655">
        <v>381439.77999999898</v>
      </c>
      <c r="E2655">
        <v>0.47964986026931999</v>
      </c>
      <c r="F2655" s="1">
        <v>40644</v>
      </c>
      <c r="G2655">
        <v>-387968.4</v>
      </c>
      <c r="H2655">
        <v>0.53303345499745902</v>
      </c>
      <c r="I2655" s="1">
        <v>40693</v>
      </c>
      <c r="J2655">
        <v>7</v>
      </c>
      <c r="K2655">
        <v>6528.6200000000499</v>
      </c>
      <c r="L2655" s="5">
        <f t="shared" si="82"/>
        <v>1.7115729250892678E-2</v>
      </c>
      <c r="M2655" s="5">
        <f t="shared" si="83"/>
        <v>0.1271454172923456</v>
      </c>
    </row>
    <row r="2656" spans="1:13" x14ac:dyDescent="0.3">
      <c r="A2656">
        <v>2664</v>
      </c>
      <c r="B2656" t="s">
        <v>215</v>
      </c>
      <c r="C2656">
        <v>4266</v>
      </c>
      <c r="D2656">
        <v>721971.88</v>
      </c>
      <c r="E2656">
        <v>0.54505833018456096</v>
      </c>
      <c r="F2656" s="1">
        <v>40889</v>
      </c>
      <c r="G2656">
        <v>-775155.6</v>
      </c>
      <c r="H2656">
        <v>0.36791944887304501</v>
      </c>
      <c r="I2656" s="1">
        <v>40903</v>
      </c>
      <c r="J2656">
        <v>2</v>
      </c>
      <c r="K2656">
        <v>53183.719999999899</v>
      </c>
      <c r="L2656" s="5">
        <f t="shared" si="82"/>
        <v>7.3664531089493265E-2</v>
      </c>
      <c r="M2656" s="5">
        <f t="shared" si="83"/>
        <v>1.9152778083268247</v>
      </c>
    </row>
    <row r="2657" spans="1:13" x14ac:dyDescent="0.3">
      <c r="A2657">
        <v>2665</v>
      </c>
      <c r="B2657" t="s">
        <v>215</v>
      </c>
      <c r="C2657">
        <v>5007</v>
      </c>
      <c r="D2657">
        <v>902411.26</v>
      </c>
      <c r="E2657">
        <v>0.40133285432756999</v>
      </c>
      <c r="F2657" s="1">
        <v>40910</v>
      </c>
      <c r="G2657">
        <v>-1011955.4</v>
      </c>
      <c r="H2657">
        <v>0.48415062592421398</v>
      </c>
      <c r="I2657" s="1">
        <v>40938</v>
      </c>
      <c r="J2657">
        <v>4</v>
      </c>
      <c r="K2657">
        <v>109544.14</v>
      </c>
      <c r="L2657" s="5">
        <f t="shared" si="82"/>
        <v>0.12139048442281183</v>
      </c>
      <c r="M2657" s="5">
        <f t="shared" si="83"/>
        <v>1.5780762974965536</v>
      </c>
    </row>
    <row r="2658" spans="1:13" x14ac:dyDescent="0.3">
      <c r="A2658">
        <v>2666</v>
      </c>
      <c r="B2658" t="s">
        <v>215</v>
      </c>
      <c r="C2658">
        <v>3353</v>
      </c>
      <c r="D2658">
        <v>585113.79</v>
      </c>
      <c r="E2658">
        <v>0.56090662961382098</v>
      </c>
      <c r="F2658" s="1">
        <v>41050</v>
      </c>
      <c r="G2658">
        <v>-713436</v>
      </c>
      <c r="H2658">
        <v>0.50266975188074903</v>
      </c>
      <c r="I2658" s="1">
        <v>41218</v>
      </c>
      <c r="J2658">
        <v>24</v>
      </c>
      <c r="K2658">
        <v>128322.209999999</v>
      </c>
      <c r="L2658" s="5">
        <f t="shared" si="82"/>
        <v>0.21931154622077698</v>
      </c>
      <c r="M2658" s="5">
        <f t="shared" si="83"/>
        <v>0.47517501681168345</v>
      </c>
    </row>
    <row r="2659" spans="1:13" x14ac:dyDescent="0.3">
      <c r="A2659">
        <v>2667</v>
      </c>
      <c r="B2659" t="s">
        <v>215</v>
      </c>
      <c r="C2659">
        <v>2476</v>
      </c>
      <c r="D2659">
        <v>918028.92</v>
      </c>
      <c r="E2659">
        <v>0.46571677154039498</v>
      </c>
      <c r="F2659" s="1">
        <v>41855</v>
      </c>
      <c r="G2659">
        <v>-946663.8</v>
      </c>
      <c r="H2659">
        <v>0.46467739879651598</v>
      </c>
      <c r="I2659" s="1">
        <v>41904</v>
      </c>
      <c r="J2659">
        <v>7</v>
      </c>
      <c r="K2659">
        <v>28634.880000000001</v>
      </c>
      <c r="L2659" s="5">
        <f t="shared" si="82"/>
        <v>3.1191697098169848E-2</v>
      </c>
      <c r="M2659" s="5">
        <f t="shared" si="83"/>
        <v>0.23170974987211887</v>
      </c>
    </row>
    <row r="2660" spans="1:13" x14ac:dyDescent="0.3">
      <c r="A2660">
        <v>2668</v>
      </c>
      <c r="B2660" t="s">
        <v>216</v>
      </c>
      <c r="C2660">
        <v>4300</v>
      </c>
      <c r="D2660">
        <v>571935</v>
      </c>
      <c r="E2660">
        <v>0.72148566521053104</v>
      </c>
      <c r="F2660" s="1">
        <v>40651</v>
      </c>
      <c r="G2660">
        <v>-583087</v>
      </c>
      <c r="H2660">
        <v>0.51850753576016495</v>
      </c>
      <c r="I2660" s="1">
        <v>40672</v>
      </c>
      <c r="J2660">
        <v>3</v>
      </c>
      <c r="K2660">
        <v>11152</v>
      </c>
      <c r="L2660" s="5">
        <f t="shared" si="82"/>
        <v>1.9498719260055777E-2</v>
      </c>
      <c r="M2660" s="5">
        <f t="shared" si="83"/>
        <v>0.33797780050763343</v>
      </c>
    </row>
    <row r="2661" spans="1:13" x14ac:dyDescent="0.3">
      <c r="A2661">
        <v>2669</v>
      </c>
      <c r="B2661" t="s">
        <v>216</v>
      </c>
      <c r="C2661">
        <v>7175</v>
      </c>
      <c r="D2661">
        <v>964570</v>
      </c>
      <c r="E2661">
        <v>0.52111161893671099</v>
      </c>
      <c r="F2661" s="1">
        <v>40868</v>
      </c>
      <c r="G2661">
        <v>-1041583.25</v>
      </c>
      <c r="H2661">
        <v>0.49345335502084298</v>
      </c>
      <c r="I2661" s="1">
        <v>40994</v>
      </c>
      <c r="J2661">
        <v>18</v>
      </c>
      <c r="K2661">
        <v>77013.25</v>
      </c>
      <c r="L2661" s="5">
        <f t="shared" si="82"/>
        <v>7.9842053972236329E-2</v>
      </c>
      <c r="M2661" s="5">
        <f t="shared" si="83"/>
        <v>0.2306548225864605</v>
      </c>
    </row>
    <row r="2662" spans="1:13" x14ac:dyDescent="0.3">
      <c r="A2662">
        <v>2670</v>
      </c>
      <c r="B2662" t="s">
        <v>216</v>
      </c>
      <c r="C2662">
        <v>9456</v>
      </c>
      <c r="D2662">
        <v>1720958.32</v>
      </c>
      <c r="E2662">
        <v>0.47317572421527498</v>
      </c>
      <c r="F2662" s="1">
        <v>41498</v>
      </c>
      <c r="G2662">
        <v>-1745659</v>
      </c>
      <c r="H2662">
        <v>0.38438827476879101</v>
      </c>
      <c r="I2662" s="1">
        <v>41505</v>
      </c>
      <c r="J2662">
        <v>1</v>
      </c>
      <c r="K2662">
        <v>24700.679999999898</v>
      </c>
      <c r="L2662" s="5">
        <f t="shared" si="82"/>
        <v>1.4352863583587484E-2</v>
      </c>
      <c r="M2662" s="5">
        <f t="shared" si="83"/>
        <v>0.74634890634654916</v>
      </c>
    </row>
    <row r="2663" spans="1:13" x14ac:dyDescent="0.3">
      <c r="A2663">
        <v>2671</v>
      </c>
      <c r="B2663" t="s">
        <v>216</v>
      </c>
      <c r="C2663">
        <v>10833</v>
      </c>
      <c r="D2663">
        <v>1794628.1199999901</v>
      </c>
      <c r="E2663">
        <v>0.521658861342427</v>
      </c>
      <c r="F2663" s="1">
        <v>41610</v>
      </c>
      <c r="G2663">
        <v>-1744332.11</v>
      </c>
      <c r="H2663">
        <v>0.51213959013930299</v>
      </c>
      <c r="I2663" s="1">
        <v>41617</v>
      </c>
      <c r="J2663">
        <v>1</v>
      </c>
      <c r="K2663">
        <v>-50296.009999999696</v>
      </c>
      <c r="L2663" s="5">
        <f t="shared" si="82"/>
        <v>-2.8025867554109189E-2</v>
      </c>
      <c r="M2663" s="5">
        <f t="shared" si="83"/>
        <v>-1.4573451128136776</v>
      </c>
    </row>
    <row r="2664" spans="1:13" x14ac:dyDescent="0.3">
      <c r="A2664">
        <v>2672</v>
      </c>
      <c r="B2664" t="s">
        <v>216</v>
      </c>
      <c r="C2664">
        <v>6354</v>
      </c>
      <c r="D2664">
        <v>1916997.64</v>
      </c>
      <c r="E2664">
        <v>0.66513225457580905</v>
      </c>
      <c r="F2664" s="1">
        <v>42401</v>
      </c>
      <c r="G2664">
        <v>-2068241.82</v>
      </c>
      <c r="H2664">
        <v>0.56319846421228004</v>
      </c>
      <c r="I2664" s="1">
        <v>42471</v>
      </c>
      <c r="J2664">
        <v>10</v>
      </c>
      <c r="K2664">
        <v>151244.179999999</v>
      </c>
      <c r="L2664" s="5">
        <f t="shared" si="82"/>
        <v>7.8896382991895081E-2</v>
      </c>
      <c r="M2664" s="5">
        <f t="shared" si="83"/>
        <v>0.4102611915578544</v>
      </c>
    </row>
    <row r="2665" spans="1:13" x14ac:dyDescent="0.3">
      <c r="A2665">
        <v>2673</v>
      </c>
      <c r="B2665" t="s">
        <v>216</v>
      </c>
      <c r="C2665">
        <v>14355</v>
      </c>
      <c r="D2665">
        <v>4478866.45</v>
      </c>
      <c r="E2665">
        <v>0.45990972123753199</v>
      </c>
      <c r="F2665" s="1">
        <v>42821</v>
      </c>
      <c r="G2665">
        <v>-4592891</v>
      </c>
      <c r="H2665">
        <v>0.52977383870549699</v>
      </c>
      <c r="I2665" s="1">
        <v>42856</v>
      </c>
      <c r="J2665">
        <v>5</v>
      </c>
      <c r="K2665">
        <v>114024.549999999</v>
      </c>
      <c r="L2665" s="5">
        <f t="shared" si="82"/>
        <v>2.5458350069803709E-2</v>
      </c>
      <c r="M2665" s="5">
        <f t="shared" si="83"/>
        <v>0.26476684072595857</v>
      </c>
    </row>
    <row r="2666" spans="1:13" x14ac:dyDescent="0.3">
      <c r="A2666">
        <v>2674</v>
      </c>
      <c r="B2666" t="s">
        <v>216</v>
      </c>
      <c r="C2666">
        <v>14177</v>
      </c>
      <c r="D2666">
        <v>3854834.53</v>
      </c>
      <c r="E2666">
        <v>0.42811486421922301</v>
      </c>
      <c r="F2666" s="1">
        <v>42989</v>
      </c>
      <c r="G2666">
        <v>-4572427.5999999996</v>
      </c>
      <c r="H2666">
        <v>0.47488086480409603</v>
      </c>
      <c r="I2666" s="1">
        <v>43136</v>
      </c>
      <c r="J2666">
        <v>21</v>
      </c>
      <c r="K2666">
        <v>717593.06999999902</v>
      </c>
      <c r="L2666" s="5">
        <f t="shared" si="82"/>
        <v>0.18615405263582069</v>
      </c>
      <c r="M2666" s="5">
        <f t="shared" si="83"/>
        <v>0.46095289224107977</v>
      </c>
    </row>
    <row r="2667" spans="1:13" x14ac:dyDescent="0.3">
      <c r="A2667">
        <v>2675</v>
      </c>
      <c r="B2667" t="s">
        <v>216</v>
      </c>
      <c r="C2667">
        <v>32172</v>
      </c>
      <c r="D2667">
        <v>8536446.7599999998</v>
      </c>
      <c r="E2667">
        <v>0.63968846945032598</v>
      </c>
      <c r="F2667" s="1">
        <v>43381</v>
      </c>
      <c r="G2667">
        <v>-9475208</v>
      </c>
      <c r="H2667">
        <v>0.54218154041993205</v>
      </c>
      <c r="I2667" s="1">
        <v>43409</v>
      </c>
      <c r="J2667">
        <v>4</v>
      </c>
      <c r="K2667">
        <v>938761.24</v>
      </c>
      <c r="L2667" s="5">
        <f t="shared" si="82"/>
        <v>0.10997095939247678</v>
      </c>
      <c r="M2667" s="5">
        <f t="shared" si="83"/>
        <v>1.4296224721021982</v>
      </c>
    </row>
    <row r="2668" spans="1:13" x14ac:dyDescent="0.3">
      <c r="A2668">
        <v>2676</v>
      </c>
      <c r="B2668" t="s">
        <v>216</v>
      </c>
      <c r="C2668">
        <v>37851</v>
      </c>
      <c r="D2668">
        <v>8747237.5899999999</v>
      </c>
      <c r="E2668">
        <v>0.44333438900544297</v>
      </c>
      <c r="F2668" s="1">
        <v>43605</v>
      </c>
      <c r="G2668">
        <v>-8712103.5</v>
      </c>
      <c r="H2668">
        <v>0.41156430856165599</v>
      </c>
      <c r="I2668" s="1">
        <v>43612</v>
      </c>
      <c r="J2668">
        <v>1</v>
      </c>
      <c r="K2668">
        <v>-35134.0899999998</v>
      </c>
      <c r="L2668" s="5">
        <f t="shared" si="82"/>
        <v>-4.01659262578688E-3</v>
      </c>
      <c r="M2668" s="5">
        <f t="shared" si="83"/>
        <v>-0.20886281654091776</v>
      </c>
    </row>
    <row r="2669" spans="1:13" x14ac:dyDescent="0.3">
      <c r="A2669">
        <v>2677</v>
      </c>
      <c r="B2669" t="s">
        <v>217</v>
      </c>
      <c r="C2669">
        <v>3786</v>
      </c>
      <c r="D2669">
        <v>638834.62</v>
      </c>
      <c r="E2669">
        <v>0.36545932303346701</v>
      </c>
      <c r="F2669" s="1">
        <v>40651</v>
      </c>
      <c r="G2669">
        <v>-642556</v>
      </c>
      <c r="H2669">
        <v>0.32312638563725699</v>
      </c>
      <c r="I2669" s="1">
        <v>40658</v>
      </c>
      <c r="J2669">
        <v>1</v>
      </c>
      <c r="K2669">
        <v>3721.38</v>
      </c>
      <c r="L2669" s="5">
        <f t="shared" si="82"/>
        <v>5.8252635087309452E-3</v>
      </c>
      <c r="M2669" s="5">
        <f t="shared" si="83"/>
        <v>0.30291370245400911</v>
      </c>
    </row>
    <row r="2670" spans="1:13" x14ac:dyDescent="0.3">
      <c r="A2670">
        <v>2678</v>
      </c>
      <c r="B2670" t="s">
        <v>217</v>
      </c>
      <c r="C2670">
        <v>854</v>
      </c>
      <c r="D2670">
        <v>132432.12</v>
      </c>
      <c r="E2670">
        <v>0.60224359648693504</v>
      </c>
      <c r="F2670" s="1">
        <v>41071</v>
      </c>
      <c r="G2670">
        <v>-132910</v>
      </c>
      <c r="H2670">
        <v>0.499160401584269</v>
      </c>
      <c r="I2670" s="1">
        <v>41141</v>
      </c>
      <c r="J2670">
        <v>10</v>
      </c>
      <c r="K2670">
        <v>477.88000000000397</v>
      </c>
      <c r="L2670" s="5">
        <f t="shared" si="82"/>
        <v>3.6084901457441292E-3</v>
      </c>
      <c r="M2670" s="5">
        <f t="shared" si="83"/>
        <v>1.876414875786947E-2</v>
      </c>
    </row>
    <row r="2671" spans="1:13" x14ac:dyDescent="0.3">
      <c r="A2671">
        <v>2679</v>
      </c>
      <c r="B2671" t="s">
        <v>217</v>
      </c>
      <c r="C2671">
        <v>9257</v>
      </c>
      <c r="D2671">
        <v>1905248.03</v>
      </c>
      <c r="E2671">
        <v>0.37947901157985098</v>
      </c>
      <c r="F2671" s="1">
        <v>41925</v>
      </c>
      <c r="G2671">
        <v>-2602448</v>
      </c>
      <c r="H2671">
        <v>0.48225320828718699</v>
      </c>
      <c r="I2671" s="1">
        <v>42135</v>
      </c>
      <c r="J2671">
        <v>30</v>
      </c>
      <c r="K2671">
        <v>697199.97</v>
      </c>
      <c r="L2671" s="5">
        <f t="shared" si="82"/>
        <v>0.36593659146835594</v>
      </c>
      <c r="M2671" s="5">
        <f t="shared" si="83"/>
        <v>0.63429009187848373</v>
      </c>
    </row>
    <row r="2672" spans="1:13" x14ac:dyDescent="0.3">
      <c r="A2672">
        <v>2680</v>
      </c>
      <c r="B2672" t="s">
        <v>217</v>
      </c>
      <c r="C2672">
        <v>5998</v>
      </c>
      <c r="D2672">
        <v>1575324.8</v>
      </c>
      <c r="E2672">
        <v>0.39165981654654097</v>
      </c>
      <c r="F2672" s="1">
        <v>42254</v>
      </c>
      <c r="G2672">
        <v>-1536212.5</v>
      </c>
      <c r="H2672">
        <v>0.36299228455635302</v>
      </c>
      <c r="I2672" s="1">
        <v>42268</v>
      </c>
      <c r="J2672">
        <v>2</v>
      </c>
      <c r="K2672">
        <v>-39112.300000000003</v>
      </c>
      <c r="L2672" s="5">
        <f t="shared" si="82"/>
        <v>-2.4828086246087157E-2</v>
      </c>
      <c r="M2672" s="5">
        <f t="shared" si="83"/>
        <v>-0.64553024239826606</v>
      </c>
    </row>
    <row r="2673" spans="1:13" x14ac:dyDescent="0.3">
      <c r="A2673">
        <v>2681</v>
      </c>
      <c r="B2673" t="s">
        <v>217</v>
      </c>
      <c r="C2673">
        <v>4491</v>
      </c>
      <c r="D2673">
        <v>1144422.07</v>
      </c>
      <c r="E2673">
        <v>0.77767926618801098</v>
      </c>
      <c r="F2673" s="1">
        <v>42408</v>
      </c>
      <c r="G2673">
        <v>-1423610.75</v>
      </c>
      <c r="H2673">
        <v>0.39589036707636399</v>
      </c>
      <c r="I2673" s="1">
        <v>42702</v>
      </c>
      <c r="J2673">
        <v>42</v>
      </c>
      <c r="K2673">
        <v>279188.679999999</v>
      </c>
      <c r="L2673" s="5">
        <f t="shared" si="82"/>
        <v>0.24395604324547759</v>
      </c>
      <c r="M2673" s="5">
        <f t="shared" si="83"/>
        <v>0.3020408154467818</v>
      </c>
    </row>
    <row r="2674" spans="1:13" x14ac:dyDescent="0.3">
      <c r="A2674">
        <v>2682</v>
      </c>
      <c r="B2674" t="s">
        <v>217</v>
      </c>
      <c r="C2674">
        <v>18026</v>
      </c>
      <c r="D2674">
        <v>7319166.5199999996</v>
      </c>
      <c r="E2674">
        <v>0.434799777373859</v>
      </c>
      <c r="F2674" s="1">
        <v>43423</v>
      </c>
      <c r="G2674">
        <v>-7459269</v>
      </c>
      <c r="H2674">
        <v>0.61980458695823604</v>
      </c>
      <c r="I2674" s="1">
        <v>43430</v>
      </c>
      <c r="J2674">
        <v>1</v>
      </c>
      <c r="K2674">
        <v>140102.48000000001</v>
      </c>
      <c r="L2674" s="5">
        <f t="shared" si="82"/>
        <v>1.9141862617439127E-2</v>
      </c>
      <c r="M2674" s="5">
        <f t="shared" si="83"/>
        <v>0.99537685610683457</v>
      </c>
    </row>
    <row r="2675" spans="1:13" x14ac:dyDescent="0.3">
      <c r="A2675">
        <v>2683</v>
      </c>
      <c r="B2675" t="s">
        <v>218</v>
      </c>
      <c r="C2675">
        <v>5718</v>
      </c>
      <c r="D2675">
        <v>2025794.32</v>
      </c>
      <c r="E2675">
        <v>0.91063465989904602</v>
      </c>
      <c r="F2675" s="1">
        <v>40756</v>
      </c>
      <c r="G2675">
        <v>-2285249.3199999998</v>
      </c>
      <c r="H2675">
        <v>0.47773780729196902</v>
      </c>
      <c r="I2675" s="1">
        <v>40777</v>
      </c>
      <c r="J2675">
        <v>3</v>
      </c>
      <c r="K2675">
        <v>259454.99999999901</v>
      </c>
      <c r="L2675" s="5">
        <f t="shared" si="82"/>
        <v>0.12807568736790564</v>
      </c>
      <c r="M2675" s="5">
        <f t="shared" si="83"/>
        <v>2.2199785810436978</v>
      </c>
    </row>
    <row r="2676" spans="1:13" x14ac:dyDescent="0.3">
      <c r="A2676">
        <v>2684</v>
      </c>
      <c r="B2676" t="s">
        <v>218</v>
      </c>
      <c r="C2676">
        <v>4290</v>
      </c>
      <c r="D2676">
        <v>1320926.5</v>
      </c>
      <c r="E2676">
        <v>0.89076354418838199</v>
      </c>
      <c r="F2676" s="1">
        <v>41057</v>
      </c>
      <c r="G2676">
        <v>-1580562.9</v>
      </c>
      <c r="H2676">
        <v>0.49311579251295101</v>
      </c>
      <c r="I2676" s="1">
        <v>41197</v>
      </c>
      <c r="J2676">
        <v>20</v>
      </c>
      <c r="K2676">
        <v>259636.399999999</v>
      </c>
      <c r="L2676" s="5">
        <f t="shared" si="82"/>
        <v>0.196556280762025</v>
      </c>
      <c r="M2676" s="5">
        <f t="shared" si="83"/>
        <v>0.51104632998126498</v>
      </c>
    </row>
    <row r="2677" spans="1:13" x14ac:dyDescent="0.3">
      <c r="A2677">
        <v>2685</v>
      </c>
      <c r="B2677" t="s">
        <v>218</v>
      </c>
      <c r="C2677">
        <v>3122</v>
      </c>
      <c r="D2677">
        <v>1614792.29999999</v>
      </c>
      <c r="E2677">
        <v>0.48376196805208199</v>
      </c>
      <c r="F2677" s="1">
        <v>41610</v>
      </c>
      <c r="G2677">
        <v>-1610695.62</v>
      </c>
      <c r="H2677">
        <v>0.38600988308449002</v>
      </c>
      <c r="I2677" s="1">
        <v>41617</v>
      </c>
      <c r="J2677">
        <v>1</v>
      </c>
      <c r="K2677">
        <v>-4096.6799999997002</v>
      </c>
      <c r="L2677" s="5">
        <f t="shared" si="82"/>
        <v>-2.5369702344999571E-3</v>
      </c>
      <c r="M2677" s="5">
        <f t="shared" si="83"/>
        <v>-0.13192245219399776</v>
      </c>
    </row>
    <row r="2678" spans="1:13" x14ac:dyDescent="0.3">
      <c r="A2678">
        <v>2686</v>
      </c>
      <c r="B2678" t="s">
        <v>218</v>
      </c>
      <c r="C2678">
        <v>4285</v>
      </c>
      <c r="D2678">
        <v>2141764.4499999899</v>
      </c>
      <c r="E2678">
        <v>0.36708676302474202</v>
      </c>
      <c r="F2678" s="1">
        <v>41743</v>
      </c>
      <c r="G2678">
        <v>-2085869.6</v>
      </c>
      <c r="H2678">
        <v>0.46192463292652097</v>
      </c>
      <c r="I2678" s="1">
        <v>41771</v>
      </c>
      <c r="J2678">
        <v>4</v>
      </c>
      <c r="K2678">
        <v>-55894.849999999598</v>
      </c>
      <c r="L2678" s="5">
        <f t="shared" si="82"/>
        <v>-2.6097571093777312E-2</v>
      </c>
      <c r="M2678" s="5">
        <f t="shared" si="83"/>
        <v>-0.33926842421910502</v>
      </c>
    </row>
    <row r="2679" spans="1:13" x14ac:dyDescent="0.3">
      <c r="A2679">
        <v>2687</v>
      </c>
      <c r="B2679" t="s">
        <v>218</v>
      </c>
      <c r="C2679">
        <v>159</v>
      </c>
      <c r="D2679">
        <v>99917.56</v>
      </c>
      <c r="E2679">
        <v>0.45131009013372397</v>
      </c>
      <c r="F2679" s="1">
        <v>42408</v>
      </c>
      <c r="G2679">
        <v>-99429.75</v>
      </c>
      <c r="H2679">
        <v>0.48785519808764399</v>
      </c>
      <c r="I2679" s="1">
        <v>42534</v>
      </c>
      <c r="J2679">
        <v>18</v>
      </c>
      <c r="K2679">
        <v>-487.810000000012</v>
      </c>
      <c r="L2679" s="5">
        <f t="shared" si="82"/>
        <v>-4.8821248237047822E-3</v>
      </c>
      <c r="M2679" s="5">
        <f t="shared" si="83"/>
        <v>-1.410391615736937E-2</v>
      </c>
    </row>
    <row r="2680" spans="1:13" x14ac:dyDescent="0.3">
      <c r="A2680">
        <v>2688</v>
      </c>
      <c r="B2680" t="s">
        <v>218</v>
      </c>
      <c r="C2680">
        <v>163</v>
      </c>
      <c r="D2680">
        <v>99466.47</v>
      </c>
      <c r="E2680">
        <v>0.36393808368779501</v>
      </c>
      <c r="F2680" s="1">
        <v>42555</v>
      </c>
      <c r="G2680">
        <v>-94409.8</v>
      </c>
      <c r="H2680">
        <v>0.36551783004313898</v>
      </c>
      <c r="I2680" s="1">
        <v>42562</v>
      </c>
      <c r="J2680">
        <v>1</v>
      </c>
      <c r="K2680">
        <v>-5056.6700000000101</v>
      </c>
      <c r="L2680" s="5">
        <f t="shared" si="82"/>
        <v>-5.083793563800957E-2</v>
      </c>
      <c r="M2680" s="5">
        <f t="shared" si="83"/>
        <v>-2.6435726531764976</v>
      </c>
    </row>
    <row r="2681" spans="1:13" x14ac:dyDescent="0.3">
      <c r="A2681">
        <v>2689</v>
      </c>
      <c r="B2681" t="s">
        <v>218</v>
      </c>
      <c r="C2681">
        <v>2333</v>
      </c>
      <c r="D2681">
        <v>1405812.51</v>
      </c>
      <c r="E2681">
        <v>0.56398244839252898</v>
      </c>
      <c r="F2681" s="1">
        <v>43395</v>
      </c>
      <c r="G2681">
        <v>-1382087.5</v>
      </c>
      <c r="H2681">
        <v>0.43555037448064499</v>
      </c>
      <c r="I2681" s="1">
        <v>43416</v>
      </c>
      <c r="J2681">
        <v>3</v>
      </c>
      <c r="K2681">
        <v>-23725.01</v>
      </c>
      <c r="L2681" s="5">
        <f t="shared" ref="L2681:L2743" si="84">K2681/D2681</f>
        <v>-1.6876368527976748E-2</v>
      </c>
      <c r="M2681" s="5">
        <f t="shared" ref="M2681:M2743" si="85">L2681/(J2681/52)</f>
        <v>-0.29252372115159697</v>
      </c>
    </row>
    <row r="2682" spans="1:13" x14ac:dyDescent="0.3">
      <c r="A2682">
        <v>2690</v>
      </c>
      <c r="B2682" t="s">
        <v>219</v>
      </c>
      <c r="C2682">
        <v>10553</v>
      </c>
      <c r="D2682">
        <v>1076761.53</v>
      </c>
      <c r="E2682">
        <v>0.68513554036054702</v>
      </c>
      <c r="F2682" s="1">
        <v>40756</v>
      </c>
      <c r="G2682">
        <v>-1075839</v>
      </c>
      <c r="H2682">
        <v>0.65570380248613003</v>
      </c>
      <c r="I2682" s="1">
        <v>40875</v>
      </c>
      <c r="J2682">
        <v>17</v>
      </c>
      <c r="K2682">
        <v>-922.53000000002703</v>
      </c>
      <c r="L2682" s="5">
        <f t="shared" si="84"/>
        <v>-8.5676352125992744E-4</v>
      </c>
      <c r="M2682" s="5">
        <f t="shared" si="85"/>
        <v>-2.6206884179715427E-3</v>
      </c>
    </row>
    <row r="2683" spans="1:13" x14ac:dyDescent="0.3">
      <c r="A2683">
        <v>2691</v>
      </c>
      <c r="B2683" t="s">
        <v>219</v>
      </c>
      <c r="C2683">
        <v>13380</v>
      </c>
      <c r="D2683">
        <v>1469240.2</v>
      </c>
      <c r="E2683">
        <v>0.58437095805206196</v>
      </c>
      <c r="F2683" s="1">
        <v>41561</v>
      </c>
      <c r="G2683">
        <v>-1438287</v>
      </c>
      <c r="H2683">
        <v>0.38523542709805197</v>
      </c>
      <c r="I2683" s="1">
        <v>41610</v>
      </c>
      <c r="J2683">
        <v>7</v>
      </c>
      <c r="K2683">
        <v>-30953.200000000099</v>
      </c>
      <c r="L2683" s="5">
        <f t="shared" si="84"/>
        <v>-2.1067487807643774E-2</v>
      </c>
      <c r="M2683" s="5">
        <f t="shared" si="85"/>
        <v>-0.15650133799963947</v>
      </c>
    </row>
    <row r="2684" spans="1:13" x14ac:dyDescent="0.3">
      <c r="A2684">
        <v>2692</v>
      </c>
      <c r="B2684" t="s">
        <v>219</v>
      </c>
      <c r="C2684">
        <v>11386</v>
      </c>
      <c r="D2684">
        <v>1181319.78</v>
      </c>
      <c r="E2684">
        <v>0.78149345637297596</v>
      </c>
      <c r="F2684" s="1">
        <v>41638</v>
      </c>
      <c r="G2684">
        <v>-1181069.8</v>
      </c>
      <c r="H2684">
        <v>0.51373308446545995</v>
      </c>
      <c r="I2684" s="1">
        <v>41701</v>
      </c>
      <c r="J2684">
        <v>9</v>
      </c>
      <c r="K2684">
        <v>-249.979999999981</v>
      </c>
      <c r="L2684" s="5">
        <f t="shared" si="84"/>
        <v>-2.1161077993630227E-4</v>
      </c>
      <c r="M2684" s="5">
        <f t="shared" si="85"/>
        <v>-1.2226400618541909E-3</v>
      </c>
    </row>
    <row r="2685" spans="1:13" x14ac:dyDescent="0.3">
      <c r="A2685">
        <v>2693</v>
      </c>
      <c r="B2685" t="s">
        <v>219</v>
      </c>
      <c r="C2685">
        <v>23468</v>
      </c>
      <c r="D2685">
        <v>2379905.2000000002</v>
      </c>
      <c r="E2685">
        <v>0.416255526245705</v>
      </c>
      <c r="F2685" s="1">
        <v>41743</v>
      </c>
      <c r="G2685">
        <v>-2369549</v>
      </c>
      <c r="H2685">
        <v>0.40484863784679198</v>
      </c>
      <c r="I2685" s="1">
        <v>41750</v>
      </c>
      <c r="J2685">
        <v>1</v>
      </c>
      <c r="K2685">
        <v>-10356.200000000101</v>
      </c>
      <c r="L2685" s="5">
        <f t="shared" si="84"/>
        <v>-4.3515178671823147E-3</v>
      </c>
      <c r="M2685" s="5">
        <f t="shared" si="85"/>
        <v>-0.22627892909348035</v>
      </c>
    </row>
    <row r="2686" spans="1:13" x14ac:dyDescent="0.3">
      <c r="A2686">
        <v>2694</v>
      </c>
      <c r="B2686" t="s">
        <v>219</v>
      </c>
      <c r="C2686">
        <v>7789</v>
      </c>
      <c r="D2686">
        <v>1416290.2</v>
      </c>
      <c r="E2686">
        <v>0.62135737251515899</v>
      </c>
      <c r="F2686" s="1">
        <v>43458</v>
      </c>
      <c r="G2686">
        <v>-898094.5</v>
      </c>
      <c r="H2686">
        <v>0.61622663313897497</v>
      </c>
      <c r="I2686" s="1">
        <v>43647</v>
      </c>
      <c r="J2686">
        <v>27</v>
      </c>
      <c r="K2686">
        <v>-518195.7</v>
      </c>
      <c r="L2686" s="5">
        <f t="shared" si="84"/>
        <v>-0.36588243002740545</v>
      </c>
      <c r="M2686" s="5">
        <f t="shared" si="85"/>
        <v>-0.70466245783055859</v>
      </c>
    </row>
    <row r="2687" spans="1:13" x14ac:dyDescent="0.3">
      <c r="A2687">
        <v>2695</v>
      </c>
      <c r="B2687" t="s">
        <v>220</v>
      </c>
      <c r="C2687">
        <v>2075</v>
      </c>
      <c r="D2687">
        <v>834151</v>
      </c>
      <c r="E2687">
        <v>0.55070306555256898</v>
      </c>
      <c r="F2687" s="1">
        <v>40756</v>
      </c>
      <c r="G2687">
        <v>-920876</v>
      </c>
      <c r="H2687">
        <v>0.54291610524050404</v>
      </c>
      <c r="I2687" s="1">
        <v>40763</v>
      </c>
      <c r="J2687">
        <v>1</v>
      </c>
      <c r="K2687">
        <v>86725</v>
      </c>
      <c r="L2687" s="5">
        <f t="shared" si="84"/>
        <v>0.10396798661153676</v>
      </c>
      <c r="M2687" s="5">
        <f t="shared" si="85"/>
        <v>5.4063353037999118</v>
      </c>
    </row>
    <row r="2688" spans="1:13" x14ac:dyDescent="0.3">
      <c r="A2688">
        <v>2696</v>
      </c>
      <c r="B2688" t="s">
        <v>220</v>
      </c>
      <c r="C2688">
        <v>3591</v>
      </c>
      <c r="D2688">
        <v>1532996.53</v>
      </c>
      <c r="E2688">
        <v>0.38390378634688499</v>
      </c>
      <c r="F2688" s="1">
        <v>41008</v>
      </c>
      <c r="G2688">
        <v>-1581765</v>
      </c>
      <c r="H2688">
        <v>0.465263592612153</v>
      </c>
      <c r="I2688" s="1">
        <v>41036</v>
      </c>
      <c r="J2688">
        <v>4</v>
      </c>
      <c r="K2688">
        <v>48768.469999999899</v>
      </c>
      <c r="L2688" s="5">
        <f t="shared" si="84"/>
        <v>3.1812511669546899E-2</v>
      </c>
      <c r="M2688" s="5">
        <f t="shared" si="85"/>
        <v>0.41356265170410966</v>
      </c>
    </row>
    <row r="2689" spans="1:13" x14ac:dyDescent="0.3">
      <c r="A2689">
        <v>2697</v>
      </c>
      <c r="B2689" t="s">
        <v>220</v>
      </c>
      <c r="C2689">
        <v>3530</v>
      </c>
      <c r="D2689">
        <v>1467388.6</v>
      </c>
      <c r="E2689">
        <v>0.40598204921591702</v>
      </c>
      <c r="F2689" s="1">
        <v>41050</v>
      </c>
      <c r="G2689">
        <v>-2321978</v>
      </c>
      <c r="H2689">
        <v>0.54930293114144702</v>
      </c>
      <c r="I2689" s="1">
        <v>41407</v>
      </c>
      <c r="J2689">
        <v>51</v>
      </c>
      <c r="K2689">
        <v>854589.39999999898</v>
      </c>
      <c r="L2689" s="5">
        <f t="shared" si="84"/>
        <v>0.58238792368974313</v>
      </c>
      <c r="M2689" s="5">
        <f t="shared" si="85"/>
        <v>0.59380729474248317</v>
      </c>
    </row>
    <row r="2690" spans="1:13" x14ac:dyDescent="0.3">
      <c r="A2690">
        <v>2698</v>
      </c>
      <c r="B2690" t="s">
        <v>220</v>
      </c>
      <c r="C2690">
        <v>940</v>
      </c>
      <c r="D2690">
        <v>875126.8</v>
      </c>
      <c r="E2690">
        <v>0.59249856396672795</v>
      </c>
      <c r="F2690" s="1">
        <v>42436</v>
      </c>
      <c r="G2690">
        <v>-874979</v>
      </c>
      <c r="H2690">
        <v>0.53220239844647799</v>
      </c>
      <c r="I2690" s="1">
        <v>42478</v>
      </c>
      <c r="J2690">
        <v>6</v>
      </c>
      <c r="K2690">
        <v>-147.800000000046</v>
      </c>
      <c r="L2690" s="5">
        <f t="shared" si="84"/>
        <v>-1.6888981116798844E-4</v>
      </c>
      <c r="M2690" s="5">
        <f t="shared" si="85"/>
        <v>-1.463711696789233E-3</v>
      </c>
    </row>
    <row r="2691" spans="1:13" x14ac:dyDescent="0.3">
      <c r="A2691">
        <v>2699</v>
      </c>
      <c r="B2691" t="s">
        <v>220</v>
      </c>
      <c r="C2691">
        <v>4939</v>
      </c>
      <c r="D2691">
        <v>3502099.78</v>
      </c>
      <c r="E2691">
        <v>0.58806756370037605</v>
      </c>
      <c r="F2691" s="1">
        <v>42527</v>
      </c>
      <c r="G2691">
        <v>-3686516</v>
      </c>
      <c r="H2691">
        <v>0.46627052306441202</v>
      </c>
      <c r="I2691" s="1">
        <v>42541</v>
      </c>
      <c r="J2691">
        <v>2</v>
      </c>
      <c r="K2691">
        <v>184416.22</v>
      </c>
      <c r="L2691" s="5">
        <f t="shared" si="84"/>
        <v>5.2658756627431101E-2</v>
      </c>
      <c r="M2691" s="5">
        <f t="shared" si="85"/>
        <v>1.3691276723132086</v>
      </c>
    </row>
    <row r="2692" spans="1:13" x14ac:dyDescent="0.3">
      <c r="A2692">
        <v>2700</v>
      </c>
      <c r="B2692" t="s">
        <v>220</v>
      </c>
      <c r="C2692">
        <v>6391</v>
      </c>
      <c r="D2692">
        <v>4467047.72</v>
      </c>
      <c r="E2692">
        <v>0.52387367593155298</v>
      </c>
      <c r="F2692" s="1">
        <v>42632</v>
      </c>
      <c r="G2692">
        <v>-4457184.5</v>
      </c>
      <c r="H2692">
        <v>0.54887539635828697</v>
      </c>
      <c r="I2692" s="1">
        <v>42639</v>
      </c>
      <c r="J2692">
        <v>1</v>
      </c>
      <c r="K2692">
        <v>-9863.2199999997392</v>
      </c>
      <c r="L2692" s="5">
        <f t="shared" si="84"/>
        <v>-2.2079952170288748E-3</v>
      </c>
      <c r="M2692" s="5">
        <f t="shared" si="85"/>
        <v>-0.11481575128550149</v>
      </c>
    </row>
    <row r="2693" spans="1:13" x14ac:dyDescent="0.3">
      <c r="A2693">
        <v>2701</v>
      </c>
      <c r="B2693" t="s">
        <v>220</v>
      </c>
      <c r="C2693">
        <v>7205</v>
      </c>
      <c r="D2693">
        <v>5166955.5</v>
      </c>
      <c r="E2693">
        <v>0.41436886526514</v>
      </c>
      <c r="F2693" s="1">
        <v>42646</v>
      </c>
      <c r="G2693">
        <v>-5064144</v>
      </c>
      <c r="H2693">
        <v>0.384972651451501</v>
      </c>
      <c r="I2693" s="1">
        <v>42653</v>
      </c>
      <c r="J2693">
        <v>1</v>
      </c>
      <c r="K2693">
        <v>-102811.5</v>
      </c>
      <c r="L2693" s="5">
        <f t="shared" si="84"/>
        <v>-1.9897887643893972E-2</v>
      </c>
      <c r="M2693" s="5">
        <f t="shared" si="85"/>
        <v>-1.0346901574824865</v>
      </c>
    </row>
    <row r="2694" spans="1:13" x14ac:dyDescent="0.3">
      <c r="A2694">
        <v>2702</v>
      </c>
      <c r="B2694" t="s">
        <v>220</v>
      </c>
      <c r="C2694">
        <v>6694</v>
      </c>
      <c r="D2694">
        <v>4719386.12</v>
      </c>
      <c r="E2694">
        <v>0.569864284490047</v>
      </c>
      <c r="F2694" s="1">
        <v>42660</v>
      </c>
      <c r="G2694">
        <v>-5228500</v>
      </c>
      <c r="H2694">
        <v>0.51243807391091101</v>
      </c>
      <c r="I2694" s="1">
        <v>42674</v>
      </c>
      <c r="J2694">
        <v>2</v>
      </c>
      <c r="K2694">
        <v>509113.87999999902</v>
      </c>
      <c r="L2694" s="5">
        <f t="shared" si="84"/>
        <v>0.10787714059726035</v>
      </c>
      <c r="M2694" s="5">
        <f t="shared" si="85"/>
        <v>2.804805655528769</v>
      </c>
    </row>
    <row r="2695" spans="1:13" x14ac:dyDescent="0.3">
      <c r="A2695">
        <v>2703</v>
      </c>
      <c r="B2695" t="s">
        <v>220</v>
      </c>
      <c r="C2695">
        <v>5600</v>
      </c>
      <c r="D2695">
        <v>3484346</v>
      </c>
      <c r="E2695">
        <v>0.545385763080104</v>
      </c>
      <c r="F2695" s="1">
        <v>42779</v>
      </c>
      <c r="G2695">
        <v>-3935990</v>
      </c>
      <c r="H2695">
        <v>0.42559785707852299</v>
      </c>
      <c r="I2695" s="1">
        <v>42786</v>
      </c>
      <c r="J2695">
        <v>1</v>
      </c>
      <c r="K2695">
        <v>451644</v>
      </c>
      <c r="L2695" s="5">
        <f t="shared" si="84"/>
        <v>0.12962088150832324</v>
      </c>
      <c r="M2695" s="5">
        <f t="shared" si="85"/>
        <v>6.7402858384328077</v>
      </c>
    </row>
    <row r="2696" spans="1:13" x14ac:dyDescent="0.3">
      <c r="A2696">
        <v>2704</v>
      </c>
      <c r="B2696" t="s">
        <v>220</v>
      </c>
      <c r="C2696">
        <v>6975</v>
      </c>
      <c r="D2696">
        <v>3163342.75</v>
      </c>
      <c r="E2696">
        <v>0.62551306250251804</v>
      </c>
      <c r="F2696" s="1">
        <v>43080</v>
      </c>
      <c r="G2696">
        <v>-3294935</v>
      </c>
      <c r="H2696">
        <v>0.45672576065030102</v>
      </c>
      <c r="I2696" s="1">
        <v>43087</v>
      </c>
      <c r="J2696">
        <v>1</v>
      </c>
      <c r="K2696">
        <v>131592.25</v>
      </c>
      <c r="L2696" s="5">
        <f t="shared" si="84"/>
        <v>4.1599112204961035E-2</v>
      </c>
      <c r="M2696" s="5">
        <f t="shared" si="85"/>
        <v>2.1631538346579737</v>
      </c>
    </row>
    <row r="2697" spans="1:13" x14ac:dyDescent="0.3">
      <c r="A2697">
        <v>2705</v>
      </c>
      <c r="B2697" t="s">
        <v>220</v>
      </c>
      <c r="C2697">
        <v>19466</v>
      </c>
      <c r="D2697">
        <v>9718455.8399999999</v>
      </c>
      <c r="E2697">
        <v>0.41529524965541798</v>
      </c>
      <c r="F2697" s="1">
        <v>43101</v>
      </c>
      <c r="G2697">
        <v>-9242284.5999999996</v>
      </c>
      <c r="H2697">
        <v>0.58707224419116</v>
      </c>
      <c r="I2697" s="1">
        <v>43122</v>
      </c>
      <c r="J2697">
        <v>3</v>
      </c>
      <c r="K2697">
        <v>-476171.24</v>
      </c>
      <c r="L2697" s="5">
        <f t="shared" si="84"/>
        <v>-4.8996594504256141E-2</v>
      </c>
      <c r="M2697" s="5">
        <f t="shared" si="85"/>
        <v>-0.84927430474043974</v>
      </c>
    </row>
    <row r="2698" spans="1:13" x14ac:dyDescent="0.3">
      <c r="A2698">
        <v>2706</v>
      </c>
      <c r="B2698" t="s">
        <v>220</v>
      </c>
      <c r="C2698">
        <v>15418</v>
      </c>
      <c r="D2698">
        <v>5648325.9399999902</v>
      </c>
      <c r="E2698">
        <v>0.58805345930879305</v>
      </c>
      <c r="F2698" s="1">
        <v>43241</v>
      </c>
      <c r="G2698">
        <v>-7436283.5999999996</v>
      </c>
      <c r="H2698">
        <v>0.343480974456771</v>
      </c>
      <c r="I2698" s="1">
        <v>43283</v>
      </c>
      <c r="J2698">
        <v>6</v>
      </c>
      <c r="K2698">
        <v>1787957.66</v>
      </c>
      <c r="L2698" s="5">
        <f t="shared" si="84"/>
        <v>0.31654647394516383</v>
      </c>
      <c r="M2698" s="5">
        <f t="shared" si="85"/>
        <v>2.7434027741914195</v>
      </c>
    </row>
    <row r="2699" spans="1:13" x14ac:dyDescent="0.3">
      <c r="A2699">
        <v>2707</v>
      </c>
      <c r="B2699" t="s">
        <v>220</v>
      </c>
      <c r="C2699">
        <v>16156</v>
      </c>
      <c r="D2699">
        <v>6726315.9199999999</v>
      </c>
      <c r="E2699">
        <v>0.520621864788545</v>
      </c>
      <c r="F2699" s="1">
        <v>43423</v>
      </c>
      <c r="G2699">
        <v>-6512686.2000000002</v>
      </c>
      <c r="H2699">
        <v>0.44871775432871802</v>
      </c>
      <c r="I2699" s="1">
        <v>43472</v>
      </c>
      <c r="J2699">
        <v>7</v>
      </c>
      <c r="K2699">
        <v>-213629.71999999901</v>
      </c>
      <c r="L2699" s="5">
        <f t="shared" si="84"/>
        <v>-3.1760286394635927E-2</v>
      </c>
      <c r="M2699" s="5">
        <f t="shared" si="85"/>
        <v>-0.23593355607443833</v>
      </c>
    </row>
    <row r="2700" spans="1:13" x14ac:dyDescent="0.3">
      <c r="A2700">
        <v>2708</v>
      </c>
      <c r="B2700" t="s">
        <v>220</v>
      </c>
      <c r="C2700">
        <v>34754</v>
      </c>
      <c r="D2700">
        <v>12980869</v>
      </c>
      <c r="E2700">
        <v>0.460869567825474</v>
      </c>
      <c r="F2700" s="1">
        <v>43507</v>
      </c>
      <c r="G2700">
        <v>-14622496</v>
      </c>
      <c r="H2700">
        <v>0.66521269754636903</v>
      </c>
      <c r="I2700" s="1">
        <v>43647</v>
      </c>
      <c r="J2700">
        <v>20</v>
      </c>
      <c r="K2700">
        <v>1641627</v>
      </c>
      <c r="L2700" s="5">
        <f t="shared" si="84"/>
        <v>0.12646510799854771</v>
      </c>
      <c r="M2700" s="5">
        <f t="shared" si="85"/>
        <v>0.32880928079622401</v>
      </c>
    </row>
    <row r="2701" spans="1:13" x14ac:dyDescent="0.3">
      <c r="A2701">
        <v>2709</v>
      </c>
      <c r="B2701" t="s">
        <v>221</v>
      </c>
      <c r="C2701">
        <v>16512</v>
      </c>
      <c r="D2701">
        <v>1676218</v>
      </c>
      <c r="E2701">
        <v>0.79388979794355696</v>
      </c>
      <c r="F2701" s="1">
        <v>40770</v>
      </c>
      <c r="G2701">
        <v>-1667132</v>
      </c>
      <c r="H2701">
        <v>0.44168636149956098</v>
      </c>
      <c r="I2701" s="1">
        <v>40812</v>
      </c>
      <c r="J2701">
        <v>6</v>
      </c>
      <c r="K2701">
        <v>-9086</v>
      </c>
      <c r="L2701" s="5">
        <f t="shared" si="84"/>
        <v>-5.4205359923351262E-3</v>
      </c>
      <c r="M2701" s="5">
        <f t="shared" si="85"/>
        <v>-4.6977978600237759E-2</v>
      </c>
    </row>
    <row r="2702" spans="1:13" x14ac:dyDescent="0.3">
      <c r="A2702">
        <v>2710</v>
      </c>
      <c r="B2702" t="s">
        <v>222</v>
      </c>
      <c r="C2702">
        <v>304</v>
      </c>
      <c r="D2702">
        <v>148671.92000000001</v>
      </c>
      <c r="E2702">
        <v>0.60885739655058702</v>
      </c>
      <c r="F2702" s="1">
        <v>40770</v>
      </c>
      <c r="G2702">
        <v>-160613</v>
      </c>
      <c r="H2702">
        <v>0.51393335166672005</v>
      </c>
      <c r="I2702" s="1">
        <v>40798</v>
      </c>
      <c r="J2702">
        <v>4</v>
      </c>
      <c r="K2702">
        <v>11941.0799999999</v>
      </c>
      <c r="L2702" s="5">
        <f t="shared" si="84"/>
        <v>8.0318327764919553E-2</v>
      </c>
      <c r="M2702" s="5">
        <f t="shared" si="85"/>
        <v>1.0441382609439542</v>
      </c>
    </row>
    <row r="2703" spans="1:13" x14ac:dyDescent="0.3">
      <c r="A2703">
        <v>2711</v>
      </c>
      <c r="B2703" t="s">
        <v>222</v>
      </c>
      <c r="C2703">
        <v>1436</v>
      </c>
      <c r="D2703">
        <v>1320809.96</v>
      </c>
      <c r="E2703">
        <v>0.66028381318248597</v>
      </c>
      <c r="F2703" s="1">
        <v>41617</v>
      </c>
      <c r="G2703">
        <v>-1414993</v>
      </c>
      <c r="H2703">
        <v>0.47455825414855402</v>
      </c>
      <c r="I2703" s="1">
        <v>41911</v>
      </c>
      <c r="J2703">
        <v>42</v>
      </c>
      <c r="K2703">
        <v>94183.039999999994</v>
      </c>
      <c r="L2703" s="5">
        <f t="shared" si="84"/>
        <v>7.130703345089856E-2</v>
      </c>
      <c r="M2703" s="5">
        <f t="shared" si="85"/>
        <v>8.8284898558255359E-2</v>
      </c>
    </row>
    <row r="2704" spans="1:13" x14ac:dyDescent="0.3">
      <c r="A2704">
        <v>2712</v>
      </c>
      <c r="B2704" t="s">
        <v>222</v>
      </c>
      <c r="C2704">
        <v>1254</v>
      </c>
      <c r="D2704">
        <v>1739209.42</v>
      </c>
      <c r="E2704">
        <v>0.545765512887742</v>
      </c>
      <c r="F2704" s="1">
        <v>42261</v>
      </c>
      <c r="G2704">
        <v>-1736553</v>
      </c>
      <c r="H2704">
        <v>0.384578259749151</v>
      </c>
      <c r="I2704" s="1">
        <v>42268</v>
      </c>
      <c r="J2704">
        <v>1</v>
      </c>
      <c r="K2704">
        <v>-2656.41999999992</v>
      </c>
      <c r="L2704" s="5">
        <f t="shared" si="84"/>
        <v>-1.5273721321035164E-3</v>
      </c>
      <c r="M2704" s="5">
        <f t="shared" si="85"/>
        <v>-7.9423350869382847E-2</v>
      </c>
    </row>
    <row r="2705" spans="1:13" x14ac:dyDescent="0.3">
      <c r="A2705">
        <v>2713</v>
      </c>
      <c r="B2705" t="s">
        <v>222</v>
      </c>
      <c r="C2705">
        <v>1431</v>
      </c>
      <c r="D2705">
        <v>1864699.9</v>
      </c>
      <c r="E2705">
        <v>0.52568753383054301</v>
      </c>
      <c r="F2705" s="1">
        <v>42345</v>
      </c>
      <c r="G2705">
        <v>-1698361</v>
      </c>
      <c r="H2705">
        <v>0.37138228569482601</v>
      </c>
      <c r="I2705" s="1">
        <v>42373</v>
      </c>
      <c r="J2705">
        <v>4</v>
      </c>
      <c r="K2705">
        <v>-166338.9</v>
      </c>
      <c r="L2705" s="5">
        <f t="shared" si="84"/>
        <v>-8.9204112683225867E-2</v>
      </c>
      <c r="M2705" s="5">
        <f t="shared" si="85"/>
        <v>-1.1596534648819361</v>
      </c>
    </row>
    <row r="2706" spans="1:13" x14ac:dyDescent="0.3">
      <c r="A2706">
        <v>2714</v>
      </c>
      <c r="B2706" t="s">
        <v>222</v>
      </c>
      <c r="C2706">
        <v>1609</v>
      </c>
      <c r="D2706">
        <v>1870728.59</v>
      </c>
      <c r="E2706">
        <v>0.62910003590671504</v>
      </c>
      <c r="F2706" s="1">
        <v>42394</v>
      </c>
      <c r="G2706">
        <v>-1974958</v>
      </c>
      <c r="H2706">
        <v>0.31573191068385398</v>
      </c>
      <c r="I2706" s="1">
        <v>42408</v>
      </c>
      <c r="J2706">
        <v>2</v>
      </c>
      <c r="K2706">
        <v>104229.409999999</v>
      </c>
      <c r="L2706" s="5">
        <f t="shared" si="84"/>
        <v>5.5715944342305153E-2</v>
      </c>
      <c r="M2706" s="5">
        <f t="shared" si="85"/>
        <v>1.4486145528999339</v>
      </c>
    </row>
    <row r="2707" spans="1:13" x14ac:dyDescent="0.3">
      <c r="A2707">
        <v>2715</v>
      </c>
      <c r="B2707" t="s">
        <v>222</v>
      </c>
      <c r="C2707">
        <v>2266</v>
      </c>
      <c r="D2707">
        <v>3893260.66</v>
      </c>
      <c r="E2707">
        <v>0.44074068216165702</v>
      </c>
      <c r="F2707" s="1">
        <v>43073</v>
      </c>
      <c r="G2707">
        <v>-4127496</v>
      </c>
      <c r="H2707">
        <v>0.464091928954248</v>
      </c>
      <c r="I2707" s="1">
        <v>43080</v>
      </c>
      <c r="J2707">
        <v>1</v>
      </c>
      <c r="K2707">
        <v>234235.33999999901</v>
      </c>
      <c r="L2707" s="5">
        <f t="shared" si="84"/>
        <v>6.0164309676608962E-2</v>
      </c>
      <c r="M2707" s="5">
        <f t="shared" si="85"/>
        <v>3.1285441031836658</v>
      </c>
    </row>
    <row r="2708" spans="1:13" x14ac:dyDescent="0.3">
      <c r="A2708">
        <v>2716</v>
      </c>
      <c r="B2708" t="s">
        <v>223</v>
      </c>
      <c r="C2708">
        <v>279</v>
      </c>
      <c r="D2708">
        <v>120150.25</v>
      </c>
      <c r="E2708">
        <v>0.59773094970479701</v>
      </c>
      <c r="F2708" s="1">
        <v>40770</v>
      </c>
      <c r="G2708">
        <v>-117692</v>
      </c>
      <c r="H2708">
        <v>0.41635776697842303</v>
      </c>
      <c r="I2708" s="1">
        <v>40791</v>
      </c>
      <c r="J2708">
        <v>3</v>
      </c>
      <c r="K2708">
        <v>-2458.25</v>
      </c>
      <c r="L2708" s="5">
        <f t="shared" si="84"/>
        <v>-2.0459799292968595E-2</v>
      </c>
      <c r="M2708" s="5">
        <f t="shared" si="85"/>
        <v>-0.35463652107812227</v>
      </c>
    </row>
    <row r="2709" spans="1:13" x14ac:dyDescent="0.3">
      <c r="A2709">
        <v>2717</v>
      </c>
      <c r="B2709" t="s">
        <v>223</v>
      </c>
      <c r="C2709">
        <v>292</v>
      </c>
      <c r="D2709">
        <v>130073.2</v>
      </c>
      <c r="E2709">
        <v>0.53324259239000404</v>
      </c>
      <c r="F2709" s="1">
        <v>41057</v>
      </c>
      <c r="G2709">
        <v>-137901.79999999999</v>
      </c>
      <c r="H2709">
        <v>0.58043013872174398</v>
      </c>
      <c r="I2709" s="1">
        <v>41211</v>
      </c>
      <c r="J2709">
        <v>22</v>
      </c>
      <c r="K2709">
        <v>7828.5999999999704</v>
      </c>
      <c r="L2709" s="5">
        <f t="shared" si="84"/>
        <v>6.018611059003677E-2</v>
      </c>
      <c r="M2709" s="5">
        <f t="shared" si="85"/>
        <v>0.14225807957645056</v>
      </c>
    </row>
    <row r="2710" spans="1:13" x14ac:dyDescent="0.3">
      <c r="A2710">
        <v>2718</v>
      </c>
      <c r="B2710" t="s">
        <v>223</v>
      </c>
      <c r="C2710">
        <v>707</v>
      </c>
      <c r="D2710">
        <v>407269.9</v>
      </c>
      <c r="E2710">
        <v>0.59467525061547399</v>
      </c>
      <c r="F2710" s="1">
        <v>42268</v>
      </c>
      <c r="G2710">
        <v>-420757.5</v>
      </c>
      <c r="H2710">
        <v>0.54489657070461395</v>
      </c>
      <c r="I2710" s="1">
        <v>42331</v>
      </c>
      <c r="J2710">
        <v>9</v>
      </c>
      <c r="K2710">
        <v>13487.5999999999</v>
      </c>
      <c r="L2710" s="5">
        <f t="shared" si="84"/>
        <v>3.3117104897759202E-2</v>
      </c>
      <c r="M2710" s="5">
        <f t="shared" si="85"/>
        <v>0.19134327274260873</v>
      </c>
    </row>
    <row r="2711" spans="1:13" x14ac:dyDescent="0.3">
      <c r="A2711">
        <v>2719</v>
      </c>
      <c r="B2711" t="s">
        <v>223</v>
      </c>
      <c r="C2711">
        <v>2133</v>
      </c>
      <c r="D2711">
        <v>1667701.42</v>
      </c>
      <c r="E2711">
        <v>0.57285214847518295</v>
      </c>
      <c r="F2711" s="1">
        <v>43178</v>
      </c>
      <c r="G2711">
        <v>-1684863</v>
      </c>
      <c r="H2711">
        <v>0.32778278504012398</v>
      </c>
      <c r="I2711" s="1">
        <v>43192</v>
      </c>
      <c r="J2711">
        <v>2</v>
      </c>
      <c r="K2711">
        <v>17161.580000000002</v>
      </c>
      <c r="L2711" s="5">
        <f t="shared" si="84"/>
        <v>1.0290559085810457E-2</v>
      </c>
      <c r="M2711" s="5">
        <f t="shared" si="85"/>
        <v>0.26755453623107189</v>
      </c>
    </row>
    <row r="2712" spans="1:13" x14ac:dyDescent="0.3">
      <c r="A2712">
        <v>2720</v>
      </c>
      <c r="B2712" t="s">
        <v>224</v>
      </c>
      <c r="C2712">
        <v>162</v>
      </c>
      <c r="D2712">
        <v>108402.82</v>
      </c>
      <c r="E2712">
        <v>0.58868748079963495</v>
      </c>
      <c r="F2712" s="1">
        <v>40770</v>
      </c>
      <c r="G2712">
        <v>-111294</v>
      </c>
      <c r="H2712">
        <v>0.39741813832531098</v>
      </c>
      <c r="I2712" s="1">
        <v>40784</v>
      </c>
      <c r="J2712">
        <v>2</v>
      </c>
      <c r="K2712">
        <v>2891.1799999999898</v>
      </c>
      <c r="L2712" s="5">
        <f t="shared" si="84"/>
        <v>2.6670708381940522E-2</v>
      </c>
      <c r="M2712" s="5">
        <f t="shared" si="85"/>
        <v>0.69343841793045358</v>
      </c>
    </row>
    <row r="2713" spans="1:13" x14ac:dyDescent="0.3">
      <c r="A2713">
        <v>2721</v>
      </c>
      <c r="B2713" t="s">
        <v>224</v>
      </c>
      <c r="C2713">
        <v>1113</v>
      </c>
      <c r="D2713">
        <v>973746.58</v>
      </c>
      <c r="E2713">
        <v>0.47067978754913697</v>
      </c>
      <c r="F2713" s="1">
        <v>41043</v>
      </c>
      <c r="G2713">
        <v>-1002452</v>
      </c>
      <c r="H2713">
        <v>0.52561548492966503</v>
      </c>
      <c r="I2713" s="1">
        <v>41050</v>
      </c>
      <c r="J2713">
        <v>1</v>
      </c>
      <c r="K2713">
        <v>28705.42</v>
      </c>
      <c r="L2713" s="5">
        <f t="shared" si="84"/>
        <v>2.9479353858167079E-2</v>
      </c>
      <c r="M2713" s="5">
        <f t="shared" si="85"/>
        <v>1.5329264006246881</v>
      </c>
    </row>
    <row r="2714" spans="1:13" x14ac:dyDescent="0.3">
      <c r="A2714">
        <v>2722</v>
      </c>
      <c r="B2714" t="s">
        <v>224</v>
      </c>
      <c r="C2714">
        <v>990</v>
      </c>
      <c r="D2714">
        <v>1113138.7</v>
      </c>
      <c r="E2714">
        <v>0.51363289253933797</v>
      </c>
      <c r="F2714" s="1">
        <v>41442</v>
      </c>
      <c r="G2714">
        <v>-1120984</v>
      </c>
      <c r="H2714">
        <v>0.416970935781873</v>
      </c>
      <c r="I2714" s="1">
        <v>41512</v>
      </c>
      <c r="J2714">
        <v>10</v>
      </c>
      <c r="K2714">
        <v>7845.2999999998101</v>
      </c>
      <c r="L2714" s="5">
        <f t="shared" si="84"/>
        <v>7.047908764648835E-3</v>
      </c>
      <c r="M2714" s="5">
        <f t="shared" si="85"/>
        <v>3.664912557617394E-2</v>
      </c>
    </row>
    <row r="2715" spans="1:13" x14ac:dyDescent="0.3">
      <c r="A2715">
        <v>2723</v>
      </c>
      <c r="B2715" t="s">
        <v>224</v>
      </c>
      <c r="C2715">
        <v>833</v>
      </c>
      <c r="D2715">
        <v>907203.74</v>
      </c>
      <c r="E2715">
        <v>0.46557994982010997</v>
      </c>
      <c r="F2715" s="1">
        <v>41617</v>
      </c>
      <c r="G2715">
        <v>-880498</v>
      </c>
      <c r="H2715">
        <v>0.52985076495751504</v>
      </c>
      <c r="I2715" s="1">
        <v>41659</v>
      </c>
      <c r="J2715">
        <v>6</v>
      </c>
      <c r="K2715">
        <v>-26705.7399999999</v>
      </c>
      <c r="L2715" s="5">
        <f t="shared" si="84"/>
        <v>-2.9437422733728919E-2</v>
      </c>
      <c r="M2715" s="5">
        <f t="shared" si="85"/>
        <v>-0.25512433035898396</v>
      </c>
    </row>
    <row r="2716" spans="1:13" x14ac:dyDescent="0.3">
      <c r="A2716">
        <v>2724</v>
      </c>
      <c r="B2716" t="s">
        <v>224</v>
      </c>
      <c r="C2716">
        <v>936</v>
      </c>
      <c r="D2716">
        <v>877066.72</v>
      </c>
      <c r="E2716">
        <v>0.53840153714550198</v>
      </c>
      <c r="F2716" s="1">
        <v>41932</v>
      </c>
      <c r="G2716">
        <v>-945849</v>
      </c>
      <c r="H2716">
        <v>0.50257135450333201</v>
      </c>
      <c r="I2716" s="1">
        <v>41946</v>
      </c>
      <c r="J2716">
        <v>2</v>
      </c>
      <c r="K2716">
        <v>68782.28</v>
      </c>
      <c r="L2716" s="5">
        <f t="shared" si="84"/>
        <v>7.8423087356455617E-2</v>
      </c>
      <c r="M2716" s="5">
        <f t="shared" si="85"/>
        <v>2.0390002712678461</v>
      </c>
    </row>
    <row r="2717" spans="1:13" x14ac:dyDescent="0.3">
      <c r="A2717">
        <v>2725</v>
      </c>
      <c r="B2717" t="s">
        <v>224</v>
      </c>
      <c r="C2717">
        <v>537</v>
      </c>
      <c r="D2717">
        <v>572450.35</v>
      </c>
      <c r="E2717">
        <v>0.59011931482165203</v>
      </c>
      <c r="F2717" s="1">
        <v>42275</v>
      </c>
      <c r="G2717">
        <v>-599960</v>
      </c>
      <c r="H2717">
        <v>0.396339835594132</v>
      </c>
      <c r="I2717" s="1">
        <v>42380</v>
      </c>
      <c r="J2717">
        <v>15</v>
      </c>
      <c r="K2717">
        <v>27509.65</v>
      </c>
      <c r="L2717" s="5">
        <f t="shared" si="84"/>
        <v>4.8055958040727903E-2</v>
      </c>
      <c r="M2717" s="5">
        <f t="shared" si="85"/>
        <v>0.16659398787452342</v>
      </c>
    </row>
    <row r="2718" spans="1:13" x14ac:dyDescent="0.3">
      <c r="A2718">
        <v>2726</v>
      </c>
      <c r="B2718" t="s">
        <v>224</v>
      </c>
      <c r="C2718">
        <v>851</v>
      </c>
      <c r="D2718">
        <v>1214737.6299999999</v>
      </c>
      <c r="E2718">
        <v>0.54804332730337202</v>
      </c>
      <c r="F2718" s="1">
        <v>42681</v>
      </c>
      <c r="G2718">
        <v>-1292972</v>
      </c>
      <c r="H2718">
        <v>0.51387712364745497</v>
      </c>
      <c r="I2718" s="1">
        <v>42751</v>
      </c>
      <c r="J2718">
        <v>10</v>
      </c>
      <c r="K2718">
        <v>78234.369999999806</v>
      </c>
      <c r="L2718" s="5">
        <f t="shared" si="84"/>
        <v>6.4404335609492741E-2</v>
      </c>
      <c r="M2718" s="5">
        <f t="shared" si="85"/>
        <v>0.33490254516936224</v>
      </c>
    </row>
    <row r="2719" spans="1:13" x14ac:dyDescent="0.3">
      <c r="A2719">
        <v>2727</v>
      </c>
      <c r="B2719" t="s">
        <v>224</v>
      </c>
      <c r="C2719">
        <v>2657</v>
      </c>
      <c r="D2719">
        <v>4039022.85</v>
      </c>
      <c r="E2719">
        <v>0.50854780575265901</v>
      </c>
      <c r="F2719" s="1">
        <v>42940</v>
      </c>
      <c r="G2719">
        <v>-3979591</v>
      </c>
      <c r="H2719">
        <v>0.50172998353947895</v>
      </c>
      <c r="I2719" s="1">
        <v>42982</v>
      </c>
      <c r="J2719">
        <v>6</v>
      </c>
      <c r="K2719">
        <v>-59431.85</v>
      </c>
      <c r="L2719" s="5">
        <f t="shared" si="84"/>
        <v>-1.4714412917966036E-2</v>
      </c>
      <c r="M2719" s="5">
        <f t="shared" si="85"/>
        <v>-0.12752491195570564</v>
      </c>
    </row>
    <row r="2720" spans="1:13" x14ac:dyDescent="0.3">
      <c r="A2720">
        <v>2728</v>
      </c>
      <c r="B2720" t="s">
        <v>224</v>
      </c>
      <c r="C2720">
        <v>3230</v>
      </c>
      <c r="D2720">
        <v>4996478.5999999996</v>
      </c>
      <c r="E2720">
        <v>0.42556579478203399</v>
      </c>
      <c r="F2720" s="1">
        <v>43136</v>
      </c>
      <c r="G2720">
        <v>-4887434</v>
      </c>
      <c r="H2720">
        <v>0.47729556369134502</v>
      </c>
      <c r="I2720" s="1">
        <v>43185</v>
      </c>
      <c r="J2720">
        <v>7</v>
      </c>
      <c r="K2720">
        <v>-109044.599999999</v>
      </c>
      <c r="L2720" s="5">
        <f t="shared" si="84"/>
        <v>-2.1824290411250637E-2</v>
      </c>
      <c r="M2720" s="5">
        <f t="shared" si="85"/>
        <v>-0.16212330019786189</v>
      </c>
    </row>
    <row r="2721" spans="1:13" x14ac:dyDescent="0.3">
      <c r="A2721">
        <v>2729</v>
      </c>
      <c r="B2721" t="s">
        <v>224</v>
      </c>
      <c r="C2721">
        <v>2384</v>
      </c>
      <c r="D2721">
        <v>4210370.16</v>
      </c>
      <c r="E2721">
        <v>0.53686241037614901</v>
      </c>
      <c r="F2721" s="1">
        <v>43381</v>
      </c>
      <c r="G2721">
        <v>-4226797</v>
      </c>
      <c r="H2721">
        <v>0.47431214917517001</v>
      </c>
      <c r="I2721" s="1">
        <v>43388</v>
      </c>
      <c r="J2721">
        <v>1</v>
      </c>
      <c r="K2721">
        <v>16426.8399999998</v>
      </c>
      <c r="L2721" s="5">
        <f t="shared" si="84"/>
        <v>3.9015191956423612E-3</v>
      </c>
      <c r="M2721" s="5">
        <f t="shared" si="85"/>
        <v>0.20287899817340277</v>
      </c>
    </row>
    <row r="2722" spans="1:13" x14ac:dyDescent="0.3">
      <c r="A2722">
        <v>2731</v>
      </c>
      <c r="B2722" t="s">
        <v>225</v>
      </c>
      <c r="C2722">
        <v>120</v>
      </c>
      <c r="D2722">
        <v>99391.599999999904</v>
      </c>
      <c r="E2722">
        <v>0.58161609218543098</v>
      </c>
      <c r="F2722" s="1">
        <v>40770</v>
      </c>
      <c r="G2722">
        <v>-98532</v>
      </c>
      <c r="H2722">
        <v>0.32156268288679901</v>
      </c>
      <c r="I2722" s="1">
        <v>40798</v>
      </c>
      <c r="J2722">
        <v>4</v>
      </c>
      <c r="K2722">
        <v>-859.59999999999104</v>
      </c>
      <c r="L2722" s="5">
        <f t="shared" si="84"/>
        <v>-8.6486181930866581E-3</v>
      </c>
      <c r="M2722" s="5">
        <f t="shared" si="85"/>
        <v>-0.11243203651012655</v>
      </c>
    </row>
    <row r="2723" spans="1:13" x14ac:dyDescent="0.3">
      <c r="A2723">
        <v>2732</v>
      </c>
      <c r="B2723" t="s">
        <v>225</v>
      </c>
      <c r="C2723">
        <v>270</v>
      </c>
      <c r="D2723">
        <v>219911.19999999899</v>
      </c>
      <c r="E2723">
        <v>0.42617082349288199</v>
      </c>
      <c r="F2723" s="1">
        <v>40805</v>
      </c>
      <c r="G2723">
        <v>-219604</v>
      </c>
      <c r="H2723">
        <v>0.39182117943202399</v>
      </c>
      <c r="I2723" s="1">
        <v>40812</v>
      </c>
      <c r="J2723">
        <v>1</v>
      </c>
      <c r="K2723">
        <v>-307.19999999998203</v>
      </c>
      <c r="L2723" s="5">
        <f t="shared" si="84"/>
        <v>-1.3969274870947158E-3</v>
      </c>
      <c r="M2723" s="5">
        <f t="shared" si="85"/>
        <v>-7.2640229328925221E-2</v>
      </c>
    </row>
    <row r="2724" spans="1:13" x14ac:dyDescent="0.3">
      <c r="A2724">
        <v>2733</v>
      </c>
      <c r="B2724" t="s">
        <v>225</v>
      </c>
      <c r="C2724">
        <v>115</v>
      </c>
      <c r="D2724">
        <v>99383.45</v>
      </c>
      <c r="E2724">
        <v>0.405181450139174</v>
      </c>
      <c r="F2724" s="1">
        <v>41057</v>
      </c>
      <c r="G2724">
        <v>-124416</v>
      </c>
      <c r="H2724">
        <v>0.51564556580037002</v>
      </c>
      <c r="I2724" s="1">
        <v>41365</v>
      </c>
      <c r="J2724">
        <v>44</v>
      </c>
      <c r="K2724">
        <v>25032.55</v>
      </c>
      <c r="L2724" s="5">
        <f t="shared" si="84"/>
        <v>0.25187845662431724</v>
      </c>
      <c r="M2724" s="5">
        <f t="shared" si="85"/>
        <v>0.29767453964692037</v>
      </c>
    </row>
    <row r="2725" spans="1:13" x14ac:dyDescent="0.3">
      <c r="A2725">
        <v>2734</v>
      </c>
      <c r="B2725" t="s">
        <v>225</v>
      </c>
      <c r="C2725">
        <v>995</v>
      </c>
      <c r="D2725">
        <v>1051427.7</v>
      </c>
      <c r="E2725">
        <v>0.74488044478556503</v>
      </c>
      <c r="F2725" s="1">
        <v>42268</v>
      </c>
      <c r="G2725">
        <v>-1059664</v>
      </c>
      <c r="H2725">
        <v>0.52207346472585603</v>
      </c>
      <c r="I2725" s="1">
        <v>42303</v>
      </c>
      <c r="J2725">
        <v>5</v>
      </c>
      <c r="K2725">
        <v>8236.3000000000393</v>
      </c>
      <c r="L2725" s="5">
        <f t="shared" si="84"/>
        <v>7.8334439923924779E-3</v>
      </c>
      <c r="M2725" s="5">
        <f t="shared" si="85"/>
        <v>8.1467817520881766E-2</v>
      </c>
    </row>
    <row r="2726" spans="1:13" x14ac:dyDescent="0.3">
      <c r="A2726">
        <v>2735</v>
      </c>
      <c r="B2726" t="s">
        <v>225</v>
      </c>
      <c r="C2726">
        <v>129</v>
      </c>
      <c r="D2726">
        <v>125328.4</v>
      </c>
      <c r="E2726">
        <v>0.62722032041283204</v>
      </c>
      <c r="F2726" s="1">
        <v>42408</v>
      </c>
      <c r="G2726">
        <v>-127396.5</v>
      </c>
      <c r="H2726">
        <v>0.52259661606588703</v>
      </c>
      <c r="I2726" s="1">
        <v>42450</v>
      </c>
      <c r="J2726">
        <v>6</v>
      </c>
      <c r="K2726">
        <v>2068.0999999999899</v>
      </c>
      <c r="L2726" s="5">
        <f t="shared" si="84"/>
        <v>1.6501447397397478E-2</v>
      </c>
      <c r="M2726" s="5">
        <f t="shared" si="85"/>
        <v>0.14301254411077813</v>
      </c>
    </row>
    <row r="2727" spans="1:13" x14ac:dyDescent="0.3">
      <c r="A2727">
        <v>2736</v>
      </c>
      <c r="B2727" t="s">
        <v>225</v>
      </c>
      <c r="C2727">
        <v>1018</v>
      </c>
      <c r="D2727">
        <v>1215558.76</v>
      </c>
      <c r="E2727">
        <v>0.55860400348821304</v>
      </c>
      <c r="F2727" s="1">
        <v>43178</v>
      </c>
      <c r="G2727">
        <v>-1315963</v>
      </c>
      <c r="H2727">
        <v>0.60584694437883202</v>
      </c>
      <c r="I2727" s="1">
        <v>43304</v>
      </c>
      <c r="J2727">
        <v>18</v>
      </c>
      <c r="K2727">
        <v>100404.239999999</v>
      </c>
      <c r="L2727" s="5">
        <f t="shared" si="84"/>
        <v>8.2599248431230912E-2</v>
      </c>
      <c r="M2727" s="5">
        <f t="shared" si="85"/>
        <v>0.23862005102355596</v>
      </c>
    </row>
    <row r="2728" spans="1:13" x14ac:dyDescent="0.3">
      <c r="A2728">
        <v>2737</v>
      </c>
      <c r="B2728" t="s">
        <v>226</v>
      </c>
      <c r="C2728">
        <v>118</v>
      </c>
      <c r="D2728">
        <v>99884.479999999996</v>
      </c>
      <c r="E2728">
        <v>0.55730322321584702</v>
      </c>
      <c r="F2728" s="1">
        <v>40770</v>
      </c>
      <c r="G2728">
        <v>-102960</v>
      </c>
      <c r="H2728">
        <v>0.45254076323096398</v>
      </c>
      <c r="I2728" s="1">
        <v>40777</v>
      </c>
      <c r="J2728">
        <v>1</v>
      </c>
      <c r="K2728">
        <v>3075.52</v>
      </c>
      <c r="L2728" s="5">
        <f t="shared" si="84"/>
        <v>3.0790769496922846E-2</v>
      </c>
      <c r="M2728" s="5">
        <f t="shared" si="85"/>
        <v>1.6011200138399879</v>
      </c>
    </row>
    <row r="2729" spans="1:13" x14ac:dyDescent="0.3">
      <c r="A2729">
        <v>2738</v>
      </c>
      <c r="B2729" t="s">
        <v>226</v>
      </c>
      <c r="C2729">
        <v>713</v>
      </c>
      <c r="D2729">
        <v>781591.049999999</v>
      </c>
      <c r="E2729">
        <v>0.45118193551272101</v>
      </c>
      <c r="F2729" s="1">
        <v>41442</v>
      </c>
      <c r="G2729">
        <v>-767031</v>
      </c>
      <c r="H2729">
        <v>0.51525882634821596</v>
      </c>
      <c r="I2729" s="1">
        <v>41589</v>
      </c>
      <c r="J2729">
        <v>21</v>
      </c>
      <c r="K2729">
        <v>-14560.049999999899</v>
      </c>
      <c r="L2729" s="5">
        <f t="shared" si="84"/>
        <v>-1.8628731738931655E-2</v>
      </c>
      <c r="M2729" s="5">
        <f t="shared" si="85"/>
        <v>-4.6128288115449813E-2</v>
      </c>
    </row>
    <row r="2730" spans="1:13" x14ac:dyDescent="0.3">
      <c r="A2730">
        <v>2739</v>
      </c>
      <c r="B2730" t="s">
        <v>226</v>
      </c>
      <c r="C2730">
        <v>671</v>
      </c>
      <c r="D2730">
        <v>680670.84</v>
      </c>
      <c r="E2730">
        <v>0.35630902710041101</v>
      </c>
      <c r="F2730" s="1">
        <v>41617</v>
      </c>
      <c r="G2730">
        <v>-697254</v>
      </c>
      <c r="H2730">
        <v>0.38766476800102201</v>
      </c>
      <c r="I2730" s="1">
        <v>41624</v>
      </c>
      <c r="J2730">
        <v>1</v>
      </c>
      <c r="K2730">
        <v>16583.16</v>
      </c>
      <c r="L2730" s="5">
        <f t="shared" si="84"/>
        <v>2.4362965218254394E-2</v>
      </c>
      <c r="M2730" s="5">
        <f t="shared" si="85"/>
        <v>1.2668741913492285</v>
      </c>
    </row>
    <row r="2731" spans="1:13" x14ac:dyDescent="0.3">
      <c r="A2731">
        <v>2740</v>
      </c>
      <c r="B2731" t="s">
        <v>226</v>
      </c>
      <c r="C2731">
        <v>2100</v>
      </c>
      <c r="D2731">
        <v>1719331</v>
      </c>
      <c r="E2731">
        <v>0.80018367516587097</v>
      </c>
      <c r="F2731" s="1">
        <v>42254</v>
      </c>
      <c r="G2731">
        <v>-1777295</v>
      </c>
      <c r="H2731">
        <v>0.56666900662258501</v>
      </c>
      <c r="I2731" s="1">
        <v>42310</v>
      </c>
      <c r="J2731">
        <v>8</v>
      </c>
      <c r="K2731">
        <v>57964</v>
      </c>
      <c r="L2731" s="5">
        <f t="shared" si="84"/>
        <v>3.3713112832840217E-2</v>
      </c>
      <c r="M2731" s="5">
        <f t="shared" si="85"/>
        <v>0.21913523341346139</v>
      </c>
    </row>
    <row r="2732" spans="1:13" x14ac:dyDescent="0.3">
      <c r="A2732">
        <v>2741</v>
      </c>
      <c r="B2732" t="s">
        <v>226</v>
      </c>
      <c r="C2732">
        <v>1648</v>
      </c>
      <c r="D2732">
        <v>1264430.8</v>
      </c>
      <c r="E2732">
        <v>0.59918654726755505</v>
      </c>
      <c r="F2732" s="1">
        <v>42387</v>
      </c>
      <c r="G2732">
        <v>-1311492</v>
      </c>
      <c r="H2732">
        <v>0.38425177412293299</v>
      </c>
      <c r="I2732" s="1">
        <v>42394</v>
      </c>
      <c r="J2732">
        <v>1</v>
      </c>
      <c r="K2732">
        <v>47061.199999999903</v>
      </c>
      <c r="L2732" s="5">
        <f t="shared" si="84"/>
        <v>3.7219276847732512E-2</v>
      </c>
      <c r="M2732" s="5">
        <f t="shared" si="85"/>
        <v>1.9354023960820905</v>
      </c>
    </row>
    <row r="2733" spans="1:13" x14ac:dyDescent="0.3">
      <c r="A2733">
        <v>2742</v>
      </c>
      <c r="B2733" t="s">
        <v>226</v>
      </c>
      <c r="C2733">
        <v>2020</v>
      </c>
      <c r="D2733">
        <v>1588535.5999999901</v>
      </c>
      <c r="E2733">
        <v>0.35280003120555498</v>
      </c>
      <c r="F2733" s="1">
        <v>42401</v>
      </c>
      <c r="G2733">
        <v>-2537496</v>
      </c>
      <c r="H2733">
        <v>0.55310524407448602</v>
      </c>
      <c r="I2733" s="1">
        <v>43045</v>
      </c>
      <c r="J2733">
        <v>92</v>
      </c>
      <c r="K2733">
        <v>948960.4</v>
      </c>
      <c r="L2733" s="5">
        <f t="shared" si="84"/>
        <v>0.59738063157036325</v>
      </c>
      <c r="M2733" s="5">
        <f t="shared" si="85"/>
        <v>0.33764992219194445</v>
      </c>
    </row>
    <row r="2734" spans="1:13" x14ac:dyDescent="0.3">
      <c r="A2734">
        <v>2743</v>
      </c>
      <c r="B2734" t="s">
        <v>227</v>
      </c>
      <c r="C2734">
        <v>1377</v>
      </c>
      <c r="D2734">
        <v>165200.82999999999</v>
      </c>
      <c r="E2734">
        <v>0.93589248660257796</v>
      </c>
      <c r="F2734" s="1">
        <v>40777</v>
      </c>
      <c r="G2734">
        <v>-155294.70000000001</v>
      </c>
      <c r="H2734">
        <v>0.47153877147482198</v>
      </c>
      <c r="I2734" s="1">
        <v>40847</v>
      </c>
      <c r="J2734">
        <v>10</v>
      </c>
      <c r="K2734">
        <v>-9906.1299999999992</v>
      </c>
      <c r="L2734" s="5">
        <f t="shared" si="84"/>
        <v>-5.996416603960162E-2</v>
      </c>
      <c r="M2734" s="5">
        <f t="shared" si="85"/>
        <v>-0.31181366340592842</v>
      </c>
    </row>
    <row r="2735" spans="1:13" x14ac:dyDescent="0.3">
      <c r="A2735">
        <v>2744</v>
      </c>
      <c r="B2735" t="s">
        <v>227</v>
      </c>
      <c r="C2735">
        <v>12029</v>
      </c>
      <c r="D2735">
        <v>1284466.04</v>
      </c>
      <c r="E2735">
        <v>0.71817404304723198</v>
      </c>
      <c r="F2735" s="1">
        <v>40882</v>
      </c>
      <c r="G2735">
        <v>-1262073</v>
      </c>
      <c r="H2735">
        <v>0.514160920261724</v>
      </c>
      <c r="I2735" s="1">
        <v>40889</v>
      </c>
      <c r="J2735">
        <v>1</v>
      </c>
      <c r="K2735">
        <v>-22393.040000000001</v>
      </c>
      <c r="L2735" s="5">
        <f t="shared" si="84"/>
        <v>-1.7433734565687701E-2</v>
      </c>
      <c r="M2735" s="5">
        <f t="shared" si="85"/>
        <v>-0.90655419741576038</v>
      </c>
    </row>
    <row r="2736" spans="1:13" x14ac:dyDescent="0.3">
      <c r="A2736">
        <v>2745</v>
      </c>
      <c r="B2736" t="s">
        <v>227</v>
      </c>
      <c r="C2736">
        <v>23413</v>
      </c>
      <c r="D2736">
        <v>2442928.29</v>
      </c>
      <c r="E2736">
        <v>0.723611400291854</v>
      </c>
      <c r="F2736" s="1">
        <v>41043</v>
      </c>
      <c r="G2736">
        <v>-2510021.9</v>
      </c>
      <c r="H2736">
        <v>0.46318822794643799</v>
      </c>
      <c r="I2736" s="1">
        <v>41078</v>
      </c>
      <c r="J2736">
        <v>5</v>
      </c>
      <c r="K2736">
        <v>67093.609999999797</v>
      </c>
      <c r="L2736" s="5">
        <f t="shared" si="84"/>
        <v>2.7464420578632621E-2</v>
      </c>
      <c r="M2736" s="5">
        <f t="shared" si="85"/>
        <v>0.28562997401777923</v>
      </c>
    </row>
    <row r="2737" spans="1:13" x14ac:dyDescent="0.3">
      <c r="A2737">
        <v>2746</v>
      </c>
      <c r="B2737" t="s">
        <v>227</v>
      </c>
      <c r="C2737">
        <v>11394</v>
      </c>
      <c r="D2737">
        <v>1233878.3799999999</v>
      </c>
      <c r="E2737">
        <v>0.64225948440545599</v>
      </c>
      <c r="F2737" s="1">
        <v>41246</v>
      </c>
      <c r="G2737">
        <v>-1217996</v>
      </c>
      <c r="H2737">
        <v>0.444198192378992</v>
      </c>
      <c r="I2737" s="1">
        <v>41330</v>
      </c>
      <c r="J2737">
        <v>12</v>
      </c>
      <c r="K2737">
        <v>-15882.379999999799</v>
      </c>
      <c r="L2737" s="5">
        <f t="shared" si="84"/>
        <v>-1.2871916922638518E-2</v>
      </c>
      <c r="M2737" s="5">
        <f t="shared" si="85"/>
        <v>-5.5778306664766908E-2</v>
      </c>
    </row>
    <row r="2738" spans="1:13" x14ac:dyDescent="0.3">
      <c r="A2738">
        <v>2747</v>
      </c>
      <c r="B2738" t="s">
        <v>227</v>
      </c>
      <c r="C2738">
        <v>21542</v>
      </c>
      <c r="D2738">
        <v>2276162.2999999998</v>
      </c>
      <c r="E2738">
        <v>0.59626132333414605</v>
      </c>
      <c r="F2738" s="1">
        <v>41351</v>
      </c>
      <c r="G2738">
        <v>-2942818</v>
      </c>
      <c r="H2738">
        <v>0.55493628998870603</v>
      </c>
      <c r="I2738" s="1">
        <v>41799</v>
      </c>
      <c r="J2738">
        <v>64</v>
      </c>
      <c r="K2738">
        <v>666655.69999999902</v>
      </c>
      <c r="L2738" s="5">
        <f t="shared" si="84"/>
        <v>0.29288583683158231</v>
      </c>
      <c r="M2738" s="5">
        <f t="shared" si="85"/>
        <v>0.23796974242566063</v>
      </c>
    </row>
    <row r="2739" spans="1:13" x14ac:dyDescent="0.3">
      <c r="A2739">
        <v>2748</v>
      </c>
      <c r="B2739" t="s">
        <v>227</v>
      </c>
      <c r="C2739">
        <v>4714</v>
      </c>
      <c r="D2739">
        <v>708717.05999999901</v>
      </c>
      <c r="E2739">
        <v>0.68114774948152401</v>
      </c>
      <c r="F2739" s="1">
        <v>42555</v>
      </c>
      <c r="G2739">
        <v>-712846.2</v>
      </c>
      <c r="H2739">
        <v>0.33707639172144799</v>
      </c>
      <c r="I2739" s="1">
        <v>42562</v>
      </c>
      <c r="J2739">
        <v>1</v>
      </c>
      <c r="K2739">
        <v>4129.1400000000103</v>
      </c>
      <c r="L2739" s="5">
        <f t="shared" si="84"/>
        <v>5.8262178703586114E-3</v>
      </c>
      <c r="M2739" s="5">
        <f t="shared" si="85"/>
        <v>0.30296332925864777</v>
      </c>
    </row>
    <row r="2740" spans="1:13" x14ac:dyDescent="0.3">
      <c r="A2740">
        <v>2749</v>
      </c>
      <c r="B2740" t="s">
        <v>227</v>
      </c>
      <c r="C2740">
        <v>19138</v>
      </c>
      <c r="D2740">
        <v>2688947.62</v>
      </c>
      <c r="E2740">
        <v>0.80102898489649099</v>
      </c>
      <c r="F2740" s="1">
        <v>42702</v>
      </c>
      <c r="G2740">
        <v>-2773535.2</v>
      </c>
      <c r="H2740">
        <v>0.49920516560759298</v>
      </c>
      <c r="I2740" s="1">
        <v>42751</v>
      </c>
      <c r="J2740">
        <v>7</v>
      </c>
      <c r="K2740">
        <v>84587.58</v>
      </c>
      <c r="L2740" s="5">
        <f t="shared" si="84"/>
        <v>3.1457503809613069E-2</v>
      </c>
      <c r="M2740" s="5">
        <f t="shared" si="85"/>
        <v>0.23368431401426853</v>
      </c>
    </row>
    <row r="2741" spans="1:13" x14ac:dyDescent="0.3">
      <c r="A2741">
        <v>2750</v>
      </c>
      <c r="B2741" t="s">
        <v>228</v>
      </c>
      <c r="C2741">
        <v>2159</v>
      </c>
      <c r="D2741">
        <v>148746.01999999999</v>
      </c>
      <c r="E2741">
        <v>0.90030629292105302</v>
      </c>
      <c r="F2741" s="1">
        <v>40777</v>
      </c>
      <c r="G2741">
        <v>-151826.85</v>
      </c>
      <c r="H2741">
        <v>0.51990547405098397</v>
      </c>
      <c r="I2741" s="1">
        <v>40819</v>
      </c>
      <c r="J2741">
        <v>6</v>
      </c>
      <c r="K2741">
        <v>3080.8300000000099</v>
      </c>
      <c r="L2741" s="5">
        <f t="shared" si="84"/>
        <v>2.0712016361849616E-2</v>
      </c>
      <c r="M2741" s="5">
        <f t="shared" si="85"/>
        <v>0.17950414180269667</v>
      </c>
    </row>
    <row r="2742" spans="1:13" x14ac:dyDescent="0.3">
      <c r="A2742">
        <v>2751</v>
      </c>
      <c r="B2742" t="s">
        <v>228</v>
      </c>
      <c r="C2742">
        <v>7147</v>
      </c>
      <c r="D2742">
        <v>631901.86</v>
      </c>
      <c r="E2742">
        <v>0.70789694027748196</v>
      </c>
      <c r="F2742" s="1">
        <v>41057</v>
      </c>
      <c r="G2742">
        <v>-701289.05</v>
      </c>
      <c r="H2742">
        <v>0.51783592005039103</v>
      </c>
      <c r="I2742" s="1">
        <v>41204</v>
      </c>
      <c r="J2742">
        <v>21</v>
      </c>
      <c r="K2742">
        <v>69387.19</v>
      </c>
      <c r="L2742" s="5">
        <f t="shared" si="84"/>
        <v>0.10980690893994204</v>
      </c>
      <c r="M2742" s="5">
        <f t="shared" si="85"/>
        <v>0.27190282213699934</v>
      </c>
    </row>
    <row r="2743" spans="1:13" x14ac:dyDescent="0.3">
      <c r="A2743">
        <v>2752</v>
      </c>
      <c r="B2743" t="s">
        <v>228</v>
      </c>
      <c r="C2743">
        <v>1187</v>
      </c>
      <c r="D2743">
        <v>323339.52999999898</v>
      </c>
      <c r="E2743">
        <v>0.70839558745570996</v>
      </c>
      <c r="F2743" s="1">
        <v>42408</v>
      </c>
      <c r="G2743">
        <v>-346413</v>
      </c>
      <c r="H2743">
        <v>0.53414033423611895</v>
      </c>
      <c r="I2743" s="1">
        <v>42485</v>
      </c>
      <c r="J2743">
        <v>11</v>
      </c>
      <c r="K2743">
        <v>23073.47</v>
      </c>
      <c r="L2743" s="5">
        <f t="shared" si="84"/>
        <v>7.1359879814262339E-2</v>
      </c>
      <c r="M2743" s="5">
        <f t="shared" si="85"/>
        <v>0.33733761366742199</v>
      </c>
    </row>
    <row r="2744" spans="1:13" x14ac:dyDescent="0.3">
      <c r="A2744">
        <v>2753</v>
      </c>
      <c r="B2744" t="s">
        <v>228</v>
      </c>
      <c r="C2744">
        <v>20959</v>
      </c>
      <c r="D2744">
        <v>5525251.9900000002</v>
      </c>
      <c r="E2744">
        <v>0.45618727159090999</v>
      </c>
      <c r="F2744" s="1">
        <v>42639</v>
      </c>
      <c r="G2744">
        <v>-5554367.2999999998</v>
      </c>
      <c r="H2744">
        <v>0.42095025678839199</v>
      </c>
      <c r="I2744" s="1">
        <v>42653</v>
      </c>
      <c r="J2744">
        <v>2</v>
      </c>
      <c r="K2744">
        <v>29115.309999999499</v>
      </c>
      <c r="L2744" s="5">
        <f t="shared" ref="L2744:L2806" si="86">K2744/D2744</f>
        <v>5.2694990296722191E-3</v>
      </c>
      <c r="M2744" s="5">
        <f t="shared" ref="M2744:M2806" si="87">L2744/(J2744/52)</f>
        <v>0.13700697477147769</v>
      </c>
    </row>
    <row r="2745" spans="1:13" x14ac:dyDescent="0.3">
      <c r="A2745">
        <v>2754</v>
      </c>
      <c r="B2745" t="s">
        <v>228</v>
      </c>
      <c r="C2745">
        <v>10021</v>
      </c>
      <c r="D2745">
        <v>2284637.16</v>
      </c>
      <c r="E2745">
        <v>0.69034386603389397</v>
      </c>
      <c r="F2745" s="1">
        <v>42695</v>
      </c>
      <c r="G2745">
        <v>-2926383</v>
      </c>
      <c r="H2745">
        <v>0.50503076271708003</v>
      </c>
      <c r="I2745" s="1">
        <v>42954</v>
      </c>
      <c r="J2745">
        <v>37</v>
      </c>
      <c r="K2745">
        <v>641745.83999999904</v>
      </c>
      <c r="L2745" s="5">
        <f t="shared" si="86"/>
        <v>0.2808961752158487</v>
      </c>
      <c r="M2745" s="5">
        <f t="shared" si="87"/>
        <v>0.39477300300605761</v>
      </c>
    </row>
    <row r="2746" spans="1:13" x14ac:dyDescent="0.3">
      <c r="A2746">
        <v>2755</v>
      </c>
      <c r="B2746" t="s">
        <v>228</v>
      </c>
      <c r="C2746">
        <v>19741</v>
      </c>
      <c r="D2746">
        <v>5864116.6399999997</v>
      </c>
      <c r="E2746">
        <v>0.35920934579746699</v>
      </c>
      <c r="F2746" s="1">
        <v>42989</v>
      </c>
      <c r="G2746">
        <v>-6351417</v>
      </c>
      <c r="H2746">
        <v>0.55023575995293095</v>
      </c>
      <c r="I2746" s="1">
        <v>43017</v>
      </c>
      <c r="J2746">
        <v>4</v>
      </c>
      <c r="K2746">
        <v>487300.359999999</v>
      </c>
      <c r="L2746" s="5">
        <f t="shared" si="86"/>
        <v>8.3098681338643871E-2</v>
      </c>
      <c r="M2746" s="5">
        <f t="shared" si="87"/>
        <v>1.0802828574023702</v>
      </c>
    </row>
    <row r="2747" spans="1:13" x14ac:dyDescent="0.3">
      <c r="A2747">
        <v>2756</v>
      </c>
      <c r="B2747" t="s">
        <v>228</v>
      </c>
      <c r="C2747">
        <v>31597</v>
      </c>
      <c r="D2747">
        <v>6287105.0899999999</v>
      </c>
      <c r="E2747">
        <v>0.54629357519048705</v>
      </c>
      <c r="F2747" s="1">
        <v>43066</v>
      </c>
      <c r="G2747">
        <v>-6158985.2999999998</v>
      </c>
      <c r="H2747">
        <v>0.55627272376502102</v>
      </c>
      <c r="I2747" s="1">
        <v>43073</v>
      </c>
      <c r="J2747">
        <v>1</v>
      </c>
      <c r="K2747">
        <v>-128119.79</v>
      </c>
      <c r="L2747" s="5">
        <f t="shared" si="86"/>
        <v>-2.0378184898449024E-2</v>
      </c>
      <c r="M2747" s="5">
        <f t="shared" si="87"/>
        <v>-1.0596656147193493</v>
      </c>
    </row>
    <row r="2748" spans="1:13" x14ac:dyDescent="0.3">
      <c r="A2748">
        <v>2757</v>
      </c>
      <c r="B2748" t="s">
        <v>228</v>
      </c>
      <c r="C2748">
        <v>21571</v>
      </c>
      <c r="D2748">
        <v>5229060.4000000004</v>
      </c>
      <c r="E2748">
        <v>0.51859617075674902</v>
      </c>
      <c r="F2748" s="1">
        <v>43087</v>
      </c>
      <c r="G2748">
        <v>-4804690</v>
      </c>
      <c r="H2748">
        <v>0.36180244085161001</v>
      </c>
      <c r="I2748" s="1">
        <v>43129</v>
      </c>
      <c r="J2748">
        <v>6</v>
      </c>
      <c r="K2748">
        <v>-424370.4</v>
      </c>
      <c r="L2748" s="5">
        <f t="shared" si="86"/>
        <v>-8.1156148052908314E-2</v>
      </c>
      <c r="M2748" s="5">
        <f t="shared" si="87"/>
        <v>-0.7033532831252054</v>
      </c>
    </row>
    <row r="2749" spans="1:13" x14ac:dyDescent="0.3">
      <c r="A2749">
        <v>2758</v>
      </c>
      <c r="B2749" t="s">
        <v>229</v>
      </c>
      <c r="C2749">
        <v>407</v>
      </c>
      <c r="D2749">
        <v>209692.2</v>
      </c>
      <c r="E2749">
        <v>0.46422119024676001</v>
      </c>
      <c r="F2749" s="1">
        <v>40777</v>
      </c>
      <c r="G2749">
        <v>-207863.5</v>
      </c>
      <c r="H2749">
        <v>0.35478443664793902</v>
      </c>
      <c r="I2749" s="1">
        <v>40784</v>
      </c>
      <c r="J2749">
        <v>1</v>
      </c>
      <c r="K2749">
        <v>-1828.70000000001</v>
      </c>
      <c r="L2749" s="5">
        <f t="shared" si="86"/>
        <v>-8.7208775529085489E-3</v>
      </c>
      <c r="M2749" s="5">
        <f t="shared" si="87"/>
        <v>-0.45348563275124454</v>
      </c>
    </row>
    <row r="2750" spans="1:13" x14ac:dyDescent="0.3">
      <c r="A2750">
        <v>2759</v>
      </c>
      <c r="B2750" t="s">
        <v>229</v>
      </c>
      <c r="C2750">
        <v>235</v>
      </c>
      <c r="D2750">
        <v>211491.5</v>
      </c>
      <c r="E2750">
        <v>0.67823131651223401</v>
      </c>
      <c r="F2750" s="1">
        <v>42408</v>
      </c>
      <c r="G2750">
        <v>-312664</v>
      </c>
      <c r="H2750">
        <v>0.61310323718495097</v>
      </c>
      <c r="I2750" s="1">
        <v>43129</v>
      </c>
      <c r="J2750">
        <v>103</v>
      </c>
      <c r="K2750">
        <v>101172.5</v>
      </c>
      <c r="L2750" s="5">
        <f t="shared" si="86"/>
        <v>0.47837619951629262</v>
      </c>
      <c r="M2750" s="5">
        <f t="shared" si="87"/>
        <v>0.24151031431890502</v>
      </c>
    </row>
    <row r="2751" spans="1:13" x14ac:dyDescent="0.3">
      <c r="A2751">
        <v>2760</v>
      </c>
      <c r="B2751" t="s">
        <v>229</v>
      </c>
      <c r="C2751">
        <v>2087</v>
      </c>
      <c r="D2751">
        <v>2782638.4</v>
      </c>
      <c r="E2751">
        <v>0.68489137756284701</v>
      </c>
      <c r="F2751" s="1">
        <v>43395</v>
      </c>
      <c r="G2751">
        <v>-2809687</v>
      </c>
      <c r="H2751">
        <v>0.50722584661539305</v>
      </c>
      <c r="I2751" s="1">
        <v>43430</v>
      </c>
      <c r="J2751">
        <v>5</v>
      </c>
      <c r="K2751">
        <v>27048.6</v>
      </c>
      <c r="L2751" s="5">
        <f t="shared" si="86"/>
        <v>9.7204868588027828E-3</v>
      </c>
      <c r="M2751" s="5">
        <f t="shared" si="87"/>
        <v>0.10109306333154894</v>
      </c>
    </row>
    <row r="2752" spans="1:13" x14ac:dyDescent="0.3">
      <c r="A2752">
        <v>2761</v>
      </c>
      <c r="B2752" t="s">
        <v>230</v>
      </c>
      <c r="C2752">
        <v>294</v>
      </c>
      <c r="D2752">
        <v>99754.3</v>
      </c>
      <c r="E2752">
        <v>0.37281896253079899</v>
      </c>
      <c r="F2752" s="1">
        <v>40777</v>
      </c>
      <c r="G2752">
        <v>-94781</v>
      </c>
      <c r="H2752">
        <v>0.47330673896463799</v>
      </c>
      <c r="I2752" s="1">
        <v>40819</v>
      </c>
      <c r="J2752">
        <v>6</v>
      </c>
      <c r="K2752">
        <v>-4973.3</v>
      </c>
      <c r="L2752" s="5">
        <f t="shared" si="86"/>
        <v>-4.9855494951094842E-2</v>
      </c>
      <c r="M2752" s="5">
        <f t="shared" si="87"/>
        <v>-0.43208095624282195</v>
      </c>
    </row>
    <row r="2753" spans="1:13" x14ac:dyDescent="0.3">
      <c r="A2753">
        <v>2762</v>
      </c>
      <c r="B2753" t="s">
        <v>230</v>
      </c>
      <c r="C2753">
        <v>366</v>
      </c>
      <c r="D2753">
        <v>124492.359999999</v>
      </c>
      <c r="E2753">
        <v>0.47276439646240298</v>
      </c>
      <c r="F2753" s="1">
        <v>41057</v>
      </c>
      <c r="G2753">
        <v>-155157.4</v>
      </c>
      <c r="H2753">
        <v>0.51837115231935005</v>
      </c>
      <c r="I2753" s="1">
        <v>41435</v>
      </c>
      <c r="J2753">
        <v>54</v>
      </c>
      <c r="K2753">
        <v>30665.040000000001</v>
      </c>
      <c r="L2753" s="5">
        <f t="shared" si="86"/>
        <v>0.24632065774960205</v>
      </c>
      <c r="M2753" s="5">
        <f t="shared" si="87"/>
        <v>0.23719767042554268</v>
      </c>
    </row>
    <row r="2754" spans="1:13" x14ac:dyDescent="0.3">
      <c r="A2754">
        <v>2763</v>
      </c>
      <c r="B2754" t="s">
        <v>230</v>
      </c>
      <c r="C2754">
        <v>1273</v>
      </c>
      <c r="D2754">
        <v>922118.40999999898</v>
      </c>
      <c r="E2754">
        <v>0.52963602227831097</v>
      </c>
      <c r="F2754" s="1">
        <v>43395</v>
      </c>
      <c r="G2754">
        <v>-941172</v>
      </c>
      <c r="H2754">
        <v>0.53203107488716495</v>
      </c>
      <c r="I2754" s="1">
        <v>43430</v>
      </c>
      <c r="J2754">
        <v>5</v>
      </c>
      <c r="K2754">
        <v>19053.59</v>
      </c>
      <c r="L2754" s="5">
        <f t="shared" si="86"/>
        <v>2.0662845241317784E-2</v>
      </c>
      <c r="M2754" s="5">
        <f t="shared" si="87"/>
        <v>0.21489359050970494</v>
      </c>
    </row>
    <row r="2755" spans="1:13" x14ac:dyDescent="0.3">
      <c r="A2755">
        <v>2764</v>
      </c>
      <c r="B2755" t="s">
        <v>231</v>
      </c>
      <c r="C2755">
        <v>214</v>
      </c>
      <c r="D2755">
        <v>99911.94</v>
      </c>
      <c r="E2755">
        <v>0.36164569017458897</v>
      </c>
      <c r="F2755" s="1">
        <v>40777</v>
      </c>
      <c r="G2755">
        <v>-97332.4</v>
      </c>
      <c r="H2755">
        <v>0.36919920672673401</v>
      </c>
      <c r="I2755" s="1">
        <v>40798</v>
      </c>
      <c r="J2755">
        <v>3</v>
      </c>
      <c r="K2755">
        <v>-2579.54</v>
      </c>
      <c r="L2755" s="5">
        <f t="shared" si="86"/>
        <v>-2.5818135450077336E-2</v>
      </c>
      <c r="M2755" s="5">
        <f t="shared" si="87"/>
        <v>-0.44751434780134047</v>
      </c>
    </row>
    <row r="2756" spans="1:13" x14ac:dyDescent="0.3">
      <c r="A2756">
        <v>2765</v>
      </c>
      <c r="B2756" t="s">
        <v>231</v>
      </c>
      <c r="C2756">
        <v>884</v>
      </c>
      <c r="D2756">
        <v>375958.83999999898</v>
      </c>
      <c r="E2756">
        <v>0.64425033987519498</v>
      </c>
      <c r="F2756" s="1">
        <v>40812</v>
      </c>
      <c r="G2756">
        <v>-381582.2</v>
      </c>
      <c r="H2756">
        <v>0.47323205718575401</v>
      </c>
      <c r="I2756" s="1">
        <v>40861</v>
      </c>
      <c r="J2756">
        <v>7</v>
      </c>
      <c r="K2756">
        <v>5623.3600000000397</v>
      </c>
      <c r="L2756" s="5">
        <f t="shared" si="86"/>
        <v>1.4957382036820985E-2</v>
      </c>
      <c r="M2756" s="5">
        <f t="shared" si="87"/>
        <v>0.1111119808449559</v>
      </c>
    </row>
    <row r="2757" spans="1:13" x14ac:dyDescent="0.3">
      <c r="A2757">
        <v>2766</v>
      </c>
      <c r="B2757" t="s">
        <v>232</v>
      </c>
      <c r="C2757">
        <v>372</v>
      </c>
      <c r="D2757">
        <v>99890.2</v>
      </c>
      <c r="E2757">
        <v>0.35323926669505801</v>
      </c>
      <c r="F2757" s="1">
        <v>40777</v>
      </c>
      <c r="G2757">
        <v>-95539.199999999997</v>
      </c>
      <c r="H2757">
        <v>0.45539092588879498</v>
      </c>
      <c r="I2757" s="1">
        <v>40812</v>
      </c>
      <c r="J2757">
        <v>5</v>
      </c>
      <c r="K2757">
        <v>-4351.00000000001</v>
      </c>
      <c r="L2757" s="5">
        <f t="shared" si="86"/>
        <v>-4.3557826493489951E-2</v>
      </c>
      <c r="M2757" s="5">
        <f t="shared" si="87"/>
        <v>-0.45300139553229546</v>
      </c>
    </row>
    <row r="2758" spans="1:13" x14ac:dyDescent="0.3">
      <c r="A2758">
        <v>2767</v>
      </c>
      <c r="B2758" t="s">
        <v>232</v>
      </c>
      <c r="C2758">
        <v>18555</v>
      </c>
      <c r="D2758">
        <v>8433497.5</v>
      </c>
      <c r="E2758">
        <v>0.67837257711313204</v>
      </c>
      <c r="F2758" s="1">
        <v>43437</v>
      </c>
      <c r="G2758">
        <v>-9099976</v>
      </c>
      <c r="H2758">
        <v>0.30052057316640901</v>
      </c>
      <c r="I2758" s="1">
        <v>43472</v>
      </c>
      <c r="J2758">
        <v>5</v>
      </c>
      <c r="K2758">
        <v>666478.5</v>
      </c>
      <c r="L2758" s="5">
        <f t="shared" si="86"/>
        <v>7.9027532764431363E-2</v>
      </c>
      <c r="M2758" s="5">
        <f t="shared" si="87"/>
        <v>0.82188634075008615</v>
      </c>
    </row>
    <row r="2759" spans="1:13" x14ac:dyDescent="0.3">
      <c r="A2759">
        <v>2768</v>
      </c>
      <c r="B2759" t="s">
        <v>233</v>
      </c>
      <c r="C2759">
        <v>313</v>
      </c>
      <c r="D2759">
        <v>99830.95</v>
      </c>
      <c r="E2759">
        <v>0.351463829498536</v>
      </c>
      <c r="F2759" s="1">
        <v>40777</v>
      </c>
      <c r="G2759">
        <v>-100240.9</v>
      </c>
      <c r="H2759">
        <v>0.47465480083555101</v>
      </c>
      <c r="I2759" s="1">
        <v>40819</v>
      </c>
      <c r="J2759">
        <v>6</v>
      </c>
      <c r="K2759">
        <v>409.94999999999698</v>
      </c>
      <c r="L2759" s="5">
        <f t="shared" si="86"/>
        <v>4.1064419400997088E-3</v>
      </c>
      <c r="M2759" s="5">
        <f t="shared" si="87"/>
        <v>3.558916348086414E-2</v>
      </c>
    </row>
    <row r="2760" spans="1:13" x14ac:dyDescent="0.3">
      <c r="A2760">
        <v>2769</v>
      </c>
      <c r="B2760" t="s">
        <v>233</v>
      </c>
      <c r="C2760">
        <v>276</v>
      </c>
      <c r="D2760">
        <v>99712.12</v>
      </c>
      <c r="E2760">
        <v>0.43966504002843498</v>
      </c>
      <c r="F2760" s="1">
        <v>41057</v>
      </c>
      <c r="G2760">
        <v>-103198.6</v>
      </c>
      <c r="H2760">
        <v>0.47552485495808</v>
      </c>
      <c r="I2760" s="1">
        <v>41197</v>
      </c>
      <c r="J2760">
        <v>20</v>
      </c>
      <c r="K2760">
        <v>3486.48000000001</v>
      </c>
      <c r="L2760" s="5">
        <f t="shared" si="86"/>
        <v>3.4965458562108698E-2</v>
      </c>
      <c r="M2760" s="5">
        <f t="shared" si="87"/>
        <v>9.0910192261482614E-2</v>
      </c>
    </row>
    <row r="2761" spans="1:13" x14ac:dyDescent="0.3">
      <c r="A2761">
        <v>2770</v>
      </c>
      <c r="B2761" t="s">
        <v>233</v>
      </c>
      <c r="C2761">
        <v>2941</v>
      </c>
      <c r="D2761">
        <v>1060392.27</v>
      </c>
      <c r="E2761">
        <v>0.45569090588247002</v>
      </c>
      <c r="F2761" s="1">
        <v>41225</v>
      </c>
      <c r="G2761">
        <v>-1290166.2</v>
      </c>
      <c r="H2761">
        <v>0.433545505178275</v>
      </c>
      <c r="I2761" s="1">
        <v>41743</v>
      </c>
      <c r="J2761">
        <v>74</v>
      </c>
      <c r="K2761">
        <v>229773.929999999</v>
      </c>
      <c r="L2761" s="5">
        <f t="shared" si="86"/>
        <v>0.216687669743197</v>
      </c>
      <c r="M2761" s="5">
        <f t="shared" si="87"/>
        <v>0.15226701117089519</v>
      </c>
    </row>
    <row r="2762" spans="1:13" x14ac:dyDescent="0.3">
      <c r="A2762">
        <v>2771</v>
      </c>
      <c r="B2762" t="s">
        <v>233</v>
      </c>
      <c r="C2762">
        <v>1267</v>
      </c>
      <c r="D2762">
        <v>675915.76</v>
      </c>
      <c r="E2762">
        <v>0.75572700916643598</v>
      </c>
      <c r="F2762" s="1">
        <v>42408</v>
      </c>
      <c r="G2762">
        <v>-721616.5</v>
      </c>
      <c r="H2762">
        <v>0.50807974313972004</v>
      </c>
      <c r="I2762" s="1">
        <v>42492</v>
      </c>
      <c r="J2762">
        <v>12</v>
      </c>
      <c r="K2762">
        <v>45700.739999999903</v>
      </c>
      <c r="L2762" s="5">
        <f t="shared" si="86"/>
        <v>6.7613070599211803E-2</v>
      </c>
      <c r="M2762" s="5">
        <f t="shared" si="87"/>
        <v>0.29298997259658444</v>
      </c>
    </row>
    <row r="2763" spans="1:13" x14ac:dyDescent="0.3">
      <c r="A2763">
        <v>2772</v>
      </c>
      <c r="B2763" t="s">
        <v>233</v>
      </c>
      <c r="C2763">
        <v>1568</v>
      </c>
      <c r="D2763">
        <v>1824649.3599999901</v>
      </c>
      <c r="E2763">
        <v>0.66176891419293704</v>
      </c>
      <c r="F2763" s="1">
        <v>43395</v>
      </c>
      <c r="G2763">
        <v>-1843906</v>
      </c>
      <c r="H2763">
        <v>0.39552385943207102</v>
      </c>
      <c r="I2763" s="1">
        <v>43402</v>
      </c>
      <c r="J2763">
        <v>1</v>
      </c>
      <c r="K2763">
        <v>19256.640000000101</v>
      </c>
      <c r="L2763" s="5">
        <f t="shared" si="86"/>
        <v>1.0553611242874744E-2</v>
      </c>
      <c r="M2763" s="5">
        <f t="shared" si="87"/>
        <v>0.54878778462948663</v>
      </c>
    </row>
    <row r="2764" spans="1:13" x14ac:dyDescent="0.3">
      <c r="A2764">
        <v>2773</v>
      </c>
      <c r="B2764" t="s">
        <v>233</v>
      </c>
      <c r="C2764">
        <v>5118</v>
      </c>
      <c r="D2764">
        <v>6006837.1599999899</v>
      </c>
      <c r="E2764">
        <v>0.43117844724519599</v>
      </c>
      <c r="F2764" s="1">
        <v>43416</v>
      </c>
      <c r="G2764">
        <v>-5492183</v>
      </c>
      <c r="H2764">
        <v>0.48996155070327901</v>
      </c>
      <c r="I2764" s="1">
        <v>43451</v>
      </c>
      <c r="J2764">
        <v>5</v>
      </c>
      <c r="K2764">
        <v>-514654.15999999898</v>
      </c>
      <c r="L2764" s="5">
        <f t="shared" si="86"/>
        <v>-8.5678060898191535E-2</v>
      </c>
      <c r="M2764" s="5">
        <f t="shared" si="87"/>
        <v>-0.89105183334119187</v>
      </c>
    </row>
    <row r="2765" spans="1:13" x14ac:dyDescent="0.3">
      <c r="A2765">
        <v>2774</v>
      </c>
      <c r="B2765" t="s">
        <v>234</v>
      </c>
      <c r="C2765">
        <v>545</v>
      </c>
      <c r="D2765">
        <v>195659.75</v>
      </c>
      <c r="E2765">
        <v>0.45488473408401697</v>
      </c>
      <c r="F2765" s="1">
        <v>40791</v>
      </c>
      <c r="G2765">
        <v>-201056.5</v>
      </c>
      <c r="H2765">
        <v>0.52094648502524399</v>
      </c>
      <c r="I2765" s="1">
        <v>40798</v>
      </c>
      <c r="J2765">
        <v>1</v>
      </c>
      <c r="K2765">
        <v>5396.75</v>
      </c>
      <c r="L2765" s="5">
        <f t="shared" si="86"/>
        <v>2.7582320840131912E-2</v>
      </c>
      <c r="M2765" s="5">
        <f t="shared" si="87"/>
        <v>1.4342806836868593</v>
      </c>
    </row>
    <row r="2766" spans="1:13" x14ac:dyDescent="0.3">
      <c r="A2766">
        <v>2775</v>
      </c>
      <c r="B2766" t="s">
        <v>234</v>
      </c>
      <c r="C2766">
        <v>3255</v>
      </c>
      <c r="D2766">
        <v>1910316.54999999</v>
      </c>
      <c r="E2766">
        <v>0.36955036418846898</v>
      </c>
      <c r="F2766" s="1">
        <v>42247</v>
      </c>
      <c r="G2766">
        <v>-1933220</v>
      </c>
      <c r="H2766">
        <v>0.47013601505665498</v>
      </c>
      <c r="I2766" s="1">
        <v>42373</v>
      </c>
      <c r="J2766">
        <v>18</v>
      </c>
      <c r="K2766">
        <v>22903.450000000099</v>
      </c>
      <c r="L2766" s="5">
        <f t="shared" si="86"/>
        <v>1.1989348048102404E-2</v>
      </c>
      <c r="M2766" s="5">
        <f t="shared" si="87"/>
        <v>3.4635894361184721E-2</v>
      </c>
    </row>
    <row r="2767" spans="1:13" x14ac:dyDescent="0.3">
      <c r="A2767">
        <v>2776</v>
      </c>
      <c r="B2767" t="s">
        <v>234</v>
      </c>
      <c r="C2767">
        <v>256</v>
      </c>
      <c r="D2767">
        <v>138579.6</v>
      </c>
      <c r="E2767">
        <v>0.464113418610827</v>
      </c>
      <c r="F2767" s="1">
        <v>42408</v>
      </c>
      <c r="G2767">
        <v>-146238</v>
      </c>
      <c r="H2767">
        <v>0.51913676745388104</v>
      </c>
      <c r="I2767" s="1">
        <v>42499</v>
      </c>
      <c r="J2767">
        <v>13</v>
      </c>
      <c r="K2767">
        <v>7658.3999999999896</v>
      </c>
      <c r="L2767" s="5">
        <f t="shared" si="86"/>
        <v>5.5263545283721335E-2</v>
      </c>
      <c r="M2767" s="5">
        <f t="shared" si="87"/>
        <v>0.22105418113488534</v>
      </c>
    </row>
    <row r="2768" spans="1:13" x14ac:dyDescent="0.3">
      <c r="A2768">
        <v>2777</v>
      </c>
      <c r="B2768" t="s">
        <v>235</v>
      </c>
      <c r="C2768">
        <v>400</v>
      </c>
      <c r="D2768">
        <v>175990</v>
      </c>
      <c r="E2768">
        <v>0.45367702484502798</v>
      </c>
      <c r="F2768" s="1">
        <v>40791</v>
      </c>
      <c r="G2768">
        <v>-177910</v>
      </c>
      <c r="H2768">
        <v>0.75148157421613604</v>
      </c>
      <c r="I2768" s="1">
        <v>40798</v>
      </c>
      <c r="J2768">
        <v>1</v>
      </c>
      <c r="K2768">
        <v>1920</v>
      </c>
      <c r="L2768" s="5">
        <f t="shared" si="86"/>
        <v>1.0909710779021536E-2</v>
      </c>
      <c r="M2768" s="5">
        <f t="shared" si="87"/>
        <v>0.56730496050911983</v>
      </c>
    </row>
    <row r="2769" spans="1:13" x14ac:dyDescent="0.3">
      <c r="A2769">
        <v>2778</v>
      </c>
      <c r="B2769" t="s">
        <v>235</v>
      </c>
      <c r="C2769">
        <v>1872</v>
      </c>
      <c r="D2769">
        <v>1226391.28</v>
      </c>
      <c r="E2769">
        <v>0.40542803498116198</v>
      </c>
      <c r="F2769" s="1">
        <v>41771</v>
      </c>
      <c r="G2769">
        <v>-1235888</v>
      </c>
      <c r="H2769">
        <v>0.35524083287828601</v>
      </c>
      <c r="I2769" s="1">
        <v>41778</v>
      </c>
      <c r="J2769">
        <v>1</v>
      </c>
      <c r="K2769">
        <v>9496.7199999999702</v>
      </c>
      <c r="L2769" s="5">
        <f t="shared" si="86"/>
        <v>7.743629749226503E-3</v>
      </c>
      <c r="M2769" s="5">
        <f t="shared" si="87"/>
        <v>0.40266874695977811</v>
      </c>
    </row>
    <row r="2770" spans="1:13" x14ac:dyDescent="0.3">
      <c r="A2770">
        <v>2779</v>
      </c>
      <c r="B2770" t="s">
        <v>235</v>
      </c>
      <c r="C2770">
        <v>172</v>
      </c>
      <c r="D2770">
        <v>112646.84</v>
      </c>
      <c r="E2770">
        <v>0.62621306940575705</v>
      </c>
      <c r="F2770" s="1">
        <v>42408</v>
      </c>
      <c r="G2770">
        <v>-135123</v>
      </c>
      <c r="H2770">
        <v>0.44476766080824798</v>
      </c>
      <c r="I2770" s="1">
        <v>42681</v>
      </c>
      <c r="J2770">
        <v>39</v>
      </c>
      <c r="K2770">
        <v>22476.159999999902</v>
      </c>
      <c r="L2770" s="5">
        <f t="shared" si="86"/>
        <v>0.19952765652369744</v>
      </c>
      <c r="M2770" s="5">
        <f t="shared" si="87"/>
        <v>0.26603687536492993</v>
      </c>
    </row>
    <row r="2771" spans="1:13" x14ac:dyDescent="0.3">
      <c r="A2771">
        <v>2780</v>
      </c>
      <c r="B2771" t="s">
        <v>235</v>
      </c>
      <c r="C2771">
        <v>4374</v>
      </c>
      <c r="D2771">
        <v>5235271.8999999901</v>
      </c>
      <c r="E2771">
        <v>0.70770474644451198</v>
      </c>
      <c r="F2771" s="1">
        <v>43395</v>
      </c>
      <c r="G2771">
        <v>-5087806</v>
      </c>
      <c r="H2771">
        <v>0.57868237743166995</v>
      </c>
      <c r="I2771" s="1">
        <v>43430</v>
      </c>
      <c r="J2771">
        <v>5</v>
      </c>
      <c r="K2771">
        <v>-147465.899999999</v>
      </c>
      <c r="L2771" s="5">
        <f t="shared" si="86"/>
        <v>-2.8167763359148411E-2</v>
      </c>
      <c r="M2771" s="5">
        <f t="shared" si="87"/>
        <v>-0.29294473893514344</v>
      </c>
    </row>
    <row r="2772" spans="1:13" x14ac:dyDescent="0.3">
      <c r="A2772">
        <v>2781</v>
      </c>
      <c r="B2772" t="s">
        <v>236</v>
      </c>
      <c r="C2772">
        <v>1351</v>
      </c>
      <c r="D2772">
        <v>115746.989999999</v>
      </c>
      <c r="E2772">
        <v>0.43171797248909299</v>
      </c>
      <c r="F2772" s="1">
        <v>40791</v>
      </c>
      <c r="G2772">
        <v>-115870.82</v>
      </c>
      <c r="H2772">
        <v>0.58161593898810704</v>
      </c>
      <c r="I2772" s="1">
        <v>40798</v>
      </c>
      <c r="J2772">
        <v>1</v>
      </c>
      <c r="K2772">
        <v>123.830000000016</v>
      </c>
      <c r="L2772" s="5">
        <f t="shared" si="86"/>
        <v>1.0698334358415461E-3</v>
      </c>
      <c r="M2772" s="5">
        <f t="shared" si="87"/>
        <v>5.5631338663760396E-2</v>
      </c>
    </row>
    <row r="2773" spans="1:13" x14ac:dyDescent="0.3">
      <c r="A2773">
        <v>2782</v>
      </c>
      <c r="B2773" t="s">
        <v>236</v>
      </c>
      <c r="C2773">
        <v>3466</v>
      </c>
      <c r="D2773">
        <v>302277.24</v>
      </c>
      <c r="E2773">
        <v>0.61538485447722602</v>
      </c>
      <c r="F2773" s="1">
        <v>41057</v>
      </c>
      <c r="G2773">
        <v>-485971.20000000001</v>
      </c>
      <c r="H2773">
        <v>0.60890777370514104</v>
      </c>
      <c r="I2773" s="1">
        <v>41904</v>
      </c>
      <c r="J2773">
        <v>121</v>
      </c>
      <c r="K2773">
        <v>183693.96</v>
      </c>
      <c r="L2773" s="5">
        <f t="shared" si="86"/>
        <v>0.60770026879959604</v>
      </c>
      <c r="M2773" s="5">
        <f t="shared" si="87"/>
        <v>0.26116044609569417</v>
      </c>
    </row>
    <row r="2774" spans="1:13" x14ac:dyDescent="0.3">
      <c r="A2774">
        <v>2783</v>
      </c>
      <c r="B2774" t="s">
        <v>236</v>
      </c>
      <c r="C2774">
        <v>710</v>
      </c>
      <c r="D2774">
        <v>99926.9</v>
      </c>
      <c r="E2774">
        <v>0.43622179280140799</v>
      </c>
      <c r="F2774" s="1">
        <v>42408</v>
      </c>
      <c r="G2774">
        <v>-102717.9</v>
      </c>
      <c r="H2774">
        <v>0.532606072963549</v>
      </c>
      <c r="I2774" s="1">
        <v>42492</v>
      </c>
      <c r="J2774">
        <v>12</v>
      </c>
      <c r="K2774">
        <v>2791</v>
      </c>
      <c r="L2774" s="5">
        <f t="shared" si="86"/>
        <v>2.7930417134925632E-2</v>
      </c>
      <c r="M2774" s="5">
        <f t="shared" si="87"/>
        <v>0.12103180758467773</v>
      </c>
    </row>
    <row r="2775" spans="1:13" x14ac:dyDescent="0.3">
      <c r="A2775">
        <v>2784</v>
      </c>
      <c r="B2775" t="s">
        <v>236</v>
      </c>
      <c r="C2775">
        <v>7321</v>
      </c>
      <c r="D2775">
        <v>1479092</v>
      </c>
      <c r="E2775">
        <v>0.653854635692941</v>
      </c>
      <c r="F2775" s="1">
        <v>43395</v>
      </c>
      <c r="G2775">
        <v>-1518886.6</v>
      </c>
      <c r="H2775">
        <v>0.58564289056030105</v>
      </c>
      <c r="I2775" s="1">
        <v>43430</v>
      </c>
      <c r="J2775">
        <v>5</v>
      </c>
      <c r="K2775">
        <v>39794.6</v>
      </c>
      <c r="L2775" s="5">
        <f t="shared" si="86"/>
        <v>2.6904749670743942E-2</v>
      </c>
      <c r="M2775" s="5">
        <f t="shared" si="87"/>
        <v>0.279809396575737</v>
      </c>
    </row>
    <row r="2776" spans="1:13" x14ac:dyDescent="0.3">
      <c r="A2776">
        <v>2785</v>
      </c>
      <c r="B2776" t="s">
        <v>237</v>
      </c>
      <c r="C2776">
        <v>67</v>
      </c>
      <c r="D2776">
        <v>100063.25</v>
      </c>
      <c r="E2776">
        <v>0.58307621093179396</v>
      </c>
      <c r="F2776" s="1">
        <v>40805</v>
      </c>
      <c r="G2776">
        <v>-99643</v>
      </c>
      <c r="H2776">
        <v>0.524544988097016</v>
      </c>
      <c r="I2776" s="1">
        <v>40854</v>
      </c>
      <c r="J2776">
        <v>7</v>
      </c>
      <c r="K2776">
        <v>-420.25</v>
      </c>
      <c r="L2776" s="5">
        <f t="shared" si="86"/>
        <v>-4.1998435989236806E-3</v>
      </c>
      <c r="M2776" s="5">
        <f t="shared" si="87"/>
        <v>-3.1198838163433058E-2</v>
      </c>
    </row>
    <row r="2777" spans="1:13" x14ac:dyDescent="0.3">
      <c r="A2777">
        <v>2786</v>
      </c>
      <c r="B2777" t="s">
        <v>237</v>
      </c>
      <c r="C2777">
        <v>480</v>
      </c>
      <c r="D2777">
        <v>649882</v>
      </c>
      <c r="E2777">
        <v>0.54016718710272205</v>
      </c>
      <c r="F2777" s="1">
        <v>40889</v>
      </c>
      <c r="G2777">
        <v>-662654</v>
      </c>
      <c r="H2777">
        <v>0.34688248200861399</v>
      </c>
      <c r="I2777" s="1">
        <v>40910</v>
      </c>
      <c r="J2777">
        <v>3</v>
      </c>
      <c r="K2777">
        <v>12772</v>
      </c>
      <c r="L2777" s="5">
        <f t="shared" si="86"/>
        <v>1.9652798508036844E-2</v>
      </c>
      <c r="M2777" s="5">
        <f t="shared" si="87"/>
        <v>0.34064850747263864</v>
      </c>
    </row>
    <row r="2778" spans="1:13" x14ac:dyDescent="0.3">
      <c r="A2778">
        <v>2787</v>
      </c>
      <c r="B2778" t="s">
        <v>237</v>
      </c>
      <c r="C2778">
        <v>758</v>
      </c>
      <c r="D2778">
        <v>962584.05999999901</v>
      </c>
      <c r="E2778">
        <v>0.77695485932740005</v>
      </c>
      <c r="F2778" s="1">
        <v>41057</v>
      </c>
      <c r="G2778">
        <v>-1067598</v>
      </c>
      <c r="H2778">
        <v>0.50216896604307804</v>
      </c>
      <c r="I2778" s="1">
        <v>41141</v>
      </c>
      <c r="J2778">
        <v>12</v>
      </c>
      <c r="K2778">
        <v>105013.94</v>
      </c>
      <c r="L2778" s="5">
        <f t="shared" si="86"/>
        <v>0.10909586431339836</v>
      </c>
      <c r="M2778" s="5">
        <f t="shared" si="87"/>
        <v>0.47274874535805955</v>
      </c>
    </row>
    <row r="2779" spans="1:13" x14ac:dyDescent="0.3">
      <c r="A2779">
        <v>2788</v>
      </c>
      <c r="B2779" t="s">
        <v>237</v>
      </c>
      <c r="C2779">
        <v>151</v>
      </c>
      <c r="D2779">
        <v>329214.07</v>
      </c>
      <c r="E2779">
        <v>0.53061578689531896</v>
      </c>
      <c r="F2779" s="1">
        <v>42268</v>
      </c>
      <c r="G2779">
        <v>-351052</v>
      </c>
      <c r="H2779">
        <v>0.54023204843404105</v>
      </c>
      <c r="I2779" s="1">
        <v>42373</v>
      </c>
      <c r="J2779">
        <v>15</v>
      </c>
      <c r="K2779">
        <v>21837.929999999898</v>
      </c>
      <c r="L2779" s="5">
        <f t="shared" si="86"/>
        <v>6.6333525781567898E-2</v>
      </c>
      <c r="M2779" s="5">
        <f t="shared" si="87"/>
        <v>0.22995622270943539</v>
      </c>
    </row>
    <row r="2780" spans="1:13" x14ac:dyDescent="0.3">
      <c r="A2780">
        <v>2789</v>
      </c>
      <c r="B2780" t="s">
        <v>238</v>
      </c>
      <c r="C2780">
        <v>228</v>
      </c>
      <c r="D2780">
        <v>99844.959999999905</v>
      </c>
      <c r="E2780">
        <v>0.57031745098936204</v>
      </c>
      <c r="F2780" s="1">
        <v>40805</v>
      </c>
      <c r="G2780">
        <v>-107666.8</v>
      </c>
      <c r="H2780">
        <v>0.56547682888605499</v>
      </c>
      <c r="I2780" s="1">
        <v>41036</v>
      </c>
      <c r="J2780">
        <v>33</v>
      </c>
      <c r="K2780">
        <v>7821.8400000000101</v>
      </c>
      <c r="L2780" s="5">
        <f t="shared" si="86"/>
        <v>7.8339858116023259E-2</v>
      </c>
      <c r="M2780" s="5">
        <f t="shared" si="87"/>
        <v>0.12344462491009726</v>
      </c>
    </row>
    <row r="2781" spans="1:13" x14ac:dyDescent="0.3">
      <c r="A2781">
        <v>2790</v>
      </c>
      <c r="B2781" t="s">
        <v>238</v>
      </c>
      <c r="C2781">
        <v>3733</v>
      </c>
      <c r="D2781">
        <v>2507519.4499999899</v>
      </c>
      <c r="E2781">
        <v>0.54084522078346398</v>
      </c>
      <c r="F2781" s="1">
        <v>42674</v>
      </c>
      <c r="G2781">
        <v>-2738241</v>
      </c>
      <c r="H2781">
        <v>0.53755280870465005</v>
      </c>
      <c r="I2781" s="1">
        <v>42940</v>
      </c>
      <c r="J2781">
        <v>38</v>
      </c>
      <c r="K2781">
        <v>230721.55</v>
      </c>
      <c r="L2781" s="5">
        <f t="shared" si="86"/>
        <v>9.2011868542036995E-2</v>
      </c>
      <c r="M2781" s="5">
        <f t="shared" si="87"/>
        <v>0.12591097800489273</v>
      </c>
    </row>
    <row r="2782" spans="1:13" x14ac:dyDescent="0.3">
      <c r="A2782">
        <v>2791</v>
      </c>
      <c r="B2782" t="s">
        <v>238</v>
      </c>
      <c r="C2782">
        <v>2225</v>
      </c>
      <c r="D2782">
        <v>1389050.5</v>
      </c>
      <c r="E2782">
        <v>0.51295087399193195</v>
      </c>
      <c r="F2782" s="1">
        <v>43178</v>
      </c>
      <c r="G2782">
        <v>-1400699</v>
      </c>
      <c r="H2782">
        <v>0.34513155236950599</v>
      </c>
      <c r="I2782" s="1">
        <v>43185</v>
      </c>
      <c r="J2782">
        <v>1</v>
      </c>
      <c r="K2782">
        <v>11648.5</v>
      </c>
      <c r="L2782" s="5">
        <f t="shared" si="86"/>
        <v>8.3859442115315468E-3</v>
      </c>
      <c r="M2782" s="5">
        <f t="shared" si="87"/>
        <v>0.43606909899964041</v>
      </c>
    </row>
    <row r="2783" spans="1:13" x14ac:dyDescent="0.3">
      <c r="A2783">
        <v>2792</v>
      </c>
      <c r="B2783" t="s">
        <v>239</v>
      </c>
      <c r="C2783">
        <v>419</v>
      </c>
      <c r="D2783">
        <v>99997.14</v>
      </c>
      <c r="E2783">
        <v>0.55392855136365005</v>
      </c>
      <c r="F2783" s="1">
        <v>40805</v>
      </c>
      <c r="G2783">
        <v>-105277.6</v>
      </c>
      <c r="H2783">
        <v>0.48728832011846002</v>
      </c>
      <c r="I2783" s="1">
        <v>41043</v>
      </c>
      <c r="J2783">
        <v>34</v>
      </c>
      <c r="K2783">
        <v>5280.46</v>
      </c>
      <c r="L2783" s="5">
        <f t="shared" si="86"/>
        <v>5.2806110254753284E-2</v>
      </c>
      <c r="M2783" s="5">
        <f t="shared" si="87"/>
        <v>8.0762286271975611E-2</v>
      </c>
    </row>
    <row r="2784" spans="1:13" x14ac:dyDescent="0.3">
      <c r="A2784">
        <v>2793</v>
      </c>
      <c r="B2784" t="s">
        <v>239</v>
      </c>
      <c r="C2784">
        <v>261</v>
      </c>
      <c r="D2784">
        <v>99894.5799999999</v>
      </c>
      <c r="E2784">
        <v>0.43866400793958499</v>
      </c>
      <c r="F2784" s="1">
        <v>42408</v>
      </c>
      <c r="G2784">
        <v>-98197</v>
      </c>
      <c r="H2784">
        <v>0.46113629658682997</v>
      </c>
      <c r="I2784" s="1">
        <v>42436</v>
      </c>
      <c r="J2784">
        <v>4</v>
      </c>
      <c r="K2784">
        <v>-1697.5799999999799</v>
      </c>
      <c r="L2784" s="5">
        <f t="shared" si="86"/>
        <v>-1.6993714774114689E-2</v>
      </c>
      <c r="M2784" s="5">
        <f t="shared" si="87"/>
        <v>-0.22091829206349095</v>
      </c>
    </row>
    <row r="2785" spans="1:13" x14ac:dyDescent="0.3">
      <c r="A2785">
        <v>2794</v>
      </c>
      <c r="B2785" t="s">
        <v>239</v>
      </c>
      <c r="C2785">
        <v>9534</v>
      </c>
      <c r="D2785">
        <v>3439831.1799999899</v>
      </c>
      <c r="E2785">
        <v>0.65500066246566202</v>
      </c>
      <c r="F2785" s="1">
        <v>42674</v>
      </c>
      <c r="G2785">
        <v>-3363688.6</v>
      </c>
      <c r="H2785">
        <v>0.51038289113952195</v>
      </c>
      <c r="I2785" s="1">
        <v>42702</v>
      </c>
      <c r="J2785">
        <v>4</v>
      </c>
      <c r="K2785">
        <v>-76142.579999999594</v>
      </c>
      <c r="L2785" s="5">
        <f t="shared" si="86"/>
        <v>-2.2135557245573843E-2</v>
      </c>
      <c r="M2785" s="5">
        <f t="shared" si="87"/>
        <v>-0.28776224419245994</v>
      </c>
    </row>
    <row r="2786" spans="1:13" x14ac:dyDescent="0.3">
      <c r="A2786">
        <v>2795</v>
      </c>
      <c r="B2786" t="s">
        <v>239</v>
      </c>
      <c r="C2786">
        <v>4462</v>
      </c>
      <c r="D2786">
        <v>1500954.46</v>
      </c>
      <c r="E2786">
        <v>0.57279693916866703</v>
      </c>
      <c r="F2786" s="1">
        <v>43178</v>
      </c>
      <c r="G2786">
        <v>-1490616</v>
      </c>
      <c r="H2786">
        <v>0.31862425138738198</v>
      </c>
      <c r="I2786" s="1">
        <v>43185</v>
      </c>
      <c r="J2786">
        <v>1</v>
      </c>
      <c r="K2786">
        <v>-10338.459999999901</v>
      </c>
      <c r="L2786" s="5">
        <f t="shared" si="86"/>
        <v>-6.8879238348110187E-3</v>
      </c>
      <c r="M2786" s="5">
        <f t="shared" si="87"/>
        <v>-0.35817203941017295</v>
      </c>
    </row>
    <row r="2787" spans="1:13" x14ac:dyDescent="0.3">
      <c r="A2787">
        <v>2796</v>
      </c>
      <c r="B2787" t="s">
        <v>240</v>
      </c>
      <c r="C2787">
        <v>278</v>
      </c>
      <c r="D2787">
        <v>247055.62</v>
      </c>
      <c r="E2787">
        <v>0.45592351829293798</v>
      </c>
      <c r="F2787" s="1">
        <v>40805</v>
      </c>
      <c r="G2787">
        <v>-243320</v>
      </c>
      <c r="H2787">
        <v>0.497139455171411</v>
      </c>
      <c r="I2787" s="1">
        <v>40812</v>
      </c>
      <c r="J2787">
        <v>1</v>
      </c>
      <c r="K2787">
        <v>-3735.6199999999899</v>
      </c>
      <c r="L2787" s="5">
        <f t="shared" si="86"/>
        <v>-1.5120562729963358E-2</v>
      </c>
      <c r="M2787" s="5">
        <f t="shared" si="87"/>
        <v>-0.78626926195809455</v>
      </c>
    </row>
    <row r="2788" spans="1:13" x14ac:dyDescent="0.3">
      <c r="A2788">
        <v>2797</v>
      </c>
      <c r="B2788" t="s">
        <v>240</v>
      </c>
      <c r="C2788">
        <v>611</v>
      </c>
      <c r="D2788">
        <v>571076.75</v>
      </c>
      <c r="E2788">
        <v>0.35167338779864499</v>
      </c>
      <c r="F2788" s="1">
        <v>40833</v>
      </c>
      <c r="G2788">
        <v>-553224</v>
      </c>
      <c r="H2788">
        <v>0.51656660276446997</v>
      </c>
      <c r="I2788" s="1">
        <v>40840</v>
      </c>
      <c r="J2788">
        <v>1</v>
      </c>
      <c r="K2788">
        <v>-17852.75</v>
      </c>
      <c r="L2788" s="5">
        <f t="shared" si="86"/>
        <v>-3.1261559851631149E-2</v>
      </c>
      <c r="M2788" s="5">
        <f t="shared" si="87"/>
        <v>-1.6256011122848197</v>
      </c>
    </row>
    <row r="2789" spans="1:13" x14ac:dyDescent="0.3">
      <c r="A2789">
        <v>2798</v>
      </c>
      <c r="B2789" t="s">
        <v>240</v>
      </c>
      <c r="C2789">
        <v>330</v>
      </c>
      <c r="D2789">
        <v>521864.5</v>
      </c>
      <c r="E2789">
        <v>0.36187528211469</v>
      </c>
      <c r="F2789" s="1">
        <v>42422</v>
      </c>
      <c r="G2789">
        <v>-528677</v>
      </c>
      <c r="H2789">
        <v>0.357833673572588</v>
      </c>
      <c r="I2789" s="1">
        <v>42429</v>
      </c>
      <c r="J2789">
        <v>1</v>
      </c>
      <c r="K2789">
        <v>6812.49999999994</v>
      </c>
      <c r="L2789" s="5">
        <f t="shared" si="86"/>
        <v>1.3054154862037828E-2</v>
      </c>
      <c r="M2789" s="5">
        <f t="shared" si="87"/>
        <v>0.67881605282596702</v>
      </c>
    </row>
    <row r="2790" spans="1:13" x14ac:dyDescent="0.3">
      <c r="A2790">
        <v>2799</v>
      </c>
      <c r="B2790" t="s">
        <v>240</v>
      </c>
      <c r="C2790">
        <v>168</v>
      </c>
      <c r="D2790">
        <v>251376.4</v>
      </c>
      <c r="E2790">
        <v>0.50256003457958998</v>
      </c>
      <c r="F2790" s="1">
        <v>42555</v>
      </c>
      <c r="G2790">
        <v>-258211</v>
      </c>
      <c r="H2790">
        <v>0.40643470160710699</v>
      </c>
      <c r="I2790" s="1">
        <v>42562</v>
      </c>
      <c r="J2790">
        <v>1</v>
      </c>
      <c r="K2790">
        <v>6834.6</v>
      </c>
      <c r="L2790" s="5">
        <f t="shared" si="86"/>
        <v>2.7188709839109801E-2</v>
      </c>
      <c r="M2790" s="5">
        <f t="shared" si="87"/>
        <v>1.4138129116337095</v>
      </c>
    </row>
    <row r="2791" spans="1:13" x14ac:dyDescent="0.3">
      <c r="A2791">
        <v>2800</v>
      </c>
      <c r="B2791" t="s">
        <v>240</v>
      </c>
      <c r="C2791">
        <v>76965</v>
      </c>
      <c r="D2791">
        <v>16129805.0499999</v>
      </c>
      <c r="E2791">
        <v>0.88258160056783896</v>
      </c>
      <c r="F2791" s="1">
        <v>43136</v>
      </c>
      <c r="G2791">
        <v>-16419847.5</v>
      </c>
      <c r="H2791">
        <v>0.74799492511233501</v>
      </c>
      <c r="I2791" s="1">
        <v>43164</v>
      </c>
      <c r="J2791">
        <v>4</v>
      </c>
      <c r="K2791">
        <v>290042.450000001</v>
      </c>
      <c r="L2791" s="5">
        <f t="shared" si="86"/>
        <v>1.798177033763981E-2</v>
      </c>
      <c r="M2791" s="5">
        <f t="shared" si="87"/>
        <v>0.23376301438931751</v>
      </c>
    </row>
    <row r="2792" spans="1:13" x14ac:dyDescent="0.3">
      <c r="A2792">
        <v>2801</v>
      </c>
      <c r="B2792" t="s">
        <v>241</v>
      </c>
      <c r="C2792">
        <v>708</v>
      </c>
      <c r="D2792">
        <v>257239.84</v>
      </c>
      <c r="E2792">
        <v>0.522996188061988</v>
      </c>
      <c r="F2792" s="1">
        <v>40812</v>
      </c>
      <c r="G2792">
        <v>-281352.08</v>
      </c>
      <c r="H2792">
        <v>0.43637224226208599</v>
      </c>
      <c r="I2792" s="1">
        <v>40819</v>
      </c>
      <c r="J2792">
        <v>1</v>
      </c>
      <c r="K2792">
        <v>24112.2399999999</v>
      </c>
      <c r="L2792" s="5">
        <f t="shared" si="86"/>
        <v>9.3734469746209997E-2</v>
      </c>
      <c r="M2792" s="5">
        <f t="shared" si="87"/>
        <v>4.87419242680292</v>
      </c>
    </row>
    <row r="2793" spans="1:13" x14ac:dyDescent="0.3">
      <c r="A2793">
        <v>2802</v>
      </c>
      <c r="B2793" t="s">
        <v>241</v>
      </c>
      <c r="C2793">
        <v>6396</v>
      </c>
      <c r="D2793">
        <v>1401933.4</v>
      </c>
      <c r="E2793">
        <v>0.69588813497328805</v>
      </c>
      <c r="F2793" s="1">
        <v>41379</v>
      </c>
      <c r="G2793">
        <v>-1352970.16</v>
      </c>
      <c r="H2793">
        <v>0.500182316592237</v>
      </c>
      <c r="I2793" s="1">
        <v>41414</v>
      </c>
      <c r="J2793">
        <v>5</v>
      </c>
      <c r="K2793">
        <v>-48963.240000000202</v>
      </c>
      <c r="L2793" s="5">
        <f t="shared" si="86"/>
        <v>-3.4925510726829249E-2</v>
      </c>
      <c r="M2793" s="5">
        <f t="shared" si="87"/>
        <v>-0.36322531155902416</v>
      </c>
    </row>
    <row r="2794" spans="1:13" x14ac:dyDescent="0.3">
      <c r="A2794">
        <v>2803</v>
      </c>
      <c r="B2794" t="s">
        <v>241</v>
      </c>
      <c r="C2794">
        <v>7694</v>
      </c>
      <c r="D2794">
        <v>1003778.42</v>
      </c>
      <c r="E2794">
        <v>0.57373934003952198</v>
      </c>
      <c r="F2794" s="1">
        <v>41470</v>
      </c>
      <c r="G2794">
        <v>-1217260.96</v>
      </c>
      <c r="H2794">
        <v>0.38692881553930603</v>
      </c>
      <c r="I2794" s="1">
        <v>41540</v>
      </c>
      <c r="J2794">
        <v>10</v>
      </c>
      <c r="K2794">
        <v>213482.53999999899</v>
      </c>
      <c r="L2794" s="5">
        <f t="shared" si="86"/>
        <v>0.2126789496032391</v>
      </c>
      <c r="M2794" s="5">
        <f t="shared" si="87"/>
        <v>1.1059305379368434</v>
      </c>
    </row>
    <row r="2795" spans="1:13" x14ac:dyDescent="0.3">
      <c r="A2795">
        <v>2804</v>
      </c>
      <c r="B2795" t="s">
        <v>241</v>
      </c>
      <c r="C2795">
        <v>15465</v>
      </c>
      <c r="D2795">
        <v>2183289.4</v>
      </c>
      <c r="E2795">
        <v>0.500505909556066</v>
      </c>
      <c r="F2795" s="1">
        <v>41547</v>
      </c>
      <c r="G2795">
        <v>-2342692.9500000002</v>
      </c>
      <c r="H2795">
        <v>0.48641804147859402</v>
      </c>
      <c r="I2795" s="1">
        <v>41568</v>
      </c>
      <c r="J2795">
        <v>3</v>
      </c>
      <c r="K2795">
        <v>159403.54999999999</v>
      </c>
      <c r="L2795" s="5">
        <f t="shared" si="86"/>
        <v>7.3010728673899114E-2</v>
      </c>
      <c r="M2795" s="5">
        <f t="shared" si="87"/>
        <v>1.2655192970142513</v>
      </c>
    </row>
    <row r="2796" spans="1:13" x14ac:dyDescent="0.3">
      <c r="A2796">
        <v>2805</v>
      </c>
      <c r="B2796" t="s">
        <v>241</v>
      </c>
      <c r="C2796">
        <v>6223</v>
      </c>
      <c r="D2796">
        <v>700710.88</v>
      </c>
      <c r="E2796">
        <v>0.58152519320107598</v>
      </c>
      <c r="F2796" s="1">
        <v>41624</v>
      </c>
      <c r="G2796">
        <v>-879815.55</v>
      </c>
      <c r="H2796">
        <v>0.51177511671716702</v>
      </c>
      <c r="I2796" s="1">
        <v>41743</v>
      </c>
      <c r="J2796">
        <v>17</v>
      </c>
      <c r="K2796">
        <v>179104.67</v>
      </c>
      <c r="L2796" s="5">
        <f t="shared" si="86"/>
        <v>0.25560423722834164</v>
      </c>
      <c r="M2796" s="5">
        <f t="shared" si="87"/>
        <v>0.78184825505139788</v>
      </c>
    </row>
    <row r="2797" spans="1:13" x14ac:dyDescent="0.3">
      <c r="A2797">
        <v>2806</v>
      </c>
      <c r="B2797" t="s">
        <v>241</v>
      </c>
      <c r="C2797">
        <v>18071</v>
      </c>
      <c r="D2797">
        <v>2462243.04</v>
      </c>
      <c r="E2797">
        <v>0.45812593997879802</v>
      </c>
      <c r="F2797" s="1">
        <v>41792</v>
      </c>
      <c r="G2797">
        <v>-2547506.11</v>
      </c>
      <c r="H2797">
        <v>0.47233221055331598</v>
      </c>
      <c r="I2797" s="1">
        <v>41834</v>
      </c>
      <c r="J2797">
        <v>6</v>
      </c>
      <c r="K2797">
        <v>85263.069999999803</v>
      </c>
      <c r="L2797" s="5">
        <f t="shared" si="86"/>
        <v>3.4628210381701316E-2</v>
      </c>
      <c r="M2797" s="5">
        <f t="shared" si="87"/>
        <v>0.30011115664141141</v>
      </c>
    </row>
    <row r="2798" spans="1:13" x14ac:dyDescent="0.3">
      <c r="A2798">
        <v>2807</v>
      </c>
      <c r="B2798" t="s">
        <v>241</v>
      </c>
      <c r="C2798">
        <v>75500</v>
      </c>
      <c r="D2798">
        <v>4283365</v>
      </c>
      <c r="E2798">
        <v>0.60438178050480995</v>
      </c>
      <c r="F2798" s="1">
        <v>42072</v>
      </c>
      <c r="G2798">
        <v>-5718490</v>
      </c>
      <c r="H2798">
        <v>0.41729337996066301</v>
      </c>
      <c r="I2798" s="1">
        <v>42093</v>
      </c>
      <c r="J2798">
        <v>3</v>
      </c>
      <c r="K2798">
        <v>1435125</v>
      </c>
      <c r="L2798" s="5">
        <f t="shared" si="86"/>
        <v>0.3350461611373301</v>
      </c>
      <c r="M2798" s="5">
        <f t="shared" si="87"/>
        <v>5.8074667930470545</v>
      </c>
    </row>
    <row r="2799" spans="1:13" x14ac:dyDescent="0.3">
      <c r="A2799">
        <v>2808</v>
      </c>
      <c r="B2799" t="s">
        <v>241</v>
      </c>
      <c r="C2799">
        <v>61318</v>
      </c>
      <c r="D2799">
        <v>3779891.52</v>
      </c>
      <c r="E2799">
        <v>0.48130244814449202</v>
      </c>
      <c r="F2799" s="1">
        <v>42247</v>
      </c>
      <c r="G2799">
        <v>-3825367.36</v>
      </c>
      <c r="H2799">
        <v>0.40623222957417998</v>
      </c>
      <c r="I2799" s="1">
        <v>42261</v>
      </c>
      <c r="J2799">
        <v>2</v>
      </c>
      <c r="K2799">
        <v>45475.8399999998</v>
      </c>
      <c r="L2799" s="5">
        <f t="shared" si="86"/>
        <v>1.2030990772983823E-2</v>
      </c>
      <c r="M2799" s="5">
        <f t="shared" si="87"/>
        <v>0.31280576009757938</v>
      </c>
    </row>
    <row r="2800" spans="1:13" x14ac:dyDescent="0.3">
      <c r="A2800">
        <v>2809</v>
      </c>
      <c r="B2800" t="s">
        <v>241</v>
      </c>
      <c r="C2800">
        <v>6080</v>
      </c>
      <c r="D2800">
        <v>394051.6</v>
      </c>
      <c r="E2800">
        <v>0.42520215299302</v>
      </c>
      <c r="F2800" s="1">
        <v>42275</v>
      </c>
      <c r="G2800">
        <v>-445171</v>
      </c>
      <c r="H2800">
        <v>0.50861871788005897</v>
      </c>
      <c r="I2800" s="1">
        <v>42303</v>
      </c>
      <c r="J2800">
        <v>4</v>
      </c>
      <c r="K2800">
        <v>51119.4</v>
      </c>
      <c r="L2800" s="5">
        <f t="shared" si="86"/>
        <v>0.12972768033425064</v>
      </c>
      <c r="M2800" s="5">
        <f t="shared" si="87"/>
        <v>1.6864598443452583</v>
      </c>
    </row>
    <row r="2801" spans="1:13" x14ac:dyDescent="0.3">
      <c r="A2801">
        <v>2810</v>
      </c>
      <c r="B2801" t="s">
        <v>241</v>
      </c>
      <c r="C2801">
        <v>46530</v>
      </c>
      <c r="D2801">
        <v>2303019.7000000002</v>
      </c>
      <c r="E2801">
        <v>0.53925360708848802</v>
      </c>
      <c r="F2801" s="1">
        <v>42345</v>
      </c>
      <c r="G2801">
        <v>-13049880</v>
      </c>
      <c r="H2801">
        <v>0.47480195914576201</v>
      </c>
      <c r="I2801" s="1">
        <v>42632</v>
      </c>
      <c r="J2801">
        <v>41</v>
      </c>
      <c r="K2801">
        <v>10746860.300000001</v>
      </c>
      <c r="L2801" s="5">
        <f t="shared" si="86"/>
        <v>4.6664213510635619</v>
      </c>
      <c r="M2801" s="5">
        <f t="shared" si="87"/>
        <v>5.918388055007445</v>
      </c>
    </row>
    <row r="2802" spans="1:13" x14ac:dyDescent="0.3">
      <c r="A2802">
        <v>2811</v>
      </c>
      <c r="B2802" t="s">
        <v>241</v>
      </c>
      <c r="C2802">
        <v>25932</v>
      </c>
      <c r="D2802">
        <v>5840914.3599999901</v>
      </c>
      <c r="E2802">
        <v>0.644043129329126</v>
      </c>
      <c r="F2802" s="1">
        <v>43010</v>
      </c>
      <c r="G2802">
        <v>-6251048</v>
      </c>
      <c r="H2802">
        <v>0.45655063893282299</v>
      </c>
      <c r="I2802" s="1">
        <v>43017</v>
      </c>
      <c r="J2802">
        <v>1</v>
      </c>
      <c r="K2802">
        <v>410133.64</v>
      </c>
      <c r="L2802" s="5">
        <f t="shared" si="86"/>
        <v>7.0217369186012291E-2</v>
      </c>
      <c r="M2802" s="5">
        <f t="shared" si="87"/>
        <v>3.6513031976726391</v>
      </c>
    </row>
    <row r="2803" spans="1:13" x14ac:dyDescent="0.3">
      <c r="A2803">
        <v>2812</v>
      </c>
      <c r="B2803" t="s">
        <v>241</v>
      </c>
      <c r="C2803">
        <v>8539</v>
      </c>
      <c r="D2803">
        <v>1725128</v>
      </c>
      <c r="E2803">
        <v>0.45670836183705699</v>
      </c>
      <c r="F2803" s="1">
        <v>43192</v>
      </c>
      <c r="G2803">
        <v>-1818121.9</v>
      </c>
      <c r="H2803">
        <v>0.553520596468008</v>
      </c>
      <c r="I2803" s="1">
        <v>43241</v>
      </c>
      <c r="J2803">
        <v>7</v>
      </c>
      <c r="K2803">
        <v>92993.899999999907</v>
      </c>
      <c r="L2803" s="5">
        <f t="shared" si="86"/>
        <v>5.3905507301487139E-2</v>
      </c>
      <c r="M2803" s="5">
        <f t="shared" si="87"/>
        <v>0.40044091138247589</v>
      </c>
    </row>
    <row r="2804" spans="1:13" x14ac:dyDescent="0.3">
      <c r="A2804">
        <v>2813</v>
      </c>
      <c r="B2804" t="s">
        <v>241</v>
      </c>
      <c r="C2804">
        <v>77498</v>
      </c>
      <c r="D2804">
        <v>11991515.539999999</v>
      </c>
      <c r="E2804">
        <v>0.44119646260680401</v>
      </c>
      <c r="F2804" s="1">
        <v>43374</v>
      </c>
      <c r="G2804">
        <v>-12022247.6</v>
      </c>
      <c r="H2804">
        <v>0.38189657223425399</v>
      </c>
      <c r="I2804" s="1">
        <v>43381</v>
      </c>
      <c r="J2804">
        <v>1</v>
      </c>
      <c r="K2804">
        <v>30732.0600000005</v>
      </c>
      <c r="L2804" s="5">
        <f t="shared" si="86"/>
        <v>2.5628170098673368E-3</v>
      </c>
      <c r="M2804" s="5">
        <f t="shared" si="87"/>
        <v>0.1332664845131015</v>
      </c>
    </row>
    <row r="2805" spans="1:13" x14ac:dyDescent="0.3">
      <c r="A2805">
        <v>2815</v>
      </c>
      <c r="B2805" t="s">
        <v>242</v>
      </c>
      <c r="C2805">
        <v>1325</v>
      </c>
      <c r="D2805">
        <v>543977</v>
      </c>
      <c r="E2805">
        <v>0.71999693445470503</v>
      </c>
      <c r="F2805" s="1">
        <v>40819</v>
      </c>
      <c r="G2805">
        <v>-660872</v>
      </c>
      <c r="H2805">
        <v>0.48897371706111697</v>
      </c>
      <c r="I2805" s="1">
        <v>40840</v>
      </c>
      <c r="J2805">
        <v>3</v>
      </c>
      <c r="K2805">
        <v>116895</v>
      </c>
      <c r="L2805" s="5">
        <f t="shared" si="86"/>
        <v>0.21488960011176944</v>
      </c>
      <c r="M2805" s="5">
        <f t="shared" si="87"/>
        <v>3.7247530686040036</v>
      </c>
    </row>
    <row r="2806" spans="1:13" x14ac:dyDescent="0.3">
      <c r="A2806">
        <v>2816</v>
      </c>
      <c r="B2806" t="s">
        <v>242</v>
      </c>
      <c r="C2806">
        <v>285</v>
      </c>
      <c r="D2806">
        <v>144175</v>
      </c>
      <c r="E2806">
        <v>0.46674211074535499</v>
      </c>
      <c r="F2806" s="1">
        <v>41078</v>
      </c>
      <c r="G2806">
        <v>-324222</v>
      </c>
      <c r="H2806">
        <v>0.50808094366262602</v>
      </c>
      <c r="I2806" s="1">
        <v>41386</v>
      </c>
      <c r="J2806">
        <v>44</v>
      </c>
      <c r="K2806">
        <v>180047</v>
      </c>
      <c r="L2806" s="5">
        <f t="shared" si="86"/>
        <v>1.2488087393792267</v>
      </c>
      <c r="M2806" s="5">
        <f t="shared" si="87"/>
        <v>1.4758648738118134</v>
      </c>
    </row>
    <row r="2807" spans="1:13" x14ac:dyDescent="0.3">
      <c r="A2807">
        <v>2817</v>
      </c>
      <c r="B2807" t="s">
        <v>242</v>
      </c>
      <c r="C2807">
        <v>372</v>
      </c>
      <c r="D2807">
        <v>607037.80000000005</v>
      </c>
      <c r="E2807">
        <v>0.52778461934189302</v>
      </c>
      <c r="F2807" s="1">
        <v>41771</v>
      </c>
      <c r="G2807">
        <v>-585315</v>
      </c>
      <c r="H2807">
        <v>0.43647018603259402</v>
      </c>
      <c r="I2807" s="1">
        <v>41820</v>
      </c>
      <c r="J2807">
        <v>7</v>
      </c>
      <c r="K2807">
        <v>-21722.799999999999</v>
      </c>
      <c r="L2807" s="5">
        <f t="shared" ref="L2807:L2870" si="88">K2807/D2807</f>
        <v>-3.5784921466175582E-2</v>
      </c>
      <c r="M2807" s="5">
        <f t="shared" ref="M2807:M2870" si="89">L2807/(J2807/52)</f>
        <v>-0.26583084517730432</v>
      </c>
    </row>
    <row r="2808" spans="1:13" x14ac:dyDescent="0.3">
      <c r="A2808">
        <v>2818</v>
      </c>
      <c r="B2808" t="s">
        <v>242</v>
      </c>
      <c r="C2808">
        <v>2499</v>
      </c>
      <c r="D2808">
        <v>5035610.05</v>
      </c>
      <c r="E2808">
        <v>0.45147616409667501</v>
      </c>
      <c r="F2808" s="1">
        <v>43437</v>
      </c>
      <c r="G2808">
        <v>-4932926</v>
      </c>
      <c r="H2808">
        <v>0.50810725666529499</v>
      </c>
      <c r="I2808" s="1">
        <v>43444</v>
      </c>
      <c r="J2808">
        <v>1</v>
      </c>
      <c r="K2808">
        <v>-102684.049999999</v>
      </c>
      <c r="L2808" s="5">
        <f t="shared" si="88"/>
        <v>-2.0391580956511713E-2</v>
      </c>
      <c r="M2808" s="5">
        <f t="shared" si="89"/>
        <v>-1.060362209738609</v>
      </c>
    </row>
    <row r="2809" spans="1:13" x14ac:dyDescent="0.3">
      <c r="A2809">
        <v>2819</v>
      </c>
      <c r="B2809" t="s">
        <v>243</v>
      </c>
      <c r="C2809">
        <v>2436</v>
      </c>
      <c r="D2809">
        <v>793728.28</v>
      </c>
      <c r="E2809">
        <v>0.440756576986438</v>
      </c>
      <c r="F2809" s="1">
        <v>40903</v>
      </c>
      <c r="G2809">
        <v>-792214.6</v>
      </c>
      <c r="H2809">
        <v>0.39749942578078601</v>
      </c>
      <c r="I2809" s="1">
        <v>40910</v>
      </c>
      <c r="J2809">
        <v>1</v>
      </c>
      <c r="K2809">
        <v>-1513.6800000000501</v>
      </c>
      <c r="L2809" s="5">
        <f t="shared" si="88"/>
        <v>-1.9070506093093345E-3</v>
      </c>
      <c r="M2809" s="5">
        <f t="shared" si="89"/>
        <v>-9.9166631684085391E-2</v>
      </c>
    </row>
    <row r="2810" spans="1:13" x14ac:dyDescent="0.3">
      <c r="A2810">
        <v>2820</v>
      </c>
      <c r="B2810" t="s">
        <v>243</v>
      </c>
      <c r="C2810">
        <v>2442</v>
      </c>
      <c r="D2810">
        <v>779882.91999999899</v>
      </c>
      <c r="E2810">
        <v>0.76574549960117799</v>
      </c>
      <c r="F2810" s="1">
        <v>41057</v>
      </c>
      <c r="G2810">
        <v>-774584</v>
      </c>
      <c r="H2810">
        <v>0.49447415642964698</v>
      </c>
      <c r="I2810" s="1">
        <v>41106</v>
      </c>
      <c r="J2810">
        <v>7</v>
      </c>
      <c r="K2810">
        <v>-5298.91999999992</v>
      </c>
      <c r="L2810" s="5">
        <f t="shared" si="88"/>
        <v>-6.7945070524174662E-3</v>
      </c>
      <c r="M2810" s="5">
        <f t="shared" si="89"/>
        <v>-5.0473480960815463E-2</v>
      </c>
    </row>
    <row r="2811" spans="1:13" x14ac:dyDescent="0.3">
      <c r="A2811">
        <v>2821</v>
      </c>
      <c r="B2811" t="s">
        <v>243</v>
      </c>
      <c r="C2811">
        <v>2065</v>
      </c>
      <c r="D2811">
        <v>703733.55</v>
      </c>
      <c r="E2811">
        <v>0.44632323291241899</v>
      </c>
      <c r="F2811" s="1">
        <v>41442</v>
      </c>
      <c r="G2811">
        <v>-729378.5</v>
      </c>
      <c r="H2811">
        <v>0.39245122711152602</v>
      </c>
      <c r="I2811" s="1">
        <v>41449</v>
      </c>
      <c r="J2811">
        <v>1</v>
      </c>
      <c r="K2811">
        <v>25644.949999999899</v>
      </c>
      <c r="L2811" s="5">
        <f t="shared" si="88"/>
        <v>3.644127809452867E-2</v>
      </c>
      <c r="M2811" s="5">
        <f t="shared" si="89"/>
        <v>1.8949464609154907</v>
      </c>
    </row>
    <row r="2812" spans="1:13" x14ac:dyDescent="0.3">
      <c r="A2812">
        <v>2822</v>
      </c>
      <c r="B2812" t="s">
        <v>243</v>
      </c>
      <c r="C2812">
        <v>6288</v>
      </c>
      <c r="D2812">
        <v>1898534.3199999901</v>
      </c>
      <c r="E2812">
        <v>0.54119138011467804</v>
      </c>
      <c r="F2812" s="1">
        <v>41512</v>
      </c>
      <c r="G2812">
        <v>-1973735.8</v>
      </c>
      <c r="H2812">
        <v>0.41762209498131803</v>
      </c>
      <c r="I2812" s="1">
        <v>41519</v>
      </c>
      <c r="J2812">
        <v>1</v>
      </c>
      <c r="K2812">
        <v>75201.4800000002</v>
      </c>
      <c r="L2812" s="5">
        <f t="shared" si="88"/>
        <v>3.9610282104355424E-2</v>
      </c>
      <c r="M2812" s="5">
        <f t="shared" si="89"/>
        <v>2.059734669426482</v>
      </c>
    </row>
    <row r="2813" spans="1:13" x14ac:dyDescent="0.3">
      <c r="A2813">
        <v>2823</v>
      </c>
      <c r="B2813" t="s">
        <v>243</v>
      </c>
      <c r="C2813">
        <v>3578</v>
      </c>
      <c r="D2813">
        <v>1750214.02</v>
      </c>
      <c r="E2813">
        <v>0.396513844735569</v>
      </c>
      <c r="F2813" s="1">
        <v>42254</v>
      </c>
      <c r="G2813">
        <v>-1717727</v>
      </c>
      <c r="H2813">
        <v>0.45497663205307398</v>
      </c>
      <c r="I2813" s="1">
        <v>42317</v>
      </c>
      <c r="J2813">
        <v>9</v>
      </c>
      <c r="K2813">
        <v>-32487.02</v>
      </c>
      <c r="L2813" s="5">
        <f t="shared" si="88"/>
        <v>-1.8561741380634125E-2</v>
      </c>
      <c r="M2813" s="5">
        <f t="shared" si="89"/>
        <v>-0.10724561686588606</v>
      </c>
    </row>
    <row r="2814" spans="1:13" x14ac:dyDescent="0.3">
      <c r="A2814">
        <v>2824</v>
      </c>
      <c r="B2814" t="s">
        <v>243</v>
      </c>
      <c r="C2814">
        <v>2254</v>
      </c>
      <c r="D2814">
        <v>1343408.5999999901</v>
      </c>
      <c r="E2814">
        <v>0.49505257527047303</v>
      </c>
      <c r="F2814" s="1">
        <v>42702</v>
      </c>
      <c r="G2814">
        <v>-1339742</v>
      </c>
      <c r="H2814">
        <v>0.41378174823178898</v>
      </c>
      <c r="I2814" s="1">
        <v>42709</v>
      </c>
      <c r="J2814">
        <v>1</v>
      </c>
      <c r="K2814">
        <v>-3666.5999999998598</v>
      </c>
      <c r="L2814" s="5">
        <f t="shared" si="88"/>
        <v>-2.7293259846631075E-3</v>
      </c>
      <c r="M2814" s="5">
        <f t="shared" si="89"/>
        <v>-0.14192495120248158</v>
      </c>
    </row>
    <row r="2815" spans="1:13" x14ac:dyDescent="0.3">
      <c r="A2815">
        <v>2825</v>
      </c>
      <c r="B2815" t="s">
        <v>243</v>
      </c>
      <c r="C2815">
        <v>3215</v>
      </c>
      <c r="D2815">
        <v>2110897.5</v>
      </c>
      <c r="E2815">
        <v>0.61605101717233102</v>
      </c>
      <c r="F2815" s="1">
        <v>43178</v>
      </c>
      <c r="G2815">
        <v>-2170454</v>
      </c>
      <c r="H2815">
        <v>0.53250787947100198</v>
      </c>
      <c r="I2815" s="1">
        <v>43234</v>
      </c>
      <c r="J2815">
        <v>8</v>
      </c>
      <c r="K2815">
        <v>59556.5</v>
      </c>
      <c r="L2815" s="5">
        <f t="shared" si="88"/>
        <v>2.8213828478171016E-2</v>
      </c>
      <c r="M2815" s="5">
        <f t="shared" si="89"/>
        <v>0.18338988510811161</v>
      </c>
    </row>
    <row r="2816" spans="1:13" x14ac:dyDescent="0.3">
      <c r="A2816">
        <v>2826</v>
      </c>
      <c r="B2816" t="s">
        <v>243</v>
      </c>
      <c r="C2816">
        <v>20457</v>
      </c>
      <c r="D2816">
        <v>12087268.449999999</v>
      </c>
      <c r="E2816">
        <v>0.73732739165009697</v>
      </c>
      <c r="F2816" s="1">
        <v>43374</v>
      </c>
      <c r="G2816">
        <v>-13163830</v>
      </c>
      <c r="H2816">
        <v>0.39523322478332501</v>
      </c>
      <c r="I2816" s="1">
        <v>43493</v>
      </c>
      <c r="J2816">
        <v>17</v>
      </c>
      <c r="K2816">
        <v>1076561.54999999</v>
      </c>
      <c r="L2816" s="5">
        <f t="shared" si="88"/>
        <v>8.9065743385552926E-2</v>
      </c>
      <c r="M2816" s="5">
        <f t="shared" si="89"/>
        <v>0.27243639153227955</v>
      </c>
    </row>
    <row r="2817" spans="1:13" x14ac:dyDescent="0.3">
      <c r="A2817">
        <v>2827</v>
      </c>
      <c r="B2817" t="s">
        <v>244</v>
      </c>
      <c r="C2817">
        <v>6870</v>
      </c>
      <c r="D2817">
        <v>857145.1</v>
      </c>
      <c r="E2817">
        <v>0.415270629445043</v>
      </c>
      <c r="F2817" s="1">
        <v>40917</v>
      </c>
      <c r="G2817">
        <v>-1050551</v>
      </c>
      <c r="H2817">
        <v>0.52387756311798706</v>
      </c>
      <c r="I2817" s="1">
        <v>41057</v>
      </c>
      <c r="J2817">
        <v>20</v>
      </c>
      <c r="K2817">
        <v>193405.9</v>
      </c>
      <c r="L2817" s="5">
        <f t="shared" si="88"/>
        <v>0.22563962624297801</v>
      </c>
      <c r="M2817" s="5">
        <f t="shared" si="89"/>
        <v>0.58666302823174277</v>
      </c>
    </row>
    <row r="2818" spans="1:13" x14ac:dyDescent="0.3">
      <c r="A2818">
        <v>2828</v>
      </c>
      <c r="B2818" t="s">
        <v>244</v>
      </c>
      <c r="C2818">
        <v>24558</v>
      </c>
      <c r="D2818">
        <v>4437143.8599999901</v>
      </c>
      <c r="E2818">
        <v>0.50857308649342103</v>
      </c>
      <c r="F2818" s="1">
        <v>42457</v>
      </c>
      <c r="G2818">
        <v>-4504841.4000000004</v>
      </c>
      <c r="H2818">
        <v>0.52407245541022895</v>
      </c>
      <c r="I2818" s="1">
        <v>42464</v>
      </c>
      <c r="J2818">
        <v>1</v>
      </c>
      <c r="K2818">
        <v>67697.540000000896</v>
      </c>
      <c r="L2818" s="5">
        <f t="shared" si="88"/>
        <v>1.5257008142170321E-2</v>
      </c>
      <c r="M2818" s="5">
        <f t="shared" si="89"/>
        <v>0.79336442339285662</v>
      </c>
    </row>
    <row r="2819" spans="1:13" x14ac:dyDescent="0.3">
      <c r="A2819">
        <v>2829</v>
      </c>
      <c r="B2819" t="s">
        <v>245</v>
      </c>
      <c r="C2819">
        <v>3830</v>
      </c>
      <c r="D2819">
        <v>1006008</v>
      </c>
      <c r="E2819">
        <v>0.39668502435262298</v>
      </c>
      <c r="F2819" s="1">
        <v>40931</v>
      </c>
      <c r="G2819">
        <v>-1016115.5</v>
      </c>
      <c r="H2819">
        <v>0.41302368356503</v>
      </c>
      <c r="I2819" s="1">
        <v>40938</v>
      </c>
      <c r="J2819">
        <v>1</v>
      </c>
      <c r="K2819">
        <v>10107.4999999998</v>
      </c>
      <c r="L2819" s="5">
        <f t="shared" si="88"/>
        <v>1.0047136802092826E-2</v>
      </c>
      <c r="M2819" s="5">
        <f t="shared" si="89"/>
        <v>0.52245111370882691</v>
      </c>
    </row>
    <row r="2820" spans="1:13" x14ac:dyDescent="0.3">
      <c r="A2820">
        <v>2830</v>
      </c>
      <c r="B2820" t="s">
        <v>245</v>
      </c>
      <c r="C2820">
        <v>748</v>
      </c>
      <c r="D2820">
        <v>181565.2</v>
      </c>
      <c r="E2820">
        <v>0.71706127969661504</v>
      </c>
      <c r="F2820" s="1">
        <v>41071</v>
      </c>
      <c r="G2820">
        <v>-198972.44</v>
      </c>
      <c r="H2820">
        <v>0.48871340458977203</v>
      </c>
      <c r="I2820" s="1">
        <v>41225</v>
      </c>
      <c r="J2820">
        <v>22</v>
      </c>
      <c r="K2820">
        <v>17407.2399999999</v>
      </c>
      <c r="L2820" s="5">
        <f t="shared" si="88"/>
        <v>9.5873217995518401E-2</v>
      </c>
      <c r="M2820" s="5">
        <f t="shared" si="89"/>
        <v>0.22660942435304349</v>
      </c>
    </row>
    <row r="2821" spans="1:13" x14ac:dyDescent="0.3">
      <c r="A2821">
        <v>2831</v>
      </c>
      <c r="B2821" t="s">
        <v>245</v>
      </c>
      <c r="C2821">
        <v>6208</v>
      </c>
      <c r="D2821">
        <v>2947187.6</v>
      </c>
      <c r="E2821">
        <v>0.58485304412692196</v>
      </c>
      <c r="F2821" s="1">
        <v>41848</v>
      </c>
      <c r="G2821">
        <v>-2917526</v>
      </c>
      <c r="H2821">
        <v>0.49359698672734698</v>
      </c>
      <c r="I2821" s="1">
        <v>41869</v>
      </c>
      <c r="J2821">
        <v>3</v>
      </c>
      <c r="K2821">
        <v>-29661.599999999999</v>
      </c>
      <c r="L2821" s="5">
        <f t="shared" si="88"/>
        <v>-1.0064374592238376E-2</v>
      </c>
      <c r="M2821" s="5">
        <f t="shared" si="89"/>
        <v>-0.1744491595987985</v>
      </c>
    </row>
    <row r="2822" spans="1:13" x14ac:dyDescent="0.3">
      <c r="A2822">
        <v>2832</v>
      </c>
      <c r="B2822" t="s">
        <v>245</v>
      </c>
      <c r="C2822">
        <v>6751</v>
      </c>
      <c r="D2822">
        <v>3511782.65</v>
      </c>
      <c r="E2822">
        <v>0.64010353667918696</v>
      </c>
      <c r="F2822" s="1">
        <v>42534</v>
      </c>
      <c r="G2822">
        <v>-5009025.5</v>
      </c>
      <c r="H2822">
        <v>0.42572463276678502</v>
      </c>
      <c r="I2822" s="1">
        <v>42898</v>
      </c>
      <c r="J2822">
        <v>52</v>
      </c>
      <c r="K2822">
        <v>1497242.85</v>
      </c>
      <c r="L2822" s="5">
        <f t="shared" si="88"/>
        <v>0.42634838178268242</v>
      </c>
      <c r="M2822" s="5">
        <f t="shared" si="89"/>
        <v>0.42634838178268242</v>
      </c>
    </row>
    <row r="2823" spans="1:13" x14ac:dyDescent="0.3">
      <c r="A2823">
        <v>2833</v>
      </c>
      <c r="B2823" t="s">
        <v>245</v>
      </c>
      <c r="C2823">
        <v>4256</v>
      </c>
      <c r="D2823">
        <v>2903906</v>
      </c>
      <c r="E2823">
        <v>0.59507893952478497</v>
      </c>
      <c r="F2823" s="1">
        <v>42940</v>
      </c>
      <c r="G2823">
        <v>-3606455</v>
      </c>
      <c r="H2823">
        <v>0.44443358239942399</v>
      </c>
      <c r="I2823" s="1">
        <v>43122</v>
      </c>
      <c r="J2823">
        <v>26</v>
      </c>
      <c r="K2823">
        <v>702549</v>
      </c>
      <c r="L2823" s="5">
        <f t="shared" si="88"/>
        <v>0.24193241792261871</v>
      </c>
      <c r="M2823" s="5">
        <f t="shared" si="89"/>
        <v>0.48386483584523743</v>
      </c>
    </row>
    <row r="2824" spans="1:13" x14ac:dyDescent="0.3">
      <c r="A2824">
        <v>2834</v>
      </c>
      <c r="B2824" t="s">
        <v>246</v>
      </c>
      <c r="C2824">
        <v>1490</v>
      </c>
      <c r="D2824">
        <v>782053</v>
      </c>
      <c r="E2824">
        <v>0.64841153426918596</v>
      </c>
      <c r="F2824" s="1">
        <v>41050</v>
      </c>
      <c r="G2824">
        <v>-798517</v>
      </c>
      <c r="H2824">
        <v>0.517780287470476</v>
      </c>
      <c r="I2824" s="1">
        <v>41092</v>
      </c>
      <c r="J2824">
        <v>6</v>
      </c>
      <c r="K2824">
        <v>16463.9999999998</v>
      </c>
      <c r="L2824" s="5">
        <f t="shared" si="88"/>
        <v>2.1052281622856509E-2</v>
      </c>
      <c r="M2824" s="5">
        <f t="shared" si="89"/>
        <v>0.18245310739808973</v>
      </c>
    </row>
    <row r="2825" spans="1:13" x14ac:dyDescent="0.3">
      <c r="A2825">
        <v>2835</v>
      </c>
      <c r="B2825" t="s">
        <v>246</v>
      </c>
      <c r="C2825">
        <v>1187</v>
      </c>
      <c r="D2825">
        <v>633253.36</v>
      </c>
      <c r="E2825">
        <v>0.439359041554648</v>
      </c>
      <c r="F2825" s="1">
        <v>41442</v>
      </c>
      <c r="G2825">
        <v>-650772</v>
      </c>
      <c r="H2825">
        <v>0.48414390945621899</v>
      </c>
      <c r="I2825" s="1">
        <v>41449</v>
      </c>
      <c r="J2825">
        <v>1</v>
      </c>
      <c r="K2825">
        <v>17518.64</v>
      </c>
      <c r="L2825" s="5">
        <f t="shared" si="88"/>
        <v>2.7664503825135644E-2</v>
      </c>
      <c r="M2825" s="5">
        <f t="shared" si="89"/>
        <v>1.4385541989070534</v>
      </c>
    </row>
    <row r="2826" spans="1:13" x14ac:dyDescent="0.3">
      <c r="A2826">
        <v>2836</v>
      </c>
      <c r="B2826" t="s">
        <v>246</v>
      </c>
      <c r="C2826">
        <v>2099</v>
      </c>
      <c r="D2826">
        <v>1057705.21</v>
      </c>
      <c r="E2826">
        <v>0.52930438210636999</v>
      </c>
      <c r="F2826" s="1">
        <v>41666</v>
      </c>
      <c r="G2826">
        <v>-1072003</v>
      </c>
      <c r="H2826">
        <v>0.49852658582547399</v>
      </c>
      <c r="I2826" s="1">
        <v>41687</v>
      </c>
      <c r="J2826">
        <v>3</v>
      </c>
      <c r="K2826">
        <v>14297.79</v>
      </c>
      <c r="L2826" s="5">
        <f t="shared" si="88"/>
        <v>1.3517745648619808E-2</v>
      </c>
      <c r="M2826" s="5">
        <f t="shared" si="89"/>
        <v>0.23430759124274333</v>
      </c>
    </row>
    <row r="2827" spans="1:13" x14ac:dyDescent="0.3">
      <c r="A2827">
        <v>2837</v>
      </c>
      <c r="B2827" t="s">
        <v>246</v>
      </c>
      <c r="C2827">
        <v>11025</v>
      </c>
      <c r="D2827">
        <v>4347407.5</v>
      </c>
      <c r="E2827">
        <v>0.889027507560609</v>
      </c>
      <c r="F2827" s="1">
        <v>42233</v>
      </c>
      <c r="G2827">
        <v>-4871002.5</v>
      </c>
      <c r="H2827">
        <v>0.55339434536730203</v>
      </c>
      <c r="I2827" s="1">
        <v>42282</v>
      </c>
      <c r="J2827">
        <v>7</v>
      </c>
      <c r="K2827">
        <v>523595</v>
      </c>
      <c r="L2827" s="5">
        <f t="shared" si="88"/>
        <v>0.12043844521131272</v>
      </c>
      <c r="M2827" s="5">
        <f t="shared" si="89"/>
        <v>0.89468559299832318</v>
      </c>
    </row>
    <row r="2828" spans="1:13" x14ac:dyDescent="0.3">
      <c r="A2828">
        <v>2838</v>
      </c>
      <c r="B2828" t="s">
        <v>247</v>
      </c>
      <c r="C2828">
        <v>3146</v>
      </c>
      <c r="D2828">
        <v>1630286.98</v>
      </c>
      <c r="E2828">
        <v>0.45335246870398199</v>
      </c>
      <c r="F2828" s="1">
        <v>41050</v>
      </c>
      <c r="G2828">
        <v>-1887161</v>
      </c>
      <c r="H2828">
        <v>0.45473268500323699</v>
      </c>
      <c r="I2828" s="1">
        <v>41372</v>
      </c>
      <c r="J2828">
        <v>46</v>
      </c>
      <c r="K2828">
        <v>256874.02</v>
      </c>
      <c r="L2828" s="5">
        <f t="shared" si="88"/>
        <v>0.15756368243829072</v>
      </c>
      <c r="M2828" s="5">
        <f t="shared" si="89"/>
        <v>0.17811546710415474</v>
      </c>
    </row>
    <row r="2829" spans="1:13" x14ac:dyDescent="0.3">
      <c r="A2829">
        <v>2839</v>
      </c>
      <c r="B2829" t="s">
        <v>247</v>
      </c>
      <c r="C2829">
        <v>2531</v>
      </c>
      <c r="D2829">
        <v>1297589.98</v>
      </c>
      <c r="E2829">
        <v>0.48569462015067799</v>
      </c>
      <c r="F2829" s="1">
        <v>41659</v>
      </c>
      <c r="G2829">
        <v>-1332777</v>
      </c>
      <c r="H2829">
        <v>0.482490291587307</v>
      </c>
      <c r="I2829" s="1">
        <v>41750</v>
      </c>
      <c r="J2829">
        <v>13</v>
      </c>
      <c r="K2829">
        <v>35187.019999999698</v>
      </c>
      <c r="L2829" s="5">
        <f t="shared" si="88"/>
        <v>2.7117210014213966E-2</v>
      </c>
      <c r="M2829" s="5">
        <f t="shared" si="89"/>
        <v>0.10846884005685586</v>
      </c>
    </row>
    <row r="2830" spans="1:13" x14ac:dyDescent="0.3">
      <c r="A2830">
        <v>2840</v>
      </c>
      <c r="B2830" t="s">
        <v>247</v>
      </c>
      <c r="C2830">
        <v>6000</v>
      </c>
      <c r="D2830">
        <v>3557470</v>
      </c>
      <c r="E2830">
        <v>0.393963449069621</v>
      </c>
      <c r="F2830" s="1">
        <v>42170</v>
      </c>
      <c r="G2830">
        <v>-3421190</v>
      </c>
      <c r="H2830">
        <v>0.37226687191277902</v>
      </c>
      <c r="I2830" s="1">
        <v>42177</v>
      </c>
      <c r="J2830">
        <v>1</v>
      </c>
      <c r="K2830">
        <v>-136280</v>
      </c>
      <c r="L2830" s="5">
        <f t="shared" si="88"/>
        <v>-3.8308123469769244E-2</v>
      </c>
      <c r="M2830" s="5">
        <f t="shared" si="89"/>
        <v>-1.9920224204280006</v>
      </c>
    </row>
    <row r="2831" spans="1:13" x14ac:dyDescent="0.3">
      <c r="A2831">
        <v>2841</v>
      </c>
      <c r="B2831" t="s">
        <v>248</v>
      </c>
      <c r="C2831">
        <v>2634</v>
      </c>
      <c r="D2831">
        <v>511825.48</v>
      </c>
      <c r="E2831">
        <v>0.67345288469509201</v>
      </c>
      <c r="F2831" s="1">
        <v>41057</v>
      </c>
      <c r="G2831">
        <v>-574478.6</v>
      </c>
      <c r="H2831">
        <v>0.47205681429130603</v>
      </c>
      <c r="I2831" s="1">
        <v>41092</v>
      </c>
      <c r="J2831">
        <v>5</v>
      </c>
      <c r="K2831">
        <v>62653.119999999901</v>
      </c>
      <c r="L2831" s="5">
        <f t="shared" si="88"/>
        <v>0.122411099971029</v>
      </c>
      <c r="M2831" s="5">
        <f t="shared" si="89"/>
        <v>1.2730754396987016</v>
      </c>
    </row>
    <row r="2832" spans="1:13" x14ac:dyDescent="0.3">
      <c r="A2832">
        <v>2842</v>
      </c>
      <c r="B2832" t="s">
        <v>248</v>
      </c>
      <c r="C2832">
        <v>14596</v>
      </c>
      <c r="D2832">
        <v>2239568.3199999998</v>
      </c>
      <c r="E2832">
        <v>0.63245725151921095</v>
      </c>
      <c r="F2832" s="1">
        <v>41365</v>
      </c>
      <c r="G2832">
        <v>-2508276.6</v>
      </c>
      <c r="H2832">
        <v>0.47043346091996102</v>
      </c>
      <c r="I2832" s="1">
        <v>41414</v>
      </c>
      <c r="J2832">
        <v>7</v>
      </c>
      <c r="K2832">
        <v>268708.28000000003</v>
      </c>
      <c r="L2832" s="5">
        <f t="shared" si="88"/>
        <v>0.11998217585074611</v>
      </c>
      <c r="M2832" s="5">
        <f t="shared" si="89"/>
        <v>0.89129616346268548</v>
      </c>
    </row>
    <row r="2833" spans="1:13" x14ac:dyDescent="0.3">
      <c r="A2833">
        <v>2843</v>
      </c>
      <c r="B2833" t="s">
        <v>248</v>
      </c>
      <c r="C2833">
        <v>21962</v>
      </c>
      <c r="D2833">
        <v>2744182.28</v>
      </c>
      <c r="E2833">
        <v>0.509006716613148</v>
      </c>
      <c r="F2833" s="1">
        <v>41806</v>
      </c>
      <c r="G2833">
        <v>-2917577.4</v>
      </c>
      <c r="H2833">
        <v>0.47047475949656697</v>
      </c>
      <c r="I2833" s="1">
        <v>41848</v>
      </c>
      <c r="J2833">
        <v>6</v>
      </c>
      <c r="K2833">
        <v>173395.12</v>
      </c>
      <c r="L2833" s="5">
        <f t="shared" si="88"/>
        <v>6.3186444014207394E-2</v>
      </c>
      <c r="M2833" s="5">
        <f t="shared" si="89"/>
        <v>0.54761584812313069</v>
      </c>
    </row>
    <row r="2834" spans="1:13" x14ac:dyDescent="0.3">
      <c r="A2834">
        <v>2844</v>
      </c>
      <c r="B2834" t="s">
        <v>248</v>
      </c>
      <c r="C2834">
        <v>57382</v>
      </c>
      <c r="D2834">
        <v>2999607.14</v>
      </c>
      <c r="E2834">
        <v>0.74774492999032105</v>
      </c>
      <c r="F2834" s="1">
        <v>41995</v>
      </c>
      <c r="G2834">
        <v>-3763291.5</v>
      </c>
      <c r="H2834">
        <v>0.43360782931351399</v>
      </c>
      <c r="I2834" s="1">
        <v>42051</v>
      </c>
      <c r="J2834">
        <v>8</v>
      </c>
      <c r="K2834">
        <v>763684.35999999905</v>
      </c>
      <c r="L2834" s="5">
        <f t="shared" si="88"/>
        <v>0.25459479337017416</v>
      </c>
      <c r="M2834" s="5">
        <f t="shared" si="89"/>
        <v>1.6548661569061318</v>
      </c>
    </row>
    <row r="2835" spans="1:13" x14ac:dyDescent="0.3">
      <c r="A2835">
        <v>2845</v>
      </c>
      <c r="B2835" t="s">
        <v>248</v>
      </c>
      <c r="C2835">
        <v>10088</v>
      </c>
      <c r="D2835">
        <v>367049.68</v>
      </c>
      <c r="E2835">
        <v>0.53124455864574205</v>
      </c>
      <c r="F2835" s="1">
        <v>42268</v>
      </c>
      <c r="G2835">
        <v>-406725</v>
      </c>
      <c r="H2835">
        <v>0.45069143143319801</v>
      </c>
      <c r="I2835" s="1">
        <v>42289</v>
      </c>
      <c r="J2835">
        <v>3</v>
      </c>
      <c r="K2835">
        <v>39675.32</v>
      </c>
      <c r="L2835" s="5">
        <f t="shared" si="88"/>
        <v>0.10809250671462239</v>
      </c>
      <c r="M2835" s="5">
        <f t="shared" si="89"/>
        <v>1.8736034497201215</v>
      </c>
    </row>
    <row r="2836" spans="1:13" x14ac:dyDescent="0.3">
      <c r="A2836">
        <v>2846</v>
      </c>
      <c r="B2836" t="s">
        <v>248</v>
      </c>
      <c r="C2836">
        <v>65349</v>
      </c>
      <c r="D2836">
        <v>1088964.3400000001</v>
      </c>
      <c r="E2836">
        <v>0.486495198909</v>
      </c>
      <c r="F2836" s="1">
        <v>42352</v>
      </c>
      <c r="G2836">
        <v>-1843572.5</v>
      </c>
      <c r="H2836">
        <v>0.48706065219998301</v>
      </c>
      <c r="I2836" s="1">
        <v>42450</v>
      </c>
      <c r="J2836">
        <v>14</v>
      </c>
      <c r="K2836">
        <v>754608.15999999898</v>
      </c>
      <c r="L2836" s="5">
        <f t="shared" si="88"/>
        <v>0.69295947744257536</v>
      </c>
      <c r="M2836" s="5">
        <f t="shared" si="89"/>
        <v>2.5738494876438516</v>
      </c>
    </row>
    <row r="2837" spans="1:13" x14ac:dyDescent="0.3">
      <c r="A2837">
        <v>2847</v>
      </c>
      <c r="B2837" t="s">
        <v>248</v>
      </c>
      <c r="C2837">
        <v>35020</v>
      </c>
      <c r="D2837">
        <v>5703607.2000000002</v>
      </c>
      <c r="E2837">
        <v>0.52553307791335002</v>
      </c>
      <c r="F2837" s="1">
        <v>43290</v>
      </c>
      <c r="G2837">
        <v>-5976824</v>
      </c>
      <c r="H2837">
        <v>0.47937825234991799</v>
      </c>
      <c r="I2837" s="1">
        <v>43297</v>
      </c>
      <c r="J2837">
        <v>1</v>
      </c>
      <c r="K2837">
        <v>273216.799999999</v>
      </c>
      <c r="L2837" s="5">
        <f t="shared" si="88"/>
        <v>4.790245723793865E-2</v>
      </c>
      <c r="M2837" s="5">
        <f t="shared" si="89"/>
        <v>2.4909277763728097</v>
      </c>
    </row>
    <row r="2838" spans="1:13" x14ac:dyDescent="0.3">
      <c r="A2838">
        <v>2848</v>
      </c>
      <c r="B2838" t="s">
        <v>248</v>
      </c>
      <c r="C2838">
        <v>59667</v>
      </c>
      <c r="D2838">
        <v>11384116.93</v>
      </c>
      <c r="E2838">
        <v>0.50362199600464097</v>
      </c>
      <c r="F2838" s="1">
        <v>43577</v>
      </c>
      <c r="G2838">
        <v>-13190155.1</v>
      </c>
      <c r="H2838">
        <v>0.53511340169201904</v>
      </c>
      <c r="I2838" s="1">
        <v>43584</v>
      </c>
      <c r="J2838">
        <v>1</v>
      </c>
      <c r="K2838">
        <v>1806038.17</v>
      </c>
      <c r="L2838" s="5">
        <f t="shared" si="88"/>
        <v>0.15864543390630825</v>
      </c>
      <c r="M2838" s="5">
        <f t="shared" si="89"/>
        <v>8.2495625631280287</v>
      </c>
    </row>
    <row r="2839" spans="1:13" x14ac:dyDescent="0.3">
      <c r="A2839">
        <v>2849</v>
      </c>
      <c r="B2839" t="s">
        <v>249</v>
      </c>
      <c r="C2839">
        <v>1025</v>
      </c>
      <c r="D2839">
        <v>99992.75</v>
      </c>
      <c r="E2839">
        <v>0.42792933638313302</v>
      </c>
      <c r="F2839" s="1">
        <v>41057</v>
      </c>
      <c r="G2839">
        <v>-184840</v>
      </c>
      <c r="H2839">
        <v>0.57708436116946604</v>
      </c>
      <c r="I2839" s="1">
        <v>41729</v>
      </c>
      <c r="J2839">
        <v>96</v>
      </c>
      <c r="K2839">
        <v>84847.25</v>
      </c>
      <c r="L2839" s="5">
        <f t="shared" si="88"/>
        <v>0.84853401871635692</v>
      </c>
      <c r="M2839" s="5">
        <f t="shared" si="89"/>
        <v>0.45962259347135997</v>
      </c>
    </row>
    <row r="2840" spans="1:13" x14ac:dyDescent="0.3">
      <c r="A2840">
        <v>2850</v>
      </c>
      <c r="B2840" t="s">
        <v>249</v>
      </c>
      <c r="C2840">
        <v>4790</v>
      </c>
      <c r="D2840">
        <v>826093.9</v>
      </c>
      <c r="E2840">
        <v>0.46209880112356799</v>
      </c>
      <c r="F2840" s="1">
        <v>41855</v>
      </c>
      <c r="G2840">
        <v>-818236</v>
      </c>
      <c r="H2840">
        <v>0.462751299256772</v>
      </c>
      <c r="I2840" s="1">
        <v>41890</v>
      </c>
      <c r="J2840">
        <v>5</v>
      </c>
      <c r="K2840">
        <v>-7857.9000000000196</v>
      </c>
      <c r="L2840" s="5">
        <f t="shared" si="88"/>
        <v>-9.5121147850141721E-3</v>
      </c>
      <c r="M2840" s="5">
        <f t="shared" si="89"/>
        <v>-9.8925993764147388E-2</v>
      </c>
    </row>
    <row r="2841" spans="1:13" x14ac:dyDescent="0.3">
      <c r="A2841">
        <v>2851</v>
      </c>
      <c r="B2841" t="s">
        <v>249</v>
      </c>
      <c r="C2841">
        <v>620</v>
      </c>
      <c r="D2841">
        <v>108582.599999999</v>
      </c>
      <c r="E2841">
        <v>0.48016369622933602</v>
      </c>
      <c r="F2841" s="1">
        <v>42555</v>
      </c>
      <c r="G2841">
        <v>-137548</v>
      </c>
      <c r="H2841">
        <v>0.45753194399963398</v>
      </c>
      <c r="I2841" s="1">
        <v>42814</v>
      </c>
      <c r="J2841">
        <v>37</v>
      </c>
      <c r="K2841">
        <v>28965.4</v>
      </c>
      <c r="L2841" s="5">
        <f t="shared" si="88"/>
        <v>0.26675913083680319</v>
      </c>
      <c r="M2841" s="5">
        <f t="shared" si="89"/>
        <v>0.37490472441929096</v>
      </c>
    </row>
    <row r="2842" spans="1:13" x14ac:dyDescent="0.3">
      <c r="A2842">
        <v>2852</v>
      </c>
      <c r="B2842" t="s">
        <v>249</v>
      </c>
      <c r="C2842">
        <v>2326</v>
      </c>
      <c r="D2842">
        <v>587565</v>
      </c>
      <c r="E2842">
        <v>0.480331576145066</v>
      </c>
      <c r="F2842" s="1">
        <v>43395</v>
      </c>
      <c r="G2842">
        <v>-593857</v>
      </c>
      <c r="H2842">
        <v>0.57087650888753705</v>
      </c>
      <c r="I2842" s="1">
        <v>43402</v>
      </c>
      <c r="J2842">
        <v>1</v>
      </c>
      <c r="K2842">
        <v>6292</v>
      </c>
      <c r="L2842" s="5">
        <f t="shared" si="88"/>
        <v>1.0708602452494618E-2</v>
      </c>
      <c r="M2842" s="5">
        <f t="shared" si="89"/>
        <v>0.5568473275297201</v>
      </c>
    </row>
    <row r="2843" spans="1:13" x14ac:dyDescent="0.3">
      <c r="A2843">
        <v>2853</v>
      </c>
      <c r="B2843" t="s">
        <v>250</v>
      </c>
      <c r="C2843">
        <v>1937</v>
      </c>
      <c r="D2843">
        <v>201756.11</v>
      </c>
      <c r="E2843">
        <v>0.76240640051155995</v>
      </c>
      <c r="F2843" s="1">
        <v>41071</v>
      </c>
      <c r="G2843">
        <v>-204744.3</v>
      </c>
      <c r="H2843">
        <v>0.53415235983587706</v>
      </c>
      <c r="I2843" s="1">
        <v>41148</v>
      </c>
      <c r="J2843">
        <v>11</v>
      </c>
      <c r="K2843">
        <v>2988.18999999997</v>
      </c>
      <c r="L2843" s="5">
        <f t="shared" si="88"/>
        <v>1.4810902133273537E-2</v>
      </c>
      <c r="M2843" s="5">
        <f t="shared" si="89"/>
        <v>7.0015173720929455E-2</v>
      </c>
    </row>
    <row r="2844" spans="1:13" x14ac:dyDescent="0.3">
      <c r="A2844">
        <v>2854</v>
      </c>
      <c r="B2844" t="s">
        <v>250</v>
      </c>
      <c r="C2844">
        <v>12654</v>
      </c>
      <c r="D2844">
        <v>1370931.28</v>
      </c>
      <c r="E2844">
        <v>0.43800660093210098</v>
      </c>
      <c r="F2844" s="1">
        <v>41239</v>
      </c>
      <c r="G2844">
        <v>-1349583.5</v>
      </c>
      <c r="H2844">
        <v>0.52860531968403701</v>
      </c>
      <c r="I2844" s="1">
        <v>41246</v>
      </c>
      <c r="J2844">
        <v>1</v>
      </c>
      <c r="K2844">
        <v>-21347.78</v>
      </c>
      <c r="L2844" s="5">
        <f t="shared" si="88"/>
        <v>-1.5571736024580313E-2</v>
      </c>
      <c r="M2844" s="5">
        <f t="shared" si="89"/>
        <v>-0.80973027327817626</v>
      </c>
    </row>
    <row r="2845" spans="1:13" x14ac:dyDescent="0.3">
      <c r="A2845">
        <v>2855</v>
      </c>
      <c r="B2845" t="s">
        <v>250</v>
      </c>
      <c r="C2845">
        <v>10409</v>
      </c>
      <c r="D2845">
        <v>1133061.47</v>
      </c>
      <c r="E2845">
        <v>0.37622482297753301</v>
      </c>
      <c r="F2845" s="1">
        <v>41267</v>
      </c>
      <c r="G2845">
        <v>-1112680</v>
      </c>
      <c r="H2845">
        <v>0.34060257567033397</v>
      </c>
      <c r="I2845" s="1">
        <v>41274</v>
      </c>
      <c r="J2845">
        <v>1</v>
      </c>
      <c r="K2845">
        <v>-20381.469999999899</v>
      </c>
      <c r="L2845" s="5">
        <f t="shared" si="88"/>
        <v>-1.7987964942449152E-2</v>
      </c>
      <c r="M2845" s="5">
        <f t="shared" si="89"/>
        <v>-0.93537417700735581</v>
      </c>
    </row>
    <row r="2846" spans="1:13" x14ac:dyDescent="0.3">
      <c r="A2846">
        <v>2856</v>
      </c>
      <c r="B2846" t="s">
        <v>250</v>
      </c>
      <c r="C2846">
        <v>23347</v>
      </c>
      <c r="D2846">
        <v>2529197.04</v>
      </c>
      <c r="E2846">
        <v>0.87072580488513895</v>
      </c>
      <c r="F2846" s="1">
        <v>41421</v>
      </c>
      <c r="G2846">
        <v>-2542238</v>
      </c>
      <c r="H2846">
        <v>0.46466845109390398</v>
      </c>
      <c r="I2846" s="1">
        <v>41477</v>
      </c>
      <c r="J2846">
        <v>8</v>
      </c>
      <c r="K2846">
        <v>13040.959999999901</v>
      </c>
      <c r="L2846" s="5">
        <f t="shared" si="88"/>
        <v>5.1561660850274835E-3</v>
      </c>
      <c r="M2846" s="5">
        <f t="shared" si="89"/>
        <v>3.3515079552678642E-2</v>
      </c>
    </row>
    <row r="2847" spans="1:13" x14ac:dyDescent="0.3">
      <c r="A2847">
        <v>2857</v>
      </c>
      <c r="B2847" t="s">
        <v>250</v>
      </c>
      <c r="C2847">
        <v>12123</v>
      </c>
      <c r="D2847">
        <v>1325657.5900000001</v>
      </c>
      <c r="E2847">
        <v>0.72020144516484896</v>
      </c>
      <c r="F2847" s="1">
        <v>41659</v>
      </c>
      <c r="G2847">
        <v>-1301942.5</v>
      </c>
      <c r="H2847">
        <v>0.44732823398180199</v>
      </c>
      <c r="I2847" s="1">
        <v>41666</v>
      </c>
      <c r="J2847">
        <v>1</v>
      </c>
      <c r="K2847">
        <v>-23715.09</v>
      </c>
      <c r="L2847" s="5">
        <f t="shared" si="88"/>
        <v>-1.7889302772369747E-2</v>
      </c>
      <c r="M2847" s="5">
        <f t="shared" si="89"/>
        <v>-0.93024374416322686</v>
      </c>
    </row>
    <row r="2848" spans="1:13" x14ac:dyDescent="0.3">
      <c r="A2848">
        <v>2858</v>
      </c>
      <c r="B2848" t="s">
        <v>250</v>
      </c>
      <c r="C2848">
        <v>6869</v>
      </c>
      <c r="D2848">
        <v>789429.41</v>
      </c>
      <c r="E2848">
        <v>0.53828969683821504</v>
      </c>
      <c r="F2848" s="1">
        <v>41932</v>
      </c>
      <c r="G2848">
        <v>-808987</v>
      </c>
      <c r="H2848">
        <v>0.51862240820984296</v>
      </c>
      <c r="I2848" s="1">
        <v>42114</v>
      </c>
      <c r="J2848">
        <v>26</v>
      </c>
      <c r="K2848">
        <v>19557.589999999898</v>
      </c>
      <c r="L2848" s="5">
        <f t="shared" si="88"/>
        <v>2.4774336694651265E-2</v>
      </c>
      <c r="M2848" s="5">
        <f t="shared" si="89"/>
        <v>4.9548673389302529E-2</v>
      </c>
    </row>
    <row r="2849" spans="1:13" x14ac:dyDescent="0.3">
      <c r="A2849">
        <v>2859</v>
      </c>
      <c r="B2849" t="s">
        <v>250</v>
      </c>
      <c r="C2849">
        <v>12078</v>
      </c>
      <c r="D2849">
        <v>1405525.3</v>
      </c>
      <c r="E2849">
        <v>0.64519457700281402</v>
      </c>
      <c r="F2849" s="1">
        <v>42387</v>
      </c>
      <c r="G2849">
        <v>-1395157.6</v>
      </c>
      <c r="H2849">
        <v>0.32524026718311699</v>
      </c>
      <c r="I2849" s="1">
        <v>42401</v>
      </c>
      <c r="J2849">
        <v>2</v>
      </c>
      <c r="K2849">
        <v>-10367.699999999901</v>
      </c>
      <c r="L2849" s="5">
        <f t="shared" si="88"/>
        <v>-7.3763880308663956E-3</v>
      </c>
      <c r="M2849" s="5">
        <f t="shared" si="89"/>
        <v>-0.19178608880252626</v>
      </c>
    </row>
    <row r="2850" spans="1:13" x14ac:dyDescent="0.3">
      <c r="A2850">
        <v>2860</v>
      </c>
      <c r="B2850" t="s">
        <v>250</v>
      </c>
      <c r="C2850">
        <v>839</v>
      </c>
      <c r="D2850">
        <v>99990.319999999905</v>
      </c>
      <c r="E2850">
        <v>0.41118754726503698</v>
      </c>
      <c r="F2850" s="1">
        <v>42555</v>
      </c>
      <c r="G2850">
        <v>-108642.9</v>
      </c>
      <c r="H2850">
        <v>0.65950442452279101</v>
      </c>
      <c r="I2850" s="1">
        <v>42681</v>
      </c>
      <c r="J2850">
        <v>18</v>
      </c>
      <c r="K2850">
        <v>8652.58</v>
      </c>
      <c r="L2850" s="5">
        <f t="shared" si="88"/>
        <v>8.6534176508286084E-2</v>
      </c>
      <c r="M2850" s="5">
        <f t="shared" si="89"/>
        <v>0.2499876210239376</v>
      </c>
    </row>
    <row r="2851" spans="1:13" x14ac:dyDescent="0.3">
      <c r="A2851">
        <v>2861</v>
      </c>
      <c r="B2851" t="s">
        <v>250</v>
      </c>
      <c r="C2851">
        <v>4913</v>
      </c>
      <c r="D2851">
        <v>610100.68999999994</v>
      </c>
      <c r="E2851">
        <v>0.55758768482946997</v>
      </c>
      <c r="F2851" s="1">
        <v>42723</v>
      </c>
      <c r="G2851">
        <v>-626702.69999999995</v>
      </c>
      <c r="H2851">
        <v>0.43646387110290102</v>
      </c>
      <c r="I2851" s="1">
        <v>42849</v>
      </c>
      <c r="J2851">
        <v>18</v>
      </c>
      <c r="K2851">
        <v>16602.009999999998</v>
      </c>
      <c r="L2851" s="5">
        <f t="shared" si="88"/>
        <v>2.7211918085193444E-2</v>
      </c>
      <c r="M2851" s="5">
        <f t="shared" si="89"/>
        <v>7.8612207801669956E-2</v>
      </c>
    </row>
    <row r="2852" spans="1:13" x14ac:dyDescent="0.3">
      <c r="A2852">
        <v>2862</v>
      </c>
      <c r="B2852" t="s">
        <v>250</v>
      </c>
      <c r="C2852">
        <v>83689</v>
      </c>
      <c r="D2852">
        <v>10083937.609999999</v>
      </c>
      <c r="E2852">
        <v>0.71014207181428501</v>
      </c>
      <c r="F2852" s="1">
        <v>43052</v>
      </c>
      <c r="G2852">
        <v>-10231985.5</v>
      </c>
      <c r="H2852">
        <v>0.35858388154853499</v>
      </c>
      <c r="I2852" s="1">
        <v>43059</v>
      </c>
      <c r="J2852">
        <v>1</v>
      </c>
      <c r="K2852">
        <v>148047.89000000001</v>
      </c>
      <c r="L2852" s="5">
        <f t="shared" si="88"/>
        <v>1.4681555531758195E-2</v>
      </c>
      <c r="M2852" s="5">
        <f t="shared" si="89"/>
        <v>0.76344088765142615</v>
      </c>
    </row>
    <row r="2853" spans="1:13" x14ac:dyDescent="0.3">
      <c r="A2853">
        <v>2863</v>
      </c>
      <c r="B2853" t="s">
        <v>250</v>
      </c>
      <c r="C2853">
        <v>106575</v>
      </c>
      <c r="D2853">
        <v>12874510</v>
      </c>
      <c r="E2853">
        <v>0.54877465152479799</v>
      </c>
      <c r="F2853" s="1">
        <v>43122</v>
      </c>
      <c r="G2853">
        <v>-12724166</v>
      </c>
      <c r="H2853">
        <v>0.50843411618407597</v>
      </c>
      <c r="I2853" s="1">
        <v>43129</v>
      </c>
      <c r="J2853">
        <v>1</v>
      </c>
      <c r="K2853">
        <v>-150344</v>
      </c>
      <c r="L2853" s="5">
        <f t="shared" si="88"/>
        <v>-1.1677648314382449E-2</v>
      </c>
      <c r="M2853" s="5">
        <f t="shared" si="89"/>
        <v>-0.60723771234788737</v>
      </c>
    </row>
    <row r="2854" spans="1:13" x14ac:dyDescent="0.3">
      <c r="A2854">
        <v>2864</v>
      </c>
      <c r="B2854" t="s">
        <v>251</v>
      </c>
      <c r="C2854">
        <v>8498</v>
      </c>
      <c r="D2854">
        <v>1643848.18</v>
      </c>
      <c r="E2854">
        <v>0.46804364508092799</v>
      </c>
      <c r="F2854" s="1">
        <v>41365</v>
      </c>
      <c r="G2854">
        <v>-1947364</v>
      </c>
      <c r="H2854">
        <v>0.43010967850160903</v>
      </c>
      <c r="I2854" s="1">
        <v>41526</v>
      </c>
      <c r="J2854">
        <v>23</v>
      </c>
      <c r="K2854">
        <v>303515.82</v>
      </c>
      <c r="L2854" s="5">
        <f t="shared" si="88"/>
        <v>0.18463737934728255</v>
      </c>
      <c r="M2854" s="5">
        <f t="shared" si="89"/>
        <v>0.41744103156776929</v>
      </c>
    </row>
    <row r="2855" spans="1:13" x14ac:dyDescent="0.3">
      <c r="A2855">
        <v>2865</v>
      </c>
      <c r="B2855" t="s">
        <v>251</v>
      </c>
      <c r="C2855">
        <v>1241</v>
      </c>
      <c r="D2855">
        <v>387429.59</v>
      </c>
      <c r="E2855">
        <v>0.59517211631775901</v>
      </c>
      <c r="F2855" s="1">
        <v>42555</v>
      </c>
      <c r="G2855">
        <v>-416979.6</v>
      </c>
      <c r="H2855">
        <v>0.35906322297167997</v>
      </c>
      <c r="I2855" s="1">
        <v>42569</v>
      </c>
      <c r="J2855">
        <v>2</v>
      </c>
      <c r="K2855">
        <v>29550.0099999999</v>
      </c>
      <c r="L2855" s="5">
        <f t="shared" si="88"/>
        <v>7.6271949181785259E-2</v>
      </c>
      <c r="M2855" s="5">
        <f t="shared" si="89"/>
        <v>1.9830706787264167</v>
      </c>
    </row>
    <row r="2856" spans="1:13" x14ac:dyDescent="0.3">
      <c r="A2856">
        <v>2866</v>
      </c>
      <c r="B2856" t="s">
        <v>251</v>
      </c>
      <c r="C2856">
        <v>11702</v>
      </c>
      <c r="D2856">
        <v>3518807.36</v>
      </c>
      <c r="E2856">
        <v>0.52099476658357602</v>
      </c>
      <c r="F2856" s="1">
        <v>42793</v>
      </c>
      <c r="G2856">
        <v>-3841329.2</v>
      </c>
      <c r="H2856">
        <v>0.56856810193704499</v>
      </c>
      <c r="I2856" s="1">
        <v>42877</v>
      </c>
      <c r="J2856">
        <v>12</v>
      </c>
      <c r="K2856">
        <v>322521.84000000003</v>
      </c>
      <c r="L2856" s="5">
        <f t="shared" si="88"/>
        <v>9.1656577642261164E-2</v>
      </c>
      <c r="M2856" s="5">
        <f t="shared" si="89"/>
        <v>0.39717850311646502</v>
      </c>
    </row>
    <row r="2857" spans="1:13" x14ac:dyDescent="0.3">
      <c r="A2857">
        <v>2867</v>
      </c>
      <c r="B2857" t="s">
        <v>251</v>
      </c>
      <c r="C2857">
        <v>15499</v>
      </c>
      <c r="D2857">
        <v>4057733.21</v>
      </c>
      <c r="E2857">
        <v>0.52143486289231</v>
      </c>
      <c r="F2857" s="1">
        <v>42926</v>
      </c>
      <c r="G2857">
        <v>-4113478.9</v>
      </c>
      <c r="H2857">
        <v>0.480542357330495</v>
      </c>
      <c r="I2857" s="1">
        <v>42933</v>
      </c>
      <c r="J2857">
        <v>1</v>
      </c>
      <c r="K2857">
        <v>55745.689999999398</v>
      </c>
      <c r="L2857" s="5">
        <f t="shared" si="88"/>
        <v>1.373813582978251E-2</v>
      </c>
      <c r="M2857" s="5">
        <f t="shared" si="89"/>
        <v>0.71438306314869049</v>
      </c>
    </row>
    <row r="2858" spans="1:13" x14ac:dyDescent="0.3">
      <c r="A2858">
        <v>2868</v>
      </c>
      <c r="B2858" t="s">
        <v>251</v>
      </c>
      <c r="C2858">
        <v>46958</v>
      </c>
      <c r="D2858">
        <v>8091582.9800000004</v>
      </c>
      <c r="E2858">
        <v>0.64068142741455802</v>
      </c>
      <c r="F2858" s="1">
        <v>42982</v>
      </c>
      <c r="G2858">
        <v>-9027801.5999999996</v>
      </c>
      <c r="H2858">
        <v>0.44916287660716903</v>
      </c>
      <c r="I2858" s="1">
        <v>43003</v>
      </c>
      <c r="J2858">
        <v>3</v>
      </c>
      <c r="K2858">
        <v>936218.61999999895</v>
      </c>
      <c r="L2858" s="5">
        <f t="shared" si="88"/>
        <v>0.11570277686258108</v>
      </c>
      <c r="M2858" s="5">
        <f t="shared" si="89"/>
        <v>2.0055147989514053</v>
      </c>
    </row>
    <row r="2859" spans="1:13" x14ac:dyDescent="0.3">
      <c r="A2859">
        <v>2869</v>
      </c>
      <c r="B2859" t="s">
        <v>251</v>
      </c>
      <c r="C2859">
        <v>25132</v>
      </c>
      <c r="D2859">
        <v>4061581.1999999899</v>
      </c>
      <c r="E2859">
        <v>0.64838298090148905</v>
      </c>
      <c r="F2859" s="1">
        <v>43346</v>
      </c>
      <c r="G2859">
        <v>-4236929.5999999996</v>
      </c>
      <c r="H2859">
        <v>0.54072937017100198</v>
      </c>
      <c r="I2859" s="1">
        <v>43360</v>
      </c>
      <c r="J2859">
        <v>2</v>
      </c>
      <c r="K2859">
        <v>175348.399999999</v>
      </c>
      <c r="L2859" s="5">
        <f t="shared" si="88"/>
        <v>4.3172447223263549E-2</v>
      </c>
      <c r="M2859" s="5">
        <f t="shared" si="89"/>
        <v>1.1224836278048522</v>
      </c>
    </row>
    <row r="2860" spans="1:13" x14ac:dyDescent="0.3">
      <c r="A2860">
        <v>2870</v>
      </c>
      <c r="B2860" t="s">
        <v>251</v>
      </c>
      <c r="C2860">
        <v>8688</v>
      </c>
      <c r="D2860">
        <v>1047501.52</v>
      </c>
      <c r="E2860">
        <v>0.72302650763631304</v>
      </c>
      <c r="F2860" s="1">
        <v>43465</v>
      </c>
      <c r="G2860">
        <v>-1271855.2</v>
      </c>
      <c r="H2860">
        <v>0.45910856773689801</v>
      </c>
      <c r="I2860" s="1">
        <v>43486</v>
      </c>
      <c r="J2860">
        <v>3</v>
      </c>
      <c r="K2860">
        <v>224353.679999999</v>
      </c>
      <c r="L2860" s="5">
        <f t="shared" si="88"/>
        <v>0.21417981331425562</v>
      </c>
      <c r="M2860" s="5">
        <f t="shared" si="89"/>
        <v>3.7124500974470971</v>
      </c>
    </row>
    <row r="2861" spans="1:13" x14ac:dyDescent="0.3">
      <c r="A2861">
        <v>2871</v>
      </c>
      <c r="B2861" t="s">
        <v>252</v>
      </c>
      <c r="C2861">
        <v>1868</v>
      </c>
      <c r="D2861">
        <v>2135971.7599999998</v>
      </c>
      <c r="E2861">
        <v>0.85592250043958795</v>
      </c>
      <c r="F2861" s="1">
        <v>41379</v>
      </c>
      <c r="G2861">
        <v>-2124619</v>
      </c>
      <c r="H2861">
        <v>0.65499886143711605</v>
      </c>
      <c r="I2861" s="1">
        <v>41421</v>
      </c>
      <c r="J2861">
        <v>6</v>
      </c>
      <c r="K2861">
        <v>-11352.7599999997</v>
      </c>
      <c r="L2861" s="5">
        <f t="shared" si="88"/>
        <v>-5.3150328167258639E-3</v>
      </c>
      <c r="M2861" s="5">
        <f t="shared" si="89"/>
        <v>-4.6063617744957486E-2</v>
      </c>
    </row>
    <row r="2862" spans="1:13" x14ac:dyDescent="0.3">
      <c r="A2862">
        <v>2872</v>
      </c>
      <c r="B2862" t="s">
        <v>252</v>
      </c>
      <c r="C2862">
        <v>2267</v>
      </c>
      <c r="D2862">
        <v>2130799.27</v>
      </c>
      <c r="E2862">
        <v>0.55113953083205303</v>
      </c>
      <c r="F2862" s="1">
        <v>41547</v>
      </c>
      <c r="G2862">
        <v>-2101565.5</v>
      </c>
      <c r="H2862">
        <v>0.50623151227131202</v>
      </c>
      <c r="I2862" s="1">
        <v>41589</v>
      </c>
      <c r="J2862">
        <v>6</v>
      </c>
      <c r="K2862">
        <v>-29233.77</v>
      </c>
      <c r="L2862" s="5">
        <f t="shared" si="88"/>
        <v>-1.3719626438580487E-2</v>
      </c>
      <c r="M2862" s="5">
        <f t="shared" si="89"/>
        <v>-0.11890342913436421</v>
      </c>
    </row>
    <row r="2863" spans="1:13" x14ac:dyDescent="0.3">
      <c r="A2863">
        <v>2873</v>
      </c>
      <c r="B2863" t="s">
        <v>252</v>
      </c>
      <c r="C2863">
        <v>1533</v>
      </c>
      <c r="D2863">
        <v>1068597.7</v>
      </c>
      <c r="E2863">
        <v>0.63426915116313698</v>
      </c>
      <c r="F2863" s="1">
        <v>41645</v>
      </c>
      <c r="G2863">
        <v>-1254863</v>
      </c>
      <c r="H2863">
        <v>0.45930326189630499</v>
      </c>
      <c r="I2863" s="1">
        <v>41764</v>
      </c>
      <c r="J2863">
        <v>17</v>
      </c>
      <c r="K2863">
        <v>186265.3</v>
      </c>
      <c r="L2863" s="5">
        <f t="shared" si="88"/>
        <v>0.17430816106005095</v>
      </c>
      <c r="M2863" s="5">
        <f t="shared" si="89"/>
        <v>0.53317790441897939</v>
      </c>
    </row>
    <row r="2864" spans="1:13" x14ac:dyDescent="0.3">
      <c r="A2864">
        <v>2874</v>
      </c>
      <c r="B2864" t="s">
        <v>252</v>
      </c>
      <c r="C2864">
        <v>8091</v>
      </c>
      <c r="D2864">
        <v>5875853.29</v>
      </c>
      <c r="E2864">
        <v>0.42144409773640301</v>
      </c>
      <c r="F2864" s="1">
        <v>41911</v>
      </c>
      <c r="G2864">
        <v>-5578777.5</v>
      </c>
      <c r="H2864">
        <v>0.39796774640402199</v>
      </c>
      <c r="I2864" s="1">
        <v>41939</v>
      </c>
      <c r="J2864">
        <v>4</v>
      </c>
      <c r="K2864">
        <v>-297075.78999999998</v>
      </c>
      <c r="L2864" s="5">
        <f t="shared" si="88"/>
        <v>-5.0558748719200915E-2</v>
      </c>
      <c r="M2864" s="5">
        <f t="shared" si="89"/>
        <v>-0.65726373334961186</v>
      </c>
    </row>
    <row r="2865" spans="1:13" x14ac:dyDescent="0.3">
      <c r="A2865">
        <v>2875</v>
      </c>
      <c r="B2865" t="s">
        <v>252</v>
      </c>
      <c r="C2865">
        <v>3226</v>
      </c>
      <c r="D2865">
        <v>2036662.5</v>
      </c>
      <c r="E2865">
        <v>0.44272122838343603</v>
      </c>
      <c r="F2865" s="1">
        <v>42205</v>
      </c>
      <c r="G2865">
        <v>-2120393</v>
      </c>
      <c r="H2865">
        <v>0.53061630473243904</v>
      </c>
      <c r="I2865" s="1">
        <v>42233</v>
      </c>
      <c r="J2865">
        <v>4</v>
      </c>
      <c r="K2865">
        <v>83730.5</v>
      </c>
      <c r="L2865" s="5">
        <f t="shared" si="88"/>
        <v>4.1111622568785942E-2</v>
      </c>
      <c r="M2865" s="5">
        <f t="shared" si="89"/>
        <v>0.53445109339421726</v>
      </c>
    </row>
    <row r="2866" spans="1:13" x14ac:dyDescent="0.3">
      <c r="A2866">
        <v>2876</v>
      </c>
      <c r="B2866" t="s">
        <v>252</v>
      </c>
      <c r="C2866">
        <v>1137</v>
      </c>
      <c r="D2866">
        <v>1274940.7</v>
      </c>
      <c r="E2866">
        <v>0.7549235134933</v>
      </c>
      <c r="F2866" s="1">
        <v>42716</v>
      </c>
      <c r="G2866">
        <v>-1592516</v>
      </c>
      <c r="H2866">
        <v>0.41271924259653803</v>
      </c>
      <c r="I2866" s="1">
        <v>42919</v>
      </c>
      <c r="J2866">
        <v>29</v>
      </c>
      <c r="K2866">
        <v>317575.3</v>
      </c>
      <c r="L2866" s="5">
        <f t="shared" si="88"/>
        <v>0.24909025180543692</v>
      </c>
      <c r="M2866" s="5">
        <f t="shared" si="89"/>
        <v>0.44664458944423169</v>
      </c>
    </row>
    <row r="2867" spans="1:13" x14ac:dyDescent="0.3">
      <c r="A2867">
        <v>2877</v>
      </c>
      <c r="B2867" t="s">
        <v>252</v>
      </c>
      <c r="C2867">
        <v>4656</v>
      </c>
      <c r="D2867">
        <v>3668246.8</v>
      </c>
      <c r="E2867">
        <v>0.664765379744788</v>
      </c>
      <c r="F2867" s="1">
        <v>43353</v>
      </c>
      <c r="G2867">
        <v>-4033932.2</v>
      </c>
      <c r="H2867">
        <v>0.49335924882826299</v>
      </c>
      <c r="I2867" s="1">
        <v>43402</v>
      </c>
      <c r="J2867">
        <v>7</v>
      </c>
      <c r="K2867">
        <v>365685.4</v>
      </c>
      <c r="L2867" s="5">
        <f t="shared" si="88"/>
        <v>9.9689421115285934E-2</v>
      </c>
      <c r="M2867" s="5">
        <f t="shared" si="89"/>
        <v>0.74054998542783845</v>
      </c>
    </row>
    <row r="2868" spans="1:13" x14ac:dyDescent="0.3">
      <c r="A2868">
        <v>2878</v>
      </c>
      <c r="B2868" t="s">
        <v>253</v>
      </c>
      <c r="C2868">
        <v>5418</v>
      </c>
      <c r="D2868">
        <v>1730542.48</v>
      </c>
      <c r="E2868">
        <v>0.74215762259200102</v>
      </c>
      <c r="F2868" s="1">
        <v>41379</v>
      </c>
      <c r="G2868">
        <v>-1480700.8</v>
      </c>
      <c r="H2868">
        <v>0.64249901095232897</v>
      </c>
      <c r="I2868" s="1">
        <v>41449</v>
      </c>
      <c r="J2868">
        <v>10</v>
      </c>
      <c r="K2868">
        <v>-249841.679999999</v>
      </c>
      <c r="L2868" s="5">
        <f t="shared" si="88"/>
        <v>-0.14437188505190524</v>
      </c>
      <c r="M2868" s="5">
        <f t="shared" si="89"/>
        <v>-0.75073380226990716</v>
      </c>
    </row>
    <row r="2869" spans="1:13" x14ac:dyDescent="0.3">
      <c r="A2869">
        <v>2879</v>
      </c>
      <c r="B2869" t="s">
        <v>253</v>
      </c>
      <c r="C2869">
        <v>2267</v>
      </c>
      <c r="D2869">
        <v>595564.19999999995</v>
      </c>
      <c r="E2869">
        <v>0.87708406654670401</v>
      </c>
      <c r="F2869" s="1">
        <v>41456</v>
      </c>
      <c r="G2869">
        <v>-698522.45</v>
      </c>
      <c r="H2869">
        <v>0.56590407973854495</v>
      </c>
      <c r="I2869" s="1">
        <v>41596</v>
      </c>
      <c r="J2869">
        <v>20</v>
      </c>
      <c r="K2869">
        <v>102958.249999999</v>
      </c>
      <c r="L2869" s="5">
        <f t="shared" si="88"/>
        <v>0.17287514931219675</v>
      </c>
      <c r="M2869" s="5">
        <f t="shared" si="89"/>
        <v>0.44947538821171151</v>
      </c>
    </row>
    <row r="2870" spans="1:13" x14ac:dyDescent="0.3">
      <c r="A2870">
        <v>2880</v>
      </c>
      <c r="B2870" t="s">
        <v>253</v>
      </c>
      <c r="C2870">
        <v>2182</v>
      </c>
      <c r="D2870">
        <v>661614.19999999995</v>
      </c>
      <c r="E2870">
        <v>0.40909622813089802</v>
      </c>
      <c r="F2870" s="1">
        <v>41617</v>
      </c>
      <c r="G2870">
        <v>-732375.3</v>
      </c>
      <c r="H2870">
        <v>0.45273911514193199</v>
      </c>
      <c r="I2870" s="1">
        <v>41904</v>
      </c>
      <c r="J2870">
        <v>41</v>
      </c>
      <c r="K2870">
        <v>70761.099999999904</v>
      </c>
      <c r="L2870" s="5">
        <f t="shared" si="88"/>
        <v>0.10695220870410567</v>
      </c>
      <c r="M2870" s="5">
        <f t="shared" si="89"/>
        <v>0.13564670372228035</v>
      </c>
    </row>
    <row r="2871" spans="1:13" x14ac:dyDescent="0.3">
      <c r="A2871">
        <v>2881</v>
      </c>
      <c r="B2871" t="s">
        <v>253</v>
      </c>
      <c r="C2871">
        <v>15190</v>
      </c>
      <c r="D2871">
        <v>4760036.5</v>
      </c>
      <c r="E2871">
        <v>0.65783302727117499</v>
      </c>
      <c r="F2871" s="1">
        <v>41918</v>
      </c>
      <c r="G2871">
        <v>-4835251.5</v>
      </c>
      <c r="H2871">
        <v>0.49095868788640501</v>
      </c>
      <c r="I2871" s="1">
        <v>41925</v>
      </c>
      <c r="J2871">
        <v>1</v>
      </c>
      <c r="K2871">
        <v>75215</v>
      </c>
      <c r="L2871" s="5">
        <f t="shared" ref="L2871:L2933" si="90">K2871/D2871</f>
        <v>1.5801349422425646E-2</v>
      </c>
      <c r="M2871" s="5">
        <f t="shared" ref="M2871:M2933" si="91">L2871/(J2871/52)</f>
        <v>0.82167016996613351</v>
      </c>
    </row>
    <row r="2872" spans="1:13" x14ac:dyDescent="0.3">
      <c r="A2872">
        <v>2882</v>
      </c>
      <c r="B2872" t="s">
        <v>253</v>
      </c>
      <c r="C2872">
        <v>4137</v>
      </c>
      <c r="D2872">
        <v>1336707.8500000001</v>
      </c>
      <c r="E2872">
        <v>0.57375972638690098</v>
      </c>
      <c r="F2872" s="1">
        <v>41932</v>
      </c>
      <c r="G2872">
        <v>-1261204</v>
      </c>
      <c r="H2872">
        <v>0.51211625080526502</v>
      </c>
      <c r="I2872" s="1">
        <v>41967</v>
      </c>
      <c r="J2872">
        <v>5</v>
      </c>
      <c r="K2872">
        <v>-75503.850000000093</v>
      </c>
      <c r="L2872" s="5">
        <f t="shared" si="90"/>
        <v>-5.6484930495470709E-2</v>
      </c>
      <c r="M2872" s="5">
        <f t="shared" si="91"/>
        <v>-0.58744327715289535</v>
      </c>
    </row>
    <row r="2873" spans="1:13" x14ac:dyDescent="0.3">
      <c r="A2873">
        <v>2883</v>
      </c>
      <c r="B2873" t="s">
        <v>253</v>
      </c>
      <c r="C2873">
        <v>9383</v>
      </c>
      <c r="D2873">
        <v>2362326.42</v>
      </c>
      <c r="E2873">
        <v>0.68148518828552196</v>
      </c>
      <c r="F2873" s="1">
        <v>42030</v>
      </c>
      <c r="G2873">
        <v>-2582139</v>
      </c>
      <c r="H2873">
        <v>0.47274870511609801</v>
      </c>
      <c r="I2873" s="1">
        <v>42072</v>
      </c>
      <c r="J2873">
        <v>6</v>
      </c>
      <c r="K2873">
        <v>219812.58</v>
      </c>
      <c r="L2873" s="5">
        <f t="shared" si="90"/>
        <v>9.3049198510000999E-2</v>
      </c>
      <c r="M2873" s="5">
        <f t="shared" si="91"/>
        <v>0.80642638708667524</v>
      </c>
    </row>
    <row r="2874" spans="1:13" x14ac:dyDescent="0.3">
      <c r="A2874">
        <v>2884</v>
      </c>
      <c r="B2874" t="s">
        <v>253</v>
      </c>
      <c r="C2874">
        <v>7781</v>
      </c>
      <c r="D2874">
        <v>872577.91</v>
      </c>
      <c r="E2874">
        <v>0.88386528126858099</v>
      </c>
      <c r="F2874" s="1">
        <v>42275</v>
      </c>
      <c r="G2874">
        <v>-892549.9</v>
      </c>
      <c r="H2874">
        <v>0.50226159290350803</v>
      </c>
      <c r="I2874" s="1">
        <v>42289</v>
      </c>
      <c r="J2874">
        <v>2</v>
      </c>
      <c r="K2874">
        <v>19971.9899999999</v>
      </c>
      <c r="L2874" s="5">
        <f t="shared" si="90"/>
        <v>2.2888489120702012E-2</v>
      </c>
      <c r="M2874" s="5">
        <f t="shared" si="91"/>
        <v>0.5951007171382523</v>
      </c>
    </row>
    <row r="2875" spans="1:13" x14ac:dyDescent="0.3">
      <c r="A2875">
        <v>2885</v>
      </c>
      <c r="B2875" t="s">
        <v>253</v>
      </c>
      <c r="C2875">
        <v>35943</v>
      </c>
      <c r="D2875">
        <v>10166727.550000001</v>
      </c>
      <c r="E2875">
        <v>0.51398734386779399</v>
      </c>
      <c r="F2875" s="1">
        <v>42905</v>
      </c>
      <c r="G2875">
        <v>-12676396.75</v>
      </c>
      <c r="H2875">
        <v>0.49070777598858201</v>
      </c>
      <c r="I2875" s="1">
        <v>43178</v>
      </c>
      <c r="J2875">
        <v>39</v>
      </c>
      <c r="K2875">
        <v>2509669.1999999899</v>
      </c>
      <c r="L2875" s="5">
        <f t="shared" si="90"/>
        <v>0.24685122992205979</v>
      </c>
      <c r="M2875" s="5">
        <f t="shared" si="91"/>
        <v>0.32913497322941304</v>
      </c>
    </row>
    <row r="2876" spans="1:13" x14ac:dyDescent="0.3">
      <c r="A2876">
        <v>2886</v>
      </c>
      <c r="B2876" t="s">
        <v>253</v>
      </c>
      <c r="C2876">
        <v>10334</v>
      </c>
      <c r="D2876">
        <v>3068311.26</v>
      </c>
      <c r="E2876">
        <v>0.50369402595792601</v>
      </c>
      <c r="F2876" s="1">
        <v>43346</v>
      </c>
      <c r="G2876">
        <v>-3204504.5</v>
      </c>
      <c r="H2876">
        <v>0.49583241071357997</v>
      </c>
      <c r="I2876" s="1">
        <v>43381</v>
      </c>
      <c r="J2876">
        <v>5</v>
      </c>
      <c r="K2876">
        <v>136193.24</v>
      </c>
      <c r="L2876" s="5">
        <f t="shared" si="90"/>
        <v>4.4387035231881915E-2</v>
      </c>
      <c r="M2876" s="5">
        <f t="shared" si="91"/>
        <v>0.46162516641157186</v>
      </c>
    </row>
    <row r="2877" spans="1:13" x14ac:dyDescent="0.3">
      <c r="A2877">
        <v>2887</v>
      </c>
      <c r="B2877" t="s">
        <v>253</v>
      </c>
      <c r="C2877">
        <v>30978</v>
      </c>
      <c r="D2877">
        <v>8255577.2199999997</v>
      </c>
      <c r="E2877">
        <v>0.464604776645269</v>
      </c>
      <c r="F2877" s="1">
        <v>43619</v>
      </c>
      <c r="G2877">
        <v>-8349172.5</v>
      </c>
      <c r="H2877">
        <v>0.33506851157564399</v>
      </c>
      <c r="I2877" s="1">
        <v>43626</v>
      </c>
      <c r="J2877">
        <v>1</v>
      </c>
      <c r="K2877">
        <v>93595.2799999993</v>
      </c>
      <c r="L2877" s="5">
        <f t="shared" si="90"/>
        <v>1.1337218162438713E-2</v>
      </c>
      <c r="M2877" s="5">
        <f t="shared" si="91"/>
        <v>0.5895353444468131</v>
      </c>
    </row>
    <row r="2878" spans="1:13" x14ac:dyDescent="0.3">
      <c r="A2878">
        <v>2888</v>
      </c>
      <c r="B2878" t="s">
        <v>254</v>
      </c>
      <c r="C2878">
        <v>4579</v>
      </c>
      <c r="D2878">
        <v>999204.64</v>
      </c>
      <c r="E2878">
        <v>0.67356238993029804</v>
      </c>
      <c r="F2878" s="1">
        <v>41400</v>
      </c>
      <c r="G2878">
        <v>-1128066.1000000001</v>
      </c>
      <c r="H2878">
        <v>0.49110179609193599</v>
      </c>
      <c r="I2878" s="1">
        <v>41407</v>
      </c>
      <c r="J2878">
        <v>1</v>
      </c>
      <c r="K2878">
        <v>128861.46</v>
      </c>
      <c r="L2878" s="5">
        <f t="shared" si="90"/>
        <v>0.12896403283315419</v>
      </c>
      <c r="M2878" s="5">
        <f t="shared" si="91"/>
        <v>6.7061297073240178</v>
      </c>
    </row>
    <row r="2879" spans="1:13" x14ac:dyDescent="0.3">
      <c r="A2879">
        <v>2889</v>
      </c>
      <c r="B2879" t="s">
        <v>254</v>
      </c>
      <c r="C2879">
        <v>7413</v>
      </c>
      <c r="D2879">
        <v>1667656.09</v>
      </c>
      <c r="E2879">
        <v>0.53246569859095305</v>
      </c>
      <c r="F2879" s="1">
        <v>41435</v>
      </c>
      <c r="G2879">
        <v>-2156643.7000000002</v>
      </c>
      <c r="H2879">
        <v>0.60415255947080904</v>
      </c>
      <c r="I2879" s="1">
        <v>41736</v>
      </c>
      <c r="J2879">
        <v>43</v>
      </c>
      <c r="K2879">
        <v>488987.61</v>
      </c>
      <c r="L2879" s="5">
        <f t="shared" si="90"/>
        <v>0.29321849566717317</v>
      </c>
      <c r="M2879" s="5">
        <f t="shared" si="91"/>
        <v>0.35458980871379081</v>
      </c>
    </row>
    <row r="2880" spans="1:13" x14ac:dyDescent="0.3">
      <c r="A2880">
        <v>2890</v>
      </c>
      <c r="B2880" t="s">
        <v>254</v>
      </c>
      <c r="C2880">
        <v>2905</v>
      </c>
      <c r="D2880">
        <v>786284.89999999898</v>
      </c>
      <c r="E2880">
        <v>0.382102815583512</v>
      </c>
      <c r="F2880" s="1">
        <v>41918</v>
      </c>
      <c r="G2880">
        <v>-941336</v>
      </c>
      <c r="H2880">
        <v>0.38655620350241499</v>
      </c>
      <c r="I2880" s="1">
        <v>42205</v>
      </c>
      <c r="J2880">
        <v>41</v>
      </c>
      <c r="K2880">
        <v>155051.1</v>
      </c>
      <c r="L2880" s="5">
        <f t="shared" si="90"/>
        <v>0.19719455378069731</v>
      </c>
      <c r="M2880" s="5">
        <f t="shared" si="91"/>
        <v>0.2501004096730795</v>
      </c>
    </row>
    <row r="2881" spans="1:13" x14ac:dyDescent="0.3">
      <c r="A2881">
        <v>2891</v>
      </c>
      <c r="B2881" t="s">
        <v>254</v>
      </c>
      <c r="C2881">
        <v>13271</v>
      </c>
      <c r="D2881">
        <v>3912806.21999999</v>
      </c>
      <c r="E2881">
        <v>0.79934021807705502</v>
      </c>
      <c r="F2881" s="1">
        <v>42233</v>
      </c>
      <c r="G2881">
        <v>-4129114.3</v>
      </c>
      <c r="H2881">
        <v>0.42965552556713199</v>
      </c>
      <c r="I2881" s="1">
        <v>42261</v>
      </c>
      <c r="J2881">
        <v>4</v>
      </c>
      <c r="K2881">
        <v>216308.08</v>
      </c>
      <c r="L2881" s="5">
        <f t="shared" si="90"/>
        <v>5.5282083455694499E-2</v>
      </c>
      <c r="M2881" s="5">
        <f t="shared" si="91"/>
        <v>0.71866708492402842</v>
      </c>
    </row>
    <row r="2882" spans="1:13" x14ac:dyDescent="0.3">
      <c r="A2882">
        <v>2892</v>
      </c>
      <c r="B2882" t="s">
        <v>254</v>
      </c>
      <c r="C2882">
        <v>12195</v>
      </c>
      <c r="D2882">
        <v>2589248.5</v>
      </c>
      <c r="E2882">
        <v>0.65553583240409197</v>
      </c>
      <c r="F2882" s="1">
        <v>42541</v>
      </c>
      <c r="G2882">
        <v>-2828465.5</v>
      </c>
      <c r="H2882">
        <v>0.60692087634265801</v>
      </c>
      <c r="I2882" s="1">
        <v>42548</v>
      </c>
      <c r="J2882">
        <v>1</v>
      </c>
      <c r="K2882">
        <v>239217</v>
      </c>
      <c r="L2882" s="5">
        <f t="shared" si="90"/>
        <v>9.2388583019358705E-2</v>
      </c>
      <c r="M2882" s="5">
        <f t="shared" si="91"/>
        <v>4.8042063170066527</v>
      </c>
    </row>
    <row r="2883" spans="1:13" x14ac:dyDescent="0.3">
      <c r="A2883">
        <v>2893</v>
      </c>
      <c r="B2883" t="s">
        <v>254</v>
      </c>
      <c r="C2883">
        <v>22259</v>
      </c>
      <c r="D2883">
        <v>4496568</v>
      </c>
      <c r="E2883">
        <v>0.41597544226135003</v>
      </c>
      <c r="F2883" s="1">
        <v>42625</v>
      </c>
      <c r="G2883">
        <v>-4543657.8</v>
      </c>
      <c r="H2883">
        <v>0.42039079732642698</v>
      </c>
      <c r="I2883" s="1">
        <v>42632</v>
      </c>
      <c r="J2883">
        <v>1</v>
      </c>
      <c r="K2883">
        <v>47089.799999999799</v>
      </c>
      <c r="L2883" s="5">
        <f t="shared" si="90"/>
        <v>1.0472386940439863E-2</v>
      </c>
      <c r="M2883" s="5">
        <f t="shared" si="91"/>
        <v>0.54456412090287287</v>
      </c>
    </row>
    <row r="2884" spans="1:13" x14ac:dyDescent="0.3">
      <c r="A2884">
        <v>2894</v>
      </c>
      <c r="B2884" t="s">
        <v>254</v>
      </c>
      <c r="C2884">
        <v>10282</v>
      </c>
      <c r="D2884">
        <v>1588099.26</v>
      </c>
      <c r="E2884">
        <v>0.67285112109720302</v>
      </c>
      <c r="F2884" s="1">
        <v>42702</v>
      </c>
      <c r="G2884">
        <v>-1771945.2</v>
      </c>
      <c r="H2884">
        <v>0.49462329339783401</v>
      </c>
      <c r="I2884" s="1">
        <v>42737</v>
      </c>
      <c r="J2884">
        <v>5</v>
      </c>
      <c r="K2884">
        <v>183845.93999999901</v>
      </c>
      <c r="L2884" s="5">
        <f t="shared" si="90"/>
        <v>0.11576476649198805</v>
      </c>
      <c r="M2884" s="5">
        <f t="shared" si="91"/>
        <v>1.2039535715166756</v>
      </c>
    </row>
    <row r="2885" spans="1:13" x14ac:dyDescent="0.3">
      <c r="A2885">
        <v>2895</v>
      </c>
      <c r="B2885" t="s">
        <v>254</v>
      </c>
      <c r="C2885">
        <v>27114</v>
      </c>
      <c r="D2885">
        <v>3905479.42</v>
      </c>
      <c r="E2885">
        <v>0.81797424069020896</v>
      </c>
      <c r="F2885" s="1">
        <v>43080</v>
      </c>
      <c r="G2885">
        <v>-2855830.6</v>
      </c>
      <c r="H2885">
        <v>0.65464471796853696</v>
      </c>
      <c r="I2885" s="1">
        <v>43136</v>
      </c>
      <c r="J2885">
        <v>8</v>
      </c>
      <c r="K2885">
        <v>-1049648.8199999901</v>
      </c>
      <c r="L2885" s="5">
        <f t="shared" si="90"/>
        <v>-0.26876311641145201</v>
      </c>
      <c r="M2885" s="5">
        <f t="shared" si="91"/>
        <v>-1.746960256674438</v>
      </c>
    </row>
    <row r="2886" spans="1:13" x14ac:dyDescent="0.3">
      <c r="A2886">
        <v>2896</v>
      </c>
      <c r="B2886" t="s">
        <v>254</v>
      </c>
      <c r="C2886">
        <v>27557</v>
      </c>
      <c r="D2886">
        <v>2950502.42</v>
      </c>
      <c r="E2886">
        <v>0.68284716236110898</v>
      </c>
      <c r="F2886" s="1">
        <v>43143</v>
      </c>
      <c r="G2886">
        <v>-3660918.4</v>
      </c>
      <c r="H2886">
        <v>0.52871231564986798</v>
      </c>
      <c r="I2886" s="1">
        <v>43227</v>
      </c>
      <c r="J2886">
        <v>12</v>
      </c>
      <c r="K2886">
        <v>710415.98</v>
      </c>
      <c r="L2886" s="5">
        <f t="shared" si="90"/>
        <v>0.2407779689263905</v>
      </c>
      <c r="M2886" s="5">
        <f t="shared" si="91"/>
        <v>1.0433711986810255</v>
      </c>
    </row>
    <row r="2887" spans="1:13" x14ac:dyDescent="0.3">
      <c r="A2887">
        <v>2897</v>
      </c>
      <c r="B2887" t="s">
        <v>254</v>
      </c>
      <c r="C2887">
        <v>44621</v>
      </c>
      <c r="D2887">
        <v>4682777.74</v>
      </c>
      <c r="E2887">
        <v>0.58301526123949099</v>
      </c>
      <c r="F2887" s="1">
        <v>43276</v>
      </c>
      <c r="G2887">
        <v>-5097520.4000000004</v>
      </c>
      <c r="H2887">
        <v>0.36196190340886297</v>
      </c>
      <c r="I2887" s="1">
        <v>43283</v>
      </c>
      <c r="J2887">
        <v>1</v>
      </c>
      <c r="K2887">
        <v>414742.66</v>
      </c>
      <c r="L2887" s="5">
        <f t="shared" si="90"/>
        <v>8.8567658562415552E-2</v>
      </c>
      <c r="M2887" s="5">
        <f t="shared" si="91"/>
        <v>4.6055182452456087</v>
      </c>
    </row>
    <row r="2888" spans="1:13" x14ac:dyDescent="0.3">
      <c r="A2888">
        <v>2898</v>
      </c>
      <c r="B2888" t="s">
        <v>254</v>
      </c>
      <c r="C2888">
        <v>69791</v>
      </c>
      <c r="D2888">
        <v>7852435.4100000001</v>
      </c>
      <c r="E2888">
        <v>0.37670825138898401</v>
      </c>
      <c r="F2888" s="1">
        <v>43297</v>
      </c>
      <c r="G2888">
        <v>-8608748.5999999996</v>
      </c>
      <c r="H2888">
        <v>0.47667521649751898</v>
      </c>
      <c r="I2888" s="1">
        <v>43367</v>
      </c>
      <c r="J2888">
        <v>10</v>
      </c>
      <c r="K2888">
        <v>756313.18999999901</v>
      </c>
      <c r="L2888" s="5">
        <f t="shared" si="90"/>
        <v>9.6315747982701205E-2</v>
      </c>
      <c r="M2888" s="5">
        <f t="shared" si="91"/>
        <v>0.50084188951004627</v>
      </c>
    </row>
    <row r="2889" spans="1:13" x14ac:dyDescent="0.3">
      <c r="A2889">
        <v>2899</v>
      </c>
      <c r="B2889" t="s">
        <v>254</v>
      </c>
      <c r="C2889">
        <v>11866</v>
      </c>
      <c r="D2889">
        <v>1385724.16</v>
      </c>
      <c r="E2889">
        <v>0.42066456233754301</v>
      </c>
      <c r="F2889" s="1">
        <v>43465</v>
      </c>
      <c r="G2889">
        <v>-1355393.4</v>
      </c>
      <c r="H2889">
        <v>0.530384048969472</v>
      </c>
      <c r="I2889" s="1">
        <v>43479</v>
      </c>
      <c r="J2889">
        <v>2</v>
      </c>
      <c r="K2889">
        <v>-30330.760000000198</v>
      </c>
      <c r="L2889" s="5">
        <f t="shared" si="90"/>
        <v>-2.1888021350511922E-2</v>
      </c>
      <c r="M2889" s="5">
        <f t="shared" si="91"/>
        <v>-0.56908855511330991</v>
      </c>
    </row>
    <row r="2890" spans="1:13" x14ac:dyDescent="0.3">
      <c r="A2890">
        <v>2900</v>
      </c>
      <c r="B2890" t="s">
        <v>254</v>
      </c>
      <c r="C2890">
        <v>141424</v>
      </c>
      <c r="D2890">
        <v>13998397.52</v>
      </c>
      <c r="E2890">
        <v>0.48919546486320897</v>
      </c>
      <c r="F2890" s="1">
        <v>43514</v>
      </c>
      <c r="G2890">
        <v>-14364751.4</v>
      </c>
      <c r="H2890">
        <v>0.414790463387463</v>
      </c>
      <c r="I2890" s="1">
        <v>43521</v>
      </c>
      <c r="J2890">
        <v>1</v>
      </c>
      <c r="K2890">
        <v>366353.87999999803</v>
      </c>
      <c r="L2890" s="5">
        <f t="shared" si="90"/>
        <v>2.6171129908018075E-2</v>
      </c>
      <c r="M2890" s="5">
        <f t="shared" si="91"/>
        <v>1.3608987552169398</v>
      </c>
    </row>
    <row r="2891" spans="1:13" x14ac:dyDescent="0.3">
      <c r="A2891">
        <v>2901</v>
      </c>
      <c r="B2891" t="s">
        <v>255</v>
      </c>
      <c r="C2891">
        <v>4985</v>
      </c>
      <c r="D2891">
        <v>1472968.55</v>
      </c>
      <c r="E2891">
        <v>0.41362962241995399</v>
      </c>
      <c r="F2891" s="1">
        <v>41652</v>
      </c>
      <c r="G2891">
        <v>-1850924.5</v>
      </c>
      <c r="H2891">
        <v>0.50504017048709005</v>
      </c>
      <c r="I2891" s="1">
        <v>41827</v>
      </c>
      <c r="J2891">
        <v>25</v>
      </c>
      <c r="K2891">
        <v>377955.94999999902</v>
      </c>
      <c r="L2891" s="5">
        <f t="shared" si="90"/>
        <v>0.25659471819679991</v>
      </c>
      <c r="M2891" s="5">
        <f t="shared" si="91"/>
        <v>0.53371701384934378</v>
      </c>
    </row>
    <row r="2892" spans="1:13" x14ac:dyDescent="0.3">
      <c r="A2892">
        <v>2902</v>
      </c>
      <c r="B2892" t="s">
        <v>256</v>
      </c>
      <c r="C2892">
        <v>2639</v>
      </c>
      <c r="D2892">
        <v>1305763.3</v>
      </c>
      <c r="E2892">
        <v>0.37653590348958599</v>
      </c>
      <c r="F2892" s="1">
        <v>41659</v>
      </c>
      <c r="G2892">
        <v>-1279145.3</v>
      </c>
      <c r="H2892">
        <v>0.55705263759261803</v>
      </c>
      <c r="I2892" s="1">
        <v>41694</v>
      </c>
      <c r="J2892">
        <v>5</v>
      </c>
      <c r="K2892">
        <v>-26618</v>
      </c>
      <c r="L2892" s="5">
        <f t="shared" si="90"/>
        <v>-2.0385011586709474E-2</v>
      </c>
      <c r="M2892" s="5">
        <f t="shared" si="91"/>
        <v>-0.21200412050177853</v>
      </c>
    </row>
    <row r="2893" spans="1:13" x14ac:dyDescent="0.3">
      <c r="A2893">
        <v>2903</v>
      </c>
      <c r="B2893" t="s">
        <v>257</v>
      </c>
      <c r="C2893">
        <v>22463</v>
      </c>
      <c r="D2893">
        <v>2216898.84</v>
      </c>
      <c r="E2893">
        <v>0.818319852557859</v>
      </c>
      <c r="F2893" s="1">
        <v>41743</v>
      </c>
      <c r="G2893">
        <v>-2200236.85</v>
      </c>
      <c r="H2893">
        <v>0.50918843346825504</v>
      </c>
      <c r="I2893" s="1">
        <v>41778</v>
      </c>
      <c r="J2893">
        <v>5</v>
      </c>
      <c r="K2893">
        <v>-16661.990000000202</v>
      </c>
      <c r="L2893" s="5">
        <f t="shared" si="90"/>
        <v>-7.5159000038090154E-3</v>
      </c>
      <c r="M2893" s="5">
        <f t="shared" si="91"/>
        <v>-7.816536003961376E-2</v>
      </c>
    </row>
    <row r="2894" spans="1:13" x14ac:dyDescent="0.3">
      <c r="A2894">
        <v>2904</v>
      </c>
      <c r="B2894" t="s">
        <v>257</v>
      </c>
      <c r="C2894">
        <v>20329</v>
      </c>
      <c r="D2894">
        <v>1946751.75</v>
      </c>
      <c r="E2894">
        <v>0.63288791376203501</v>
      </c>
      <c r="F2894" s="1">
        <v>42044</v>
      </c>
      <c r="G2894">
        <v>-1962006.5</v>
      </c>
      <c r="H2894">
        <v>0.55954603461892505</v>
      </c>
      <c r="I2894" s="1">
        <v>42219</v>
      </c>
      <c r="J2894">
        <v>25</v>
      </c>
      <c r="K2894">
        <v>15254.75</v>
      </c>
      <c r="L2894" s="5">
        <f t="shared" si="90"/>
        <v>7.8360016884536001E-3</v>
      </c>
      <c r="M2894" s="5">
        <f t="shared" si="91"/>
        <v>1.6298883511983487E-2</v>
      </c>
    </row>
    <row r="2895" spans="1:13" x14ac:dyDescent="0.3">
      <c r="A2895">
        <v>2905</v>
      </c>
      <c r="B2895" t="s">
        <v>257</v>
      </c>
      <c r="C2895">
        <v>20311</v>
      </c>
      <c r="D2895">
        <v>1945028.25</v>
      </c>
      <c r="E2895">
        <v>0.414955444993101</v>
      </c>
      <c r="F2895" s="1">
        <v>42254</v>
      </c>
      <c r="G2895">
        <v>-1869784</v>
      </c>
      <c r="H2895">
        <v>0.53482007442783697</v>
      </c>
      <c r="I2895" s="1">
        <v>42317</v>
      </c>
      <c r="J2895">
        <v>9</v>
      </c>
      <c r="K2895">
        <v>-75244.25</v>
      </c>
      <c r="L2895" s="5">
        <f t="shared" si="90"/>
        <v>-3.8685427833760257E-2</v>
      </c>
      <c r="M2895" s="5">
        <f t="shared" si="91"/>
        <v>-0.22351580526172593</v>
      </c>
    </row>
    <row r="2896" spans="1:13" x14ac:dyDescent="0.3">
      <c r="A2896">
        <v>2906</v>
      </c>
      <c r="B2896" t="s">
        <v>257</v>
      </c>
      <c r="C2896">
        <v>4223</v>
      </c>
      <c r="D2896">
        <v>360218.51999999897</v>
      </c>
      <c r="E2896">
        <v>0.65122183100022102</v>
      </c>
      <c r="F2896" s="1">
        <v>42422</v>
      </c>
      <c r="G2896">
        <v>-392324.7</v>
      </c>
      <c r="H2896">
        <v>0.43522605731821001</v>
      </c>
      <c r="I2896" s="1">
        <v>42667</v>
      </c>
      <c r="J2896">
        <v>35</v>
      </c>
      <c r="K2896">
        <v>32106.18</v>
      </c>
      <c r="L2896" s="5">
        <f t="shared" si="90"/>
        <v>8.9129731586260724E-2</v>
      </c>
      <c r="M2896" s="5">
        <f t="shared" si="91"/>
        <v>0.13242131549958736</v>
      </c>
    </row>
    <row r="2897" spans="1:13" x14ac:dyDescent="0.3">
      <c r="A2897">
        <v>2907</v>
      </c>
      <c r="B2897" t="s">
        <v>257</v>
      </c>
      <c r="C2897">
        <v>10370</v>
      </c>
      <c r="D2897">
        <v>924009.6</v>
      </c>
      <c r="E2897">
        <v>0.40621825934709399</v>
      </c>
      <c r="F2897" s="1">
        <v>43458</v>
      </c>
      <c r="G2897">
        <v>-909344</v>
      </c>
      <c r="H2897">
        <v>0.471834777767768</v>
      </c>
      <c r="I2897" s="1">
        <v>43479</v>
      </c>
      <c r="J2897">
        <v>3</v>
      </c>
      <c r="K2897">
        <v>-14665.5999999999</v>
      </c>
      <c r="L2897" s="5">
        <f t="shared" si="90"/>
        <v>-1.5871696571117769E-2</v>
      </c>
      <c r="M2897" s="5">
        <f t="shared" si="91"/>
        <v>-0.27510940723270799</v>
      </c>
    </row>
    <row r="2898" spans="1:13" x14ac:dyDescent="0.3">
      <c r="A2898">
        <v>2908</v>
      </c>
      <c r="B2898" t="s">
        <v>258</v>
      </c>
      <c r="C2898">
        <v>14692</v>
      </c>
      <c r="D2898">
        <v>1995129.76</v>
      </c>
      <c r="E2898">
        <v>0.62966761920121395</v>
      </c>
      <c r="F2898" s="1">
        <v>41743</v>
      </c>
      <c r="G2898">
        <v>-2090314.16</v>
      </c>
      <c r="H2898">
        <v>0.48678979961201202</v>
      </c>
      <c r="I2898" s="1">
        <v>41834</v>
      </c>
      <c r="J2898">
        <v>13</v>
      </c>
      <c r="K2898">
        <v>95184.399999999907</v>
      </c>
      <c r="L2898" s="5">
        <f t="shared" si="90"/>
        <v>4.7708375619638851E-2</v>
      </c>
      <c r="M2898" s="5">
        <f t="shared" si="91"/>
        <v>0.19083350247855541</v>
      </c>
    </row>
    <row r="2899" spans="1:13" x14ac:dyDescent="0.3">
      <c r="A2899">
        <v>2909</v>
      </c>
      <c r="B2899" t="s">
        <v>258</v>
      </c>
      <c r="C2899">
        <v>1203</v>
      </c>
      <c r="D2899">
        <v>259737.09999999899</v>
      </c>
      <c r="E2899">
        <v>0.38470491301244097</v>
      </c>
      <c r="F2899" s="1">
        <v>42408</v>
      </c>
      <c r="G2899">
        <v>-274423.89</v>
      </c>
      <c r="H2899">
        <v>0.48124951676912903</v>
      </c>
      <c r="I2899" s="1">
        <v>42485</v>
      </c>
      <c r="J2899">
        <v>11</v>
      </c>
      <c r="K2899">
        <v>14686.79</v>
      </c>
      <c r="L2899" s="5">
        <f t="shared" si="90"/>
        <v>5.6544829367849485E-2</v>
      </c>
      <c r="M2899" s="5">
        <f t="shared" si="91"/>
        <v>0.26730282973892483</v>
      </c>
    </row>
    <row r="2900" spans="1:13" x14ac:dyDescent="0.3">
      <c r="A2900">
        <v>2910</v>
      </c>
      <c r="B2900" t="s">
        <v>258</v>
      </c>
      <c r="C2900">
        <v>16970</v>
      </c>
      <c r="D2900">
        <v>4665642.4000000004</v>
      </c>
      <c r="E2900">
        <v>0.63105896695109398</v>
      </c>
      <c r="F2900" s="1">
        <v>42989</v>
      </c>
      <c r="G2900">
        <v>-4104735.8</v>
      </c>
      <c r="H2900">
        <v>0.55050132414856801</v>
      </c>
      <c r="I2900" s="1">
        <v>43066</v>
      </c>
      <c r="J2900">
        <v>11</v>
      </c>
      <c r="K2900">
        <v>-560906.6</v>
      </c>
      <c r="L2900" s="5">
        <f t="shared" si="90"/>
        <v>-0.1202206581455964</v>
      </c>
      <c r="M2900" s="5">
        <f t="shared" si="91"/>
        <v>-0.56831583850645573</v>
      </c>
    </row>
    <row r="2901" spans="1:13" x14ac:dyDescent="0.3">
      <c r="A2901">
        <v>2911</v>
      </c>
      <c r="B2901" t="s">
        <v>258</v>
      </c>
      <c r="C2901">
        <v>21922</v>
      </c>
      <c r="D2901">
        <v>5189845.0599999996</v>
      </c>
      <c r="E2901">
        <v>0.66976107128455398</v>
      </c>
      <c r="F2901" s="1">
        <v>43073</v>
      </c>
      <c r="G2901">
        <v>-5551972.2599999998</v>
      </c>
      <c r="H2901">
        <v>0.33516688388077098</v>
      </c>
      <c r="I2901" s="1">
        <v>43080</v>
      </c>
      <c r="J2901">
        <v>1</v>
      </c>
      <c r="K2901">
        <v>362127.2</v>
      </c>
      <c r="L2901" s="5">
        <f t="shared" si="90"/>
        <v>6.9776110040556782E-2</v>
      </c>
      <c r="M2901" s="5">
        <f t="shared" si="91"/>
        <v>3.6283577221089525</v>
      </c>
    </row>
    <row r="2902" spans="1:13" x14ac:dyDescent="0.3">
      <c r="A2902">
        <v>2912</v>
      </c>
      <c r="B2902" t="s">
        <v>258</v>
      </c>
      <c r="C2902">
        <v>2967</v>
      </c>
      <c r="D2902">
        <v>805167.43</v>
      </c>
      <c r="E2902">
        <v>0.50286308041902295</v>
      </c>
      <c r="F2902" s="1">
        <v>43395</v>
      </c>
      <c r="G2902">
        <v>-786954</v>
      </c>
      <c r="H2902">
        <v>0.50463226276511397</v>
      </c>
      <c r="I2902" s="1">
        <v>43423</v>
      </c>
      <c r="J2902">
        <v>4</v>
      </c>
      <c r="K2902">
        <v>-18213.43</v>
      </c>
      <c r="L2902" s="5">
        <f t="shared" si="90"/>
        <v>-2.2620674062784681E-2</v>
      </c>
      <c r="M2902" s="5">
        <f t="shared" si="91"/>
        <v>-0.29406876281620081</v>
      </c>
    </row>
    <row r="2903" spans="1:13" x14ac:dyDescent="0.3">
      <c r="A2903">
        <v>2913</v>
      </c>
      <c r="B2903" t="s">
        <v>259</v>
      </c>
      <c r="C2903">
        <v>29821</v>
      </c>
      <c r="D2903">
        <v>2953423.63</v>
      </c>
      <c r="E2903">
        <v>0.438522094792754</v>
      </c>
      <c r="F2903" s="1">
        <v>41764</v>
      </c>
      <c r="G2903">
        <v>-3424394</v>
      </c>
      <c r="H2903">
        <v>0.46115964779414098</v>
      </c>
      <c r="I2903" s="1">
        <v>41925</v>
      </c>
      <c r="J2903">
        <v>23</v>
      </c>
      <c r="K2903">
        <v>470970.37</v>
      </c>
      <c r="L2903" s="5">
        <f t="shared" si="90"/>
        <v>0.15946590432067478</v>
      </c>
      <c r="M2903" s="5">
        <f t="shared" si="91"/>
        <v>0.36053160976848214</v>
      </c>
    </row>
    <row r="2904" spans="1:13" x14ac:dyDescent="0.3">
      <c r="A2904">
        <v>2914</v>
      </c>
      <c r="B2904" t="s">
        <v>259</v>
      </c>
      <c r="C2904">
        <v>49168</v>
      </c>
      <c r="D2904">
        <v>5760772.8799999999</v>
      </c>
      <c r="E2904">
        <v>0.78102710985655699</v>
      </c>
      <c r="F2904" s="1">
        <v>42247</v>
      </c>
      <c r="G2904">
        <v>-6313068.5999999996</v>
      </c>
      <c r="H2904">
        <v>0.31163721235780001</v>
      </c>
      <c r="I2904" s="1">
        <v>42282</v>
      </c>
      <c r="J2904">
        <v>5</v>
      </c>
      <c r="K2904">
        <v>552295.71999999904</v>
      </c>
      <c r="L2904" s="5">
        <f t="shared" si="90"/>
        <v>9.5871809478453016E-2</v>
      </c>
      <c r="M2904" s="5">
        <f t="shared" si="91"/>
        <v>0.99706681857591128</v>
      </c>
    </row>
    <row r="2905" spans="1:13" x14ac:dyDescent="0.3">
      <c r="A2905">
        <v>2915</v>
      </c>
      <c r="B2905" t="s">
        <v>259</v>
      </c>
      <c r="C2905">
        <v>7213</v>
      </c>
      <c r="D2905">
        <v>834361.32</v>
      </c>
      <c r="E2905">
        <v>0.75867427805542997</v>
      </c>
      <c r="F2905" s="1">
        <v>42408</v>
      </c>
      <c r="G2905">
        <v>-1203700.8</v>
      </c>
      <c r="H2905">
        <v>0.47756858268216101</v>
      </c>
      <c r="I2905" s="1">
        <v>42723</v>
      </c>
      <c r="J2905">
        <v>45</v>
      </c>
      <c r="K2905">
        <v>369339.48</v>
      </c>
      <c r="L2905" s="5">
        <f t="shared" si="90"/>
        <v>0.44266131608306097</v>
      </c>
      <c r="M2905" s="5">
        <f t="shared" si="91"/>
        <v>0.51151974302931491</v>
      </c>
    </row>
    <row r="2906" spans="1:13" x14ac:dyDescent="0.3">
      <c r="A2906">
        <v>2916</v>
      </c>
      <c r="B2906" t="s">
        <v>259</v>
      </c>
      <c r="C2906">
        <v>27434</v>
      </c>
      <c r="D2906">
        <v>6400876.54</v>
      </c>
      <c r="E2906">
        <v>0.49866054629991402</v>
      </c>
      <c r="F2906" s="1">
        <v>43136</v>
      </c>
      <c r="G2906">
        <v>-6939043</v>
      </c>
      <c r="H2906">
        <v>0.55363112571116602</v>
      </c>
      <c r="I2906" s="1">
        <v>43171</v>
      </c>
      <c r="J2906">
        <v>5</v>
      </c>
      <c r="K2906">
        <v>538166.46</v>
      </c>
      <c r="L2906" s="5">
        <f t="shared" si="90"/>
        <v>8.4076994242416672E-2</v>
      </c>
      <c r="M2906" s="5">
        <f t="shared" si="91"/>
        <v>0.87440074012113334</v>
      </c>
    </row>
    <row r="2907" spans="1:13" x14ac:dyDescent="0.3">
      <c r="A2907">
        <v>2918</v>
      </c>
      <c r="B2907" t="s">
        <v>260</v>
      </c>
      <c r="C2907">
        <v>7772</v>
      </c>
      <c r="D2907">
        <v>2392083</v>
      </c>
      <c r="E2907">
        <v>0.89581495297494296</v>
      </c>
      <c r="F2907" s="1">
        <v>41771</v>
      </c>
      <c r="G2907">
        <v>-2998980.6</v>
      </c>
      <c r="H2907">
        <v>0.51017965842638002</v>
      </c>
      <c r="I2907" s="1">
        <v>41785</v>
      </c>
      <c r="J2907">
        <v>2</v>
      </c>
      <c r="K2907">
        <v>606897.6</v>
      </c>
      <c r="L2907" s="5">
        <f t="shared" si="90"/>
        <v>0.25371092892679725</v>
      </c>
      <c r="M2907" s="5">
        <f t="shared" si="91"/>
        <v>6.5964841520967283</v>
      </c>
    </row>
    <row r="2908" spans="1:13" x14ac:dyDescent="0.3">
      <c r="A2908">
        <v>2919</v>
      </c>
      <c r="B2908" t="s">
        <v>260</v>
      </c>
      <c r="C2908">
        <v>13609</v>
      </c>
      <c r="D2908">
        <v>3123107.23</v>
      </c>
      <c r="E2908">
        <v>0.61526080826101404</v>
      </c>
      <c r="F2908" s="1">
        <v>41918</v>
      </c>
      <c r="G2908">
        <v>-3183398.7</v>
      </c>
      <c r="H2908">
        <v>0.59203428203539499</v>
      </c>
      <c r="I2908" s="1">
        <v>41925</v>
      </c>
      <c r="J2908">
        <v>1</v>
      </c>
      <c r="K2908">
        <v>60291.470000000198</v>
      </c>
      <c r="L2908" s="5">
        <f t="shared" si="90"/>
        <v>1.9304963153634721E-2</v>
      </c>
      <c r="M2908" s="5">
        <f t="shared" si="91"/>
        <v>1.0038580839890054</v>
      </c>
    </row>
    <row r="2909" spans="1:13" x14ac:dyDescent="0.3">
      <c r="A2909">
        <v>2920</v>
      </c>
      <c r="B2909" t="s">
        <v>260</v>
      </c>
      <c r="C2909">
        <v>4801</v>
      </c>
      <c r="D2909">
        <v>1527688.15</v>
      </c>
      <c r="E2909">
        <v>0.57003406309573301</v>
      </c>
      <c r="F2909" s="1">
        <v>42254</v>
      </c>
      <c r="G2909">
        <v>-1716055.1</v>
      </c>
      <c r="H2909">
        <v>0.49217402109359198</v>
      </c>
      <c r="I2909" s="1">
        <v>42324</v>
      </c>
      <c r="J2909">
        <v>10</v>
      </c>
      <c r="K2909">
        <v>188366.95</v>
      </c>
      <c r="L2909" s="5">
        <f t="shared" si="90"/>
        <v>0.12330196447488319</v>
      </c>
      <c r="M2909" s="5">
        <f t="shared" si="91"/>
        <v>0.64117021526939255</v>
      </c>
    </row>
    <row r="2910" spans="1:13" x14ac:dyDescent="0.3">
      <c r="A2910">
        <v>2921</v>
      </c>
      <c r="B2910" t="s">
        <v>260</v>
      </c>
      <c r="C2910">
        <v>10047</v>
      </c>
      <c r="D2910">
        <v>2582831.35</v>
      </c>
      <c r="E2910">
        <v>0.492339975235696</v>
      </c>
      <c r="F2910" s="1">
        <v>42380</v>
      </c>
      <c r="G2910">
        <v>-2773837.3</v>
      </c>
      <c r="H2910">
        <v>0.54418418364406296</v>
      </c>
      <c r="I2910" s="1">
        <v>42387</v>
      </c>
      <c r="J2910">
        <v>1</v>
      </c>
      <c r="K2910">
        <v>191005.94999999899</v>
      </c>
      <c r="L2910" s="5">
        <f t="shared" si="90"/>
        <v>7.395215719369326E-2</v>
      </c>
      <c r="M2910" s="5">
        <f t="shared" si="91"/>
        <v>3.8455121740720495</v>
      </c>
    </row>
    <row r="2911" spans="1:13" x14ac:dyDescent="0.3">
      <c r="A2911">
        <v>2922</v>
      </c>
      <c r="B2911" t="s">
        <v>260</v>
      </c>
      <c r="C2911">
        <v>395</v>
      </c>
      <c r="D2911">
        <v>99987.5</v>
      </c>
      <c r="E2911">
        <v>0.57617397940806903</v>
      </c>
      <c r="F2911" s="1">
        <v>42408</v>
      </c>
      <c r="G2911">
        <v>-101305.5</v>
      </c>
      <c r="H2911">
        <v>0.42415280617131501</v>
      </c>
      <c r="I2911" s="1">
        <v>42415</v>
      </c>
      <c r="J2911">
        <v>1</v>
      </c>
      <c r="K2911">
        <v>1318</v>
      </c>
      <c r="L2911" s="5">
        <f t="shared" si="90"/>
        <v>1.3181647705963246E-2</v>
      </c>
      <c r="M2911" s="5">
        <f t="shared" si="91"/>
        <v>0.68544568071008871</v>
      </c>
    </row>
    <row r="2912" spans="1:13" x14ac:dyDescent="0.3">
      <c r="A2912">
        <v>2923</v>
      </c>
      <c r="B2912" t="s">
        <v>260</v>
      </c>
      <c r="C2912">
        <v>6100</v>
      </c>
      <c r="D2912">
        <v>1602110</v>
      </c>
      <c r="E2912">
        <v>0.44867398502787897</v>
      </c>
      <c r="F2912" s="1">
        <v>42436</v>
      </c>
      <c r="G2912">
        <v>-1777028</v>
      </c>
      <c r="H2912">
        <v>0.40960651545161503</v>
      </c>
      <c r="I2912" s="1">
        <v>42443</v>
      </c>
      <c r="J2912">
        <v>1</v>
      </c>
      <c r="K2912">
        <v>174917.99999999901</v>
      </c>
      <c r="L2912" s="5">
        <f t="shared" si="90"/>
        <v>0.10917976917939405</v>
      </c>
      <c r="M2912" s="5">
        <f t="shared" si="91"/>
        <v>5.6773479973284902</v>
      </c>
    </row>
    <row r="2913" spans="1:13" x14ac:dyDescent="0.3">
      <c r="A2913">
        <v>2924</v>
      </c>
      <c r="B2913" t="s">
        <v>260</v>
      </c>
      <c r="C2913">
        <v>10559</v>
      </c>
      <c r="D2913">
        <v>2382677.17</v>
      </c>
      <c r="E2913">
        <v>0.70029630002172805</v>
      </c>
      <c r="F2913" s="1">
        <v>42548</v>
      </c>
      <c r="G2913">
        <v>-2869211.5</v>
      </c>
      <c r="H2913">
        <v>0.49698831251322101</v>
      </c>
      <c r="I2913" s="1">
        <v>42625</v>
      </c>
      <c r="J2913">
        <v>11</v>
      </c>
      <c r="K2913">
        <v>486534.33</v>
      </c>
      <c r="L2913" s="5">
        <f t="shared" si="90"/>
        <v>0.20419649633021836</v>
      </c>
      <c r="M2913" s="5">
        <f t="shared" si="91"/>
        <v>0.9652925281064868</v>
      </c>
    </row>
    <row r="2914" spans="1:13" x14ac:dyDescent="0.3">
      <c r="A2914">
        <v>2925</v>
      </c>
      <c r="B2914" t="s">
        <v>260</v>
      </c>
      <c r="C2914">
        <v>14796</v>
      </c>
      <c r="D2914">
        <v>3813919</v>
      </c>
      <c r="E2914">
        <v>0.40570056339590899</v>
      </c>
      <c r="F2914" s="1">
        <v>42653</v>
      </c>
      <c r="G2914">
        <v>-4000129.6</v>
      </c>
      <c r="H2914">
        <v>0.497960252792219</v>
      </c>
      <c r="I2914" s="1">
        <v>42695</v>
      </c>
      <c r="J2914">
        <v>6</v>
      </c>
      <c r="K2914">
        <v>186210.6</v>
      </c>
      <c r="L2914" s="5">
        <f t="shared" si="90"/>
        <v>4.8823952475131223E-2</v>
      </c>
      <c r="M2914" s="5">
        <f t="shared" si="91"/>
        <v>0.42314092145113724</v>
      </c>
    </row>
    <row r="2915" spans="1:13" x14ac:dyDescent="0.3">
      <c r="A2915">
        <v>2926</v>
      </c>
      <c r="B2915" t="s">
        <v>260</v>
      </c>
      <c r="C2915">
        <v>22310</v>
      </c>
      <c r="D2915">
        <v>5374282.7999999998</v>
      </c>
      <c r="E2915">
        <v>0.50461573082362499</v>
      </c>
      <c r="F2915" s="1">
        <v>43059</v>
      </c>
      <c r="G2915">
        <v>-11392173</v>
      </c>
      <c r="H2915">
        <v>0.50326215998233803</v>
      </c>
      <c r="I2915" s="1">
        <v>43199</v>
      </c>
      <c r="J2915">
        <v>20</v>
      </c>
      <c r="K2915">
        <v>6017890.2000000002</v>
      </c>
      <c r="L2915" s="5">
        <f t="shared" si="90"/>
        <v>1.1197568910962408</v>
      </c>
      <c r="M2915" s="5">
        <f t="shared" si="91"/>
        <v>2.9113679168502258</v>
      </c>
    </row>
    <row r="2916" spans="1:13" x14ac:dyDescent="0.3">
      <c r="A2916">
        <v>2927</v>
      </c>
      <c r="B2916" t="s">
        <v>260</v>
      </c>
      <c r="C2916">
        <v>5892</v>
      </c>
      <c r="D2916">
        <v>6686079.1600000001</v>
      </c>
      <c r="E2916">
        <v>0.46267691283644602</v>
      </c>
      <c r="F2916" s="1">
        <v>43619</v>
      </c>
      <c r="G2916">
        <v>-6824454</v>
      </c>
      <c r="H2916">
        <v>0.42398248476128603</v>
      </c>
      <c r="I2916" s="1">
        <v>43626</v>
      </c>
      <c r="J2916">
        <v>1</v>
      </c>
      <c r="K2916">
        <v>138374.83999999901</v>
      </c>
      <c r="L2916" s="5">
        <f t="shared" si="90"/>
        <v>2.069596196644477E-2</v>
      </c>
      <c r="M2916" s="5">
        <f t="shared" si="91"/>
        <v>1.0761900222551279</v>
      </c>
    </row>
    <row r="2917" spans="1:13" x14ac:dyDescent="0.3">
      <c r="A2917">
        <v>2928</v>
      </c>
      <c r="B2917" t="s">
        <v>261</v>
      </c>
      <c r="C2917">
        <v>6385</v>
      </c>
      <c r="D2917">
        <v>1362872.85</v>
      </c>
      <c r="E2917">
        <v>0.41899932226999598</v>
      </c>
      <c r="F2917" s="1">
        <v>41771</v>
      </c>
      <c r="G2917">
        <v>-1347419</v>
      </c>
      <c r="H2917">
        <v>0.49225966236533197</v>
      </c>
      <c r="I2917" s="1">
        <v>41799</v>
      </c>
      <c r="J2917">
        <v>4</v>
      </c>
      <c r="K2917">
        <v>-15453.85</v>
      </c>
      <c r="L2917" s="5">
        <f t="shared" si="90"/>
        <v>-1.1339172249267421E-2</v>
      </c>
      <c r="M2917" s="5">
        <f t="shared" si="91"/>
        <v>-0.14740923924047647</v>
      </c>
    </row>
    <row r="2918" spans="1:13" x14ac:dyDescent="0.3">
      <c r="A2918">
        <v>2929</v>
      </c>
      <c r="B2918" t="s">
        <v>261</v>
      </c>
      <c r="C2918">
        <v>21487</v>
      </c>
      <c r="D2918">
        <v>4284113.1900000004</v>
      </c>
      <c r="E2918">
        <v>0.64877560295211001</v>
      </c>
      <c r="F2918" s="1">
        <v>41918</v>
      </c>
      <c r="G2918">
        <v>-4328628.5</v>
      </c>
      <c r="H2918">
        <v>0.49659684797680798</v>
      </c>
      <c r="I2918" s="1">
        <v>41925</v>
      </c>
      <c r="J2918">
        <v>1</v>
      </c>
      <c r="K2918">
        <v>44515.309999999503</v>
      </c>
      <c r="L2918" s="5">
        <f t="shared" si="90"/>
        <v>1.0390787550596789E-2</v>
      </c>
      <c r="M2918" s="5">
        <f t="shared" si="91"/>
        <v>0.54032095263103297</v>
      </c>
    </row>
    <row r="2919" spans="1:13" x14ac:dyDescent="0.3">
      <c r="A2919">
        <v>2930</v>
      </c>
      <c r="B2919" t="s">
        <v>261</v>
      </c>
      <c r="C2919">
        <v>3588</v>
      </c>
      <c r="D2919">
        <v>754734.64</v>
      </c>
      <c r="E2919">
        <v>0.44299804657372599</v>
      </c>
      <c r="F2919" s="1">
        <v>41932</v>
      </c>
      <c r="G2919">
        <v>-754576</v>
      </c>
      <c r="H2919">
        <v>0.42418794425337802</v>
      </c>
      <c r="I2919" s="1">
        <v>41981</v>
      </c>
      <c r="J2919">
        <v>7</v>
      </c>
      <c r="K2919">
        <v>-158.640000000013</v>
      </c>
      <c r="L2919" s="5">
        <f t="shared" si="90"/>
        <v>-2.1019308190228688E-4</v>
      </c>
      <c r="M2919" s="5">
        <f t="shared" si="91"/>
        <v>-1.5614343227027027E-3</v>
      </c>
    </row>
    <row r="2920" spans="1:13" x14ac:dyDescent="0.3">
      <c r="A2920">
        <v>2931</v>
      </c>
      <c r="B2920" t="s">
        <v>261</v>
      </c>
      <c r="C2920">
        <v>1276</v>
      </c>
      <c r="D2920">
        <v>443455.83999999898</v>
      </c>
      <c r="E2920">
        <v>0.717309428835741</v>
      </c>
      <c r="F2920" s="1">
        <v>42408</v>
      </c>
      <c r="G2920">
        <v>-449463</v>
      </c>
      <c r="H2920">
        <v>0.55359123711097802</v>
      </c>
      <c r="I2920" s="1">
        <v>42541</v>
      </c>
      <c r="J2920">
        <v>19</v>
      </c>
      <c r="K2920">
        <v>6007.1600000000299</v>
      </c>
      <c r="L2920" s="5">
        <f t="shared" si="90"/>
        <v>1.3546241718228456E-2</v>
      </c>
      <c r="M2920" s="5">
        <f t="shared" si="91"/>
        <v>3.7073924702519988E-2</v>
      </c>
    </row>
    <row r="2921" spans="1:13" x14ac:dyDescent="0.3">
      <c r="A2921">
        <v>2932</v>
      </c>
      <c r="B2921" t="s">
        <v>261</v>
      </c>
      <c r="C2921">
        <v>417</v>
      </c>
      <c r="D2921">
        <v>148543.54</v>
      </c>
      <c r="E2921">
        <v>0.49091314917746298</v>
      </c>
      <c r="F2921" s="1">
        <v>42555</v>
      </c>
      <c r="G2921">
        <v>-162240.20000000001</v>
      </c>
      <c r="H2921">
        <v>0.46271630459288599</v>
      </c>
      <c r="I2921" s="1">
        <v>42793</v>
      </c>
      <c r="J2921">
        <v>34</v>
      </c>
      <c r="K2921">
        <v>13696.66</v>
      </c>
      <c r="L2921" s="5">
        <f t="shared" si="90"/>
        <v>9.2206365891105049E-2</v>
      </c>
      <c r="M2921" s="5">
        <f t="shared" si="91"/>
        <v>0.14102150077463124</v>
      </c>
    </row>
    <row r="2922" spans="1:13" x14ac:dyDescent="0.3">
      <c r="A2922">
        <v>2933</v>
      </c>
      <c r="B2922" t="s">
        <v>261</v>
      </c>
      <c r="C2922">
        <v>8419</v>
      </c>
      <c r="D2922">
        <v>3622608.94</v>
      </c>
      <c r="E2922">
        <v>0.56552023948040497</v>
      </c>
      <c r="F2922" s="1">
        <v>43388</v>
      </c>
      <c r="G2922">
        <v>-3642062</v>
      </c>
      <c r="H2922">
        <v>0.47659016128995602</v>
      </c>
      <c r="I2922" s="1">
        <v>43423</v>
      </c>
      <c r="J2922">
        <v>5</v>
      </c>
      <c r="K2922">
        <v>19453.060000000001</v>
      </c>
      <c r="L2922" s="5">
        <f t="shared" si="90"/>
        <v>5.3699033823948993E-3</v>
      </c>
      <c r="M2922" s="5">
        <f t="shared" si="91"/>
        <v>5.5846995176906951E-2</v>
      </c>
    </row>
    <row r="2923" spans="1:13" x14ac:dyDescent="0.3">
      <c r="A2923">
        <v>2934</v>
      </c>
      <c r="B2923" t="s">
        <v>262</v>
      </c>
      <c r="C2923">
        <v>12481</v>
      </c>
      <c r="D2923">
        <v>2735710.77</v>
      </c>
      <c r="E2923">
        <v>0.50309767757500501</v>
      </c>
      <c r="F2923" s="1">
        <v>41792</v>
      </c>
      <c r="G2923">
        <v>-2928167</v>
      </c>
      <c r="H2923">
        <v>0.44006832881593699</v>
      </c>
      <c r="I2923" s="1">
        <v>41876</v>
      </c>
      <c r="J2923">
        <v>12</v>
      </c>
      <c r="K2923">
        <v>192456.22999999899</v>
      </c>
      <c r="L2923" s="5">
        <f t="shared" si="90"/>
        <v>7.0349626177769881E-2</v>
      </c>
      <c r="M2923" s="5">
        <f t="shared" si="91"/>
        <v>0.30484838010366949</v>
      </c>
    </row>
    <row r="2924" spans="1:13" x14ac:dyDescent="0.3">
      <c r="A2924">
        <v>2935</v>
      </c>
      <c r="B2924" t="s">
        <v>262</v>
      </c>
      <c r="C2924">
        <v>4807</v>
      </c>
      <c r="D2924">
        <v>955256.69</v>
      </c>
      <c r="E2924">
        <v>0.56400508547841499</v>
      </c>
      <c r="F2924" s="1">
        <v>41925</v>
      </c>
      <c r="G2924">
        <v>-1214705.1000000001</v>
      </c>
      <c r="H2924">
        <v>0.50423386943728099</v>
      </c>
      <c r="I2924" s="1">
        <v>42065</v>
      </c>
      <c r="J2924">
        <v>20</v>
      </c>
      <c r="K2924">
        <v>259448.41</v>
      </c>
      <c r="L2924" s="5">
        <f t="shared" si="90"/>
        <v>0.27160072545527003</v>
      </c>
      <c r="M2924" s="5">
        <f t="shared" si="91"/>
        <v>0.70616188618370201</v>
      </c>
    </row>
    <row r="2925" spans="1:13" x14ac:dyDescent="0.3">
      <c r="A2925">
        <v>2936</v>
      </c>
      <c r="B2925" t="s">
        <v>262</v>
      </c>
      <c r="C2925">
        <v>18220</v>
      </c>
      <c r="D2925">
        <v>4304542.8</v>
      </c>
      <c r="E2925">
        <v>0.43398062503088602</v>
      </c>
      <c r="F2925" s="1">
        <v>42219</v>
      </c>
      <c r="G2925">
        <v>-4408188</v>
      </c>
      <c r="H2925">
        <v>0.36324928923447097</v>
      </c>
      <c r="I2925" s="1">
        <v>42226</v>
      </c>
      <c r="J2925">
        <v>1</v>
      </c>
      <c r="K2925">
        <v>103645.2</v>
      </c>
      <c r="L2925" s="5">
        <f t="shared" si="90"/>
        <v>2.4078097213948019E-2</v>
      </c>
      <c r="M2925" s="5">
        <f t="shared" si="91"/>
        <v>1.2520610551252969</v>
      </c>
    </row>
    <row r="2926" spans="1:13" x14ac:dyDescent="0.3">
      <c r="A2926">
        <v>2937</v>
      </c>
      <c r="B2926" t="s">
        <v>262</v>
      </c>
      <c r="C2926">
        <v>16320</v>
      </c>
      <c r="D2926">
        <v>2586480.4</v>
      </c>
      <c r="E2926">
        <v>0.55458541260633099</v>
      </c>
      <c r="F2926" s="1">
        <v>42317</v>
      </c>
      <c r="G2926">
        <v>-3000068</v>
      </c>
      <c r="H2926">
        <v>0.48240968878731599</v>
      </c>
      <c r="I2926" s="1">
        <v>42338</v>
      </c>
      <c r="J2926">
        <v>3</v>
      </c>
      <c r="K2926">
        <v>413587.6</v>
      </c>
      <c r="L2926" s="5">
        <f t="shared" si="90"/>
        <v>0.15990362811177691</v>
      </c>
      <c r="M2926" s="5">
        <f t="shared" si="91"/>
        <v>2.7716628872707996</v>
      </c>
    </row>
    <row r="2927" spans="1:13" x14ac:dyDescent="0.3">
      <c r="A2927">
        <v>2938</v>
      </c>
      <c r="B2927" t="s">
        <v>262</v>
      </c>
      <c r="C2927">
        <v>1897</v>
      </c>
      <c r="D2927">
        <v>677744.58</v>
      </c>
      <c r="E2927">
        <v>0.63358286566758604</v>
      </c>
      <c r="F2927" s="1">
        <v>42723</v>
      </c>
      <c r="G2927">
        <v>-754342.6</v>
      </c>
      <c r="H2927">
        <v>0.36226002060332801</v>
      </c>
      <c r="I2927" s="1">
        <v>42737</v>
      </c>
      <c r="J2927">
        <v>2</v>
      </c>
      <c r="K2927">
        <v>76598.02</v>
      </c>
      <c r="L2927" s="5">
        <f t="shared" si="90"/>
        <v>0.11301900783920693</v>
      </c>
      <c r="M2927" s="5">
        <f t="shared" si="91"/>
        <v>2.93849420381938</v>
      </c>
    </row>
    <row r="2928" spans="1:13" x14ac:dyDescent="0.3">
      <c r="A2928">
        <v>2939</v>
      </c>
      <c r="B2928" t="s">
        <v>262</v>
      </c>
      <c r="C2928">
        <v>32968</v>
      </c>
      <c r="D2928">
        <v>9446900.7200000007</v>
      </c>
      <c r="E2928">
        <v>0.59051225033013699</v>
      </c>
      <c r="F2928" s="1">
        <v>42877</v>
      </c>
      <c r="G2928">
        <v>-9464863</v>
      </c>
      <c r="H2928">
        <v>0.49006037171139899</v>
      </c>
      <c r="I2928" s="1">
        <v>42884</v>
      </c>
      <c r="J2928">
        <v>1</v>
      </c>
      <c r="K2928">
        <v>17962.2799999993</v>
      </c>
      <c r="L2928" s="5">
        <f t="shared" si="90"/>
        <v>1.9013939632043998E-3</v>
      </c>
      <c r="M2928" s="5">
        <f t="shared" si="91"/>
        <v>9.8872486086628783E-2</v>
      </c>
    </row>
    <row r="2929" spans="1:13" x14ac:dyDescent="0.3">
      <c r="A2929">
        <v>2940</v>
      </c>
      <c r="B2929" t="s">
        <v>262</v>
      </c>
      <c r="C2929">
        <v>38111</v>
      </c>
      <c r="D2929">
        <v>11728910.25</v>
      </c>
      <c r="E2929">
        <v>0.36130464027710302</v>
      </c>
      <c r="F2929" s="1">
        <v>42891</v>
      </c>
      <c r="G2929">
        <v>-11363993.199999999</v>
      </c>
      <c r="H2929">
        <v>0.34879075566040701</v>
      </c>
      <c r="I2929" s="1">
        <v>42898</v>
      </c>
      <c r="J2929">
        <v>1</v>
      </c>
      <c r="K2929">
        <v>-364917.05</v>
      </c>
      <c r="L2929" s="5">
        <f t="shared" si="90"/>
        <v>-3.1112613381963597E-2</v>
      </c>
      <c r="M2929" s="5">
        <f t="shared" si="91"/>
        <v>-1.617855895862107</v>
      </c>
    </row>
    <row r="2930" spans="1:13" x14ac:dyDescent="0.3">
      <c r="A2930">
        <v>2941</v>
      </c>
      <c r="B2930" t="s">
        <v>262</v>
      </c>
      <c r="C2930">
        <v>16780</v>
      </c>
      <c r="D2930">
        <v>2945811.1999999899</v>
      </c>
      <c r="E2930">
        <v>0.47157777821505098</v>
      </c>
      <c r="F2930" s="1">
        <v>42940</v>
      </c>
      <c r="G2930">
        <v>-3219194</v>
      </c>
      <c r="H2930">
        <v>0.41257861999709999</v>
      </c>
      <c r="I2930" s="1">
        <v>42954</v>
      </c>
      <c r="J2930">
        <v>2</v>
      </c>
      <c r="K2930">
        <v>273382.8</v>
      </c>
      <c r="L2930" s="5">
        <f t="shared" si="90"/>
        <v>9.2803910854843963E-2</v>
      </c>
      <c r="M2930" s="5">
        <f t="shared" si="91"/>
        <v>2.412901682225943</v>
      </c>
    </row>
    <row r="2931" spans="1:13" x14ac:dyDescent="0.3">
      <c r="A2931">
        <v>2942</v>
      </c>
      <c r="B2931" t="s">
        <v>262</v>
      </c>
      <c r="C2931">
        <v>30553</v>
      </c>
      <c r="D2931">
        <v>4075103.61</v>
      </c>
      <c r="E2931">
        <v>0.56641975909504705</v>
      </c>
      <c r="F2931" s="1">
        <v>43164</v>
      </c>
      <c r="G2931">
        <v>-4527796.0999999996</v>
      </c>
      <c r="H2931">
        <v>0.52520138247043302</v>
      </c>
      <c r="I2931" s="1">
        <v>43171</v>
      </c>
      <c r="J2931">
        <v>1</v>
      </c>
      <c r="K2931">
        <v>452692.489999999</v>
      </c>
      <c r="L2931" s="5">
        <f t="shared" si="90"/>
        <v>0.11108735711384747</v>
      </c>
      <c r="M2931" s="5">
        <f t="shared" si="91"/>
        <v>5.7765425699200685</v>
      </c>
    </row>
    <row r="2932" spans="1:13" x14ac:dyDescent="0.3">
      <c r="A2932">
        <v>2943</v>
      </c>
      <c r="B2932" t="s">
        <v>262</v>
      </c>
      <c r="C2932">
        <v>51937</v>
      </c>
      <c r="D2932">
        <v>5815116.5199999996</v>
      </c>
      <c r="E2932">
        <v>0.591319979151264</v>
      </c>
      <c r="F2932" s="1">
        <v>43297</v>
      </c>
      <c r="G2932">
        <v>-6169866</v>
      </c>
      <c r="H2932">
        <v>0.57017579674378704</v>
      </c>
      <c r="I2932" s="1">
        <v>43311</v>
      </c>
      <c r="J2932">
        <v>2</v>
      </c>
      <c r="K2932">
        <v>354749.48</v>
      </c>
      <c r="L2932" s="5">
        <f t="shared" si="90"/>
        <v>6.1004707090546832E-2</v>
      </c>
      <c r="M2932" s="5">
        <f t="shared" si="91"/>
        <v>1.5861223843542176</v>
      </c>
    </row>
    <row r="2933" spans="1:13" x14ac:dyDescent="0.3">
      <c r="A2933">
        <v>2944</v>
      </c>
      <c r="B2933" t="s">
        <v>262</v>
      </c>
      <c r="C2933">
        <v>67851</v>
      </c>
      <c r="D2933">
        <v>10245751</v>
      </c>
      <c r="E2933">
        <v>0.63189632617278801</v>
      </c>
      <c r="F2933" s="1">
        <v>43584</v>
      </c>
      <c r="G2933">
        <v>-11956453</v>
      </c>
      <c r="H2933">
        <v>0.49031721667393202</v>
      </c>
      <c r="I2933" s="1">
        <v>43640</v>
      </c>
      <c r="J2933">
        <v>8</v>
      </c>
      <c r="K2933">
        <v>1710702</v>
      </c>
      <c r="L2933" s="5">
        <f t="shared" si="90"/>
        <v>0.16696697001517996</v>
      </c>
      <c r="M2933" s="5">
        <f t="shared" si="91"/>
        <v>1.0852853050986697</v>
      </c>
    </row>
    <row r="2934" spans="1:13" x14ac:dyDescent="0.3">
      <c r="A2934">
        <v>2945</v>
      </c>
      <c r="B2934" t="s">
        <v>263</v>
      </c>
      <c r="C2934">
        <v>3406</v>
      </c>
      <c r="D2934">
        <v>987547.22</v>
      </c>
      <c r="E2934">
        <v>0.45006901371830599</v>
      </c>
      <c r="F2934" s="1">
        <v>41855</v>
      </c>
      <c r="G2934">
        <v>-952323</v>
      </c>
      <c r="H2934">
        <v>0.39115118865948001</v>
      </c>
      <c r="I2934" s="1">
        <v>41918</v>
      </c>
      <c r="J2934">
        <v>9</v>
      </c>
      <c r="K2934">
        <v>-35224.219999999899</v>
      </c>
      <c r="L2934" s="5">
        <f t="shared" ref="L2934:L2997" si="92">K2934/D2934</f>
        <v>-3.5668390621361783E-2</v>
      </c>
      <c r="M2934" s="5">
        <f t="shared" ref="M2934:M2997" si="93">L2934/(J2934/52)</f>
        <v>-0.20608403470120143</v>
      </c>
    </row>
    <row r="2935" spans="1:13" x14ac:dyDescent="0.3">
      <c r="A2935">
        <v>2946</v>
      </c>
      <c r="B2935" t="s">
        <v>263</v>
      </c>
      <c r="C2935">
        <v>8062</v>
      </c>
      <c r="D2935">
        <v>2263898.36</v>
      </c>
      <c r="E2935">
        <v>0.45993001210147499</v>
      </c>
      <c r="F2935" s="1">
        <v>41925</v>
      </c>
      <c r="G2935">
        <v>-2330313</v>
      </c>
      <c r="H2935">
        <v>0.35979667620436501</v>
      </c>
      <c r="I2935" s="1">
        <v>42016</v>
      </c>
      <c r="J2935">
        <v>13</v>
      </c>
      <c r="K2935">
        <v>66414.640000000101</v>
      </c>
      <c r="L2935" s="5">
        <f t="shared" si="92"/>
        <v>2.933640536759791E-2</v>
      </c>
      <c r="M2935" s="5">
        <f t="shared" si="93"/>
        <v>0.11734562147039164</v>
      </c>
    </row>
    <row r="2936" spans="1:13" x14ac:dyDescent="0.3">
      <c r="A2936">
        <v>2947</v>
      </c>
      <c r="B2936" t="s">
        <v>263</v>
      </c>
      <c r="C2936">
        <v>9173</v>
      </c>
      <c r="D2936">
        <v>2779669</v>
      </c>
      <c r="E2936">
        <v>0.50643241810000506</v>
      </c>
      <c r="F2936" s="1">
        <v>42674</v>
      </c>
      <c r="G2936">
        <v>-3019272.5</v>
      </c>
      <c r="H2936">
        <v>0.497289212984872</v>
      </c>
      <c r="I2936" s="1">
        <v>42751</v>
      </c>
      <c r="J2936">
        <v>11</v>
      </c>
      <c r="K2936">
        <v>239603.5</v>
      </c>
      <c r="L2936" s="5">
        <f t="shared" si="92"/>
        <v>8.619857256385563E-2</v>
      </c>
      <c r="M2936" s="5">
        <f t="shared" si="93"/>
        <v>0.40748416121095388</v>
      </c>
    </row>
    <row r="2937" spans="1:13" x14ac:dyDescent="0.3">
      <c r="A2937">
        <v>2948</v>
      </c>
      <c r="B2937" t="s">
        <v>263</v>
      </c>
      <c r="C2937">
        <v>5447</v>
      </c>
      <c r="D2937">
        <v>1163838.1399999999</v>
      </c>
      <c r="E2937">
        <v>0.76440286168030203</v>
      </c>
      <c r="F2937" s="1">
        <v>43465</v>
      </c>
      <c r="G2937">
        <v>-1178017.5</v>
      </c>
      <c r="H2937">
        <v>0.64566555429800998</v>
      </c>
      <c r="I2937" s="1">
        <v>43493</v>
      </c>
      <c r="J2937">
        <v>4</v>
      </c>
      <c r="K2937">
        <v>14179.3599999998</v>
      </c>
      <c r="L2937" s="5">
        <f t="shared" si="92"/>
        <v>1.2183274901095612E-2</v>
      </c>
      <c r="M2937" s="5">
        <f t="shared" si="93"/>
        <v>0.15838257371424294</v>
      </c>
    </row>
    <row r="2938" spans="1:13" x14ac:dyDescent="0.3">
      <c r="A2938">
        <v>2949</v>
      </c>
      <c r="B2938" t="s">
        <v>264</v>
      </c>
      <c r="C2938">
        <v>1596</v>
      </c>
      <c r="D2938">
        <v>1068165.52</v>
      </c>
      <c r="E2938">
        <v>0.39118958336878001</v>
      </c>
      <c r="F2938" s="1">
        <v>41855</v>
      </c>
      <c r="G2938">
        <v>-1123948</v>
      </c>
      <c r="H2938">
        <v>0.49830925019420202</v>
      </c>
      <c r="I2938" s="1">
        <v>41890</v>
      </c>
      <c r="J2938">
        <v>5</v>
      </c>
      <c r="K2938">
        <v>55782.479999999901</v>
      </c>
      <c r="L2938" s="5">
        <f t="shared" si="92"/>
        <v>5.2222692977395395E-2</v>
      </c>
      <c r="M2938" s="5">
        <f t="shared" si="93"/>
        <v>0.54311600696491202</v>
      </c>
    </row>
    <row r="2939" spans="1:13" x14ac:dyDescent="0.3">
      <c r="A2939">
        <v>2950</v>
      </c>
      <c r="B2939" t="s">
        <v>264</v>
      </c>
      <c r="C2939">
        <v>3735</v>
      </c>
      <c r="D2939">
        <v>2459822.1999999899</v>
      </c>
      <c r="E2939">
        <v>0.55423678542005295</v>
      </c>
      <c r="F2939" s="1">
        <v>42289</v>
      </c>
      <c r="G2939">
        <v>-2149933.5</v>
      </c>
      <c r="H2939">
        <v>0.67401736049754302</v>
      </c>
      <c r="I2939" s="1">
        <v>42345</v>
      </c>
      <c r="J2939">
        <v>8</v>
      </c>
      <c r="K2939">
        <v>-309888.69999999902</v>
      </c>
      <c r="L2939" s="5">
        <f t="shared" si="92"/>
        <v>-0.12598012165269518</v>
      </c>
      <c r="M2939" s="5">
        <f t="shared" si="93"/>
        <v>-0.81887079074251856</v>
      </c>
    </row>
    <row r="2940" spans="1:13" x14ac:dyDescent="0.3">
      <c r="A2940">
        <v>2951</v>
      </c>
      <c r="B2940" t="s">
        <v>264</v>
      </c>
      <c r="C2940">
        <v>1565</v>
      </c>
      <c r="D2940">
        <v>608330.75</v>
      </c>
      <c r="E2940">
        <v>0.73102792046309695</v>
      </c>
      <c r="F2940" s="1">
        <v>42408</v>
      </c>
      <c r="G2940">
        <v>-666900</v>
      </c>
      <c r="H2940">
        <v>0.72419544199448604</v>
      </c>
      <c r="I2940" s="1">
        <v>42443</v>
      </c>
      <c r="J2940">
        <v>5</v>
      </c>
      <c r="K2940">
        <v>58569.25</v>
      </c>
      <c r="L2940" s="5">
        <f t="shared" si="92"/>
        <v>9.6278628032529998E-2</v>
      </c>
      <c r="M2940" s="5">
        <f t="shared" si="93"/>
        <v>1.0012977315383118</v>
      </c>
    </row>
    <row r="2941" spans="1:13" x14ac:dyDescent="0.3">
      <c r="A2941">
        <v>2952</v>
      </c>
      <c r="B2941" t="s">
        <v>264</v>
      </c>
      <c r="C2941">
        <v>5323</v>
      </c>
      <c r="D2941">
        <v>1392693.5699999901</v>
      </c>
      <c r="E2941">
        <v>0.72021554591946702</v>
      </c>
      <c r="F2941" s="1">
        <v>42569</v>
      </c>
      <c r="G2941">
        <v>-1735612.2</v>
      </c>
      <c r="H2941">
        <v>0.52309402125021598</v>
      </c>
      <c r="I2941" s="1">
        <v>42611</v>
      </c>
      <c r="J2941">
        <v>6</v>
      </c>
      <c r="K2941">
        <v>342918.63</v>
      </c>
      <c r="L2941" s="5">
        <f t="shared" si="92"/>
        <v>0.24622690689955756</v>
      </c>
      <c r="M2941" s="5">
        <f t="shared" si="93"/>
        <v>2.133966526462832</v>
      </c>
    </row>
    <row r="2942" spans="1:13" x14ac:dyDescent="0.3">
      <c r="A2942">
        <v>2953</v>
      </c>
      <c r="B2942" t="s">
        <v>264</v>
      </c>
      <c r="C2942">
        <v>5272</v>
      </c>
      <c r="D2942">
        <v>1262208.6399999999</v>
      </c>
      <c r="E2942">
        <v>0.491738773294083</v>
      </c>
      <c r="F2942" s="1">
        <v>43451</v>
      </c>
      <c r="G2942">
        <v>-1332232.6000000001</v>
      </c>
      <c r="H2942">
        <v>0.40467849840735498</v>
      </c>
      <c r="I2942" s="1">
        <v>43465</v>
      </c>
      <c r="J2942">
        <v>2</v>
      </c>
      <c r="K2942">
        <v>70023.959999999905</v>
      </c>
      <c r="L2942" s="5">
        <f t="shared" si="92"/>
        <v>5.5477325840520238E-2</v>
      </c>
      <c r="M2942" s="5">
        <f t="shared" si="93"/>
        <v>1.442410471853526</v>
      </c>
    </row>
    <row r="2943" spans="1:13" x14ac:dyDescent="0.3">
      <c r="A2943">
        <v>2954</v>
      </c>
      <c r="B2943" t="s">
        <v>265</v>
      </c>
      <c r="C2943">
        <v>1769</v>
      </c>
      <c r="D2943">
        <v>838207.61</v>
      </c>
      <c r="E2943">
        <v>0.46710864281342701</v>
      </c>
      <c r="F2943" s="1">
        <v>41932</v>
      </c>
      <c r="G2943">
        <v>-981359.5</v>
      </c>
      <c r="H2943">
        <v>0.45624892611841</v>
      </c>
      <c r="I2943" s="1">
        <v>42058</v>
      </c>
      <c r="J2943">
        <v>18</v>
      </c>
      <c r="K2943">
        <v>143151.89000000001</v>
      </c>
      <c r="L2943" s="5">
        <f t="shared" si="92"/>
        <v>0.17078333373756893</v>
      </c>
      <c r="M2943" s="5">
        <f t="shared" si="93"/>
        <v>0.49337407524186583</v>
      </c>
    </row>
    <row r="2944" spans="1:13" x14ac:dyDescent="0.3">
      <c r="A2944">
        <v>2955</v>
      </c>
      <c r="B2944" t="s">
        <v>265</v>
      </c>
      <c r="C2944">
        <v>4964</v>
      </c>
      <c r="D2944">
        <v>2203719.96</v>
      </c>
      <c r="E2944">
        <v>0.65523042551834398</v>
      </c>
      <c r="F2944" s="1">
        <v>42219</v>
      </c>
      <c r="G2944">
        <v>-5199143</v>
      </c>
      <c r="H2944">
        <v>0.58628181838401405</v>
      </c>
      <c r="I2944" s="1">
        <v>42611</v>
      </c>
      <c r="J2944">
        <v>56</v>
      </c>
      <c r="K2944">
        <v>2995423.04</v>
      </c>
      <c r="L2944" s="5">
        <f t="shared" si="92"/>
        <v>1.3592575710028056</v>
      </c>
      <c r="M2944" s="5">
        <f t="shared" si="93"/>
        <v>1.2621677445026054</v>
      </c>
    </row>
    <row r="2945" spans="1:13" x14ac:dyDescent="0.3">
      <c r="A2945">
        <v>2956</v>
      </c>
      <c r="B2945" t="s">
        <v>265</v>
      </c>
      <c r="C2945">
        <v>5219</v>
      </c>
      <c r="D2945">
        <v>4491303.88</v>
      </c>
      <c r="E2945">
        <v>0.55247345469182496</v>
      </c>
      <c r="F2945" s="1">
        <v>42653</v>
      </c>
      <c r="G2945">
        <v>-4613711</v>
      </c>
      <c r="H2945">
        <v>0.46298983764804402</v>
      </c>
      <c r="I2945" s="1">
        <v>42660</v>
      </c>
      <c r="J2945">
        <v>1</v>
      </c>
      <c r="K2945">
        <v>122407.12</v>
      </c>
      <c r="L2945" s="5">
        <f t="shared" si="92"/>
        <v>2.7254250273530813E-2</v>
      </c>
      <c r="M2945" s="5">
        <f t="shared" si="93"/>
        <v>1.4172210142236021</v>
      </c>
    </row>
    <row r="2946" spans="1:13" x14ac:dyDescent="0.3">
      <c r="A2946">
        <v>2957</v>
      </c>
      <c r="B2946" t="s">
        <v>265</v>
      </c>
      <c r="C2946">
        <v>3596</v>
      </c>
      <c r="D2946">
        <v>2461999.6800000002</v>
      </c>
      <c r="E2946">
        <v>0.62892525677324995</v>
      </c>
      <c r="F2946" s="1">
        <v>43199</v>
      </c>
      <c r="G2946">
        <v>-2412744.7999999998</v>
      </c>
      <c r="H2946">
        <v>0.48524917883842</v>
      </c>
      <c r="I2946" s="1">
        <v>43241</v>
      </c>
      <c r="J2946">
        <v>6</v>
      </c>
      <c r="K2946">
        <v>-49254.880000000303</v>
      </c>
      <c r="L2946" s="5">
        <f t="shared" si="92"/>
        <v>-2.0006046467073588E-2</v>
      </c>
      <c r="M2946" s="5">
        <f t="shared" si="93"/>
        <v>-0.17338573604797108</v>
      </c>
    </row>
    <row r="2947" spans="1:13" x14ac:dyDescent="0.3">
      <c r="A2947">
        <v>2958</v>
      </c>
      <c r="B2947" t="s">
        <v>266</v>
      </c>
      <c r="C2947">
        <v>21772</v>
      </c>
      <c r="D2947">
        <v>2203576.4</v>
      </c>
      <c r="E2947">
        <v>0.57644077929770898</v>
      </c>
      <c r="F2947" s="1">
        <v>41981</v>
      </c>
      <c r="G2947">
        <v>-2338389</v>
      </c>
      <c r="H2947">
        <v>0.39074764252510302</v>
      </c>
      <c r="I2947" s="1">
        <v>41988</v>
      </c>
      <c r="J2947">
        <v>1</v>
      </c>
      <c r="K2947">
        <v>134812.6</v>
      </c>
      <c r="L2947" s="5">
        <f t="shared" si="92"/>
        <v>6.1178999738788278E-2</v>
      </c>
      <c r="M2947" s="5">
        <f t="shared" si="93"/>
        <v>3.1813079864169902</v>
      </c>
    </row>
    <row r="2948" spans="1:13" x14ac:dyDescent="0.3">
      <c r="A2948">
        <v>2959</v>
      </c>
      <c r="B2948" t="s">
        <v>266</v>
      </c>
      <c r="C2948">
        <v>16394</v>
      </c>
      <c r="D2948">
        <v>1722275.76</v>
      </c>
      <c r="E2948">
        <v>0.44425068998221201</v>
      </c>
      <c r="F2948" s="1">
        <v>42030</v>
      </c>
      <c r="G2948">
        <v>-1819139.4</v>
      </c>
      <c r="H2948">
        <v>0.45774623672791598</v>
      </c>
      <c r="I2948" s="1">
        <v>42044</v>
      </c>
      <c r="J2948">
        <v>2</v>
      </c>
      <c r="K2948">
        <v>96863.639999999898</v>
      </c>
      <c r="L2948" s="5">
        <f t="shared" si="92"/>
        <v>5.6241655517464809E-2</v>
      </c>
      <c r="M2948" s="5">
        <f t="shared" si="93"/>
        <v>1.462283043454085</v>
      </c>
    </row>
    <row r="2949" spans="1:13" x14ac:dyDescent="0.3">
      <c r="A2949">
        <v>2960</v>
      </c>
      <c r="B2949" t="s">
        <v>266</v>
      </c>
      <c r="C2949">
        <v>52915</v>
      </c>
      <c r="D2949">
        <v>5285929.3499999996</v>
      </c>
      <c r="E2949">
        <v>0.52605892086768702</v>
      </c>
      <c r="F2949" s="1">
        <v>42086</v>
      </c>
      <c r="G2949">
        <v>-6139372</v>
      </c>
      <c r="H2949">
        <v>0.42552616735924298</v>
      </c>
      <c r="I2949" s="1">
        <v>42205</v>
      </c>
      <c r="J2949">
        <v>17</v>
      </c>
      <c r="K2949">
        <v>853442.65</v>
      </c>
      <c r="L2949" s="5">
        <f t="shared" si="92"/>
        <v>0.1614555536955862</v>
      </c>
      <c r="M2949" s="5">
        <f t="shared" si="93"/>
        <v>0.49386404659826366</v>
      </c>
    </row>
    <row r="2950" spans="1:13" x14ac:dyDescent="0.3">
      <c r="A2950">
        <v>2961</v>
      </c>
      <c r="B2950" t="s">
        <v>266</v>
      </c>
      <c r="C2950">
        <v>19243</v>
      </c>
      <c r="D2950">
        <v>2180866.7599999998</v>
      </c>
      <c r="E2950">
        <v>0.50020199683451005</v>
      </c>
      <c r="F2950" s="1">
        <v>42212</v>
      </c>
      <c r="G2950">
        <v>-2236287.2000000002</v>
      </c>
      <c r="H2950">
        <v>0.49978153422043198</v>
      </c>
      <c r="I2950" s="1">
        <v>42240</v>
      </c>
      <c r="J2950">
        <v>4</v>
      </c>
      <c r="K2950">
        <v>55420.440000000403</v>
      </c>
      <c r="L2950" s="5">
        <f t="shared" si="92"/>
        <v>2.5412116419253603E-2</v>
      </c>
      <c r="M2950" s="5">
        <f t="shared" si="93"/>
        <v>0.33035751345029679</v>
      </c>
    </row>
    <row r="2951" spans="1:13" x14ac:dyDescent="0.3">
      <c r="A2951">
        <v>2962</v>
      </c>
      <c r="B2951" t="s">
        <v>266</v>
      </c>
      <c r="C2951">
        <v>30512</v>
      </c>
      <c r="D2951">
        <v>3159157.36</v>
      </c>
      <c r="E2951">
        <v>0.63901478756829899</v>
      </c>
      <c r="F2951" s="1">
        <v>42317</v>
      </c>
      <c r="G2951">
        <v>-3289278.8</v>
      </c>
      <c r="H2951">
        <v>0.55493125816982303</v>
      </c>
      <c r="I2951" s="1">
        <v>42366</v>
      </c>
      <c r="J2951">
        <v>7</v>
      </c>
      <c r="K2951">
        <v>130121.439999999</v>
      </c>
      <c r="L2951" s="5">
        <f t="shared" si="92"/>
        <v>4.1188654179606619E-2</v>
      </c>
      <c r="M2951" s="5">
        <f t="shared" si="93"/>
        <v>0.30597285961993492</v>
      </c>
    </row>
    <row r="2952" spans="1:13" x14ac:dyDescent="0.3">
      <c r="A2952">
        <v>2963</v>
      </c>
      <c r="B2952" t="s">
        <v>266</v>
      </c>
      <c r="C2952">
        <v>1798</v>
      </c>
      <c r="D2952">
        <v>139451.16</v>
      </c>
      <c r="E2952">
        <v>0.63278420695682402</v>
      </c>
      <c r="F2952" s="1">
        <v>42408</v>
      </c>
      <c r="G2952">
        <v>-174192</v>
      </c>
      <c r="H2952">
        <v>0.49131163194551603</v>
      </c>
      <c r="I2952" s="1">
        <v>42471</v>
      </c>
      <c r="J2952">
        <v>9</v>
      </c>
      <c r="K2952">
        <v>34740.839999999997</v>
      </c>
      <c r="L2952" s="5">
        <f t="shared" si="92"/>
        <v>0.24912550028267957</v>
      </c>
      <c r="M2952" s="5">
        <f t="shared" si="93"/>
        <v>1.4393917794110376</v>
      </c>
    </row>
    <row r="2953" spans="1:13" x14ac:dyDescent="0.3">
      <c r="A2953">
        <v>2964</v>
      </c>
      <c r="B2953" t="s">
        <v>266</v>
      </c>
      <c r="C2953">
        <v>2542</v>
      </c>
      <c r="D2953">
        <v>200508.76</v>
      </c>
      <c r="E2953">
        <v>0.60719085479635204</v>
      </c>
      <c r="F2953" s="1">
        <v>42555</v>
      </c>
      <c r="G2953">
        <v>-233162.5</v>
      </c>
      <c r="H2953">
        <v>0.47165851071197001</v>
      </c>
      <c r="I2953" s="1">
        <v>42611</v>
      </c>
      <c r="J2953">
        <v>8</v>
      </c>
      <c r="K2953">
        <v>32653.7399999999</v>
      </c>
      <c r="L2953" s="5">
        <f t="shared" si="92"/>
        <v>0.16285443089867943</v>
      </c>
      <c r="M2953" s="5">
        <f t="shared" si="93"/>
        <v>1.0585538008414161</v>
      </c>
    </row>
    <row r="2954" spans="1:13" x14ac:dyDescent="0.3">
      <c r="A2954">
        <v>2965</v>
      </c>
      <c r="B2954" t="s">
        <v>266</v>
      </c>
      <c r="C2954">
        <v>57495</v>
      </c>
      <c r="D2954">
        <v>7230246.25</v>
      </c>
      <c r="E2954">
        <v>0.448077498231713</v>
      </c>
      <c r="F2954" s="1">
        <v>42919</v>
      </c>
      <c r="G2954">
        <v>-7968557</v>
      </c>
      <c r="H2954">
        <v>0.56894526720667105</v>
      </c>
      <c r="I2954" s="1">
        <v>42975</v>
      </c>
      <c r="J2954">
        <v>8</v>
      </c>
      <c r="K2954">
        <v>738310.75</v>
      </c>
      <c r="L2954" s="5">
        <f t="shared" si="92"/>
        <v>0.10211419147722665</v>
      </c>
      <c r="M2954" s="5">
        <f t="shared" si="93"/>
        <v>0.66374224460197317</v>
      </c>
    </row>
    <row r="2955" spans="1:13" x14ac:dyDescent="0.3">
      <c r="A2955">
        <v>2966</v>
      </c>
      <c r="B2955" t="s">
        <v>266</v>
      </c>
      <c r="C2955">
        <v>48185</v>
      </c>
      <c r="D2955">
        <v>6351514.8499999996</v>
      </c>
      <c r="E2955">
        <v>0.41595629960603903</v>
      </c>
      <c r="F2955" s="1">
        <v>43052</v>
      </c>
      <c r="G2955">
        <v>-6783138</v>
      </c>
      <c r="H2955">
        <v>0.513806678726066</v>
      </c>
      <c r="I2955" s="1">
        <v>43122</v>
      </c>
      <c r="J2955">
        <v>10</v>
      </c>
      <c r="K2955">
        <v>431623.14999999898</v>
      </c>
      <c r="L2955" s="5">
        <f t="shared" si="92"/>
        <v>6.7955938101915803E-2</v>
      </c>
      <c r="M2955" s="5">
        <f t="shared" si="93"/>
        <v>0.35337087812996215</v>
      </c>
    </row>
    <row r="2956" spans="1:13" x14ac:dyDescent="0.3">
      <c r="A2956">
        <v>2967</v>
      </c>
      <c r="B2956" t="s">
        <v>266</v>
      </c>
      <c r="C2956">
        <v>26018</v>
      </c>
      <c r="D2956">
        <v>3022240.7</v>
      </c>
      <c r="E2956">
        <v>0.61842320431918396</v>
      </c>
      <c r="F2956" s="1">
        <v>43185</v>
      </c>
      <c r="G2956">
        <v>-5269799.8</v>
      </c>
      <c r="H2956">
        <v>0.49054200192797498</v>
      </c>
      <c r="I2956" s="1">
        <v>43619</v>
      </c>
      <c r="J2956">
        <v>62</v>
      </c>
      <c r="K2956">
        <v>2247559.0999999898</v>
      </c>
      <c r="L2956" s="5">
        <f t="shared" si="92"/>
        <v>0.74367309658690972</v>
      </c>
      <c r="M2956" s="5">
        <f t="shared" si="93"/>
        <v>0.62372582294385981</v>
      </c>
    </row>
    <row r="2957" spans="1:13" x14ac:dyDescent="0.3">
      <c r="A2957">
        <v>2968</v>
      </c>
      <c r="B2957" t="s">
        <v>267</v>
      </c>
      <c r="C2957">
        <v>20691</v>
      </c>
      <c r="D2957">
        <v>2163080.23</v>
      </c>
      <c r="E2957">
        <v>0.94419946719362702</v>
      </c>
      <c r="F2957" s="1">
        <v>42044</v>
      </c>
      <c r="G2957">
        <v>-2288847.25</v>
      </c>
      <c r="H2957">
        <v>0.37873959118155098</v>
      </c>
      <c r="I2957" s="1">
        <v>42275</v>
      </c>
      <c r="J2957">
        <v>33</v>
      </c>
      <c r="K2957">
        <v>125767.02</v>
      </c>
      <c r="L2957" s="5">
        <f t="shared" si="92"/>
        <v>5.8142559048769082E-2</v>
      </c>
      <c r="M2957" s="5">
        <f t="shared" si="93"/>
        <v>9.1618577895030071E-2</v>
      </c>
    </row>
    <row r="2958" spans="1:13" x14ac:dyDescent="0.3">
      <c r="A2958">
        <v>2969</v>
      </c>
      <c r="B2958" t="s">
        <v>267</v>
      </c>
      <c r="C2958">
        <v>44519</v>
      </c>
      <c r="D2958">
        <v>4766454.1399999997</v>
      </c>
      <c r="E2958">
        <v>0.88366293005192198</v>
      </c>
      <c r="F2958" s="1">
        <v>42345</v>
      </c>
      <c r="G2958">
        <v>-4550370.75</v>
      </c>
      <c r="H2958">
        <v>0.54208950516568699</v>
      </c>
      <c r="I2958" s="1">
        <v>42387</v>
      </c>
      <c r="J2958">
        <v>6</v>
      </c>
      <c r="K2958">
        <v>-216083.389999999</v>
      </c>
      <c r="L2958" s="5">
        <f t="shared" si="92"/>
        <v>-4.5334200991598968E-2</v>
      </c>
      <c r="M2958" s="5">
        <f t="shared" si="93"/>
        <v>-0.39289640859385772</v>
      </c>
    </row>
    <row r="2959" spans="1:13" x14ac:dyDescent="0.3">
      <c r="A2959">
        <v>2970</v>
      </c>
      <c r="B2959" t="s">
        <v>267</v>
      </c>
      <c r="C2959">
        <v>4226</v>
      </c>
      <c r="D2959">
        <v>431344.26</v>
      </c>
      <c r="E2959">
        <v>0.74135933033308199</v>
      </c>
      <c r="F2959" s="1">
        <v>42415</v>
      </c>
      <c r="G2959">
        <v>-431721.5</v>
      </c>
      <c r="H2959">
        <v>0.51702726914598496</v>
      </c>
      <c r="I2959" s="1">
        <v>42422</v>
      </c>
      <c r="J2959">
        <v>1</v>
      </c>
      <c r="K2959">
        <v>377.23999999999</v>
      </c>
      <c r="L2959" s="5">
        <f t="shared" si="92"/>
        <v>8.7456826248247742E-4</v>
      </c>
      <c r="M2959" s="5">
        <f t="shared" si="93"/>
        <v>4.5477549649088823E-2</v>
      </c>
    </row>
    <row r="2960" spans="1:13" x14ac:dyDescent="0.3">
      <c r="A2960">
        <v>2971</v>
      </c>
      <c r="B2960" t="s">
        <v>267</v>
      </c>
      <c r="C2960">
        <v>33647</v>
      </c>
      <c r="D2960">
        <v>3551690.85</v>
      </c>
      <c r="E2960">
        <v>0.85543557578393303</v>
      </c>
      <c r="F2960" s="1">
        <v>42541</v>
      </c>
      <c r="G2960">
        <v>-3813805.5</v>
      </c>
      <c r="H2960">
        <v>0.40902770057732302</v>
      </c>
      <c r="I2960" s="1">
        <v>42688</v>
      </c>
      <c r="J2960">
        <v>21</v>
      </c>
      <c r="K2960">
        <v>262114.649999999</v>
      </c>
      <c r="L2960" s="5">
        <f t="shared" si="92"/>
        <v>7.3799962065954863E-2</v>
      </c>
      <c r="M2960" s="5">
        <f t="shared" si="93"/>
        <v>0.18274276321093585</v>
      </c>
    </row>
    <row r="2961" spans="1:13" x14ac:dyDescent="0.3">
      <c r="A2961">
        <v>2972</v>
      </c>
      <c r="B2961" t="s">
        <v>267</v>
      </c>
      <c r="C2961">
        <v>35309</v>
      </c>
      <c r="D2961">
        <v>4236976.91</v>
      </c>
      <c r="E2961">
        <v>0.47194423410852399</v>
      </c>
      <c r="F2961" s="1">
        <v>43136</v>
      </c>
      <c r="G2961">
        <v>-4173485.6</v>
      </c>
      <c r="H2961">
        <v>0.45401254984394201</v>
      </c>
      <c r="I2961" s="1">
        <v>43227</v>
      </c>
      <c r="J2961">
        <v>13</v>
      </c>
      <c r="K2961">
        <v>-63491.31</v>
      </c>
      <c r="L2961" s="5">
        <f t="shared" si="92"/>
        <v>-1.4985049800519208E-2</v>
      </c>
      <c r="M2961" s="5">
        <f t="shared" si="93"/>
        <v>-5.9940199202076834E-2</v>
      </c>
    </row>
    <row r="2962" spans="1:13" x14ac:dyDescent="0.3">
      <c r="A2962">
        <v>2973</v>
      </c>
      <c r="B2962" t="s">
        <v>268</v>
      </c>
      <c r="C2962">
        <v>34566</v>
      </c>
      <c r="D2962">
        <v>4215919.3599999901</v>
      </c>
      <c r="E2962">
        <v>0.46088916565308502</v>
      </c>
      <c r="F2962" s="1">
        <v>42135</v>
      </c>
      <c r="G2962">
        <v>-4131856.5</v>
      </c>
      <c r="H2962">
        <v>0.35886762273447398</v>
      </c>
      <c r="I2962" s="1">
        <v>42142</v>
      </c>
      <c r="J2962">
        <v>1</v>
      </c>
      <c r="K2962">
        <v>-84062.859999999404</v>
      </c>
      <c r="L2962" s="5">
        <f t="shared" si="92"/>
        <v>-1.9939389922296713E-2</v>
      </c>
      <c r="M2962" s="5">
        <f t="shared" si="93"/>
        <v>-1.0368482759594291</v>
      </c>
    </row>
    <row r="2963" spans="1:13" x14ac:dyDescent="0.3">
      <c r="A2963">
        <v>2974</v>
      </c>
      <c r="B2963" t="s">
        <v>268</v>
      </c>
      <c r="C2963">
        <v>39470</v>
      </c>
      <c r="D2963">
        <v>5681167.0999999996</v>
      </c>
      <c r="E2963">
        <v>0.58017875728358803</v>
      </c>
      <c r="F2963" s="1">
        <v>42639</v>
      </c>
      <c r="G2963">
        <v>-5567980</v>
      </c>
      <c r="H2963">
        <v>0.62001704262036395</v>
      </c>
      <c r="I2963" s="1">
        <v>42688</v>
      </c>
      <c r="J2963">
        <v>7</v>
      </c>
      <c r="K2963">
        <v>-113187.1</v>
      </c>
      <c r="L2963" s="5">
        <f t="shared" si="92"/>
        <v>-1.9923212608902143E-2</v>
      </c>
      <c r="M2963" s="5">
        <f t="shared" si="93"/>
        <v>-0.14800100795184451</v>
      </c>
    </row>
    <row r="2964" spans="1:13" x14ac:dyDescent="0.3">
      <c r="A2964">
        <v>2975</v>
      </c>
      <c r="B2964" t="s">
        <v>268</v>
      </c>
      <c r="C2964">
        <v>27024</v>
      </c>
      <c r="D2964">
        <v>3732804.88</v>
      </c>
      <c r="E2964">
        <v>0.483582061525</v>
      </c>
      <c r="F2964" s="1">
        <v>43073</v>
      </c>
      <c r="G2964">
        <v>-3751965</v>
      </c>
      <c r="H2964">
        <v>0.34673846949491399</v>
      </c>
      <c r="I2964" s="1">
        <v>43080</v>
      </c>
      <c r="J2964">
        <v>1</v>
      </c>
      <c r="K2964">
        <v>19160.119999999599</v>
      </c>
      <c r="L2964" s="5">
        <f t="shared" si="92"/>
        <v>5.1329015622160242E-3</v>
      </c>
      <c r="M2964" s="5">
        <f t="shared" si="93"/>
        <v>0.26691088123523327</v>
      </c>
    </row>
    <row r="2965" spans="1:13" x14ac:dyDescent="0.3">
      <c r="A2965">
        <v>2976</v>
      </c>
      <c r="B2965" t="s">
        <v>269</v>
      </c>
      <c r="C2965">
        <v>14296</v>
      </c>
      <c r="D2965">
        <v>3036291.52</v>
      </c>
      <c r="E2965">
        <v>0.63512376283277705</v>
      </c>
      <c r="F2965" s="1">
        <v>42191</v>
      </c>
      <c r="G2965">
        <v>-2975709.92</v>
      </c>
      <c r="H2965">
        <v>0.49006581902068302</v>
      </c>
      <c r="I2965" s="1">
        <v>42198</v>
      </c>
      <c r="J2965">
        <v>1</v>
      </c>
      <c r="K2965">
        <v>-60581.599999999999</v>
      </c>
      <c r="L2965" s="5">
        <f t="shared" si="92"/>
        <v>-1.9952497841840958E-2</v>
      </c>
      <c r="M2965" s="5">
        <f t="shared" si="93"/>
        <v>-1.0375298877757297</v>
      </c>
    </row>
    <row r="2966" spans="1:13" x14ac:dyDescent="0.3">
      <c r="A2966">
        <v>2977</v>
      </c>
      <c r="B2966" t="s">
        <v>269</v>
      </c>
      <c r="C2966">
        <v>11521</v>
      </c>
      <c r="D2966">
        <v>2446964.77</v>
      </c>
      <c r="E2966">
        <v>0.417903393382628</v>
      </c>
      <c r="F2966" s="1">
        <v>42205</v>
      </c>
      <c r="G2966">
        <v>-2386411.25</v>
      </c>
      <c r="H2966">
        <v>0.42927242945571698</v>
      </c>
      <c r="I2966" s="1">
        <v>42240</v>
      </c>
      <c r="J2966">
        <v>5</v>
      </c>
      <c r="K2966">
        <v>-60553.52</v>
      </c>
      <c r="L2966" s="5">
        <f t="shared" si="92"/>
        <v>-2.4746379981596546E-2</v>
      </c>
      <c r="M2966" s="5">
        <f t="shared" si="93"/>
        <v>-0.25736235180860406</v>
      </c>
    </row>
    <row r="2967" spans="1:13" x14ac:dyDescent="0.3">
      <c r="A2967">
        <v>2978</v>
      </c>
      <c r="B2967" t="s">
        <v>269</v>
      </c>
      <c r="C2967">
        <v>15461</v>
      </c>
      <c r="D2967">
        <v>3193719.55</v>
      </c>
      <c r="E2967">
        <v>0.58142025167717504</v>
      </c>
      <c r="F2967" s="1">
        <v>43171</v>
      </c>
      <c r="G2967">
        <v>-3198786</v>
      </c>
      <c r="H2967">
        <v>0.43932364869596102</v>
      </c>
      <c r="I2967" s="1">
        <v>43178</v>
      </c>
      <c r="J2967">
        <v>1</v>
      </c>
      <c r="K2967">
        <v>5066.4499999997197</v>
      </c>
      <c r="L2967" s="5">
        <f t="shared" si="92"/>
        <v>1.5863791171017881E-3</v>
      </c>
      <c r="M2967" s="5">
        <f t="shared" si="93"/>
        <v>8.249171408929297E-2</v>
      </c>
    </row>
    <row r="2968" spans="1:13" x14ac:dyDescent="0.3">
      <c r="A2968">
        <v>2979</v>
      </c>
      <c r="B2968" t="s">
        <v>270</v>
      </c>
      <c r="C2968">
        <v>7932</v>
      </c>
      <c r="D2968">
        <v>1934944.1199999901</v>
      </c>
      <c r="E2968">
        <v>0.52832070085938898</v>
      </c>
      <c r="F2968" s="1">
        <v>42233</v>
      </c>
      <c r="G2968">
        <v>-1951141</v>
      </c>
      <c r="H2968">
        <v>0.42564082394053798</v>
      </c>
      <c r="I2968" s="1">
        <v>42240</v>
      </c>
      <c r="J2968">
        <v>1</v>
      </c>
      <c r="K2968">
        <v>16196.880000000099</v>
      </c>
      <c r="L2968" s="5">
        <f t="shared" si="92"/>
        <v>8.3707223545040586E-3</v>
      </c>
      <c r="M2968" s="5">
        <f t="shared" si="93"/>
        <v>0.43527756243421101</v>
      </c>
    </row>
    <row r="2969" spans="1:13" x14ac:dyDescent="0.3">
      <c r="A2969">
        <v>2980</v>
      </c>
      <c r="B2969" t="s">
        <v>270</v>
      </c>
      <c r="C2969">
        <v>11542</v>
      </c>
      <c r="D2969">
        <v>2911719.5</v>
      </c>
      <c r="E2969">
        <v>0.40389222490749099</v>
      </c>
      <c r="F2969" s="1">
        <v>42247</v>
      </c>
      <c r="G2969">
        <v>-2890675</v>
      </c>
      <c r="H2969">
        <v>0.37049027270278201</v>
      </c>
      <c r="I2969" s="1">
        <v>42254</v>
      </c>
      <c r="J2969">
        <v>1</v>
      </c>
      <c r="K2969">
        <v>-21044.5</v>
      </c>
      <c r="L2969" s="5">
        <f t="shared" si="92"/>
        <v>-7.2275162494189428E-3</v>
      </c>
      <c r="M2969" s="5">
        <f t="shared" si="93"/>
        <v>-0.37583084496978503</v>
      </c>
    </row>
    <row r="2970" spans="1:13" x14ac:dyDescent="0.3">
      <c r="A2970">
        <v>2981</v>
      </c>
      <c r="B2970" t="s">
        <v>270</v>
      </c>
      <c r="C2970">
        <v>1184</v>
      </c>
      <c r="D2970">
        <v>297422.15999999997</v>
      </c>
      <c r="E2970">
        <v>0.50942463503941304</v>
      </c>
      <c r="F2970" s="1">
        <v>42268</v>
      </c>
      <c r="G2970">
        <v>-306270</v>
      </c>
      <c r="H2970">
        <v>0.63469993231839295</v>
      </c>
      <c r="I2970" s="1">
        <v>42317</v>
      </c>
      <c r="J2970">
        <v>7</v>
      </c>
      <c r="K2970">
        <v>8847.8399999999601</v>
      </c>
      <c r="L2970" s="5">
        <f t="shared" si="92"/>
        <v>2.9748422242646483E-2</v>
      </c>
      <c r="M2970" s="5">
        <f t="shared" si="93"/>
        <v>0.22098827951680244</v>
      </c>
    </row>
    <row r="2971" spans="1:13" x14ac:dyDescent="0.3">
      <c r="A2971">
        <v>2982</v>
      </c>
      <c r="B2971" t="s">
        <v>270</v>
      </c>
      <c r="C2971">
        <v>398</v>
      </c>
      <c r="D2971">
        <v>99941.04</v>
      </c>
      <c r="E2971">
        <v>0.45359586648003403</v>
      </c>
      <c r="F2971" s="1">
        <v>42408</v>
      </c>
      <c r="G2971">
        <v>-130171</v>
      </c>
      <c r="H2971">
        <v>0.50769582567153004</v>
      </c>
      <c r="I2971" s="1">
        <v>42681</v>
      </c>
      <c r="J2971">
        <v>39</v>
      </c>
      <c r="K2971">
        <v>30229.96</v>
      </c>
      <c r="L2971" s="5">
        <f t="shared" si="92"/>
        <v>0.3024779409940101</v>
      </c>
      <c r="M2971" s="5">
        <f t="shared" si="93"/>
        <v>0.40330392132534681</v>
      </c>
    </row>
    <row r="2972" spans="1:13" x14ac:dyDescent="0.3">
      <c r="A2972">
        <v>2983</v>
      </c>
      <c r="B2972" t="s">
        <v>270</v>
      </c>
      <c r="C2972">
        <v>2508</v>
      </c>
      <c r="D2972">
        <v>970419.64</v>
      </c>
      <c r="E2972">
        <v>0.61952955414858502</v>
      </c>
      <c r="F2972" s="1">
        <v>43395</v>
      </c>
      <c r="G2972">
        <v>-985469</v>
      </c>
      <c r="H2972">
        <v>0.31977916518058003</v>
      </c>
      <c r="I2972" s="1">
        <v>43402</v>
      </c>
      <c r="J2972">
        <v>1</v>
      </c>
      <c r="K2972">
        <v>15049.359999999901</v>
      </c>
      <c r="L2972" s="5">
        <f t="shared" si="92"/>
        <v>1.5508095034020437E-2</v>
      </c>
      <c r="M2972" s="5">
        <f t="shared" si="93"/>
        <v>0.80642094176906265</v>
      </c>
    </row>
    <row r="2973" spans="1:13" x14ac:dyDescent="0.3">
      <c r="A2973">
        <v>2984</v>
      </c>
      <c r="B2973" t="s">
        <v>270</v>
      </c>
      <c r="C2973">
        <v>13759</v>
      </c>
      <c r="D2973">
        <v>5475506.46</v>
      </c>
      <c r="E2973">
        <v>0.37440051218790199</v>
      </c>
      <c r="F2973" s="1">
        <v>43409</v>
      </c>
      <c r="G2973">
        <v>-5693499</v>
      </c>
      <c r="H2973">
        <v>0.56365222166758699</v>
      </c>
      <c r="I2973" s="1">
        <v>43430</v>
      </c>
      <c r="J2973">
        <v>3</v>
      </c>
      <c r="K2973">
        <v>217992.54</v>
      </c>
      <c r="L2973" s="5">
        <f t="shared" si="92"/>
        <v>3.9812306239156554E-2</v>
      </c>
      <c r="M2973" s="5">
        <f t="shared" si="93"/>
        <v>0.69007997481204686</v>
      </c>
    </row>
    <row r="2974" spans="1:13" x14ac:dyDescent="0.3">
      <c r="A2974">
        <v>2985</v>
      </c>
      <c r="B2974" t="s">
        <v>271</v>
      </c>
      <c r="C2974">
        <v>91714</v>
      </c>
      <c r="D2974">
        <v>6400970.0599999996</v>
      </c>
      <c r="E2974">
        <v>0.83522347051396095</v>
      </c>
      <c r="F2974" s="1">
        <v>42247</v>
      </c>
      <c r="G2974">
        <v>-8121529.2999999998</v>
      </c>
      <c r="H2974">
        <v>0.42372238280533697</v>
      </c>
      <c r="I2974" s="1">
        <v>42296</v>
      </c>
      <c r="J2974">
        <v>7</v>
      </c>
      <c r="K2974">
        <v>1720559.23999999</v>
      </c>
      <c r="L2974" s="5">
        <f t="shared" si="92"/>
        <v>0.26879663923939523</v>
      </c>
      <c r="M2974" s="5">
        <f t="shared" si="93"/>
        <v>1.9967750343497932</v>
      </c>
    </row>
    <row r="2975" spans="1:13" x14ac:dyDescent="0.3">
      <c r="A2975">
        <v>2986</v>
      </c>
      <c r="B2975" t="s">
        <v>271</v>
      </c>
      <c r="C2975">
        <v>19165</v>
      </c>
      <c r="D2975">
        <v>1209944.8</v>
      </c>
      <c r="E2975">
        <v>0.51775796845797395</v>
      </c>
      <c r="F2975" s="1">
        <v>42352</v>
      </c>
      <c r="G2975">
        <v>-1403778</v>
      </c>
      <c r="H2975">
        <v>0.41857216428299998</v>
      </c>
      <c r="I2975" s="1">
        <v>42366</v>
      </c>
      <c r="J2975">
        <v>2</v>
      </c>
      <c r="K2975">
        <v>193833.19999999899</v>
      </c>
      <c r="L2975" s="5">
        <f t="shared" si="92"/>
        <v>0.16020003557186988</v>
      </c>
      <c r="M2975" s="5">
        <f t="shared" si="93"/>
        <v>4.1652009248686168</v>
      </c>
    </row>
    <row r="2976" spans="1:13" x14ac:dyDescent="0.3">
      <c r="A2976">
        <v>2987</v>
      </c>
      <c r="B2976" t="s">
        <v>271</v>
      </c>
      <c r="C2976">
        <v>68229</v>
      </c>
      <c r="D2976">
        <v>4128104.5</v>
      </c>
      <c r="E2976">
        <v>0.617105736148433</v>
      </c>
      <c r="F2976" s="1">
        <v>42380</v>
      </c>
      <c r="G2976">
        <v>-7564982</v>
      </c>
      <c r="H2976">
        <v>0.34761166543035099</v>
      </c>
      <c r="I2976" s="1">
        <v>42534</v>
      </c>
      <c r="J2976">
        <v>22</v>
      </c>
      <c r="K2976">
        <v>3436877.5</v>
      </c>
      <c r="L2976" s="5">
        <f t="shared" si="92"/>
        <v>0.83255583767319841</v>
      </c>
      <c r="M2976" s="5">
        <f t="shared" si="93"/>
        <v>1.9678592526821053</v>
      </c>
    </row>
    <row r="2977" spans="1:13" x14ac:dyDescent="0.3">
      <c r="A2977">
        <v>2988</v>
      </c>
      <c r="B2977" t="s">
        <v>271</v>
      </c>
      <c r="C2977">
        <v>52978</v>
      </c>
      <c r="D2977">
        <v>10070308.24</v>
      </c>
      <c r="E2977">
        <v>0.43221156356389501</v>
      </c>
      <c r="F2977" s="1">
        <v>42870</v>
      </c>
      <c r="G2977">
        <v>-10075052.800000001</v>
      </c>
      <c r="H2977">
        <v>0.38409336382123899</v>
      </c>
      <c r="I2977" s="1">
        <v>42877</v>
      </c>
      <c r="J2977">
        <v>1</v>
      </c>
      <c r="K2977">
        <v>4744.5600000005197</v>
      </c>
      <c r="L2977" s="5">
        <f t="shared" si="92"/>
        <v>4.711434731615047E-4</v>
      </c>
      <c r="M2977" s="5">
        <f t="shared" si="93"/>
        <v>2.4499460604398244E-2</v>
      </c>
    </row>
    <row r="2978" spans="1:13" x14ac:dyDescent="0.3">
      <c r="A2978">
        <v>2989</v>
      </c>
      <c r="B2978" t="s">
        <v>271</v>
      </c>
      <c r="C2978">
        <v>59722</v>
      </c>
      <c r="D2978">
        <v>10556113.5</v>
      </c>
      <c r="E2978">
        <v>0.51276794335392994</v>
      </c>
      <c r="F2978" s="1">
        <v>42898</v>
      </c>
      <c r="G2978">
        <v>-17252360.600000001</v>
      </c>
      <c r="H2978">
        <v>0.47093236965243701</v>
      </c>
      <c r="I2978" s="1">
        <v>42996</v>
      </c>
      <c r="J2978">
        <v>14</v>
      </c>
      <c r="K2978">
        <v>6696247.0999999996</v>
      </c>
      <c r="L2978" s="5">
        <f t="shared" si="92"/>
        <v>0.63434777392266573</v>
      </c>
      <c r="M2978" s="5">
        <f t="shared" si="93"/>
        <v>2.3561488745699015</v>
      </c>
    </row>
    <row r="2979" spans="1:13" x14ac:dyDescent="0.3">
      <c r="A2979">
        <v>2990</v>
      </c>
      <c r="B2979" t="s">
        <v>272</v>
      </c>
      <c r="C2979">
        <v>9149</v>
      </c>
      <c r="D2979">
        <v>3594800.61</v>
      </c>
      <c r="E2979">
        <v>0.438768050046835</v>
      </c>
      <c r="F2979" s="1">
        <v>42247</v>
      </c>
      <c r="G2979">
        <v>-3561162.8</v>
      </c>
      <c r="H2979">
        <v>0.57480139453492995</v>
      </c>
      <c r="I2979" s="1">
        <v>42380</v>
      </c>
      <c r="J2979">
        <v>19</v>
      </c>
      <c r="K2979">
        <v>-33637.81</v>
      </c>
      <c r="L2979" s="5">
        <f t="shared" si="92"/>
        <v>-9.3573506987916083E-3</v>
      </c>
      <c r="M2979" s="5">
        <f t="shared" si="93"/>
        <v>-2.5609591386166509E-2</v>
      </c>
    </row>
    <row r="2980" spans="1:13" x14ac:dyDescent="0.3">
      <c r="A2980">
        <v>2991</v>
      </c>
      <c r="B2980" t="s">
        <v>272</v>
      </c>
      <c r="C2980">
        <v>334</v>
      </c>
      <c r="D2980">
        <v>125065.8</v>
      </c>
      <c r="E2980">
        <v>0.45929955678720102</v>
      </c>
      <c r="F2980" s="1">
        <v>42408</v>
      </c>
      <c r="G2980">
        <v>-175165</v>
      </c>
      <c r="H2980">
        <v>0.49606267397352199</v>
      </c>
      <c r="I2980" s="1">
        <v>42681</v>
      </c>
      <c r="J2980">
        <v>39</v>
      </c>
      <c r="K2980">
        <v>50099.199999999997</v>
      </c>
      <c r="L2980" s="5">
        <f t="shared" si="92"/>
        <v>0.40058273324921756</v>
      </c>
      <c r="M2980" s="5">
        <f t="shared" si="93"/>
        <v>0.53411031099895678</v>
      </c>
    </row>
    <row r="2981" spans="1:13" x14ac:dyDescent="0.3">
      <c r="A2981">
        <v>2992</v>
      </c>
      <c r="B2981" t="s">
        <v>272</v>
      </c>
      <c r="C2981">
        <v>5065</v>
      </c>
      <c r="D2981">
        <v>3816524.9</v>
      </c>
      <c r="E2981">
        <v>0.69641498918051303</v>
      </c>
      <c r="F2981" s="1">
        <v>43395</v>
      </c>
      <c r="G2981">
        <v>-3800627</v>
      </c>
      <c r="H2981">
        <v>0.58535041698414003</v>
      </c>
      <c r="I2981" s="1">
        <v>43444</v>
      </c>
      <c r="J2981">
        <v>7</v>
      </c>
      <c r="K2981">
        <v>-15897.9000000003</v>
      </c>
      <c r="L2981" s="5">
        <f t="shared" si="92"/>
        <v>-4.1655433716678491E-3</v>
      </c>
      <c r="M2981" s="5">
        <f t="shared" si="93"/>
        <v>-3.0944036475246881E-2</v>
      </c>
    </row>
    <row r="2982" spans="1:13" x14ac:dyDescent="0.3">
      <c r="A2982">
        <v>2993</v>
      </c>
      <c r="B2982" t="s">
        <v>273</v>
      </c>
      <c r="C2982">
        <v>3797</v>
      </c>
      <c r="D2982">
        <v>2122886.9099999899</v>
      </c>
      <c r="E2982">
        <v>0.38020836493216498</v>
      </c>
      <c r="F2982" s="1">
        <v>42247</v>
      </c>
      <c r="G2982">
        <v>-2108566</v>
      </c>
      <c r="H2982">
        <v>0.527283964939531</v>
      </c>
      <c r="I2982" s="1">
        <v>42373</v>
      </c>
      <c r="J2982">
        <v>18</v>
      </c>
      <c r="K2982">
        <v>-14320.9099999996</v>
      </c>
      <c r="L2982" s="5">
        <f t="shared" si="92"/>
        <v>-6.7459599155000058E-3</v>
      </c>
      <c r="M2982" s="5">
        <f t="shared" si="93"/>
        <v>-1.9488328644777796E-2</v>
      </c>
    </row>
    <row r="2983" spans="1:13" x14ac:dyDescent="0.3">
      <c r="A2983">
        <v>2994</v>
      </c>
      <c r="B2983" t="s">
        <v>273</v>
      </c>
      <c r="C2983">
        <v>5063</v>
      </c>
      <c r="D2983">
        <v>3789449.8299999898</v>
      </c>
      <c r="E2983">
        <v>0.51717960411501496</v>
      </c>
      <c r="F2983" s="1">
        <v>43381</v>
      </c>
      <c r="G2983">
        <v>-3794114</v>
      </c>
      <c r="H2983">
        <v>0.53527296031081895</v>
      </c>
      <c r="I2983" s="1">
        <v>43388</v>
      </c>
      <c r="J2983">
        <v>1</v>
      </c>
      <c r="K2983">
        <v>4664.1700000003902</v>
      </c>
      <c r="L2983" s="5">
        <f t="shared" si="92"/>
        <v>1.2308303867953315E-3</v>
      </c>
      <c r="M2983" s="5">
        <f t="shared" si="93"/>
        <v>6.4003180113357233E-2</v>
      </c>
    </row>
    <row r="2984" spans="1:13" x14ac:dyDescent="0.3">
      <c r="A2984">
        <v>2995</v>
      </c>
      <c r="B2984" t="s">
        <v>273</v>
      </c>
      <c r="C2984">
        <v>697</v>
      </c>
      <c r="D2984">
        <v>528227.5</v>
      </c>
      <c r="E2984">
        <v>0.47244383696155201</v>
      </c>
      <c r="F2984" s="1">
        <v>43395</v>
      </c>
      <c r="G2984">
        <v>-519343</v>
      </c>
      <c r="H2984">
        <v>0.47071077292583402</v>
      </c>
      <c r="I2984" s="1">
        <v>43437</v>
      </c>
      <c r="J2984">
        <v>6</v>
      </c>
      <c r="K2984">
        <v>-8884.5</v>
      </c>
      <c r="L2984" s="5">
        <f t="shared" si="92"/>
        <v>-1.6819457525403352E-2</v>
      </c>
      <c r="M2984" s="5">
        <f t="shared" si="93"/>
        <v>-0.14576863188682904</v>
      </c>
    </row>
    <row r="2985" spans="1:13" x14ac:dyDescent="0.3">
      <c r="A2985">
        <v>2996</v>
      </c>
      <c r="B2985" t="s">
        <v>274</v>
      </c>
      <c r="C2985">
        <v>2492</v>
      </c>
      <c r="D2985">
        <v>946611.91999999899</v>
      </c>
      <c r="E2985">
        <v>0.740651180836157</v>
      </c>
      <c r="F2985" s="1">
        <v>42268</v>
      </c>
      <c r="G2985">
        <v>-978440.4</v>
      </c>
      <c r="H2985">
        <v>0.41438524105928498</v>
      </c>
      <c r="I2985" s="1">
        <v>42296</v>
      </c>
      <c r="J2985">
        <v>4</v>
      </c>
      <c r="K2985">
        <v>31828.48</v>
      </c>
      <c r="L2985" s="5">
        <f t="shared" si="92"/>
        <v>3.362357828749931E-2</v>
      </c>
      <c r="M2985" s="5">
        <f t="shared" si="93"/>
        <v>0.43710651773749098</v>
      </c>
    </row>
    <row r="2986" spans="1:13" x14ac:dyDescent="0.3">
      <c r="A2986">
        <v>2997</v>
      </c>
      <c r="B2986" t="s">
        <v>274</v>
      </c>
      <c r="C2986">
        <v>3513</v>
      </c>
      <c r="D2986">
        <v>1412405.74</v>
      </c>
      <c r="E2986">
        <v>0.798617786383374</v>
      </c>
      <c r="F2986" s="1">
        <v>42408</v>
      </c>
      <c r="G2986">
        <v>-1462541.8</v>
      </c>
      <c r="H2986">
        <v>0.40056105144550003</v>
      </c>
      <c r="I2986" s="1">
        <v>42513</v>
      </c>
      <c r="J2986">
        <v>15</v>
      </c>
      <c r="K2986">
        <v>50136.06</v>
      </c>
      <c r="L2986" s="5">
        <f t="shared" si="92"/>
        <v>3.5496924559369175E-2</v>
      </c>
      <c r="M2986" s="5">
        <f t="shared" si="93"/>
        <v>0.12305600513914648</v>
      </c>
    </row>
    <row r="2987" spans="1:13" x14ac:dyDescent="0.3">
      <c r="A2987">
        <v>2998</v>
      </c>
      <c r="B2987" t="s">
        <v>274</v>
      </c>
      <c r="C2987">
        <v>13106</v>
      </c>
      <c r="D2987">
        <v>5824556.3999999901</v>
      </c>
      <c r="E2987">
        <v>0.50897841624693996</v>
      </c>
      <c r="F2987" s="1">
        <v>42639</v>
      </c>
      <c r="G2987">
        <v>-5772300.4000000004</v>
      </c>
      <c r="H2987">
        <v>0.51262953864551497</v>
      </c>
      <c r="I2987" s="1">
        <v>42646</v>
      </c>
      <c r="J2987">
        <v>1</v>
      </c>
      <c r="K2987">
        <v>-52255.999999999003</v>
      </c>
      <c r="L2987" s="5">
        <f t="shared" si="92"/>
        <v>-8.9716703575913673E-3</v>
      </c>
      <c r="M2987" s="5">
        <f t="shared" si="93"/>
        <v>-0.46652685859475107</v>
      </c>
    </row>
    <row r="2988" spans="1:13" x14ac:dyDescent="0.3">
      <c r="A2988">
        <v>2999</v>
      </c>
      <c r="B2988" t="s">
        <v>274</v>
      </c>
      <c r="C2988">
        <v>10564</v>
      </c>
      <c r="D2988">
        <v>4700279.24</v>
      </c>
      <c r="E2988">
        <v>0.46349157121189399</v>
      </c>
      <c r="F2988" s="1">
        <v>42989</v>
      </c>
      <c r="G2988">
        <v>-4669408</v>
      </c>
      <c r="H2988">
        <v>0.45561205798096599</v>
      </c>
      <c r="I2988" s="1">
        <v>42996</v>
      </c>
      <c r="J2988">
        <v>1</v>
      </c>
      <c r="K2988">
        <v>-30871.240000000202</v>
      </c>
      <c r="L2988" s="5">
        <f t="shared" si="92"/>
        <v>-6.5679587155762689E-3</v>
      </c>
      <c r="M2988" s="5">
        <f t="shared" si="93"/>
        <v>-0.34153385320996599</v>
      </c>
    </row>
    <row r="2989" spans="1:13" x14ac:dyDescent="0.3">
      <c r="A2989">
        <v>3000</v>
      </c>
      <c r="B2989" t="s">
        <v>274</v>
      </c>
      <c r="C2989">
        <v>16645</v>
      </c>
      <c r="D2989">
        <v>6304543.75</v>
      </c>
      <c r="E2989">
        <v>0.79819855738173495</v>
      </c>
      <c r="F2989" s="1">
        <v>43024</v>
      </c>
      <c r="G2989">
        <v>-6335752.5</v>
      </c>
      <c r="H2989">
        <v>0.55000855282227101</v>
      </c>
      <c r="I2989" s="1">
        <v>43045</v>
      </c>
      <c r="J2989">
        <v>3</v>
      </c>
      <c r="K2989">
        <v>31208.75</v>
      </c>
      <c r="L2989" s="5">
        <f t="shared" si="92"/>
        <v>4.9501996080208027E-3</v>
      </c>
      <c r="M2989" s="5">
        <f t="shared" si="93"/>
        <v>8.5803459872360571E-2</v>
      </c>
    </row>
    <row r="2990" spans="1:13" x14ac:dyDescent="0.3">
      <c r="A2990">
        <v>3001</v>
      </c>
      <c r="B2990" t="s">
        <v>274</v>
      </c>
      <c r="C2990">
        <v>21526</v>
      </c>
      <c r="D2990">
        <v>7111794.6200000001</v>
      </c>
      <c r="E2990">
        <v>0.52613706179610797</v>
      </c>
      <c r="F2990" s="1">
        <v>43136</v>
      </c>
      <c r="G2990">
        <v>-7343430.5999999996</v>
      </c>
      <c r="H2990">
        <v>0.471769507595932</v>
      </c>
      <c r="I2990" s="1">
        <v>43143</v>
      </c>
      <c r="J2990">
        <v>1</v>
      </c>
      <c r="K2990">
        <v>231635.97999999899</v>
      </c>
      <c r="L2990" s="5">
        <f t="shared" si="92"/>
        <v>3.2570679044721766E-2</v>
      </c>
      <c r="M2990" s="5">
        <f t="shared" si="93"/>
        <v>1.6936753103255318</v>
      </c>
    </row>
    <row r="2991" spans="1:13" x14ac:dyDescent="0.3">
      <c r="A2991">
        <v>3002</v>
      </c>
      <c r="B2991" t="s">
        <v>274</v>
      </c>
      <c r="C2991">
        <v>19092</v>
      </c>
      <c r="D2991">
        <v>7148485.7199999997</v>
      </c>
      <c r="E2991">
        <v>0.51888333813787302</v>
      </c>
      <c r="F2991" s="1">
        <v>43332</v>
      </c>
      <c r="G2991">
        <v>-6150161.7999999998</v>
      </c>
      <c r="H2991">
        <v>0.58549673491967003</v>
      </c>
      <c r="I2991" s="1">
        <v>43388</v>
      </c>
      <c r="J2991">
        <v>8</v>
      </c>
      <c r="K2991">
        <v>-998323.92</v>
      </c>
      <c r="L2991" s="5">
        <f t="shared" si="92"/>
        <v>-0.1396553003116302</v>
      </c>
      <c r="M2991" s="5">
        <f t="shared" si="93"/>
        <v>-0.90775945202559627</v>
      </c>
    </row>
    <row r="2992" spans="1:13" x14ac:dyDescent="0.3">
      <c r="A2992">
        <v>3003</v>
      </c>
      <c r="B2992" t="s">
        <v>274</v>
      </c>
      <c r="C2992">
        <v>25265</v>
      </c>
      <c r="D2992">
        <v>7979694.9499999899</v>
      </c>
      <c r="E2992">
        <v>0.84107123279205298</v>
      </c>
      <c r="F2992" s="1">
        <v>43395</v>
      </c>
      <c r="G2992">
        <v>-8161279.5</v>
      </c>
      <c r="H2992">
        <v>0.40345337687579103</v>
      </c>
      <c r="I2992" s="1">
        <v>43465</v>
      </c>
      <c r="J2992">
        <v>10</v>
      </c>
      <c r="K2992">
        <v>181584.55</v>
      </c>
      <c r="L2992" s="5">
        <f t="shared" si="92"/>
        <v>2.2755826023148944E-2</v>
      </c>
      <c r="M2992" s="5">
        <f t="shared" si="93"/>
        <v>0.11833029532037451</v>
      </c>
    </row>
    <row r="2993" spans="1:13" x14ac:dyDescent="0.3">
      <c r="A2993">
        <v>3004</v>
      </c>
      <c r="B2993" t="s">
        <v>275</v>
      </c>
      <c r="C2993">
        <v>2767</v>
      </c>
      <c r="D2993">
        <v>2431612.9</v>
      </c>
      <c r="E2993">
        <v>0.43460488182285301</v>
      </c>
      <c r="F2993" s="1">
        <v>42282</v>
      </c>
      <c r="G2993">
        <v>-2359682.5</v>
      </c>
      <c r="H2993">
        <v>0.56235331321863002</v>
      </c>
      <c r="I2993" s="1">
        <v>42289</v>
      </c>
      <c r="J2993">
        <v>1</v>
      </c>
      <c r="K2993">
        <v>-71930.399999999907</v>
      </c>
      <c r="L2993" s="5">
        <f t="shared" si="92"/>
        <v>-2.9581353183312981E-2</v>
      </c>
      <c r="M2993" s="5">
        <f t="shared" si="93"/>
        <v>-1.5382303655322749</v>
      </c>
    </row>
    <row r="2994" spans="1:13" x14ac:dyDescent="0.3">
      <c r="A2994">
        <v>3005</v>
      </c>
      <c r="B2994" t="s">
        <v>275</v>
      </c>
      <c r="C2994">
        <v>4583</v>
      </c>
      <c r="D2994">
        <v>3934755.5</v>
      </c>
      <c r="E2994">
        <v>0.88873335261360398</v>
      </c>
      <c r="F2994" s="1">
        <v>42303</v>
      </c>
      <c r="G2994">
        <v>-3636291.5</v>
      </c>
      <c r="H2994">
        <v>0.67992087180009197</v>
      </c>
      <c r="I2994" s="1">
        <v>42366</v>
      </c>
      <c r="J2994">
        <v>9</v>
      </c>
      <c r="K2994">
        <v>-298464</v>
      </c>
      <c r="L2994" s="5">
        <f t="shared" si="92"/>
        <v>-7.5853251872956273E-2</v>
      </c>
      <c r="M2994" s="5">
        <f t="shared" si="93"/>
        <v>-0.43826323304374737</v>
      </c>
    </row>
    <row r="2995" spans="1:13" x14ac:dyDescent="0.3">
      <c r="A2995">
        <v>3006</v>
      </c>
      <c r="B2995" t="s">
        <v>275</v>
      </c>
      <c r="C2995">
        <v>7433</v>
      </c>
      <c r="D2995">
        <v>5833445.4100000001</v>
      </c>
      <c r="E2995">
        <v>0.674680088399081</v>
      </c>
      <c r="F2995" s="1">
        <v>42373</v>
      </c>
      <c r="G2995">
        <v>-5584981</v>
      </c>
      <c r="H2995">
        <v>0.70086460868896705</v>
      </c>
      <c r="I2995" s="1">
        <v>42380</v>
      </c>
      <c r="J2995">
        <v>1</v>
      </c>
      <c r="K2995">
        <v>-248464.41</v>
      </c>
      <c r="L2995" s="5">
        <f t="shared" si="92"/>
        <v>-4.2593080510202289E-2</v>
      </c>
      <c r="M2995" s="5">
        <f t="shared" si="93"/>
        <v>-2.2148401865305187</v>
      </c>
    </row>
    <row r="2996" spans="1:13" x14ac:dyDescent="0.3">
      <c r="A2996">
        <v>3007</v>
      </c>
      <c r="B2996" t="s">
        <v>275</v>
      </c>
      <c r="C2996">
        <v>3088</v>
      </c>
      <c r="D2996">
        <v>2309765.1999999899</v>
      </c>
      <c r="E2996">
        <v>0.88960712781263795</v>
      </c>
      <c r="F2996" s="1">
        <v>42394</v>
      </c>
      <c r="G2996">
        <v>-2502003</v>
      </c>
      <c r="H2996">
        <v>0.70341101190917399</v>
      </c>
      <c r="I2996" s="1">
        <v>42464</v>
      </c>
      <c r="J2996">
        <v>10</v>
      </c>
      <c r="K2996">
        <v>192237.8</v>
      </c>
      <c r="L2996" s="5">
        <f t="shared" si="92"/>
        <v>8.3228286580818184E-2</v>
      </c>
      <c r="M2996" s="5">
        <f t="shared" si="93"/>
        <v>0.43278709022025452</v>
      </c>
    </row>
    <row r="2997" spans="1:13" x14ac:dyDescent="0.3">
      <c r="A2997">
        <v>3008</v>
      </c>
      <c r="B2997" t="s">
        <v>275</v>
      </c>
      <c r="C2997">
        <v>4388</v>
      </c>
      <c r="D2997">
        <v>5345097.27999999</v>
      </c>
      <c r="E2997">
        <v>0.37150944128961</v>
      </c>
      <c r="F2997" s="1">
        <v>42996</v>
      </c>
      <c r="G2997">
        <v>-5343018</v>
      </c>
      <c r="H2997">
        <v>0.45364720852367801</v>
      </c>
      <c r="I2997" s="1">
        <v>43073</v>
      </c>
      <c r="J2997">
        <v>11</v>
      </c>
      <c r="K2997">
        <v>-2079.2799999993199</v>
      </c>
      <c r="L2997" s="5">
        <f t="shared" si="92"/>
        <v>-3.8900695180599666E-4</v>
      </c>
      <c r="M2997" s="5">
        <f t="shared" si="93"/>
        <v>-1.8389419539919841E-3</v>
      </c>
    </row>
    <row r="2998" spans="1:13" x14ac:dyDescent="0.3">
      <c r="A2998">
        <v>3009</v>
      </c>
      <c r="B2998" t="s">
        <v>275</v>
      </c>
      <c r="C2998">
        <v>1168</v>
      </c>
      <c r="D2998">
        <v>1274304.3999999999</v>
      </c>
      <c r="E2998">
        <v>0.60703866700051601</v>
      </c>
      <c r="F2998" s="1">
        <v>43458</v>
      </c>
      <c r="G2998">
        <v>-1290203</v>
      </c>
      <c r="H2998">
        <v>0.51947199131469901</v>
      </c>
      <c r="I2998" s="1">
        <v>43472</v>
      </c>
      <c r="J2998">
        <v>2</v>
      </c>
      <c r="K2998">
        <v>15898.6</v>
      </c>
      <c r="L2998" s="5">
        <f t="shared" ref="L2998:L3061" si="94">K2998/D2998</f>
        <v>1.2476296872238691E-2</v>
      </c>
      <c r="M2998" s="5">
        <f t="shared" ref="M2998:M3061" si="95">L2998/(J2998/52)</f>
        <v>0.32438371867820592</v>
      </c>
    </row>
    <row r="2999" spans="1:13" x14ac:dyDescent="0.3">
      <c r="A2999">
        <v>3010</v>
      </c>
      <c r="B2999" t="s">
        <v>275</v>
      </c>
      <c r="C2999">
        <v>9801</v>
      </c>
      <c r="D2999">
        <v>9265723.3599999994</v>
      </c>
      <c r="E2999">
        <v>0.62523255641670505</v>
      </c>
      <c r="F2999" s="1">
        <v>43563</v>
      </c>
      <c r="G2999">
        <v>-9518383</v>
      </c>
      <c r="H2999">
        <v>0.57915960250531096</v>
      </c>
      <c r="I2999" s="1">
        <v>43577</v>
      </c>
      <c r="J2999">
        <v>2</v>
      </c>
      <c r="K2999">
        <v>252659.64</v>
      </c>
      <c r="L2999" s="5">
        <f t="shared" si="94"/>
        <v>2.7268204562498403E-2</v>
      </c>
      <c r="M2999" s="5">
        <f t="shared" si="95"/>
        <v>0.70897331862495838</v>
      </c>
    </row>
    <row r="3000" spans="1:13" x14ac:dyDescent="0.3">
      <c r="A3000">
        <v>3011</v>
      </c>
      <c r="B3000" t="s">
        <v>275</v>
      </c>
      <c r="C3000">
        <v>4334</v>
      </c>
      <c r="D3000">
        <v>3699102.3</v>
      </c>
      <c r="E3000">
        <v>0.576163705595931</v>
      </c>
      <c r="F3000" s="1">
        <v>43626</v>
      </c>
      <c r="G3000">
        <v>-3638230</v>
      </c>
      <c r="H3000">
        <v>0.59852665564511798</v>
      </c>
      <c r="I3000" s="1">
        <v>43640</v>
      </c>
      <c r="J3000">
        <v>2</v>
      </c>
      <c r="K3000">
        <v>-60872.300000000199</v>
      </c>
      <c r="L3000" s="5">
        <f t="shared" si="94"/>
        <v>-1.6455965546019153E-2</v>
      </c>
      <c r="M3000" s="5">
        <f t="shared" si="95"/>
        <v>-0.42785510419649797</v>
      </c>
    </row>
    <row r="3001" spans="1:13" x14ac:dyDescent="0.3">
      <c r="A3001">
        <v>3012</v>
      </c>
      <c r="B3001" t="s">
        <v>276</v>
      </c>
      <c r="C3001">
        <v>5820</v>
      </c>
      <c r="D3001">
        <v>2470840</v>
      </c>
      <c r="E3001">
        <v>0.57159908338881904</v>
      </c>
      <c r="F3001" s="1">
        <v>42289</v>
      </c>
      <c r="G3001">
        <v>-2312537</v>
      </c>
      <c r="H3001">
        <v>0.58565745016135196</v>
      </c>
      <c r="I3001" s="1">
        <v>42373</v>
      </c>
      <c r="J3001">
        <v>12</v>
      </c>
      <c r="K3001">
        <v>-158303</v>
      </c>
      <c r="L3001" s="5">
        <f t="shared" si="94"/>
        <v>-6.4068494924802905E-2</v>
      </c>
      <c r="M3001" s="5">
        <f t="shared" si="95"/>
        <v>-0.27763014467414593</v>
      </c>
    </row>
    <row r="3002" spans="1:13" x14ac:dyDescent="0.3">
      <c r="A3002">
        <v>3013</v>
      </c>
      <c r="B3002" t="s">
        <v>276</v>
      </c>
      <c r="C3002">
        <v>1523</v>
      </c>
      <c r="D3002">
        <v>494021.82999999903</v>
      </c>
      <c r="E3002">
        <v>0.71428215714735699</v>
      </c>
      <c r="F3002" s="1">
        <v>42422</v>
      </c>
      <c r="G3002">
        <v>-531540.1</v>
      </c>
      <c r="H3002">
        <v>0.59101539403590098</v>
      </c>
      <c r="I3002" s="1">
        <v>42485</v>
      </c>
      <c r="J3002">
        <v>9</v>
      </c>
      <c r="K3002">
        <v>37518.269999999997</v>
      </c>
      <c r="L3002" s="5">
        <f t="shared" si="94"/>
        <v>7.5944558968173675E-2</v>
      </c>
      <c r="M3002" s="5">
        <f t="shared" si="95"/>
        <v>0.43879078514944792</v>
      </c>
    </row>
    <row r="3003" spans="1:13" x14ac:dyDescent="0.3">
      <c r="A3003">
        <v>3014</v>
      </c>
      <c r="B3003" t="s">
        <v>276</v>
      </c>
      <c r="C3003">
        <v>2851</v>
      </c>
      <c r="D3003">
        <v>787496.63</v>
      </c>
      <c r="E3003">
        <v>0.68329770358059905</v>
      </c>
      <c r="F3003" s="1">
        <v>42555</v>
      </c>
      <c r="G3003">
        <v>-832385</v>
      </c>
      <c r="H3003">
        <v>0.559311494443815</v>
      </c>
      <c r="I3003" s="1">
        <v>42611</v>
      </c>
      <c r="J3003">
        <v>8</v>
      </c>
      <c r="K3003">
        <v>44888.369999999901</v>
      </c>
      <c r="L3003" s="5">
        <f t="shared" si="94"/>
        <v>5.7001348691485702E-2</v>
      </c>
      <c r="M3003" s="5">
        <f t="shared" si="95"/>
        <v>0.37050876649465703</v>
      </c>
    </row>
    <row r="3004" spans="1:13" x14ac:dyDescent="0.3">
      <c r="A3004">
        <v>3015</v>
      </c>
      <c r="B3004" t="s">
        <v>276</v>
      </c>
      <c r="C3004">
        <v>12995</v>
      </c>
      <c r="D3004">
        <v>3583361.35</v>
      </c>
      <c r="E3004">
        <v>0.44678426541387001</v>
      </c>
      <c r="F3004" s="1">
        <v>42751</v>
      </c>
      <c r="G3004">
        <v>-3755058.5</v>
      </c>
      <c r="H3004">
        <v>0.60140443710719005</v>
      </c>
      <c r="I3004" s="1">
        <v>42891</v>
      </c>
      <c r="J3004">
        <v>20</v>
      </c>
      <c r="K3004">
        <v>171697.149999999</v>
      </c>
      <c r="L3004" s="5">
        <f t="shared" si="94"/>
        <v>4.7915109091635148E-2</v>
      </c>
      <c r="M3004" s="5">
        <f t="shared" si="95"/>
        <v>0.12457928363825138</v>
      </c>
    </row>
    <row r="3005" spans="1:13" x14ac:dyDescent="0.3">
      <c r="A3005">
        <v>3016</v>
      </c>
      <c r="B3005" t="s">
        <v>276</v>
      </c>
      <c r="C3005">
        <v>23526</v>
      </c>
      <c r="D3005">
        <v>6225700.1200000001</v>
      </c>
      <c r="E3005">
        <v>0.48304456587371303</v>
      </c>
      <c r="F3005" s="1">
        <v>42968</v>
      </c>
      <c r="G3005">
        <v>-6211390.2000000002</v>
      </c>
      <c r="H3005">
        <v>0.49117621111274801</v>
      </c>
      <c r="I3005" s="1">
        <v>42975</v>
      </c>
      <c r="J3005">
        <v>1</v>
      </c>
      <c r="K3005">
        <v>-14309.9199999999</v>
      </c>
      <c r="L3005" s="5">
        <f t="shared" si="94"/>
        <v>-2.2985238164667495E-3</v>
      </c>
      <c r="M3005" s="5">
        <f t="shared" si="95"/>
        <v>-0.11952323845627097</v>
      </c>
    </row>
    <row r="3006" spans="1:13" x14ac:dyDescent="0.3">
      <c r="A3006">
        <v>3017</v>
      </c>
      <c r="B3006" t="s">
        <v>276</v>
      </c>
      <c r="C3006">
        <v>24377</v>
      </c>
      <c r="D3006">
        <v>6431146.3700000001</v>
      </c>
      <c r="E3006">
        <v>0.63628663787323803</v>
      </c>
      <c r="F3006" s="1">
        <v>43157</v>
      </c>
      <c r="G3006">
        <v>-6597774.7999999998</v>
      </c>
      <c r="H3006">
        <v>0.42254008636356899</v>
      </c>
      <c r="I3006" s="1">
        <v>43304</v>
      </c>
      <c r="J3006">
        <v>21</v>
      </c>
      <c r="K3006">
        <v>166628.429999999</v>
      </c>
      <c r="L3006" s="5">
        <f t="shared" si="94"/>
        <v>2.5909600001842129E-2</v>
      </c>
      <c r="M3006" s="5">
        <f t="shared" si="95"/>
        <v>6.4157104766466216E-2</v>
      </c>
    </row>
    <row r="3007" spans="1:13" x14ac:dyDescent="0.3">
      <c r="A3007">
        <v>3018</v>
      </c>
      <c r="B3007" t="s">
        <v>276</v>
      </c>
      <c r="C3007">
        <v>22332</v>
      </c>
      <c r="D3007">
        <v>5571414.04</v>
      </c>
      <c r="E3007">
        <v>0.77876360894923502</v>
      </c>
      <c r="F3007" s="1">
        <v>43346</v>
      </c>
      <c r="G3007">
        <v>-5537974</v>
      </c>
      <c r="H3007">
        <v>0.530360456025327</v>
      </c>
      <c r="I3007" s="1">
        <v>43374</v>
      </c>
      <c r="J3007">
        <v>4</v>
      </c>
      <c r="K3007">
        <v>-33440.04</v>
      </c>
      <c r="L3007" s="5">
        <f t="shared" si="94"/>
        <v>-6.0020741161789515E-3</v>
      </c>
      <c r="M3007" s="5">
        <f t="shared" si="95"/>
        <v>-7.8026963510326369E-2</v>
      </c>
    </row>
    <row r="3008" spans="1:13" x14ac:dyDescent="0.3">
      <c r="A3008">
        <v>3019</v>
      </c>
      <c r="B3008" t="s">
        <v>276</v>
      </c>
      <c r="C3008">
        <v>6113</v>
      </c>
      <c r="D3008">
        <v>1402388.81</v>
      </c>
      <c r="E3008">
        <v>0.49946995877901101</v>
      </c>
      <c r="F3008" s="1">
        <v>43451</v>
      </c>
      <c r="G3008">
        <v>-1450383.1</v>
      </c>
      <c r="H3008">
        <v>0.455420455134883</v>
      </c>
      <c r="I3008" s="1">
        <v>43549</v>
      </c>
      <c r="J3008">
        <v>14</v>
      </c>
      <c r="K3008">
        <v>47994.29</v>
      </c>
      <c r="L3008" s="5">
        <f t="shared" si="94"/>
        <v>3.4223240842887213E-2</v>
      </c>
      <c r="M3008" s="5">
        <f t="shared" si="95"/>
        <v>0.12711489455929537</v>
      </c>
    </row>
    <row r="3009" spans="1:13" x14ac:dyDescent="0.3">
      <c r="A3009">
        <v>3020</v>
      </c>
      <c r="B3009" t="s">
        <v>276</v>
      </c>
      <c r="C3009">
        <v>28986</v>
      </c>
      <c r="D3009">
        <v>6265284.04</v>
      </c>
      <c r="E3009">
        <v>0.75410704842611398</v>
      </c>
      <c r="F3009" s="1">
        <v>43626</v>
      </c>
      <c r="G3009">
        <v>-6312901</v>
      </c>
      <c r="H3009">
        <v>0.54399958095583301</v>
      </c>
      <c r="I3009" s="1">
        <v>43647</v>
      </c>
      <c r="J3009">
        <v>3</v>
      </c>
      <c r="K3009">
        <v>47616.959999999897</v>
      </c>
      <c r="L3009" s="5">
        <f t="shared" si="94"/>
        <v>7.6001278946005932E-3</v>
      </c>
      <c r="M3009" s="5">
        <f t="shared" si="95"/>
        <v>0.13173555017307695</v>
      </c>
    </row>
    <row r="3010" spans="1:13" x14ac:dyDescent="0.3">
      <c r="A3010">
        <v>3021</v>
      </c>
      <c r="B3010" t="s">
        <v>277</v>
      </c>
      <c r="C3010">
        <v>2661</v>
      </c>
      <c r="D3010">
        <v>1262069.5900000001</v>
      </c>
      <c r="E3010">
        <v>0.44768163649908299</v>
      </c>
      <c r="F3010" s="1">
        <v>42345</v>
      </c>
      <c r="G3010">
        <v>-1257012.25</v>
      </c>
      <c r="H3010">
        <v>0.49049050731183103</v>
      </c>
      <c r="I3010" s="1">
        <v>42373</v>
      </c>
      <c r="J3010">
        <v>4</v>
      </c>
      <c r="K3010">
        <v>-5057.3400000000802</v>
      </c>
      <c r="L3010" s="5">
        <f t="shared" si="94"/>
        <v>-4.007179984425486E-3</v>
      </c>
      <c r="M3010" s="5">
        <f t="shared" si="95"/>
        <v>-5.2093339797531314E-2</v>
      </c>
    </row>
    <row r="3011" spans="1:13" x14ac:dyDescent="0.3">
      <c r="A3011">
        <v>3022</v>
      </c>
      <c r="B3011" t="s">
        <v>277</v>
      </c>
      <c r="C3011">
        <v>1575</v>
      </c>
      <c r="D3011">
        <v>894251.5</v>
      </c>
      <c r="E3011">
        <v>0.50307591953665098</v>
      </c>
      <c r="F3011" s="1">
        <v>43395</v>
      </c>
      <c r="G3011">
        <v>-869812</v>
      </c>
      <c r="H3011">
        <v>0.40193998889806098</v>
      </c>
      <c r="I3011" s="1">
        <v>43444</v>
      </c>
      <c r="J3011">
        <v>7</v>
      </c>
      <c r="K3011">
        <v>-24439.5</v>
      </c>
      <c r="L3011" s="5">
        <f t="shared" si="94"/>
        <v>-2.7329559972781706E-2</v>
      </c>
      <c r="M3011" s="5">
        <f t="shared" si="95"/>
        <v>-0.20301958836923553</v>
      </c>
    </row>
    <row r="3012" spans="1:13" x14ac:dyDescent="0.3">
      <c r="A3012">
        <v>3023</v>
      </c>
      <c r="B3012" t="s">
        <v>277</v>
      </c>
      <c r="C3012">
        <v>1388</v>
      </c>
      <c r="D3012">
        <v>757265.2</v>
      </c>
      <c r="E3012">
        <v>0.46287275110697601</v>
      </c>
      <c r="F3012" s="1">
        <v>43458</v>
      </c>
      <c r="G3012">
        <v>-374087.96</v>
      </c>
      <c r="H3012">
        <v>0.52159378095011699</v>
      </c>
      <c r="I3012" s="1">
        <v>43647</v>
      </c>
      <c r="J3012">
        <v>27</v>
      </c>
      <c r="K3012">
        <v>-383177.239999999</v>
      </c>
      <c r="L3012" s="5">
        <f t="shared" si="94"/>
        <v>-0.50600138498375347</v>
      </c>
      <c r="M3012" s="5">
        <f t="shared" si="95"/>
        <v>-0.97452118589463621</v>
      </c>
    </row>
    <row r="3013" spans="1:13" x14ac:dyDescent="0.3">
      <c r="A3013">
        <v>3024</v>
      </c>
      <c r="B3013" t="s">
        <v>278</v>
      </c>
      <c r="C3013">
        <v>8131</v>
      </c>
      <c r="D3013">
        <v>3147190.9299999899</v>
      </c>
      <c r="E3013">
        <v>0.57820454578174496</v>
      </c>
      <c r="F3013" s="1">
        <v>42380</v>
      </c>
      <c r="G3013">
        <v>-3297707.7</v>
      </c>
      <c r="H3013">
        <v>0.37758914803062599</v>
      </c>
      <c r="I3013" s="1">
        <v>42387</v>
      </c>
      <c r="J3013">
        <v>1</v>
      </c>
      <c r="K3013">
        <v>150516.76999999999</v>
      </c>
      <c r="L3013" s="5">
        <f t="shared" si="94"/>
        <v>4.7825751073831566E-2</v>
      </c>
      <c r="M3013" s="5">
        <f t="shared" si="95"/>
        <v>2.4869390558392412</v>
      </c>
    </row>
    <row r="3014" spans="1:13" x14ac:dyDescent="0.3">
      <c r="A3014">
        <v>3025</v>
      </c>
      <c r="B3014" t="s">
        <v>278</v>
      </c>
      <c r="C3014">
        <v>3909</v>
      </c>
      <c r="D3014">
        <v>1569635.32</v>
      </c>
      <c r="E3014">
        <v>0.321389887800626</v>
      </c>
      <c r="F3014" s="1">
        <v>42401</v>
      </c>
      <c r="G3014">
        <v>-1615824.4</v>
      </c>
      <c r="H3014">
        <v>0.49625895924413799</v>
      </c>
      <c r="I3014" s="1">
        <v>42527</v>
      </c>
      <c r="J3014">
        <v>18</v>
      </c>
      <c r="K3014">
        <v>46189.079999999798</v>
      </c>
      <c r="L3014" s="5">
        <f t="shared" si="94"/>
        <v>2.9426631403783522E-2</v>
      </c>
      <c r="M3014" s="5">
        <f t="shared" si="95"/>
        <v>8.5010268499819061E-2</v>
      </c>
    </row>
    <row r="3015" spans="1:13" x14ac:dyDescent="0.3">
      <c r="A3015">
        <v>3026</v>
      </c>
      <c r="B3015" t="s">
        <v>278</v>
      </c>
      <c r="C3015">
        <v>2407</v>
      </c>
      <c r="D3015">
        <v>874953.799999999</v>
      </c>
      <c r="E3015">
        <v>0.69967059088435002</v>
      </c>
      <c r="F3015" s="1">
        <v>42555</v>
      </c>
      <c r="G3015">
        <v>-919322.3</v>
      </c>
      <c r="H3015">
        <v>0.36251782175670899</v>
      </c>
      <c r="I3015" s="1">
        <v>42562</v>
      </c>
      <c r="J3015">
        <v>1</v>
      </c>
      <c r="K3015">
        <v>44368.500000000102</v>
      </c>
      <c r="L3015" s="5">
        <f t="shared" si="94"/>
        <v>5.070953460628453E-2</v>
      </c>
      <c r="M3015" s="5">
        <f t="shared" si="95"/>
        <v>2.6368957995267954</v>
      </c>
    </row>
    <row r="3016" spans="1:13" x14ac:dyDescent="0.3">
      <c r="A3016">
        <v>3027</v>
      </c>
      <c r="B3016" t="s">
        <v>278</v>
      </c>
      <c r="C3016">
        <v>6155</v>
      </c>
      <c r="D3016">
        <v>2821332.6999999899</v>
      </c>
      <c r="E3016">
        <v>0.74254768160066298</v>
      </c>
      <c r="F3016" s="1">
        <v>43206</v>
      </c>
      <c r="G3016">
        <v>-2899014</v>
      </c>
      <c r="H3016">
        <v>0.71068371249086004</v>
      </c>
      <c r="I3016" s="1">
        <v>43234</v>
      </c>
      <c r="J3016">
        <v>4</v>
      </c>
      <c r="K3016">
        <v>77681.300000000207</v>
      </c>
      <c r="L3016" s="5">
        <f t="shared" si="94"/>
        <v>2.7533548241226738E-2</v>
      </c>
      <c r="M3016" s="5">
        <f t="shared" si="95"/>
        <v>0.35793612713594758</v>
      </c>
    </row>
    <row r="3017" spans="1:13" x14ac:dyDescent="0.3">
      <c r="A3017">
        <v>3028</v>
      </c>
      <c r="B3017" t="s">
        <v>278</v>
      </c>
      <c r="C3017">
        <v>24311</v>
      </c>
      <c r="D3017">
        <v>7238850.25</v>
      </c>
      <c r="E3017">
        <v>0.86425546699334299</v>
      </c>
      <c r="F3017" s="1">
        <v>43444</v>
      </c>
      <c r="G3017">
        <v>-7918086</v>
      </c>
      <c r="H3017">
        <v>0.56178988060740298</v>
      </c>
      <c r="I3017" s="1">
        <v>43493</v>
      </c>
      <c r="J3017">
        <v>7</v>
      </c>
      <c r="K3017">
        <v>679235.75</v>
      </c>
      <c r="L3017" s="5">
        <f t="shared" si="94"/>
        <v>9.3831993554501281E-2</v>
      </c>
      <c r="M3017" s="5">
        <f t="shared" si="95"/>
        <v>0.69703766640486664</v>
      </c>
    </row>
    <row r="3018" spans="1:13" x14ac:dyDescent="0.3">
      <c r="A3018">
        <v>3029</v>
      </c>
      <c r="B3018" t="s">
        <v>279</v>
      </c>
      <c r="C3018">
        <v>6630</v>
      </c>
      <c r="D3018">
        <v>2869647.7</v>
      </c>
      <c r="E3018">
        <v>0.55261253164493895</v>
      </c>
      <c r="F3018" s="1">
        <v>42380</v>
      </c>
      <c r="G3018">
        <v>-2863492</v>
      </c>
      <c r="H3018">
        <v>0.401372637123179</v>
      </c>
      <c r="I3018" s="1">
        <v>42401</v>
      </c>
      <c r="J3018">
        <v>3</v>
      </c>
      <c r="K3018">
        <v>-6155.7000000001799</v>
      </c>
      <c r="L3018" s="5">
        <f t="shared" si="94"/>
        <v>-2.1451065230063534E-3</v>
      </c>
      <c r="M3018" s="5">
        <f t="shared" si="95"/>
        <v>-3.7181846398776794E-2</v>
      </c>
    </row>
    <row r="3019" spans="1:13" x14ac:dyDescent="0.3">
      <c r="A3019">
        <v>3030</v>
      </c>
      <c r="B3019" t="s">
        <v>279</v>
      </c>
      <c r="C3019">
        <v>201</v>
      </c>
      <c r="D3019">
        <v>99847.51</v>
      </c>
      <c r="E3019">
        <v>0.36745220563465397</v>
      </c>
      <c r="F3019" s="1">
        <v>42555</v>
      </c>
      <c r="G3019">
        <v>-97255</v>
      </c>
      <c r="H3019">
        <v>0.49592708158788001</v>
      </c>
      <c r="I3019" s="1">
        <v>42639</v>
      </c>
      <c r="J3019">
        <v>12</v>
      </c>
      <c r="K3019">
        <v>-2592.5099999999902</v>
      </c>
      <c r="L3019" s="5">
        <f t="shared" si="94"/>
        <v>-2.5964693561211394E-2</v>
      </c>
      <c r="M3019" s="5">
        <f t="shared" si="95"/>
        <v>-0.11251367209858271</v>
      </c>
    </row>
    <row r="3020" spans="1:13" x14ac:dyDescent="0.3">
      <c r="A3020">
        <v>3031</v>
      </c>
      <c r="B3020" t="s">
        <v>279</v>
      </c>
      <c r="C3020">
        <v>3099</v>
      </c>
      <c r="D3020">
        <v>1416895.8699999901</v>
      </c>
      <c r="E3020">
        <v>0.77015503829559895</v>
      </c>
      <c r="F3020" s="1">
        <v>42716</v>
      </c>
      <c r="G3020">
        <v>-1371763.8</v>
      </c>
      <c r="H3020">
        <v>0.57120056544756603</v>
      </c>
      <c r="I3020" s="1">
        <v>42744</v>
      </c>
      <c r="J3020">
        <v>4</v>
      </c>
      <c r="K3020">
        <v>-45132.069999999803</v>
      </c>
      <c r="L3020" s="5">
        <f t="shared" si="94"/>
        <v>-3.1852778284970309E-2</v>
      </c>
      <c r="M3020" s="5">
        <f t="shared" si="95"/>
        <v>-0.41408611770461401</v>
      </c>
    </row>
    <row r="3021" spans="1:13" x14ac:dyDescent="0.3">
      <c r="A3021">
        <v>3032</v>
      </c>
      <c r="B3021" t="s">
        <v>279</v>
      </c>
      <c r="C3021">
        <v>10313</v>
      </c>
      <c r="D3021">
        <v>4240646.21</v>
      </c>
      <c r="E3021">
        <v>0.53700892014930102</v>
      </c>
      <c r="F3021" s="1">
        <v>42758</v>
      </c>
      <c r="G3021">
        <v>-4219488.9000000004</v>
      </c>
      <c r="H3021">
        <v>0.44321290968559202</v>
      </c>
      <c r="I3021" s="1">
        <v>42772</v>
      </c>
      <c r="J3021">
        <v>2</v>
      </c>
      <c r="K3021">
        <v>-21157.309999999499</v>
      </c>
      <c r="L3021" s="5">
        <f t="shared" si="94"/>
        <v>-4.989171214072937E-3</v>
      </c>
      <c r="M3021" s="5">
        <f t="shared" si="95"/>
        <v>-0.12971845156589634</v>
      </c>
    </row>
    <row r="3022" spans="1:13" x14ac:dyDescent="0.3">
      <c r="A3022">
        <v>3033</v>
      </c>
      <c r="B3022" t="s">
        <v>279</v>
      </c>
      <c r="C3022">
        <v>6804</v>
      </c>
      <c r="D3022">
        <v>2821936.84</v>
      </c>
      <c r="E3022">
        <v>0.467181488729489</v>
      </c>
      <c r="F3022" s="1">
        <v>42779</v>
      </c>
      <c r="G3022">
        <v>-2790458.2</v>
      </c>
      <c r="H3022">
        <v>0.48197554114069002</v>
      </c>
      <c r="I3022" s="1">
        <v>42807</v>
      </c>
      <c r="J3022">
        <v>4</v>
      </c>
      <c r="K3022">
        <v>-31478.639999999599</v>
      </c>
      <c r="L3022" s="5">
        <f t="shared" si="94"/>
        <v>-1.1154976806638805E-2</v>
      </c>
      <c r="M3022" s="5">
        <f t="shared" si="95"/>
        <v>-0.14501469848630447</v>
      </c>
    </row>
    <row r="3023" spans="1:13" x14ac:dyDescent="0.3">
      <c r="A3023">
        <v>3034</v>
      </c>
      <c r="B3023" t="s">
        <v>279</v>
      </c>
      <c r="C3023">
        <v>12430</v>
      </c>
      <c r="D3023">
        <v>5265473.6999999899</v>
      </c>
      <c r="E3023">
        <v>0.43742096181858903</v>
      </c>
      <c r="F3023" s="1">
        <v>42814</v>
      </c>
      <c r="G3023">
        <v>-5253053</v>
      </c>
      <c r="H3023">
        <v>0.52290574421087899</v>
      </c>
      <c r="I3023" s="1">
        <v>42821</v>
      </c>
      <c r="J3023">
        <v>1</v>
      </c>
      <c r="K3023">
        <v>-12420.6999999992</v>
      </c>
      <c r="L3023" s="5">
        <f t="shared" si="94"/>
        <v>-2.3588950790883684E-3</v>
      </c>
      <c r="M3023" s="5">
        <f t="shared" si="95"/>
        <v>-0.12266254411259515</v>
      </c>
    </row>
    <row r="3024" spans="1:13" x14ac:dyDescent="0.3">
      <c r="A3024">
        <v>3035</v>
      </c>
      <c r="B3024" t="s">
        <v>279</v>
      </c>
      <c r="C3024">
        <v>4366</v>
      </c>
      <c r="D3024">
        <v>1746911.96</v>
      </c>
      <c r="E3024">
        <v>0.71105181313824795</v>
      </c>
      <c r="F3024" s="1">
        <v>42933</v>
      </c>
      <c r="G3024">
        <v>-1688055.6</v>
      </c>
      <c r="H3024">
        <v>0.52518400296009504</v>
      </c>
      <c r="I3024" s="1">
        <v>43024</v>
      </c>
      <c r="J3024">
        <v>13</v>
      </c>
      <c r="K3024">
        <v>-58856.359999999797</v>
      </c>
      <c r="L3024" s="5">
        <f t="shared" si="94"/>
        <v>-3.3691657821153048E-2</v>
      </c>
      <c r="M3024" s="5">
        <f t="shared" si="95"/>
        <v>-0.13476663128461219</v>
      </c>
    </row>
    <row r="3025" spans="1:13" x14ac:dyDescent="0.3">
      <c r="A3025">
        <v>3036</v>
      </c>
      <c r="B3025" t="s">
        <v>279</v>
      </c>
      <c r="C3025">
        <v>12624</v>
      </c>
      <c r="D3025">
        <v>6170103.7599999998</v>
      </c>
      <c r="E3025">
        <v>0.82707354038523295</v>
      </c>
      <c r="F3025" s="1">
        <v>43255</v>
      </c>
      <c r="G3025">
        <v>-6151147.7999999998</v>
      </c>
      <c r="H3025">
        <v>0.42930667509788301</v>
      </c>
      <c r="I3025" s="1">
        <v>43283</v>
      </c>
      <c r="J3025">
        <v>4</v>
      </c>
      <c r="K3025">
        <v>-18955.959999999901</v>
      </c>
      <c r="L3025" s="5">
        <f t="shared" si="94"/>
        <v>-3.0722271030333374E-3</v>
      </c>
      <c r="M3025" s="5">
        <f t="shared" si="95"/>
        <v>-3.9938952339433384E-2</v>
      </c>
    </row>
    <row r="3026" spans="1:13" x14ac:dyDescent="0.3">
      <c r="A3026">
        <v>3037</v>
      </c>
      <c r="B3026" t="s">
        <v>279</v>
      </c>
      <c r="C3026">
        <v>14681</v>
      </c>
      <c r="D3026">
        <v>6659404.79</v>
      </c>
      <c r="E3026">
        <v>0.58391133498352199</v>
      </c>
      <c r="F3026" s="1">
        <v>43339</v>
      </c>
      <c r="G3026">
        <v>-6813377.7999999998</v>
      </c>
      <c r="H3026">
        <v>0.42029725919681998</v>
      </c>
      <c r="I3026" s="1">
        <v>43346</v>
      </c>
      <c r="J3026">
        <v>1</v>
      </c>
      <c r="K3026">
        <v>153973.00999999899</v>
      </c>
      <c r="L3026" s="5">
        <f t="shared" si="94"/>
        <v>2.3121136926713085E-2</v>
      </c>
      <c r="M3026" s="5">
        <f t="shared" si="95"/>
        <v>1.2022991201890805</v>
      </c>
    </row>
    <row r="3027" spans="1:13" x14ac:dyDescent="0.3">
      <c r="A3027">
        <v>3038</v>
      </c>
      <c r="B3027" t="s">
        <v>279</v>
      </c>
      <c r="C3027">
        <v>31437</v>
      </c>
      <c r="D3027">
        <v>10878395.109999999</v>
      </c>
      <c r="E3027">
        <v>0.71454737126372003</v>
      </c>
      <c r="F3027" s="1">
        <v>43374</v>
      </c>
      <c r="G3027">
        <v>-11359510</v>
      </c>
      <c r="H3027">
        <v>0.55453822986239598</v>
      </c>
      <c r="I3027" s="1">
        <v>43402</v>
      </c>
      <c r="J3027">
        <v>4</v>
      </c>
      <c r="K3027">
        <v>481114.89</v>
      </c>
      <c r="L3027" s="5">
        <f t="shared" si="94"/>
        <v>4.4226642361770221E-2</v>
      </c>
      <c r="M3027" s="5">
        <f t="shared" si="95"/>
        <v>0.57494635070301281</v>
      </c>
    </row>
    <row r="3028" spans="1:13" x14ac:dyDescent="0.3">
      <c r="A3028">
        <v>3039</v>
      </c>
      <c r="B3028" t="s">
        <v>279</v>
      </c>
      <c r="C3028">
        <v>60986</v>
      </c>
      <c r="D3028">
        <v>15109531.5</v>
      </c>
      <c r="E3028">
        <v>0.55138807103009402</v>
      </c>
      <c r="F3028" s="1">
        <v>43549</v>
      </c>
      <c r="G3028">
        <v>-15256800.199999999</v>
      </c>
      <c r="H3028">
        <v>0.46801407228434699</v>
      </c>
      <c r="I3028" s="1">
        <v>43556</v>
      </c>
      <c r="J3028">
        <v>1</v>
      </c>
      <c r="K3028">
        <v>147268.69999999899</v>
      </c>
      <c r="L3028" s="5">
        <f t="shared" si="94"/>
        <v>9.7467416511226035E-3</v>
      </c>
      <c r="M3028" s="5">
        <f t="shared" si="95"/>
        <v>0.50683056585837538</v>
      </c>
    </row>
    <row r="3029" spans="1:13" x14ac:dyDescent="0.3">
      <c r="A3029">
        <v>3040</v>
      </c>
      <c r="B3029" t="s">
        <v>279</v>
      </c>
      <c r="C3029">
        <v>14515</v>
      </c>
      <c r="D3029">
        <v>2996726.6</v>
      </c>
      <c r="E3029">
        <v>0.55879638034893497</v>
      </c>
      <c r="F3029" s="1">
        <v>43626</v>
      </c>
      <c r="G3029">
        <v>-2980057</v>
      </c>
      <c r="H3029">
        <v>0.45510285817174401</v>
      </c>
      <c r="I3029" s="1">
        <v>43633</v>
      </c>
      <c r="J3029">
        <v>1</v>
      </c>
      <c r="K3029">
        <v>-16669.599999999999</v>
      </c>
      <c r="L3029" s="5">
        <f t="shared" si="94"/>
        <v>-5.5626028747500682E-3</v>
      </c>
      <c r="M3029" s="5">
        <f t="shared" si="95"/>
        <v>-0.28925534948700354</v>
      </c>
    </row>
    <row r="3030" spans="1:13" x14ac:dyDescent="0.3">
      <c r="A3030">
        <v>3041</v>
      </c>
      <c r="B3030" t="s">
        <v>280</v>
      </c>
      <c r="C3030">
        <v>3725</v>
      </c>
      <c r="D3030">
        <v>2566477</v>
      </c>
      <c r="E3030">
        <v>0.99852375514427505</v>
      </c>
      <c r="F3030" s="1">
        <v>42394</v>
      </c>
      <c r="G3030">
        <v>-3191129</v>
      </c>
      <c r="H3030">
        <v>0.464775235112517</v>
      </c>
      <c r="I3030" s="1">
        <v>42429</v>
      </c>
      <c r="J3030">
        <v>5</v>
      </c>
      <c r="K3030">
        <v>624652</v>
      </c>
      <c r="L3030" s="5">
        <f t="shared" si="94"/>
        <v>0.24338889458195029</v>
      </c>
      <c r="M3030" s="5">
        <f t="shared" si="95"/>
        <v>2.531244503652283</v>
      </c>
    </row>
    <row r="3031" spans="1:13" x14ac:dyDescent="0.3">
      <c r="A3031">
        <v>3042</v>
      </c>
      <c r="B3031" t="s">
        <v>280</v>
      </c>
      <c r="C3031">
        <v>6764</v>
      </c>
      <c r="D3031">
        <v>7720003.1999999899</v>
      </c>
      <c r="E3031">
        <v>0.62751925377087203</v>
      </c>
      <c r="F3031" s="1">
        <v>42856</v>
      </c>
      <c r="G3031">
        <v>-8192746</v>
      </c>
      <c r="H3031">
        <v>0.59167445964239995</v>
      </c>
      <c r="I3031" s="1">
        <v>42870</v>
      </c>
      <c r="J3031">
        <v>2</v>
      </c>
      <c r="K3031">
        <v>472742.8</v>
      </c>
      <c r="L3031" s="5">
        <f t="shared" si="94"/>
        <v>6.1236088606802727E-2</v>
      </c>
      <c r="M3031" s="5">
        <f t="shared" si="95"/>
        <v>1.5921383037768708</v>
      </c>
    </row>
    <row r="3032" spans="1:13" x14ac:dyDescent="0.3">
      <c r="A3032">
        <v>3043</v>
      </c>
      <c r="B3032" t="s">
        <v>281</v>
      </c>
      <c r="C3032">
        <v>99</v>
      </c>
      <c r="D3032">
        <v>99740.05</v>
      </c>
      <c r="E3032">
        <v>0.581351098342199</v>
      </c>
      <c r="F3032" s="1">
        <v>42408</v>
      </c>
      <c r="G3032">
        <v>-99818</v>
      </c>
      <c r="H3032">
        <v>0.47471461417452998</v>
      </c>
      <c r="I3032" s="1">
        <v>42429</v>
      </c>
      <c r="J3032">
        <v>3</v>
      </c>
      <c r="K3032">
        <v>77.949999999997004</v>
      </c>
      <c r="L3032" s="5">
        <f t="shared" si="94"/>
        <v>7.8153159137174088E-4</v>
      </c>
      <c r="M3032" s="5">
        <f t="shared" si="95"/>
        <v>1.3546547583776842E-2</v>
      </c>
    </row>
    <row r="3033" spans="1:13" x14ac:dyDescent="0.3">
      <c r="A3033">
        <v>3044</v>
      </c>
      <c r="B3033" t="s">
        <v>281</v>
      </c>
      <c r="C3033">
        <v>179</v>
      </c>
      <c r="D3033">
        <v>162057.04999999999</v>
      </c>
      <c r="E3033">
        <v>0.60680116742338397</v>
      </c>
      <c r="F3033" s="1">
        <v>42555</v>
      </c>
      <c r="G3033">
        <v>-169782.5</v>
      </c>
      <c r="H3033">
        <v>0.37236673834220702</v>
      </c>
      <c r="I3033" s="1">
        <v>42562</v>
      </c>
      <c r="J3033">
        <v>1</v>
      </c>
      <c r="K3033">
        <v>7725.4499999999798</v>
      </c>
      <c r="L3033" s="5">
        <f t="shared" si="94"/>
        <v>4.7671175058412951E-2</v>
      </c>
      <c r="M3033" s="5">
        <f t="shared" si="95"/>
        <v>2.4789011030374732</v>
      </c>
    </row>
    <row r="3034" spans="1:13" x14ac:dyDescent="0.3">
      <c r="A3034">
        <v>3045</v>
      </c>
      <c r="B3034" t="s">
        <v>281</v>
      </c>
      <c r="C3034">
        <v>1043</v>
      </c>
      <c r="D3034">
        <v>1264366</v>
      </c>
      <c r="E3034">
        <v>0.55666571001592102</v>
      </c>
      <c r="F3034" s="1">
        <v>43395</v>
      </c>
      <c r="G3034">
        <v>-1242964</v>
      </c>
      <c r="H3034">
        <v>0.53362779481967004</v>
      </c>
      <c r="I3034" s="1">
        <v>43416</v>
      </c>
      <c r="J3034">
        <v>3</v>
      </c>
      <c r="K3034">
        <v>-21402</v>
      </c>
      <c r="L3034" s="5">
        <f t="shared" si="94"/>
        <v>-1.6927060677050791E-2</v>
      </c>
      <c r="M3034" s="5">
        <f t="shared" si="95"/>
        <v>-0.29340238506888039</v>
      </c>
    </row>
    <row r="3035" spans="1:13" x14ac:dyDescent="0.3">
      <c r="A3035">
        <v>3046</v>
      </c>
      <c r="B3035" t="s">
        <v>282</v>
      </c>
      <c r="C3035">
        <v>59</v>
      </c>
      <c r="D3035">
        <v>99050.22</v>
      </c>
      <c r="E3035">
        <v>0.54771451618303402</v>
      </c>
      <c r="F3035" s="1">
        <v>42408</v>
      </c>
      <c r="G3035">
        <v>-179653</v>
      </c>
      <c r="H3035">
        <v>0.57237399519516297</v>
      </c>
      <c r="I3035" s="1">
        <v>42646</v>
      </c>
      <c r="J3035">
        <v>34</v>
      </c>
      <c r="K3035">
        <v>80602.78</v>
      </c>
      <c r="L3035" s="5">
        <f t="shared" si="94"/>
        <v>0.81375669836977649</v>
      </c>
      <c r="M3035" s="5">
        <f t="shared" si="95"/>
        <v>1.2445690680949522</v>
      </c>
    </row>
    <row r="3036" spans="1:13" x14ac:dyDescent="0.3">
      <c r="A3036">
        <v>3047</v>
      </c>
      <c r="B3036" t="s">
        <v>282</v>
      </c>
      <c r="C3036">
        <v>1205</v>
      </c>
      <c r="D3036">
        <v>3353222.75</v>
      </c>
      <c r="E3036">
        <v>0.36835218813501902</v>
      </c>
      <c r="F3036" s="1">
        <v>42751</v>
      </c>
      <c r="G3036">
        <v>-3429481</v>
      </c>
      <c r="H3036">
        <v>0.37648422698957501</v>
      </c>
      <c r="I3036" s="1">
        <v>42758</v>
      </c>
      <c r="J3036">
        <v>1</v>
      </c>
      <c r="K3036">
        <v>76258.25</v>
      </c>
      <c r="L3036" s="5">
        <f t="shared" si="94"/>
        <v>2.2741778785796439E-2</v>
      </c>
      <c r="M3036" s="5">
        <f t="shared" si="95"/>
        <v>1.1825724968614149</v>
      </c>
    </row>
    <row r="3037" spans="1:13" x14ac:dyDescent="0.3">
      <c r="A3037">
        <v>3048</v>
      </c>
      <c r="B3037" t="s">
        <v>282</v>
      </c>
      <c r="C3037">
        <v>4360</v>
      </c>
      <c r="D3037">
        <v>7398298</v>
      </c>
      <c r="E3037">
        <v>0.86508660541763804</v>
      </c>
      <c r="F3037" s="1">
        <v>43339</v>
      </c>
      <c r="G3037">
        <v>-8114582</v>
      </c>
      <c r="H3037">
        <v>0.61542868392252903</v>
      </c>
      <c r="I3037" s="1">
        <v>43360</v>
      </c>
      <c r="J3037">
        <v>3</v>
      </c>
      <c r="K3037">
        <v>716284</v>
      </c>
      <c r="L3037" s="5">
        <f t="shared" si="94"/>
        <v>9.6817403137856847E-2</v>
      </c>
      <c r="M3037" s="5">
        <f t="shared" si="95"/>
        <v>1.6781683210561853</v>
      </c>
    </row>
    <row r="3038" spans="1:13" x14ac:dyDescent="0.3">
      <c r="A3038">
        <v>3049</v>
      </c>
      <c r="B3038" t="s">
        <v>282</v>
      </c>
      <c r="C3038">
        <v>476</v>
      </c>
      <c r="D3038">
        <v>724179.36</v>
      </c>
      <c r="E3038">
        <v>0.489723595697031</v>
      </c>
      <c r="F3038" s="1">
        <v>43395</v>
      </c>
      <c r="G3038">
        <v>-768531.4</v>
      </c>
      <c r="H3038">
        <v>0.52336392273768295</v>
      </c>
      <c r="I3038" s="1">
        <v>43402</v>
      </c>
      <c r="J3038">
        <v>1</v>
      </c>
      <c r="K3038">
        <v>44352.04</v>
      </c>
      <c r="L3038" s="5">
        <f t="shared" si="94"/>
        <v>6.1244551349820299E-2</v>
      </c>
      <c r="M3038" s="5">
        <f t="shared" si="95"/>
        <v>3.1847166701906553</v>
      </c>
    </row>
    <row r="3039" spans="1:13" x14ac:dyDescent="0.3">
      <c r="A3039">
        <v>3050</v>
      </c>
      <c r="B3039" t="s">
        <v>282</v>
      </c>
      <c r="C3039">
        <v>1138</v>
      </c>
      <c r="D3039">
        <v>1557659.9</v>
      </c>
      <c r="E3039">
        <v>0.50336784326728001</v>
      </c>
      <c r="F3039" s="1">
        <v>43451</v>
      </c>
      <c r="G3039">
        <v>-1550654.8</v>
      </c>
      <c r="H3039">
        <v>0.47440202308990598</v>
      </c>
      <c r="I3039" s="1">
        <v>43458</v>
      </c>
      <c r="J3039">
        <v>1</v>
      </c>
      <c r="K3039">
        <v>-7005.0999999998603</v>
      </c>
      <c r="L3039" s="5">
        <f t="shared" si="94"/>
        <v>-4.4971947984279882E-3</v>
      </c>
      <c r="M3039" s="5">
        <f t="shared" si="95"/>
        <v>-0.23385412951825538</v>
      </c>
    </row>
    <row r="3040" spans="1:13" x14ac:dyDescent="0.3">
      <c r="A3040">
        <v>3051</v>
      </c>
      <c r="B3040" t="s">
        <v>283</v>
      </c>
      <c r="C3040">
        <v>115</v>
      </c>
      <c r="D3040">
        <v>153916.45000000001</v>
      </c>
      <c r="E3040">
        <v>0.46552475869017002</v>
      </c>
      <c r="F3040" s="1">
        <v>42408</v>
      </c>
      <c r="G3040">
        <v>-157318</v>
      </c>
      <c r="H3040">
        <v>0.459138256571822</v>
      </c>
      <c r="I3040" s="1">
        <v>42492</v>
      </c>
      <c r="J3040">
        <v>12</v>
      </c>
      <c r="K3040">
        <v>3401.5499999999802</v>
      </c>
      <c r="L3040" s="5">
        <f t="shared" si="94"/>
        <v>2.2099976968023755E-2</v>
      </c>
      <c r="M3040" s="5">
        <f t="shared" si="95"/>
        <v>9.5766566861436267E-2</v>
      </c>
    </row>
    <row r="3041" spans="1:13" x14ac:dyDescent="0.3">
      <c r="A3041">
        <v>3052</v>
      </c>
      <c r="B3041" t="s">
        <v>283</v>
      </c>
      <c r="C3041">
        <v>2054</v>
      </c>
      <c r="D3041">
        <v>4823555.5</v>
      </c>
      <c r="E3041">
        <v>0.36861588083361702</v>
      </c>
      <c r="F3041" s="1">
        <v>43080</v>
      </c>
      <c r="G3041">
        <v>-4729578</v>
      </c>
      <c r="H3041">
        <v>0.47051535801171901</v>
      </c>
      <c r="I3041" s="1">
        <v>43129</v>
      </c>
      <c r="J3041">
        <v>7</v>
      </c>
      <c r="K3041">
        <v>-93977.5</v>
      </c>
      <c r="L3041" s="5">
        <f t="shared" si="94"/>
        <v>-1.9483034869195556E-2</v>
      </c>
      <c r="M3041" s="5">
        <f t="shared" si="95"/>
        <v>-0.14473111617116699</v>
      </c>
    </row>
    <row r="3042" spans="1:13" x14ac:dyDescent="0.3">
      <c r="A3042">
        <v>3053</v>
      </c>
      <c r="B3042" t="s">
        <v>283</v>
      </c>
      <c r="C3042">
        <v>135</v>
      </c>
      <c r="D3042">
        <v>312082.45</v>
      </c>
      <c r="E3042">
        <v>0.464879044619601</v>
      </c>
      <c r="F3042" s="1">
        <v>43395</v>
      </c>
      <c r="G3042">
        <v>-314496</v>
      </c>
      <c r="H3042">
        <v>0.34294350341970897</v>
      </c>
      <c r="I3042" s="1">
        <v>43430</v>
      </c>
      <c r="J3042">
        <v>5</v>
      </c>
      <c r="K3042">
        <v>2413.5499999999802</v>
      </c>
      <c r="L3042" s="5">
        <f t="shared" si="94"/>
        <v>7.7336934518425502E-3</v>
      </c>
      <c r="M3042" s="5">
        <f t="shared" si="95"/>
        <v>8.0430411899162516E-2</v>
      </c>
    </row>
    <row r="3043" spans="1:13" x14ac:dyDescent="0.3">
      <c r="A3043">
        <v>3054</v>
      </c>
      <c r="B3043" t="s">
        <v>284</v>
      </c>
      <c r="C3043">
        <v>2830</v>
      </c>
      <c r="D3043">
        <v>388129.8</v>
      </c>
      <c r="E3043">
        <v>0.71554517941823004</v>
      </c>
      <c r="F3043" s="1">
        <v>42415</v>
      </c>
      <c r="G3043">
        <v>-436815</v>
      </c>
      <c r="H3043">
        <v>0.48437295039744599</v>
      </c>
      <c r="I3043" s="1">
        <v>42443</v>
      </c>
      <c r="J3043">
        <v>4</v>
      </c>
      <c r="K3043">
        <v>48685.2</v>
      </c>
      <c r="L3043" s="5">
        <f t="shared" si="94"/>
        <v>0.12543535693471616</v>
      </c>
      <c r="M3043" s="5">
        <f t="shared" si="95"/>
        <v>1.63065964015131</v>
      </c>
    </row>
    <row r="3044" spans="1:13" x14ac:dyDescent="0.3">
      <c r="A3044">
        <v>3055</v>
      </c>
      <c r="B3044" t="s">
        <v>284</v>
      </c>
      <c r="C3044">
        <v>14343</v>
      </c>
      <c r="D3044">
        <v>5024172.6099999901</v>
      </c>
      <c r="E3044">
        <v>0.51792071545373797</v>
      </c>
      <c r="F3044" s="1">
        <v>43437</v>
      </c>
      <c r="G3044">
        <v>-5185432.5999999996</v>
      </c>
      <c r="H3044">
        <v>0.61184119570530204</v>
      </c>
      <c r="I3044" s="1">
        <v>43444</v>
      </c>
      <c r="J3044">
        <v>1</v>
      </c>
      <c r="K3044">
        <v>161259.99</v>
      </c>
      <c r="L3044" s="5">
        <f t="shared" si="94"/>
        <v>3.2096825192476877E-2</v>
      </c>
      <c r="M3044" s="5">
        <f t="shared" si="95"/>
        <v>1.6690349100087976</v>
      </c>
    </row>
    <row r="3045" spans="1:13" x14ac:dyDescent="0.3">
      <c r="A3045">
        <v>3056</v>
      </c>
      <c r="B3045" t="s">
        <v>285</v>
      </c>
      <c r="C3045">
        <v>1747</v>
      </c>
      <c r="D3045">
        <v>549000.17000000004</v>
      </c>
      <c r="E3045">
        <v>0.34678037281388202</v>
      </c>
      <c r="F3045" s="1">
        <v>42415</v>
      </c>
      <c r="G3045">
        <v>-552334.5</v>
      </c>
      <c r="H3045">
        <v>0.341334097088485</v>
      </c>
      <c r="I3045" s="1">
        <v>42464</v>
      </c>
      <c r="J3045">
        <v>7</v>
      </c>
      <c r="K3045">
        <v>3334.3299999999499</v>
      </c>
      <c r="L3045" s="5">
        <f t="shared" si="94"/>
        <v>6.0734589572166249E-3</v>
      </c>
      <c r="M3045" s="5">
        <f t="shared" si="95"/>
        <v>4.5117123682180647E-2</v>
      </c>
    </row>
    <row r="3046" spans="1:13" x14ac:dyDescent="0.3">
      <c r="A3046">
        <v>3057</v>
      </c>
      <c r="B3046" t="s">
        <v>285</v>
      </c>
      <c r="C3046">
        <v>16961</v>
      </c>
      <c r="D3046">
        <v>4896890.7</v>
      </c>
      <c r="E3046">
        <v>0.61901649850892004</v>
      </c>
      <c r="F3046" s="1">
        <v>42492</v>
      </c>
      <c r="G3046">
        <v>-5018696.9000000004</v>
      </c>
      <c r="H3046">
        <v>0.38837793887844801</v>
      </c>
      <c r="I3046" s="1">
        <v>42499</v>
      </c>
      <c r="J3046">
        <v>1</v>
      </c>
      <c r="K3046">
        <v>121806.2</v>
      </c>
      <c r="L3046" s="5">
        <f t="shared" si="94"/>
        <v>2.487419210724879E-2</v>
      </c>
      <c r="M3046" s="5">
        <f t="shared" si="95"/>
        <v>1.2934579895769369</v>
      </c>
    </row>
    <row r="3047" spans="1:13" x14ac:dyDescent="0.3">
      <c r="A3047">
        <v>3058</v>
      </c>
      <c r="B3047" t="s">
        <v>285</v>
      </c>
      <c r="C3047">
        <v>5168</v>
      </c>
      <c r="D3047">
        <v>1253490</v>
      </c>
      <c r="E3047">
        <v>0.65171337092181103</v>
      </c>
      <c r="F3047" s="1">
        <v>42569</v>
      </c>
      <c r="G3047">
        <v>-1280876.2</v>
      </c>
      <c r="H3047">
        <v>0.50686276649720596</v>
      </c>
      <c r="I3047" s="1">
        <v>42667</v>
      </c>
      <c r="J3047">
        <v>14</v>
      </c>
      <c r="K3047">
        <v>27386.199999999899</v>
      </c>
      <c r="L3047" s="5">
        <f t="shared" si="94"/>
        <v>2.1847960494299833E-2</v>
      </c>
      <c r="M3047" s="5">
        <f t="shared" si="95"/>
        <v>8.1149567550256527E-2</v>
      </c>
    </row>
    <row r="3048" spans="1:13" x14ac:dyDescent="0.3">
      <c r="A3048">
        <v>3059</v>
      </c>
      <c r="B3048" t="s">
        <v>285</v>
      </c>
      <c r="C3048">
        <v>7008</v>
      </c>
      <c r="D3048">
        <v>1793106.64</v>
      </c>
      <c r="E3048">
        <v>0.33734574285253599</v>
      </c>
      <c r="F3048" s="1">
        <v>42681</v>
      </c>
      <c r="G3048">
        <v>-2643791.7999999998</v>
      </c>
      <c r="H3048">
        <v>0.39789849819248602</v>
      </c>
      <c r="I3048" s="1">
        <v>42912</v>
      </c>
      <c r="J3048">
        <v>33</v>
      </c>
      <c r="K3048">
        <v>850685.15999999898</v>
      </c>
      <c r="L3048" s="5">
        <f t="shared" si="94"/>
        <v>0.47441972553288803</v>
      </c>
      <c r="M3048" s="5">
        <f t="shared" si="95"/>
        <v>0.74757047659727816</v>
      </c>
    </row>
    <row r="3049" spans="1:13" x14ac:dyDescent="0.3">
      <c r="A3049">
        <v>3060</v>
      </c>
      <c r="B3049" t="s">
        <v>285</v>
      </c>
      <c r="C3049">
        <v>4133</v>
      </c>
      <c r="D3049">
        <v>1445394.78</v>
      </c>
      <c r="E3049">
        <v>0.48105517834225497</v>
      </c>
      <c r="F3049" s="1">
        <v>43185</v>
      </c>
      <c r="G3049">
        <v>-1518577.6</v>
      </c>
      <c r="H3049">
        <v>0.38850080183132202</v>
      </c>
      <c r="I3049" s="1">
        <v>43192</v>
      </c>
      <c r="J3049">
        <v>1</v>
      </c>
      <c r="K3049">
        <v>73182.820000000007</v>
      </c>
      <c r="L3049" s="5">
        <f t="shared" si="94"/>
        <v>5.0631717377587322E-2</v>
      </c>
      <c r="M3049" s="5">
        <f t="shared" si="95"/>
        <v>2.6328493036345404</v>
      </c>
    </row>
    <row r="3050" spans="1:13" x14ac:dyDescent="0.3">
      <c r="A3050">
        <v>3061</v>
      </c>
      <c r="B3050" t="s">
        <v>285</v>
      </c>
      <c r="C3050">
        <v>19816</v>
      </c>
      <c r="D3050">
        <v>7009169.2000000002</v>
      </c>
      <c r="E3050">
        <v>0.55649304809048805</v>
      </c>
      <c r="F3050" s="1">
        <v>43318</v>
      </c>
      <c r="G3050">
        <v>-7246580.4000000004</v>
      </c>
      <c r="H3050">
        <v>0.54916612219395</v>
      </c>
      <c r="I3050" s="1">
        <v>43360</v>
      </c>
      <c r="J3050">
        <v>6</v>
      </c>
      <c r="K3050">
        <v>237411.20000000001</v>
      </c>
      <c r="L3050" s="5">
        <f t="shared" si="94"/>
        <v>3.3871517896871428E-2</v>
      </c>
      <c r="M3050" s="5">
        <f t="shared" si="95"/>
        <v>0.29355315510621904</v>
      </c>
    </row>
    <row r="3051" spans="1:13" x14ac:dyDescent="0.3">
      <c r="A3051">
        <v>3062</v>
      </c>
      <c r="B3051" t="s">
        <v>286</v>
      </c>
      <c r="C3051">
        <v>10049</v>
      </c>
      <c r="D3051">
        <v>4770510.3</v>
      </c>
      <c r="E3051">
        <v>0.56814800331220205</v>
      </c>
      <c r="F3051" s="1">
        <v>42471</v>
      </c>
      <c r="G3051">
        <v>-4016958.2</v>
      </c>
      <c r="H3051">
        <v>0.74093665082016102</v>
      </c>
      <c r="I3051" s="1">
        <v>42548</v>
      </c>
      <c r="J3051">
        <v>11</v>
      </c>
      <c r="K3051">
        <v>-753552.09999999905</v>
      </c>
      <c r="L3051" s="5">
        <f t="shared" si="94"/>
        <v>-0.15796048066388182</v>
      </c>
      <c r="M3051" s="5">
        <f t="shared" si="95"/>
        <v>-0.74672227222925958</v>
      </c>
    </row>
    <row r="3052" spans="1:13" x14ac:dyDescent="0.3">
      <c r="A3052">
        <v>3063</v>
      </c>
      <c r="B3052" t="s">
        <v>286</v>
      </c>
      <c r="C3052">
        <v>3819</v>
      </c>
      <c r="D3052">
        <v>1481410.96</v>
      </c>
      <c r="E3052">
        <v>0.76533510948191297</v>
      </c>
      <c r="F3052" s="1">
        <v>42555</v>
      </c>
      <c r="G3052">
        <v>-1646292.5</v>
      </c>
      <c r="H3052">
        <v>0.41463265847289099</v>
      </c>
      <c r="I3052" s="1">
        <v>42646</v>
      </c>
      <c r="J3052">
        <v>13</v>
      </c>
      <c r="K3052">
        <v>164881.54</v>
      </c>
      <c r="L3052" s="5">
        <f t="shared" si="94"/>
        <v>0.11130033761867134</v>
      </c>
      <c r="M3052" s="5">
        <f t="shared" si="95"/>
        <v>0.44520135047468534</v>
      </c>
    </row>
    <row r="3053" spans="1:13" x14ac:dyDescent="0.3">
      <c r="A3053">
        <v>3064</v>
      </c>
      <c r="B3053" t="s">
        <v>286</v>
      </c>
      <c r="C3053">
        <v>5621</v>
      </c>
      <c r="D3053">
        <v>2958076.41</v>
      </c>
      <c r="E3053">
        <v>0.48400499049371498</v>
      </c>
      <c r="F3053" s="1">
        <v>42926</v>
      </c>
      <c r="G3053">
        <v>-2899006</v>
      </c>
      <c r="H3053">
        <v>0.489714379363407</v>
      </c>
      <c r="I3053" s="1">
        <v>42947</v>
      </c>
      <c r="J3053">
        <v>3</v>
      </c>
      <c r="K3053">
        <v>-59070.410000000098</v>
      </c>
      <c r="L3053" s="5">
        <f t="shared" si="94"/>
        <v>-1.9969196806515249E-2</v>
      </c>
      <c r="M3053" s="5">
        <f t="shared" si="95"/>
        <v>-0.34613274464626431</v>
      </c>
    </row>
    <row r="3054" spans="1:13" x14ac:dyDescent="0.3">
      <c r="A3054">
        <v>3065</v>
      </c>
      <c r="B3054" t="s">
        <v>286</v>
      </c>
      <c r="C3054">
        <v>19049</v>
      </c>
      <c r="D3054">
        <v>5822195.8700000001</v>
      </c>
      <c r="E3054">
        <v>0.51882981187658095</v>
      </c>
      <c r="F3054" s="1">
        <v>43388</v>
      </c>
      <c r="G3054">
        <v>-6008071.4000000004</v>
      </c>
      <c r="H3054">
        <v>0.50927403987057795</v>
      </c>
      <c r="I3054" s="1">
        <v>43444</v>
      </c>
      <c r="J3054">
        <v>8</v>
      </c>
      <c r="K3054">
        <v>185875.53</v>
      </c>
      <c r="L3054" s="5">
        <f t="shared" si="94"/>
        <v>3.1925330949059944E-2</v>
      </c>
      <c r="M3054" s="5">
        <f t="shared" si="95"/>
        <v>0.20751465116888962</v>
      </c>
    </row>
    <row r="3055" spans="1:13" x14ac:dyDescent="0.3">
      <c r="A3055">
        <v>3066</v>
      </c>
      <c r="B3055" t="s">
        <v>287</v>
      </c>
      <c r="C3055">
        <v>37436</v>
      </c>
      <c r="D3055">
        <v>3781286</v>
      </c>
      <c r="E3055">
        <v>0.58492085466454502</v>
      </c>
      <c r="F3055" s="1">
        <v>42513</v>
      </c>
      <c r="G3055">
        <v>-3557667</v>
      </c>
      <c r="H3055">
        <v>0.62826444876602605</v>
      </c>
      <c r="I3055" s="1">
        <v>42534</v>
      </c>
      <c r="J3055">
        <v>3</v>
      </c>
      <c r="K3055">
        <v>-223619</v>
      </c>
      <c r="L3055" s="5">
        <f t="shared" si="94"/>
        <v>-5.9138346054754917E-2</v>
      </c>
      <c r="M3055" s="5">
        <f t="shared" si="95"/>
        <v>-1.0250646649490851</v>
      </c>
    </row>
    <row r="3056" spans="1:13" x14ac:dyDescent="0.3">
      <c r="A3056">
        <v>3067</v>
      </c>
      <c r="B3056" t="s">
        <v>287</v>
      </c>
      <c r="C3056">
        <v>40782</v>
      </c>
      <c r="D3056">
        <v>3946316.32</v>
      </c>
      <c r="E3056">
        <v>0.91484021700037699</v>
      </c>
      <c r="F3056" s="1">
        <v>42541</v>
      </c>
      <c r="G3056">
        <v>-4202702.2</v>
      </c>
      <c r="H3056">
        <v>0.36489217098840898</v>
      </c>
      <c r="I3056" s="1">
        <v>42625</v>
      </c>
      <c r="J3056">
        <v>12</v>
      </c>
      <c r="K3056">
        <v>256385.87999999899</v>
      </c>
      <c r="L3056" s="5">
        <f t="shared" si="94"/>
        <v>6.4968405776453061E-2</v>
      </c>
      <c r="M3056" s="5">
        <f t="shared" si="95"/>
        <v>0.2815297583646299</v>
      </c>
    </row>
    <row r="3057" spans="1:13" x14ac:dyDescent="0.3">
      <c r="A3057">
        <v>3068</v>
      </c>
      <c r="B3057" t="s">
        <v>287</v>
      </c>
      <c r="C3057">
        <v>49202</v>
      </c>
      <c r="D3057">
        <v>5232882.6999999899</v>
      </c>
      <c r="E3057">
        <v>0.50635886807340402</v>
      </c>
      <c r="F3057" s="1">
        <v>42814</v>
      </c>
      <c r="G3057">
        <v>-5231201.8</v>
      </c>
      <c r="H3057">
        <v>0.370961448934437</v>
      </c>
      <c r="I3057" s="1">
        <v>42821</v>
      </c>
      <c r="J3057">
        <v>1</v>
      </c>
      <c r="K3057">
        <v>-1680.8999999994401</v>
      </c>
      <c r="L3057" s="5">
        <f t="shared" si="94"/>
        <v>-3.2121874239593473E-4</v>
      </c>
      <c r="M3057" s="5">
        <f t="shared" si="95"/>
        <v>-1.6703374604588605E-2</v>
      </c>
    </row>
    <row r="3058" spans="1:13" x14ac:dyDescent="0.3">
      <c r="A3058">
        <v>3069</v>
      </c>
      <c r="B3058" t="s">
        <v>287</v>
      </c>
      <c r="C3058">
        <v>74416</v>
      </c>
      <c r="D3058">
        <v>7734304.8799999999</v>
      </c>
      <c r="E3058">
        <v>0.51264692295385095</v>
      </c>
      <c r="F3058" s="1">
        <v>43052</v>
      </c>
      <c r="G3058">
        <v>-7727926.4000000004</v>
      </c>
      <c r="H3058">
        <v>0.40373754997274602</v>
      </c>
      <c r="I3058" s="1">
        <v>43059</v>
      </c>
      <c r="J3058">
        <v>1</v>
      </c>
      <c r="K3058">
        <v>-6378.4800000004398</v>
      </c>
      <c r="L3058" s="5">
        <f t="shared" si="94"/>
        <v>-8.2469984038183403E-4</v>
      </c>
      <c r="M3058" s="5">
        <f t="shared" si="95"/>
        <v>-4.2884391699855369E-2</v>
      </c>
    </row>
    <row r="3059" spans="1:13" x14ac:dyDescent="0.3">
      <c r="A3059">
        <v>3070</v>
      </c>
      <c r="B3059" t="s">
        <v>287</v>
      </c>
      <c r="C3059">
        <v>140911</v>
      </c>
      <c r="D3059">
        <v>14516901.2199999</v>
      </c>
      <c r="E3059">
        <v>0.73172380775103096</v>
      </c>
      <c r="F3059" s="1">
        <v>43136</v>
      </c>
      <c r="G3059">
        <v>-14480045.800000001</v>
      </c>
      <c r="H3059">
        <v>0.36789156324593097</v>
      </c>
      <c r="I3059" s="1">
        <v>43143</v>
      </c>
      <c r="J3059">
        <v>1</v>
      </c>
      <c r="K3059">
        <v>-36855.419999997997</v>
      </c>
      <c r="L3059" s="5">
        <f t="shared" si="94"/>
        <v>-2.5387938817977469E-3</v>
      </c>
      <c r="M3059" s="5">
        <f t="shared" si="95"/>
        <v>-0.13201728185348283</v>
      </c>
    </row>
    <row r="3060" spans="1:13" x14ac:dyDescent="0.3">
      <c r="A3060">
        <v>3071</v>
      </c>
      <c r="B3060" t="s">
        <v>288</v>
      </c>
      <c r="C3060">
        <v>8461</v>
      </c>
      <c r="D3060">
        <v>1829010.53999999</v>
      </c>
      <c r="E3060">
        <v>0.78993175925614201</v>
      </c>
      <c r="F3060" s="1">
        <v>42555</v>
      </c>
      <c r="G3060">
        <v>-1910404.1</v>
      </c>
      <c r="H3060">
        <v>0.442384905347107</v>
      </c>
      <c r="I3060" s="1">
        <v>42688</v>
      </c>
      <c r="J3060">
        <v>19</v>
      </c>
      <c r="K3060">
        <v>81393.560000000201</v>
      </c>
      <c r="L3060" s="5">
        <f t="shared" si="94"/>
        <v>4.4501416596538938E-2</v>
      </c>
      <c r="M3060" s="5">
        <f t="shared" si="95"/>
        <v>0.12179335068526446</v>
      </c>
    </row>
    <row r="3061" spans="1:13" x14ac:dyDescent="0.3">
      <c r="A3061">
        <v>3072</v>
      </c>
      <c r="B3061" t="s">
        <v>288</v>
      </c>
      <c r="C3061">
        <v>15371</v>
      </c>
      <c r="D3061">
        <v>3570933.3</v>
      </c>
      <c r="E3061">
        <v>0.37465842465102001</v>
      </c>
      <c r="F3061" s="1">
        <v>42786</v>
      </c>
      <c r="G3061">
        <v>-5287758.5</v>
      </c>
      <c r="H3061">
        <v>0.52535316183870795</v>
      </c>
      <c r="I3061" s="1">
        <v>42961</v>
      </c>
      <c r="J3061">
        <v>25</v>
      </c>
      <c r="K3061">
        <v>1716825.1999999899</v>
      </c>
      <c r="L3061" s="5">
        <f t="shared" si="94"/>
        <v>0.48077772833225141</v>
      </c>
      <c r="M3061" s="5">
        <f t="shared" si="95"/>
        <v>1.000017674931083</v>
      </c>
    </row>
    <row r="3062" spans="1:13" x14ac:dyDescent="0.3">
      <c r="A3062">
        <v>3073</v>
      </c>
      <c r="B3062" t="s">
        <v>288</v>
      </c>
      <c r="C3062">
        <v>23349</v>
      </c>
      <c r="D3062">
        <v>7145744.4699999997</v>
      </c>
      <c r="E3062">
        <v>0.68253851284401401</v>
      </c>
      <c r="F3062" s="1">
        <v>43157</v>
      </c>
      <c r="G3062">
        <v>-7447567.7999999998</v>
      </c>
      <c r="H3062">
        <v>0.60644354764937602</v>
      </c>
      <c r="I3062" s="1">
        <v>43164</v>
      </c>
      <c r="J3062">
        <v>1</v>
      </c>
      <c r="K3062">
        <v>301823.33</v>
      </c>
      <c r="L3062" s="5">
        <f t="shared" ref="L3062:L3122" si="96">K3062/D3062</f>
        <v>4.2238192432873273E-2</v>
      </c>
      <c r="M3062" s="5">
        <f t="shared" ref="M3062:M3122" si="97">L3062/(J3062/52)</f>
        <v>2.1963860065094098</v>
      </c>
    </row>
    <row r="3063" spans="1:13" x14ac:dyDescent="0.3">
      <c r="A3063">
        <v>3074</v>
      </c>
      <c r="B3063" t="s">
        <v>288</v>
      </c>
      <c r="C3063">
        <v>24745</v>
      </c>
      <c r="D3063">
        <v>8167832.1499999901</v>
      </c>
      <c r="E3063">
        <v>0.46151720725144102</v>
      </c>
      <c r="F3063" s="1">
        <v>43325</v>
      </c>
      <c r="G3063">
        <v>-8549395</v>
      </c>
      <c r="H3063">
        <v>0.56135975561641804</v>
      </c>
      <c r="I3063" s="1">
        <v>43367</v>
      </c>
      <c r="J3063">
        <v>6</v>
      </c>
      <c r="K3063">
        <v>381562.85</v>
      </c>
      <c r="L3063" s="5">
        <f t="shared" si="96"/>
        <v>4.6715314785209003E-2</v>
      </c>
      <c r="M3063" s="5">
        <f t="shared" si="97"/>
        <v>0.40486606147181131</v>
      </c>
    </row>
    <row r="3064" spans="1:13" x14ac:dyDescent="0.3">
      <c r="A3064">
        <v>3075</v>
      </c>
      <c r="B3064" t="s">
        <v>288</v>
      </c>
      <c r="C3064">
        <v>2559</v>
      </c>
      <c r="D3064">
        <v>707404.05999999901</v>
      </c>
      <c r="E3064">
        <v>0.58735332957879505</v>
      </c>
      <c r="F3064" s="1">
        <v>43395</v>
      </c>
      <c r="G3064">
        <v>-791187.6</v>
      </c>
      <c r="H3064">
        <v>0.51917367551871296</v>
      </c>
      <c r="I3064" s="1">
        <v>43402</v>
      </c>
      <c r="J3064">
        <v>1</v>
      </c>
      <c r="K3064">
        <v>83783.539999999994</v>
      </c>
      <c r="L3064" s="5">
        <f t="shared" si="96"/>
        <v>0.118438025362761</v>
      </c>
      <c r="M3064" s="5">
        <f t="shared" si="97"/>
        <v>6.1587773188635717</v>
      </c>
    </row>
    <row r="3065" spans="1:13" x14ac:dyDescent="0.3">
      <c r="A3065">
        <v>3076</v>
      </c>
      <c r="B3065" t="s">
        <v>289</v>
      </c>
      <c r="C3065">
        <v>4157</v>
      </c>
      <c r="D3065">
        <v>8200057.21</v>
      </c>
      <c r="E3065">
        <v>0.46543097084093499</v>
      </c>
      <c r="F3065" s="1">
        <v>42667</v>
      </c>
      <c r="G3065">
        <v>-8600999</v>
      </c>
      <c r="H3065">
        <v>0.60566586292592495</v>
      </c>
      <c r="I3065" s="1">
        <v>42856</v>
      </c>
      <c r="J3065">
        <v>27</v>
      </c>
      <c r="K3065">
        <v>400941.79</v>
      </c>
      <c r="L3065" s="5">
        <f t="shared" si="96"/>
        <v>4.8894999111841558E-2</v>
      </c>
      <c r="M3065" s="5">
        <f t="shared" si="97"/>
        <v>9.4168146437620767E-2</v>
      </c>
    </row>
    <row r="3066" spans="1:13" x14ac:dyDescent="0.3">
      <c r="A3066">
        <v>3077</v>
      </c>
      <c r="B3066" t="s">
        <v>290</v>
      </c>
      <c r="C3066">
        <v>24266</v>
      </c>
      <c r="D3066">
        <v>5242676.6399999997</v>
      </c>
      <c r="E3066">
        <v>0.79632595901075598</v>
      </c>
      <c r="F3066" s="1">
        <v>42674</v>
      </c>
      <c r="G3066">
        <v>-5198400.4000000004</v>
      </c>
      <c r="H3066">
        <v>0.42112562981822399</v>
      </c>
      <c r="I3066" s="1">
        <v>42695</v>
      </c>
      <c r="J3066">
        <v>3</v>
      </c>
      <c r="K3066">
        <v>-44276.239999999198</v>
      </c>
      <c r="L3066" s="5">
        <f t="shared" si="96"/>
        <v>-8.4453501599135814E-3</v>
      </c>
      <c r="M3066" s="5">
        <f t="shared" si="97"/>
        <v>-0.14638606943850208</v>
      </c>
    </row>
    <row r="3067" spans="1:13" x14ac:dyDescent="0.3">
      <c r="A3067">
        <v>3078</v>
      </c>
      <c r="B3067" t="s">
        <v>290</v>
      </c>
      <c r="C3067">
        <v>11285</v>
      </c>
      <c r="D3067">
        <v>2398312.5</v>
      </c>
      <c r="E3067">
        <v>0.60765246135662199</v>
      </c>
      <c r="F3067" s="1">
        <v>42751</v>
      </c>
      <c r="G3067">
        <v>-2244234.5</v>
      </c>
      <c r="H3067">
        <v>0.69272500788018698</v>
      </c>
      <c r="I3067" s="1">
        <v>42758</v>
      </c>
      <c r="J3067">
        <v>1</v>
      </c>
      <c r="K3067">
        <v>-154078</v>
      </c>
      <c r="L3067" s="5">
        <f t="shared" si="96"/>
        <v>-6.4244338467151385E-2</v>
      </c>
      <c r="M3067" s="5">
        <f t="shared" si="97"/>
        <v>-3.340705600291872</v>
      </c>
    </row>
    <row r="3068" spans="1:13" x14ac:dyDescent="0.3">
      <c r="A3068">
        <v>3079</v>
      </c>
      <c r="B3068" t="s">
        <v>290</v>
      </c>
      <c r="C3068">
        <v>33989</v>
      </c>
      <c r="D3068">
        <v>6200183.4900000002</v>
      </c>
      <c r="E3068">
        <v>0.59851939960915701</v>
      </c>
      <c r="F3068" s="1">
        <v>43024</v>
      </c>
      <c r="G3068">
        <v>-6026305.9000000004</v>
      </c>
      <c r="H3068">
        <v>0.54384468487224902</v>
      </c>
      <c r="I3068" s="1">
        <v>43045</v>
      </c>
      <c r="J3068">
        <v>3</v>
      </c>
      <c r="K3068">
        <v>-173877.58999999901</v>
      </c>
      <c r="L3068" s="5">
        <f t="shared" si="96"/>
        <v>-2.8043942615640072E-2</v>
      </c>
      <c r="M3068" s="5">
        <f t="shared" si="97"/>
        <v>-0.48609500533776123</v>
      </c>
    </row>
    <row r="3069" spans="1:13" x14ac:dyDescent="0.3">
      <c r="A3069">
        <v>3080</v>
      </c>
      <c r="B3069" t="s">
        <v>290</v>
      </c>
      <c r="C3069">
        <v>49397</v>
      </c>
      <c r="D3069">
        <v>9075466.8399999999</v>
      </c>
      <c r="E3069">
        <v>0.61524686680958796</v>
      </c>
      <c r="F3069" s="1">
        <v>43052</v>
      </c>
      <c r="G3069">
        <v>-8816966.0999999996</v>
      </c>
      <c r="H3069">
        <v>0.55355449126592504</v>
      </c>
      <c r="I3069" s="1">
        <v>43059</v>
      </c>
      <c r="J3069">
        <v>1</v>
      </c>
      <c r="K3069">
        <v>-258500.74</v>
      </c>
      <c r="L3069" s="5">
        <f t="shared" si="96"/>
        <v>-2.8483464769069666E-2</v>
      </c>
      <c r="M3069" s="5">
        <f t="shared" si="97"/>
        <v>-1.4811401679916225</v>
      </c>
    </row>
    <row r="3070" spans="1:13" x14ac:dyDescent="0.3">
      <c r="A3070">
        <v>3081</v>
      </c>
      <c r="B3070" t="s">
        <v>290</v>
      </c>
      <c r="C3070">
        <v>38185</v>
      </c>
      <c r="D3070">
        <v>6529503.1500000004</v>
      </c>
      <c r="E3070">
        <v>0.73787146448720697</v>
      </c>
      <c r="F3070" s="1">
        <v>43066</v>
      </c>
      <c r="G3070">
        <v>-6407383.5</v>
      </c>
      <c r="H3070">
        <v>0.63570390799288701</v>
      </c>
      <c r="I3070" s="1">
        <v>43073</v>
      </c>
      <c r="J3070">
        <v>1</v>
      </c>
      <c r="K3070">
        <v>-122119.65</v>
      </c>
      <c r="L3070" s="5">
        <f t="shared" si="96"/>
        <v>-1.8702747696813651E-2</v>
      </c>
      <c r="M3070" s="5">
        <f t="shared" si="97"/>
        <v>-0.97254288023430979</v>
      </c>
    </row>
    <row r="3071" spans="1:13" x14ac:dyDescent="0.3">
      <c r="A3071">
        <v>3082</v>
      </c>
      <c r="B3071" t="s">
        <v>290</v>
      </c>
      <c r="C3071">
        <v>26228</v>
      </c>
      <c r="D3071">
        <v>4339410.32</v>
      </c>
      <c r="E3071">
        <v>0.92944399409725798</v>
      </c>
      <c r="F3071" s="1">
        <v>43080</v>
      </c>
      <c r="G3071">
        <v>-4652806.5999999996</v>
      </c>
      <c r="H3071">
        <v>0.52876385975742102</v>
      </c>
      <c r="I3071" s="1">
        <v>43115</v>
      </c>
      <c r="J3071">
        <v>5</v>
      </c>
      <c r="K3071">
        <v>313396.27999999898</v>
      </c>
      <c r="L3071" s="5">
        <f t="shared" si="96"/>
        <v>7.2220937152585041E-2</v>
      </c>
      <c r="M3071" s="5">
        <f t="shared" si="97"/>
        <v>0.75109774638688442</v>
      </c>
    </row>
    <row r="3072" spans="1:13" x14ac:dyDescent="0.3">
      <c r="A3072">
        <v>3083</v>
      </c>
      <c r="B3072" t="s">
        <v>290</v>
      </c>
      <c r="C3072">
        <v>45163</v>
      </c>
      <c r="D3072">
        <v>5587816.3600000003</v>
      </c>
      <c r="E3072">
        <v>0.83823205883930696</v>
      </c>
      <c r="F3072" s="1">
        <v>43262</v>
      </c>
      <c r="G3072">
        <v>-5856939</v>
      </c>
      <c r="H3072">
        <v>0.54997882297003597</v>
      </c>
      <c r="I3072" s="1">
        <v>43283</v>
      </c>
      <c r="J3072">
        <v>3</v>
      </c>
      <c r="K3072">
        <v>269122.63999999902</v>
      </c>
      <c r="L3072" s="5">
        <f t="shared" si="96"/>
        <v>4.8162398808682221E-2</v>
      </c>
      <c r="M3072" s="5">
        <f t="shared" si="97"/>
        <v>0.83481491268382513</v>
      </c>
    </row>
    <row r="3073" spans="1:13" x14ac:dyDescent="0.3">
      <c r="A3073">
        <v>3084</v>
      </c>
      <c r="B3073" t="s">
        <v>290</v>
      </c>
      <c r="C3073">
        <v>62260</v>
      </c>
      <c r="D3073">
        <v>7043101.2000000002</v>
      </c>
      <c r="E3073">
        <v>0.64016830188115703</v>
      </c>
      <c r="F3073" s="1">
        <v>43423</v>
      </c>
      <c r="G3073">
        <v>-7889337</v>
      </c>
      <c r="H3073">
        <v>0.52117423965549203</v>
      </c>
      <c r="I3073" s="1">
        <v>43430</v>
      </c>
      <c r="J3073">
        <v>1</v>
      </c>
      <c r="K3073">
        <v>846235.799999999</v>
      </c>
      <c r="L3073" s="5">
        <f t="shared" si="96"/>
        <v>0.12015102097354487</v>
      </c>
      <c r="M3073" s="5">
        <f t="shared" si="97"/>
        <v>6.247853090624333</v>
      </c>
    </row>
    <row r="3074" spans="1:13" x14ac:dyDescent="0.3">
      <c r="A3074">
        <v>3085</v>
      </c>
      <c r="B3074" t="s">
        <v>291</v>
      </c>
      <c r="C3074">
        <v>1871</v>
      </c>
      <c r="D3074">
        <v>3656838.8499999898</v>
      </c>
      <c r="E3074">
        <v>0.48156929445886398</v>
      </c>
      <c r="F3074" s="1">
        <v>42674</v>
      </c>
      <c r="G3074">
        <v>-4630475</v>
      </c>
      <c r="H3074">
        <v>0.49418039329039198</v>
      </c>
      <c r="I3074" s="1">
        <v>43059</v>
      </c>
      <c r="J3074">
        <v>55</v>
      </c>
      <c r="K3074">
        <v>973636.15</v>
      </c>
      <c r="L3074" s="5">
        <f t="shared" si="96"/>
        <v>0.26625076738068532</v>
      </c>
      <c r="M3074" s="5">
        <f t="shared" si="97"/>
        <v>0.25172799825082975</v>
      </c>
    </row>
    <row r="3075" spans="1:13" x14ac:dyDescent="0.3">
      <c r="A3075">
        <v>3086</v>
      </c>
      <c r="B3075" t="s">
        <v>292</v>
      </c>
      <c r="C3075">
        <v>9336</v>
      </c>
      <c r="D3075">
        <v>3291096.64</v>
      </c>
      <c r="E3075">
        <v>0.48054453413006698</v>
      </c>
      <c r="F3075" s="1">
        <v>42674</v>
      </c>
      <c r="G3075">
        <v>-3220810</v>
      </c>
      <c r="H3075">
        <v>0.46679697934016801</v>
      </c>
      <c r="I3075" s="1">
        <v>42702</v>
      </c>
      <c r="J3075">
        <v>4</v>
      </c>
      <c r="K3075">
        <v>-70286.640000000101</v>
      </c>
      <c r="L3075" s="5">
        <f t="shared" si="96"/>
        <v>-2.1356601670621284E-2</v>
      </c>
      <c r="M3075" s="5">
        <f t="shared" si="97"/>
        <v>-0.27763582171807666</v>
      </c>
    </row>
    <row r="3076" spans="1:13" x14ac:dyDescent="0.3">
      <c r="A3076">
        <v>3087</v>
      </c>
      <c r="B3076" t="s">
        <v>292</v>
      </c>
      <c r="C3076">
        <v>14353</v>
      </c>
      <c r="D3076">
        <v>5256749.1900000004</v>
      </c>
      <c r="E3076">
        <v>0.49472794755956201</v>
      </c>
      <c r="F3076" s="1">
        <v>43010</v>
      </c>
      <c r="G3076">
        <v>-5260095.5999999996</v>
      </c>
      <c r="H3076">
        <v>0.45946650470581701</v>
      </c>
      <c r="I3076" s="1">
        <v>43031</v>
      </c>
      <c r="J3076">
        <v>3</v>
      </c>
      <c r="K3076">
        <v>3346.40999999921</v>
      </c>
      <c r="L3076" s="5">
        <f t="shared" si="96"/>
        <v>6.3659305000990732E-4</v>
      </c>
      <c r="M3076" s="5">
        <f t="shared" si="97"/>
        <v>1.1034279533505059E-2</v>
      </c>
    </row>
    <row r="3077" spans="1:13" x14ac:dyDescent="0.3">
      <c r="A3077">
        <v>3088</v>
      </c>
      <c r="B3077" t="s">
        <v>292</v>
      </c>
      <c r="C3077">
        <v>5456</v>
      </c>
      <c r="D3077">
        <v>1916833.68</v>
      </c>
      <c r="E3077">
        <v>0.47418746593417199</v>
      </c>
      <c r="F3077" s="1">
        <v>43192</v>
      </c>
      <c r="G3077">
        <v>-1909159</v>
      </c>
      <c r="H3077">
        <v>0.46146603967378302</v>
      </c>
      <c r="I3077" s="1">
        <v>43248</v>
      </c>
      <c r="J3077">
        <v>8</v>
      </c>
      <c r="K3077">
        <v>-7674.6799999999303</v>
      </c>
      <c r="L3077" s="5">
        <f t="shared" si="96"/>
        <v>-4.003831986090692E-3</v>
      </c>
      <c r="M3077" s="5">
        <f t="shared" si="97"/>
        <v>-2.6024907909589497E-2</v>
      </c>
    </row>
    <row r="3078" spans="1:13" x14ac:dyDescent="0.3">
      <c r="A3078">
        <v>3089</v>
      </c>
      <c r="B3078" t="s">
        <v>292</v>
      </c>
      <c r="C3078">
        <v>23526</v>
      </c>
      <c r="D3078">
        <v>7637024.8600000003</v>
      </c>
      <c r="E3078">
        <v>0.462169590088025</v>
      </c>
      <c r="F3078" s="1">
        <v>43318</v>
      </c>
      <c r="G3078">
        <v>-7732276</v>
      </c>
      <c r="H3078">
        <v>0.41453398730749402</v>
      </c>
      <c r="I3078" s="1">
        <v>43325</v>
      </c>
      <c r="J3078">
        <v>1</v>
      </c>
      <c r="K3078">
        <v>95251.139999999607</v>
      </c>
      <c r="L3078" s="5">
        <f t="shared" si="96"/>
        <v>1.247228361123858E-2</v>
      </c>
      <c r="M3078" s="5">
        <f t="shared" si="97"/>
        <v>0.64855874778440614</v>
      </c>
    </row>
    <row r="3079" spans="1:13" x14ac:dyDescent="0.3">
      <c r="A3079">
        <v>3090</v>
      </c>
      <c r="B3079" t="s">
        <v>292</v>
      </c>
      <c r="C3079">
        <v>11359</v>
      </c>
      <c r="D3079">
        <v>3705896.57</v>
      </c>
      <c r="E3079">
        <v>0.52120778511877297</v>
      </c>
      <c r="F3079" s="1">
        <v>43353</v>
      </c>
      <c r="G3079">
        <v>-3661255.4</v>
      </c>
      <c r="H3079">
        <v>0.39478835170040499</v>
      </c>
      <c r="I3079" s="1">
        <v>43360</v>
      </c>
      <c r="J3079">
        <v>1</v>
      </c>
      <c r="K3079">
        <v>-44641.170000000297</v>
      </c>
      <c r="L3079" s="5">
        <f t="shared" si="96"/>
        <v>-1.2045983787399739E-2</v>
      </c>
      <c r="M3079" s="5">
        <f t="shared" si="97"/>
        <v>-0.62639115694478642</v>
      </c>
    </row>
    <row r="3080" spans="1:13" x14ac:dyDescent="0.3">
      <c r="A3080">
        <v>3091</v>
      </c>
      <c r="B3080" t="s">
        <v>292</v>
      </c>
      <c r="C3080">
        <v>41004</v>
      </c>
      <c r="D3080">
        <v>12747573.52</v>
      </c>
      <c r="E3080">
        <v>0.47252164508389799</v>
      </c>
      <c r="F3080" s="1">
        <v>43367</v>
      </c>
      <c r="G3080">
        <v>-13123777.199999999</v>
      </c>
      <c r="H3080">
        <v>0.62002294685821502</v>
      </c>
      <c r="I3080" s="1">
        <v>43402</v>
      </c>
      <c r="J3080">
        <v>5</v>
      </c>
      <c r="K3080">
        <v>376203.679999999</v>
      </c>
      <c r="L3080" s="5">
        <f t="shared" si="96"/>
        <v>2.9511787432311198E-2</v>
      </c>
      <c r="M3080" s="5">
        <f t="shared" si="97"/>
        <v>0.30692258929603644</v>
      </c>
    </row>
    <row r="3081" spans="1:13" x14ac:dyDescent="0.3">
      <c r="A3081">
        <v>3092</v>
      </c>
      <c r="B3081" t="s">
        <v>292</v>
      </c>
      <c r="C3081">
        <v>43911</v>
      </c>
      <c r="D3081">
        <v>13913011.2399999</v>
      </c>
      <c r="E3081">
        <v>0.671870900347463</v>
      </c>
      <c r="F3081" s="1">
        <v>43591</v>
      </c>
      <c r="G3081">
        <v>-14145503.4</v>
      </c>
      <c r="H3081">
        <v>0.42275408417506399</v>
      </c>
      <c r="I3081" s="1">
        <v>43598</v>
      </c>
      <c r="J3081">
        <v>1</v>
      </c>
      <c r="K3081">
        <v>232492.16000000201</v>
      </c>
      <c r="L3081" s="5">
        <f t="shared" si="96"/>
        <v>1.671041272011534E-2</v>
      </c>
      <c r="M3081" s="5">
        <f t="shared" si="97"/>
        <v>0.8689414614459976</v>
      </c>
    </row>
    <row r="3082" spans="1:13" x14ac:dyDescent="0.3">
      <c r="A3082">
        <v>3093</v>
      </c>
      <c r="B3082" t="s">
        <v>292</v>
      </c>
      <c r="C3082">
        <v>34779</v>
      </c>
      <c r="D3082">
        <v>11181002.92</v>
      </c>
      <c r="E3082">
        <v>0.65016975233558405</v>
      </c>
      <c r="F3082" s="1">
        <v>43605</v>
      </c>
      <c r="G3082">
        <v>-20383026</v>
      </c>
      <c r="H3082">
        <v>0.54727199807476101</v>
      </c>
      <c r="I3082" s="1">
        <v>43647</v>
      </c>
      <c r="J3082">
        <v>6</v>
      </c>
      <c r="K3082">
        <v>9202023.0800000001</v>
      </c>
      <c r="L3082" s="5">
        <f t="shared" si="96"/>
        <v>0.8230051584674839</v>
      </c>
      <c r="M3082" s="5">
        <f t="shared" si="97"/>
        <v>7.1327113733848604</v>
      </c>
    </row>
    <row r="3083" spans="1:13" x14ac:dyDescent="0.3">
      <c r="A3083">
        <v>3094</v>
      </c>
      <c r="B3083" t="s">
        <v>293</v>
      </c>
      <c r="C3083">
        <v>1814</v>
      </c>
      <c r="D3083">
        <v>1861704.24</v>
      </c>
      <c r="E3083">
        <v>0.42827854998248499</v>
      </c>
      <c r="F3083" s="1">
        <v>42681</v>
      </c>
      <c r="G3083">
        <v>-2038051</v>
      </c>
      <c r="H3083">
        <v>0.51912349602098296</v>
      </c>
      <c r="I3083" s="1">
        <v>42786</v>
      </c>
      <c r="J3083">
        <v>15</v>
      </c>
      <c r="K3083">
        <v>176346.75999999899</v>
      </c>
      <c r="L3083" s="5">
        <f t="shared" si="96"/>
        <v>9.4723295038528235E-2</v>
      </c>
      <c r="M3083" s="5">
        <f t="shared" si="97"/>
        <v>0.32837408946689789</v>
      </c>
    </row>
    <row r="3084" spans="1:13" x14ac:dyDescent="0.3">
      <c r="A3084">
        <v>3095</v>
      </c>
      <c r="B3084" t="s">
        <v>293</v>
      </c>
      <c r="C3084">
        <v>4551</v>
      </c>
      <c r="D3084">
        <v>6189427.96</v>
      </c>
      <c r="E3084">
        <v>0.85915632406322495</v>
      </c>
      <c r="F3084" s="1">
        <v>43346</v>
      </c>
      <c r="G3084">
        <v>-6093425.5</v>
      </c>
      <c r="H3084">
        <v>0.49309692545656297</v>
      </c>
      <c r="I3084" s="1">
        <v>43381</v>
      </c>
      <c r="J3084">
        <v>5</v>
      </c>
      <c r="K3084">
        <v>-96002.459999999905</v>
      </c>
      <c r="L3084" s="5">
        <f t="shared" si="96"/>
        <v>-1.5510716114708589E-2</v>
      </c>
      <c r="M3084" s="5">
        <f t="shared" si="97"/>
        <v>-0.16131144759296931</v>
      </c>
    </row>
    <row r="3085" spans="1:13" x14ac:dyDescent="0.3">
      <c r="A3085">
        <v>3096</v>
      </c>
      <c r="B3085" t="s">
        <v>293</v>
      </c>
      <c r="C3085">
        <v>6776</v>
      </c>
      <c r="D3085">
        <v>7589979.8399999999</v>
      </c>
      <c r="E3085">
        <v>0.67789429229646703</v>
      </c>
      <c r="F3085" s="1">
        <v>43437</v>
      </c>
      <c r="G3085">
        <v>-7848391</v>
      </c>
      <c r="H3085">
        <v>0.64808287280321397</v>
      </c>
      <c r="I3085" s="1">
        <v>43493</v>
      </c>
      <c r="J3085">
        <v>8</v>
      </c>
      <c r="K3085">
        <v>258411.16</v>
      </c>
      <c r="L3085" s="5">
        <f t="shared" si="96"/>
        <v>3.4046356571086754E-2</v>
      </c>
      <c r="M3085" s="5">
        <f t="shared" si="97"/>
        <v>0.22130131771206388</v>
      </c>
    </row>
    <row r="3086" spans="1:13" x14ac:dyDescent="0.3">
      <c r="A3086">
        <v>3097</v>
      </c>
      <c r="B3086" t="s">
        <v>293</v>
      </c>
      <c r="C3086">
        <v>22045</v>
      </c>
      <c r="D3086">
        <v>16387621.199999999</v>
      </c>
      <c r="E3086">
        <v>0.75035092751642496</v>
      </c>
      <c r="F3086" s="1">
        <v>43549</v>
      </c>
      <c r="G3086">
        <v>-18699024</v>
      </c>
      <c r="H3086">
        <v>0.50436128267991698</v>
      </c>
      <c r="I3086" s="1">
        <v>43584</v>
      </c>
      <c r="J3086">
        <v>5</v>
      </c>
      <c r="K3086">
        <v>2311402.79999999</v>
      </c>
      <c r="L3086" s="5">
        <f t="shared" si="96"/>
        <v>0.14104565707193611</v>
      </c>
      <c r="M3086" s="5">
        <f t="shared" si="97"/>
        <v>1.4668748335481354</v>
      </c>
    </row>
    <row r="3087" spans="1:13" x14ac:dyDescent="0.3">
      <c r="A3087">
        <v>3098</v>
      </c>
      <c r="B3087" t="s">
        <v>294</v>
      </c>
      <c r="C3087">
        <v>9288</v>
      </c>
      <c r="D3087">
        <v>1531191.04</v>
      </c>
      <c r="E3087">
        <v>0.46049650524728603</v>
      </c>
      <c r="F3087" s="1">
        <v>42702</v>
      </c>
      <c r="G3087">
        <v>-1482003.6</v>
      </c>
      <c r="H3087">
        <v>0.34937751367541398</v>
      </c>
      <c r="I3087" s="1">
        <v>42751</v>
      </c>
      <c r="J3087">
        <v>7</v>
      </c>
      <c r="K3087">
        <v>-49187.4399999999</v>
      </c>
      <c r="L3087" s="5">
        <f t="shared" si="96"/>
        <v>-3.2123646700544892E-2</v>
      </c>
      <c r="M3087" s="5">
        <f t="shared" si="97"/>
        <v>-0.23863280406119064</v>
      </c>
    </row>
    <row r="3088" spans="1:13" x14ac:dyDescent="0.3">
      <c r="A3088">
        <v>3099</v>
      </c>
      <c r="B3088" t="s">
        <v>294</v>
      </c>
      <c r="C3088">
        <v>20191</v>
      </c>
      <c r="D3088">
        <v>3281489.4099999899</v>
      </c>
      <c r="E3088">
        <v>0.52685054721603097</v>
      </c>
      <c r="F3088" s="1">
        <v>42765</v>
      </c>
      <c r="G3088">
        <v>-3253973.8</v>
      </c>
      <c r="H3088">
        <v>0.50005851731527995</v>
      </c>
      <c r="I3088" s="1">
        <v>42793</v>
      </c>
      <c r="J3088">
        <v>4</v>
      </c>
      <c r="K3088">
        <v>-27515.6099999998</v>
      </c>
      <c r="L3088" s="5">
        <f t="shared" si="96"/>
        <v>-8.3850979119874363E-3</v>
      </c>
      <c r="M3088" s="5">
        <f t="shared" si="97"/>
        <v>-0.10900627285583667</v>
      </c>
    </row>
    <row r="3089" spans="1:13" x14ac:dyDescent="0.3">
      <c r="A3089">
        <v>3100</v>
      </c>
      <c r="B3089" t="s">
        <v>294</v>
      </c>
      <c r="C3089">
        <v>13305</v>
      </c>
      <c r="D3089">
        <v>2147677</v>
      </c>
      <c r="E3089">
        <v>0.41616511376113202</v>
      </c>
      <c r="F3089" s="1">
        <v>42940</v>
      </c>
      <c r="G3089">
        <v>-2146778</v>
      </c>
      <c r="H3089">
        <v>0.61446689667253795</v>
      </c>
      <c r="I3089" s="1">
        <v>42996</v>
      </c>
      <c r="J3089">
        <v>8</v>
      </c>
      <c r="K3089">
        <v>-899</v>
      </c>
      <c r="L3089" s="5">
        <f t="shared" si="96"/>
        <v>-4.1859180873101494E-4</v>
      </c>
      <c r="M3089" s="5">
        <f t="shared" si="97"/>
        <v>-2.720846756751597E-3</v>
      </c>
    </row>
    <row r="3090" spans="1:13" x14ac:dyDescent="0.3">
      <c r="A3090">
        <v>3101</v>
      </c>
      <c r="B3090" t="s">
        <v>294</v>
      </c>
      <c r="C3090">
        <v>16435</v>
      </c>
      <c r="D3090">
        <v>2217988.9</v>
      </c>
      <c r="E3090">
        <v>0.58621473349358499</v>
      </c>
      <c r="F3090" s="1">
        <v>43192</v>
      </c>
      <c r="G3090">
        <v>-2326453</v>
      </c>
      <c r="H3090">
        <v>0.31615429111438298</v>
      </c>
      <c r="I3090" s="1">
        <v>43206</v>
      </c>
      <c r="J3090">
        <v>2</v>
      </c>
      <c r="K3090">
        <v>108464.1</v>
      </c>
      <c r="L3090" s="5">
        <f t="shared" si="96"/>
        <v>4.8902003071340891E-2</v>
      </c>
      <c r="M3090" s="5">
        <f t="shared" si="97"/>
        <v>1.2714520798548632</v>
      </c>
    </row>
    <row r="3091" spans="1:13" x14ac:dyDescent="0.3">
      <c r="A3091">
        <v>3102</v>
      </c>
      <c r="B3091" t="s">
        <v>295</v>
      </c>
      <c r="C3091">
        <v>3237</v>
      </c>
      <c r="D3091">
        <v>1147798.8699999901</v>
      </c>
      <c r="E3091">
        <v>0.57319844885093496</v>
      </c>
      <c r="F3091" s="1">
        <v>42716</v>
      </c>
      <c r="G3091">
        <v>-1233533</v>
      </c>
      <c r="H3091">
        <v>0.42105227735110201</v>
      </c>
      <c r="I3091" s="1">
        <v>42730</v>
      </c>
      <c r="J3091">
        <v>2</v>
      </c>
      <c r="K3091">
        <v>85734.130000000107</v>
      </c>
      <c r="L3091" s="5">
        <f t="shared" si="96"/>
        <v>7.469438439157973E-2</v>
      </c>
      <c r="M3091" s="5">
        <f t="shared" si="97"/>
        <v>1.9420539941810728</v>
      </c>
    </row>
    <row r="3092" spans="1:13" x14ac:dyDescent="0.3">
      <c r="A3092">
        <v>3103</v>
      </c>
      <c r="B3092" t="s">
        <v>295</v>
      </c>
      <c r="C3092">
        <v>3510</v>
      </c>
      <c r="D3092">
        <v>4452895.5999999996</v>
      </c>
      <c r="E3092">
        <v>0.70709373848472901</v>
      </c>
      <c r="F3092" s="1">
        <v>43388</v>
      </c>
      <c r="G3092">
        <v>-4795112</v>
      </c>
      <c r="H3092">
        <v>0.51659213044229202</v>
      </c>
      <c r="I3092" s="1">
        <v>43395</v>
      </c>
      <c r="J3092">
        <v>1</v>
      </c>
      <c r="K3092">
        <v>342216.4</v>
      </c>
      <c r="L3092" s="5">
        <f t="shared" si="96"/>
        <v>7.6852554099853601E-2</v>
      </c>
      <c r="M3092" s="5">
        <f t="shared" si="97"/>
        <v>3.996332813192387</v>
      </c>
    </row>
    <row r="3093" spans="1:13" x14ac:dyDescent="0.3">
      <c r="A3093">
        <v>3104</v>
      </c>
      <c r="B3093" t="s">
        <v>295</v>
      </c>
      <c r="C3093">
        <v>19415</v>
      </c>
      <c r="D3093">
        <v>15461967.699999999</v>
      </c>
      <c r="E3093">
        <v>0.71206344225197504</v>
      </c>
      <c r="F3093" s="1">
        <v>43514</v>
      </c>
      <c r="G3093">
        <v>-15664743</v>
      </c>
      <c r="H3093">
        <v>0.55622176633553699</v>
      </c>
      <c r="I3093" s="1">
        <v>43528</v>
      </c>
      <c r="J3093">
        <v>2</v>
      </c>
      <c r="K3093">
        <v>202775.3</v>
      </c>
      <c r="L3093" s="5">
        <f t="shared" si="96"/>
        <v>1.311445631851889E-2</v>
      </c>
      <c r="M3093" s="5">
        <f t="shared" si="97"/>
        <v>0.34097586428149113</v>
      </c>
    </row>
    <row r="3094" spans="1:13" x14ac:dyDescent="0.3">
      <c r="A3094">
        <v>3105</v>
      </c>
      <c r="B3094" t="s">
        <v>295</v>
      </c>
      <c r="C3094">
        <v>27959</v>
      </c>
      <c r="D3094">
        <v>20741634.149999999</v>
      </c>
      <c r="E3094">
        <v>0.59503672653959805</v>
      </c>
      <c r="F3094" s="1">
        <v>43542</v>
      </c>
      <c r="G3094">
        <v>-17515280.199999999</v>
      </c>
      <c r="H3094">
        <v>0.55513379581150701</v>
      </c>
      <c r="I3094" s="1">
        <v>43612</v>
      </c>
      <c r="J3094">
        <v>10</v>
      </c>
      <c r="K3094">
        <v>-3226353.95</v>
      </c>
      <c r="L3094" s="5">
        <f t="shared" si="96"/>
        <v>-0.15554965084561576</v>
      </c>
      <c r="M3094" s="5">
        <f t="shared" si="97"/>
        <v>-0.80885818439720192</v>
      </c>
    </row>
    <row r="3095" spans="1:13" x14ac:dyDescent="0.3">
      <c r="A3095">
        <v>3106</v>
      </c>
      <c r="B3095" t="s">
        <v>296</v>
      </c>
      <c r="C3095">
        <v>2393</v>
      </c>
      <c r="D3095">
        <v>3831084.05</v>
      </c>
      <c r="E3095">
        <v>0.68893418532789397</v>
      </c>
      <c r="F3095" s="1">
        <v>42772</v>
      </c>
      <c r="G3095">
        <v>-7675537</v>
      </c>
      <c r="H3095">
        <v>0.427443151097326</v>
      </c>
      <c r="I3095" s="1">
        <v>43185</v>
      </c>
      <c r="J3095">
        <v>59</v>
      </c>
      <c r="K3095">
        <v>3844452.95</v>
      </c>
      <c r="L3095" s="5">
        <f t="shared" si="96"/>
        <v>1.0034895867137137</v>
      </c>
      <c r="M3095" s="5">
        <f t="shared" si="97"/>
        <v>0.88443150015445959</v>
      </c>
    </row>
    <row r="3096" spans="1:13" x14ac:dyDescent="0.3">
      <c r="A3096">
        <v>3107</v>
      </c>
      <c r="B3096" t="s">
        <v>296</v>
      </c>
      <c r="C3096">
        <v>2029</v>
      </c>
      <c r="D3096">
        <v>6342802.5499999998</v>
      </c>
      <c r="E3096">
        <v>0.58837363165105505</v>
      </c>
      <c r="F3096" s="1">
        <v>43234</v>
      </c>
      <c r="G3096">
        <v>-6749016</v>
      </c>
      <c r="H3096">
        <v>0.43685002546628199</v>
      </c>
      <c r="I3096" s="1">
        <v>43311</v>
      </c>
      <c r="J3096">
        <v>11</v>
      </c>
      <c r="K3096">
        <v>406213.45</v>
      </c>
      <c r="L3096" s="5">
        <f t="shared" si="96"/>
        <v>6.4043212254809981E-2</v>
      </c>
      <c r="M3096" s="5">
        <f t="shared" si="97"/>
        <v>0.30274973065910171</v>
      </c>
    </row>
    <row r="3097" spans="1:13" x14ac:dyDescent="0.3">
      <c r="A3097">
        <v>3108</v>
      </c>
      <c r="B3097" t="s">
        <v>296</v>
      </c>
      <c r="C3097">
        <v>2507</v>
      </c>
      <c r="D3097">
        <v>6107602.8399999999</v>
      </c>
      <c r="E3097">
        <v>0.79994547113232795</v>
      </c>
      <c r="F3097" s="1">
        <v>43388</v>
      </c>
      <c r="G3097">
        <v>-7341299</v>
      </c>
      <c r="H3097">
        <v>0.31407332136738297</v>
      </c>
      <c r="I3097" s="1">
        <v>43409</v>
      </c>
      <c r="J3097">
        <v>3</v>
      </c>
      <c r="K3097">
        <v>1233696.1599999999</v>
      </c>
      <c r="L3097" s="5">
        <f t="shared" si="96"/>
        <v>0.20199351403798874</v>
      </c>
      <c r="M3097" s="5">
        <f t="shared" si="97"/>
        <v>3.5012209099918046</v>
      </c>
    </row>
    <row r="3098" spans="1:13" x14ac:dyDescent="0.3">
      <c r="A3098">
        <v>3109</v>
      </c>
      <c r="B3098" t="s">
        <v>297</v>
      </c>
      <c r="C3098">
        <v>18457</v>
      </c>
      <c r="D3098">
        <v>6934914.04</v>
      </c>
      <c r="E3098">
        <v>0.66186833334346296</v>
      </c>
      <c r="F3098" s="1">
        <v>42919</v>
      </c>
      <c r="G3098">
        <v>-9793772</v>
      </c>
      <c r="H3098">
        <v>0.58553663282666402</v>
      </c>
      <c r="I3098" s="1">
        <v>43101</v>
      </c>
      <c r="J3098">
        <v>26</v>
      </c>
      <c r="K3098">
        <v>2858857.9599999902</v>
      </c>
      <c r="L3098" s="5">
        <f t="shared" si="96"/>
        <v>0.41224129722594083</v>
      </c>
      <c r="M3098" s="5">
        <f t="shared" si="97"/>
        <v>0.82448259445188166</v>
      </c>
    </row>
    <row r="3099" spans="1:13" x14ac:dyDescent="0.3">
      <c r="A3099">
        <v>3111</v>
      </c>
      <c r="B3099" t="s">
        <v>298</v>
      </c>
      <c r="C3099">
        <v>18690</v>
      </c>
      <c r="D3099">
        <v>6871441.5999999996</v>
      </c>
      <c r="E3099">
        <v>0.64852545894742897</v>
      </c>
      <c r="F3099" s="1">
        <v>42926</v>
      </c>
      <c r="G3099">
        <v>-6845897</v>
      </c>
      <c r="H3099">
        <v>0.46117809079340899</v>
      </c>
      <c r="I3099" s="1">
        <v>42947</v>
      </c>
      <c r="J3099">
        <v>3</v>
      </c>
      <c r="K3099">
        <v>-25544.599999999598</v>
      </c>
      <c r="L3099" s="5">
        <f t="shared" si="96"/>
        <v>-3.7175023069394345E-3</v>
      </c>
      <c r="M3099" s="5">
        <f t="shared" si="97"/>
        <v>-6.4436706653616865E-2</v>
      </c>
    </row>
    <row r="3100" spans="1:13" x14ac:dyDescent="0.3">
      <c r="A3100">
        <v>3112</v>
      </c>
      <c r="B3100" t="s">
        <v>298</v>
      </c>
      <c r="C3100">
        <v>34829</v>
      </c>
      <c r="D3100">
        <v>11204391.01</v>
      </c>
      <c r="E3100">
        <v>0.75945415514889703</v>
      </c>
      <c r="F3100" s="1">
        <v>43052</v>
      </c>
      <c r="G3100">
        <v>-12026621.199999999</v>
      </c>
      <c r="H3100">
        <v>0.489515982575913</v>
      </c>
      <c r="I3100" s="1">
        <v>43115</v>
      </c>
      <c r="J3100">
        <v>9</v>
      </c>
      <c r="K3100">
        <v>822230.18999999901</v>
      </c>
      <c r="L3100" s="5">
        <f t="shared" si="96"/>
        <v>7.3384639046080474E-2</v>
      </c>
      <c r="M3100" s="5">
        <f t="shared" si="97"/>
        <v>0.4240001367106872</v>
      </c>
    </row>
    <row r="3101" spans="1:13" x14ac:dyDescent="0.3">
      <c r="A3101">
        <v>3113</v>
      </c>
      <c r="B3101" t="s">
        <v>298</v>
      </c>
      <c r="C3101">
        <v>11450</v>
      </c>
      <c r="D3101">
        <v>4063969.5</v>
      </c>
      <c r="E3101">
        <v>0.45986027638656801</v>
      </c>
      <c r="F3101" s="1">
        <v>43171</v>
      </c>
      <c r="G3101">
        <v>-3869690</v>
      </c>
      <c r="H3101">
        <v>0.61081037493085499</v>
      </c>
      <c r="I3101" s="1">
        <v>43178</v>
      </c>
      <c r="J3101">
        <v>1</v>
      </c>
      <c r="K3101">
        <v>-194279.5</v>
      </c>
      <c r="L3101" s="5">
        <f t="shared" si="96"/>
        <v>-4.7805353854156629E-2</v>
      </c>
      <c r="M3101" s="5">
        <f t="shared" si="97"/>
        <v>-2.4858784004161447</v>
      </c>
    </row>
    <row r="3102" spans="1:13" x14ac:dyDescent="0.3">
      <c r="A3102">
        <v>3114</v>
      </c>
      <c r="B3102" t="s">
        <v>298</v>
      </c>
      <c r="C3102">
        <v>5859</v>
      </c>
      <c r="D3102">
        <v>2018734.0899999901</v>
      </c>
      <c r="E3102">
        <v>0.53540511247453004</v>
      </c>
      <c r="F3102" s="1">
        <v>43199</v>
      </c>
      <c r="G3102">
        <v>-2435342.1</v>
      </c>
      <c r="H3102">
        <v>0.73845782081303102</v>
      </c>
      <c r="I3102" s="1">
        <v>43374</v>
      </c>
      <c r="J3102">
        <v>25</v>
      </c>
      <c r="K3102">
        <v>416608.01</v>
      </c>
      <c r="L3102" s="5">
        <f t="shared" si="96"/>
        <v>0.2063709193121131</v>
      </c>
      <c r="M3102" s="5">
        <f t="shared" si="97"/>
        <v>0.42925151216919522</v>
      </c>
    </row>
    <row r="3103" spans="1:13" x14ac:dyDescent="0.3">
      <c r="A3103">
        <v>3116</v>
      </c>
      <c r="B3103" t="s">
        <v>299</v>
      </c>
      <c r="C3103">
        <v>71907</v>
      </c>
      <c r="D3103">
        <v>6917703.4000000004</v>
      </c>
      <c r="E3103">
        <v>0.50884506402510199</v>
      </c>
      <c r="F3103" s="1">
        <v>42968</v>
      </c>
      <c r="G3103">
        <v>-6897860.2999999998</v>
      </c>
      <c r="H3103">
        <v>0.44756624899141401</v>
      </c>
      <c r="I3103" s="1">
        <v>42975</v>
      </c>
      <c r="J3103">
        <v>1</v>
      </c>
      <c r="K3103">
        <v>-19843.100000000501</v>
      </c>
      <c r="L3103" s="5">
        <f t="shared" si="96"/>
        <v>-2.86845197786313E-3</v>
      </c>
      <c r="M3103" s="5">
        <f t="shared" si="97"/>
        <v>-0.14915950284888274</v>
      </c>
    </row>
    <row r="3104" spans="1:13" x14ac:dyDescent="0.3">
      <c r="A3104">
        <v>3117</v>
      </c>
      <c r="B3104" t="s">
        <v>299</v>
      </c>
      <c r="C3104">
        <v>58382</v>
      </c>
      <c r="D3104">
        <v>5584488.2999999998</v>
      </c>
      <c r="E3104">
        <v>0.54471505378975305</v>
      </c>
      <c r="F3104" s="1">
        <v>43003</v>
      </c>
      <c r="G3104">
        <v>-5259384</v>
      </c>
      <c r="H3104">
        <v>0.63381429167702896</v>
      </c>
      <c r="I3104" s="1">
        <v>43024</v>
      </c>
      <c r="J3104">
        <v>3</v>
      </c>
      <c r="K3104">
        <v>-325104.3</v>
      </c>
      <c r="L3104" s="5">
        <f t="shared" si="96"/>
        <v>-5.821559336063073E-2</v>
      </c>
      <c r="M3104" s="5">
        <f t="shared" si="97"/>
        <v>-1.0090702849175992</v>
      </c>
    </row>
    <row r="3105" spans="1:13" x14ac:dyDescent="0.3">
      <c r="A3105">
        <v>3118</v>
      </c>
      <c r="B3105" t="s">
        <v>299</v>
      </c>
      <c r="C3105">
        <v>65383</v>
      </c>
      <c r="D3105">
        <v>5824567.6399999997</v>
      </c>
      <c r="E3105">
        <v>0.77740534818189</v>
      </c>
      <c r="F3105" s="1">
        <v>43031</v>
      </c>
      <c r="G3105">
        <v>-6019563</v>
      </c>
      <c r="H3105">
        <v>0.75106939658479099</v>
      </c>
      <c r="I3105" s="1">
        <v>43038</v>
      </c>
      <c r="J3105">
        <v>1</v>
      </c>
      <c r="K3105">
        <v>194995.36</v>
      </c>
      <c r="L3105" s="5">
        <f t="shared" si="96"/>
        <v>3.3478083190394539E-2</v>
      </c>
      <c r="M3105" s="5">
        <f t="shared" si="97"/>
        <v>1.740860325900516</v>
      </c>
    </row>
    <row r="3106" spans="1:13" x14ac:dyDescent="0.3">
      <c r="A3106">
        <v>3119</v>
      </c>
      <c r="B3106" t="s">
        <v>299</v>
      </c>
      <c r="C3106">
        <v>56764</v>
      </c>
      <c r="D3106">
        <v>4844489.76</v>
      </c>
      <c r="E3106">
        <v>0.619194270630824</v>
      </c>
      <c r="F3106" s="1">
        <v>43073</v>
      </c>
      <c r="G3106">
        <v>-4832637</v>
      </c>
      <c r="H3106">
        <v>0.53713494338912704</v>
      </c>
      <c r="I3106" s="1">
        <v>43087</v>
      </c>
      <c r="J3106">
        <v>2</v>
      </c>
      <c r="K3106">
        <v>-11852.7599999997</v>
      </c>
      <c r="L3106" s="5">
        <f t="shared" si="96"/>
        <v>-2.4466477559444157E-3</v>
      </c>
      <c r="M3106" s="5">
        <f t="shared" si="97"/>
        <v>-6.3612841654554803E-2</v>
      </c>
    </row>
    <row r="3107" spans="1:13" x14ac:dyDescent="0.3">
      <c r="A3107">
        <v>3120</v>
      </c>
      <c r="B3107" t="s">
        <v>299</v>
      </c>
      <c r="C3107">
        <v>59257</v>
      </c>
      <c r="D3107">
        <v>4381120.01</v>
      </c>
      <c r="E3107">
        <v>0.60980638494617501</v>
      </c>
      <c r="F3107" s="1">
        <v>43171</v>
      </c>
      <c r="G3107">
        <v>-4411315.4000000004</v>
      </c>
      <c r="H3107">
        <v>0.59203157530999995</v>
      </c>
      <c r="I3107" s="1">
        <v>43227</v>
      </c>
      <c r="J3107">
        <v>8</v>
      </c>
      <c r="K3107">
        <v>30195.389999999599</v>
      </c>
      <c r="L3107" s="5">
        <f t="shared" si="96"/>
        <v>6.8921622624073245E-3</v>
      </c>
      <c r="M3107" s="5">
        <f t="shared" si="97"/>
        <v>4.4799054705647608E-2</v>
      </c>
    </row>
    <row r="3108" spans="1:13" x14ac:dyDescent="0.3">
      <c r="A3108">
        <v>3121</v>
      </c>
      <c r="B3108" t="s">
        <v>299</v>
      </c>
      <c r="C3108">
        <v>77206</v>
      </c>
      <c r="D3108">
        <v>5762905.8399999999</v>
      </c>
      <c r="E3108">
        <v>0.64488486609494899</v>
      </c>
      <c r="F3108" s="1">
        <v>43248</v>
      </c>
      <c r="G3108">
        <v>-5044390</v>
      </c>
      <c r="H3108">
        <v>0.45667968595840103</v>
      </c>
      <c r="I3108" s="1">
        <v>43612</v>
      </c>
      <c r="J3108">
        <v>52</v>
      </c>
      <c r="K3108">
        <v>-718515.83999999904</v>
      </c>
      <c r="L3108" s="5">
        <f t="shared" si="96"/>
        <v>-0.12467943429039248</v>
      </c>
      <c r="M3108" s="5">
        <f t="shared" si="97"/>
        <v>-0.12467943429039248</v>
      </c>
    </row>
    <row r="3109" spans="1:13" x14ac:dyDescent="0.3">
      <c r="A3109">
        <v>3122</v>
      </c>
      <c r="B3109" t="s">
        <v>300</v>
      </c>
      <c r="C3109">
        <v>64604</v>
      </c>
      <c r="D3109">
        <v>6982004.27999999</v>
      </c>
      <c r="E3109">
        <v>0.39997640299606602</v>
      </c>
      <c r="F3109" s="1">
        <v>43052</v>
      </c>
      <c r="G3109">
        <v>-6939189</v>
      </c>
      <c r="H3109">
        <v>0.39391955343494101</v>
      </c>
      <c r="I3109" s="1">
        <v>43059</v>
      </c>
      <c r="J3109">
        <v>1</v>
      </c>
      <c r="K3109">
        <v>-42815.2799999993</v>
      </c>
      <c r="L3109" s="5">
        <f t="shared" si="96"/>
        <v>-6.132233422234362E-3</v>
      </c>
      <c r="M3109" s="5">
        <f t="shared" si="97"/>
        <v>-0.3188761379561868</v>
      </c>
    </row>
    <row r="3110" spans="1:13" x14ac:dyDescent="0.3">
      <c r="A3110">
        <v>3123</v>
      </c>
      <c r="B3110" t="s">
        <v>300</v>
      </c>
      <c r="C3110">
        <v>59285</v>
      </c>
      <c r="D3110">
        <v>6407179.9499999899</v>
      </c>
      <c r="E3110">
        <v>0.32802292139503603</v>
      </c>
      <c r="F3110" s="1">
        <v>43066</v>
      </c>
      <c r="G3110">
        <v>-6279810</v>
      </c>
      <c r="H3110">
        <v>0.35677057539686902</v>
      </c>
      <c r="I3110" s="1">
        <v>43073</v>
      </c>
      <c r="J3110">
        <v>1</v>
      </c>
      <c r="K3110">
        <v>-127369.94999999899</v>
      </c>
      <c r="L3110" s="5">
        <f t="shared" si="96"/>
        <v>-1.9879252806064732E-2</v>
      </c>
      <c r="M3110" s="5">
        <f t="shared" si="97"/>
        <v>-1.0337211459153661</v>
      </c>
    </row>
    <row r="3111" spans="1:13" x14ac:dyDescent="0.3">
      <c r="A3111">
        <v>3124</v>
      </c>
      <c r="B3111" t="s">
        <v>301</v>
      </c>
      <c r="C3111">
        <v>52329</v>
      </c>
      <c r="D3111">
        <v>5655445.02999999</v>
      </c>
      <c r="E3111">
        <v>0.55475804127237704</v>
      </c>
      <c r="F3111" s="1">
        <v>43059</v>
      </c>
      <c r="G3111">
        <v>-5574044.4000000004</v>
      </c>
      <c r="H3111">
        <v>0.32598312320575301</v>
      </c>
      <c r="I3111" s="1">
        <v>43073</v>
      </c>
      <c r="J3111">
        <v>2</v>
      </c>
      <c r="K3111">
        <v>-81400.629999998899</v>
      </c>
      <c r="L3111" s="5">
        <f t="shared" si="96"/>
        <v>-1.4393319989532114E-2</v>
      </c>
      <c r="M3111" s="5">
        <f t="shared" si="97"/>
        <v>-0.37422631972783493</v>
      </c>
    </row>
    <row r="3112" spans="1:13" x14ac:dyDescent="0.3">
      <c r="A3112">
        <v>3125</v>
      </c>
      <c r="B3112" t="s">
        <v>301</v>
      </c>
      <c r="C3112">
        <v>106051</v>
      </c>
      <c r="D3112">
        <v>11407095.560000001</v>
      </c>
      <c r="E3112">
        <v>0.78811567128413096</v>
      </c>
      <c r="F3112" s="1">
        <v>43150</v>
      </c>
      <c r="G3112">
        <v>-11548704</v>
      </c>
      <c r="H3112">
        <v>0.340357859793879</v>
      </c>
      <c r="I3112" s="1">
        <v>43164</v>
      </c>
      <c r="J3112">
        <v>2</v>
      </c>
      <c r="K3112">
        <v>141608.43999999901</v>
      </c>
      <c r="L3112" s="5">
        <f t="shared" si="96"/>
        <v>1.2414066249831521E-2</v>
      </c>
      <c r="M3112" s="5">
        <f t="shared" si="97"/>
        <v>0.32276572249561952</v>
      </c>
    </row>
    <row r="3113" spans="1:13" x14ac:dyDescent="0.3">
      <c r="A3113">
        <v>3126</v>
      </c>
      <c r="B3113" t="s">
        <v>301</v>
      </c>
      <c r="C3113">
        <v>57078</v>
      </c>
      <c r="D3113">
        <v>6255428.0199999996</v>
      </c>
      <c r="E3113">
        <v>0.35627545195982502</v>
      </c>
      <c r="F3113" s="1">
        <v>43339</v>
      </c>
      <c r="G3113">
        <v>-6102530</v>
      </c>
      <c r="H3113">
        <v>0.42320552622970897</v>
      </c>
      <c r="I3113" s="1">
        <v>43374</v>
      </c>
      <c r="J3113">
        <v>5</v>
      </c>
      <c r="K3113">
        <v>-152898.01999999999</v>
      </c>
      <c r="L3113" s="5">
        <f t="shared" si="96"/>
        <v>-2.4442455338172048E-2</v>
      </c>
      <c r="M3113" s="5">
        <f t="shared" si="97"/>
        <v>-0.25420153551698926</v>
      </c>
    </row>
    <row r="3114" spans="1:13" x14ac:dyDescent="0.3">
      <c r="A3114">
        <v>3127</v>
      </c>
      <c r="B3114" t="s">
        <v>302</v>
      </c>
      <c r="C3114">
        <v>27140</v>
      </c>
      <c r="D3114">
        <v>4147513.4</v>
      </c>
      <c r="E3114">
        <v>0.50187592166339801</v>
      </c>
      <c r="F3114" s="1">
        <v>43073</v>
      </c>
      <c r="G3114">
        <v>-4040787</v>
      </c>
      <c r="H3114">
        <v>0.62178058101196498</v>
      </c>
      <c r="I3114" s="1">
        <v>43115</v>
      </c>
      <c r="J3114">
        <v>6</v>
      </c>
      <c r="K3114">
        <v>-106726.399999999</v>
      </c>
      <c r="L3114" s="5">
        <f t="shared" si="96"/>
        <v>-2.5732623311114318E-2</v>
      </c>
      <c r="M3114" s="5">
        <f t="shared" si="97"/>
        <v>-0.22301606869632407</v>
      </c>
    </row>
    <row r="3115" spans="1:13" x14ac:dyDescent="0.3">
      <c r="A3115">
        <v>3129</v>
      </c>
      <c r="B3115" t="s">
        <v>303</v>
      </c>
      <c r="C3115">
        <v>24508</v>
      </c>
      <c r="D3115">
        <v>15980446.3199999</v>
      </c>
      <c r="E3115">
        <v>0.50489314393648099</v>
      </c>
      <c r="F3115" s="1">
        <v>43129</v>
      </c>
      <c r="G3115">
        <v>-15939760.76</v>
      </c>
      <c r="H3115">
        <v>0.46742862260194101</v>
      </c>
      <c r="I3115" s="1">
        <v>43136</v>
      </c>
      <c r="J3115">
        <v>1</v>
      </c>
      <c r="K3115">
        <v>-40685.559999998601</v>
      </c>
      <c r="L3115" s="5">
        <f t="shared" si="96"/>
        <v>-2.5459589291370213E-3</v>
      </c>
      <c r="M3115" s="5">
        <f t="shared" si="97"/>
        <v>-0.13238986431512509</v>
      </c>
    </row>
    <row r="3116" spans="1:13" x14ac:dyDescent="0.3">
      <c r="A3116">
        <v>3130</v>
      </c>
      <c r="B3116" t="s">
        <v>303</v>
      </c>
      <c r="C3116">
        <v>5295</v>
      </c>
      <c r="D3116">
        <v>3487113.4</v>
      </c>
      <c r="E3116">
        <v>0.553629042196081</v>
      </c>
      <c r="F3116" s="1">
        <v>43626</v>
      </c>
      <c r="G3116">
        <v>-3506681</v>
      </c>
      <c r="H3116">
        <v>0.42037792208271202</v>
      </c>
      <c r="I3116" s="1">
        <v>43633</v>
      </c>
      <c r="J3116">
        <v>1</v>
      </c>
      <c r="K3116">
        <v>19567.599999999999</v>
      </c>
      <c r="L3116" s="5">
        <f t="shared" si="96"/>
        <v>5.6114034031700833E-3</v>
      </c>
      <c r="M3116" s="5">
        <f t="shared" si="97"/>
        <v>0.2917929769648443</v>
      </c>
    </row>
    <row r="3117" spans="1:13" x14ac:dyDescent="0.3">
      <c r="A3117">
        <v>3131</v>
      </c>
      <c r="B3117" t="s">
        <v>304</v>
      </c>
      <c r="C3117">
        <v>52982</v>
      </c>
      <c r="D3117">
        <v>13065081.380000001</v>
      </c>
      <c r="E3117">
        <v>0.71613816927157603</v>
      </c>
      <c r="F3117" s="1">
        <v>43136</v>
      </c>
      <c r="G3117">
        <v>-13191473</v>
      </c>
      <c r="H3117">
        <v>0.42629801829501501</v>
      </c>
      <c r="I3117" s="1">
        <v>43143</v>
      </c>
      <c r="J3117">
        <v>1</v>
      </c>
      <c r="K3117">
        <v>126391.61999999901</v>
      </c>
      <c r="L3117" s="5">
        <f t="shared" si="96"/>
        <v>9.6740017397426263E-3</v>
      </c>
      <c r="M3117" s="5">
        <f t="shared" si="97"/>
        <v>0.50304809046661658</v>
      </c>
    </row>
    <row r="3118" spans="1:13" x14ac:dyDescent="0.3">
      <c r="A3118">
        <v>3132</v>
      </c>
      <c r="B3118" t="s">
        <v>304</v>
      </c>
      <c r="C3118">
        <v>4776</v>
      </c>
      <c r="D3118">
        <v>1192148.56</v>
      </c>
      <c r="E3118">
        <v>0.44717350169564302</v>
      </c>
      <c r="F3118" s="1">
        <v>43157</v>
      </c>
      <c r="G3118">
        <v>-1191266</v>
      </c>
      <c r="H3118">
        <v>0.368383671266235</v>
      </c>
      <c r="I3118" s="1">
        <v>43164</v>
      </c>
      <c r="J3118">
        <v>1</v>
      </c>
      <c r="K3118">
        <v>-882.56000000005497</v>
      </c>
      <c r="L3118" s="5">
        <f t="shared" si="96"/>
        <v>-7.4031041903037235E-4</v>
      </c>
      <c r="M3118" s="5">
        <f t="shared" si="97"/>
        <v>-3.8496141789579358E-2</v>
      </c>
    </row>
    <row r="3119" spans="1:13" x14ac:dyDescent="0.3">
      <c r="A3119">
        <v>3133</v>
      </c>
      <c r="B3119" t="s">
        <v>305</v>
      </c>
      <c r="C3119">
        <v>15860</v>
      </c>
      <c r="D3119">
        <v>2242854</v>
      </c>
      <c r="E3119">
        <v>0.49654083020399598</v>
      </c>
      <c r="F3119" s="1">
        <v>43157</v>
      </c>
      <c r="G3119">
        <v>-2182245</v>
      </c>
      <c r="H3119">
        <v>0.391327472846351</v>
      </c>
      <c r="I3119" s="1">
        <v>43164</v>
      </c>
      <c r="J3119">
        <v>1</v>
      </c>
      <c r="K3119">
        <v>-60609</v>
      </c>
      <c r="L3119" s="5">
        <f t="shared" si="96"/>
        <v>-2.7023158885955127E-2</v>
      </c>
      <c r="M3119" s="5">
        <f t="shared" si="97"/>
        <v>-1.4052042620696665</v>
      </c>
    </row>
    <row r="3120" spans="1:13" x14ac:dyDescent="0.3">
      <c r="A3120">
        <v>3134</v>
      </c>
      <c r="B3120" t="s">
        <v>305</v>
      </c>
      <c r="C3120">
        <v>18360</v>
      </c>
      <c r="D3120">
        <v>2448005.1999999899</v>
      </c>
      <c r="E3120">
        <v>0.55781316065247799</v>
      </c>
      <c r="F3120" s="1">
        <v>43185</v>
      </c>
      <c r="G3120">
        <v>-2471740</v>
      </c>
      <c r="H3120">
        <v>0.45272079730820203</v>
      </c>
      <c r="I3120" s="1">
        <v>43192</v>
      </c>
      <c r="J3120">
        <v>1</v>
      </c>
      <c r="K3120">
        <v>23734.800000000199</v>
      </c>
      <c r="L3120" s="5">
        <f t="shared" si="96"/>
        <v>9.6955676401342186E-3</v>
      </c>
      <c r="M3120" s="5">
        <f t="shared" si="97"/>
        <v>0.50416951728697934</v>
      </c>
    </row>
    <row r="3121" spans="1:13" x14ac:dyDescent="0.3">
      <c r="A3121">
        <v>3135</v>
      </c>
      <c r="B3121" t="s">
        <v>305</v>
      </c>
      <c r="C3121">
        <v>23739</v>
      </c>
      <c r="D3121">
        <v>3091779.96999999</v>
      </c>
      <c r="E3121">
        <v>0.69486927243196595</v>
      </c>
      <c r="F3121" s="1">
        <v>43395</v>
      </c>
      <c r="G3121">
        <v>-3125464</v>
      </c>
      <c r="H3121">
        <v>0.46176373778226298</v>
      </c>
      <c r="I3121" s="1">
        <v>43402</v>
      </c>
      <c r="J3121">
        <v>1</v>
      </c>
      <c r="K3121">
        <v>33684.030000000203</v>
      </c>
      <c r="L3121" s="5">
        <f t="shared" si="96"/>
        <v>1.0894704774221145E-2</v>
      </c>
      <c r="M3121" s="5">
        <f t="shared" si="97"/>
        <v>0.56652464825949955</v>
      </c>
    </row>
    <row r="3122" spans="1:13" x14ac:dyDescent="0.3">
      <c r="A3122">
        <v>3136</v>
      </c>
      <c r="B3122" t="s">
        <v>305</v>
      </c>
      <c r="C3122">
        <v>70079</v>
      </c>
      <c r="D3122">
        <v>9272402.4900000002</v>
      </c>
      <c r="E3122">
        <v>0.42227936702660301</v>
      </c>
      <c r="F3122" s="1">
        <v>43409</v>
      </c>
      <c r="G3122">
        <v>-9157674</v>
      </c>
      <c r="H3122">
        <v>0.47725911566976198</v>
      </c>
      <c r="I3122" s="1">
        <v>43416</v>
      </c>
      <c r="J3122">
        <v>1</v>
      </c>
      <c r="K3122">
        <v>-114728.49</v>
      </c>
      <c r="L3122" s="5">
        <f t="shared" si="96"/>
        <v>-1.2373113669702231E-2</v>
      </c>
      <c r="M3122" s="5">
        <f t="shared" si="97"/>
        <v>-0.64340191082451592</v>
      </c>
    </row>
    <row r="3123" spans="1:13" x14ac:dyDescent="0.3">
      <c r="A3123">
        <v>3137</v>
      </c>
      <c r="B3123" t="s">
        <v>305</v>
      </c>
      <c r="C3123">
        <v>85418</v>
      </c>
      <c r="D3123">
        <v>12423443.92</v>
      </c>
      <c r="E3123">
        <v>0.34137809267991798</v>
      </c>
      <c r="F3123" s="1">
        <v>43598</v>
      </c>
      <c r="G3123">
        <v>-12134658</v>
      </c>
      <c r="H3123">
        <v>0.401395201326814</v>
      </c>
      <c r="I3123" s="1">
        <v>43605</v>
      </c>
      <c r="J3123">
        <v>1</v>
      </c>
      <c r="K3123">
        <v>-288785.91999999899</v>
      </c>
      <c r="L3123" s="5">
        <f t="shared" ref="L3123:L3149" si="98">K3123/D3123</f>
        <v>-2.3245238748580352E-2</v>
      </c>
      <c r="M3123" s="5">
        <f t="shared" ref="M3123:M3149" si="99">L3123/(J3123/52)</f>
        <v>-1.2087524149261781</v>
      </c>
    </row>
    <row r="3124" spans="1:13" x14ac:dyDescent="0.3">
      <c r="A3124">
        <v>3138</v>
      </c>
      <c r="B3124" t="s">
        <v>306</v>
      </c>
      <c r="C3124">
        <v>7448</v>
      </c>
      <c r="D3124">
        <v>1471676.88</v>
      </c>
      <c r="E3124">
        <v>0.450040564941802</v>
      </c>
      <c r="F3124" s="1">
        <v>43157</v>
      </c>
      <c r="G3124">
        <v>-1443485.4</v>
      </c>
      <c r="H3124">
        <v>0.47891060840744698</v>
      </c>
      <c r="I3124" s="1">
        <v>43178</v>
      </c>
      <c r="J3124">
        <v>3</v>
      </c>
      <c r="K3124">
        <v>-28191.4800000002</v>
      </c>
      <c r="L3124" s="5">
        <f t="shared" si="98"/>
        <v>-1.9156025608012679E-2</v>
      </c>
      <c r="M3124" s="5">
        <f t="shared" si="99"/>
        <v>-0.33203777720555305</v>
      </c>
    </row>
    <row r="3125" spans="1:13" x14ac:dyDescent="0.3">
      <c r="A3125">
        <v>3139</v>
      </c>
      <c r="B3125" t="s">
        <v>306</v>
      </c>
      <c r="C3125">
        <v>10381</v>
      </c>
      <c r="D3125">
        <v>1977726.69</v>
      </c>
      <c r="E3125">
        <v>0.47684994853152501</v>
      </c>
      <c r="F3125" s="1">
        <v>43185</v>
      </c>
      <c r="G3125">
        <v>-2553631.5</v>
      </c>
      <c r="H3125">
        <v>0.30775956128556903</v>
      </c>
      <c r="I3125" s="1">
        <v>43311</v>
      </c>
      <c r="J3125">
        <v>18</v>
      </c>
      <c r="K3125">
        <v>575904.80999999901</v>
      </c>
      <c r="L3125" s="5">
        <f t="shared" si="98"/>
        <v>0.29119534711846307</v>
      </c>
      <c r="M3125" s="5">
        <f t="shared" si="99"/>
        <v>0.84123100278667107</v>
      </c>
    </row>
    <row r="3126" spans="1:13" x14ac:dyDescent="0.3">
      <c r="A3126">
        <v>3140</v>
      </c>
      <c r="B3126" t="s">
        <v>306</v>
      </c>
      <c r="C3126">
        <v>2319</v>
      </c>
      <c r="D3126">
        <v>586957</v>
      </c>
      <c r="E3126">
        <v>0.41832121762897201</v>
      </c>
      <c r="F3126" s="1">
        <v>43395</v>
      </c>
      <c r="G3126">
        <v>-618470.5</v>
      </c>
      <c r="H3126">
        <v>0.53541028036233795</v>
      </c>
      <c r="I3126" s="1">
        <v>43528</v>
      </c>
      <c r="J3126">
        <v>19</v>
      </c>
      <c r="K3126">
        <v>31513.5</v>
      </c>
      <c r="L3126" s="5">
        <f t="shared" si="98"/>
        <v>5.3689622919566513E-2</v>
      </c>
      <c r="M3126" s="5">
        <f t="shared" si="99"/>
        <v>0.14694002062197151</v>
      </c>
    </row>
    <row r="3127" spans="1:13" x14ac:dyDescent="0.3">
      <c r="A3127">
        <v>3141</v>
      </c>
      <c r="B3127" t="s">
        <v>307</v>
      </c>
      <c r="C3127">
        <v>38636</v>
      </c>
      <c r="D3127">
        <v>6009693.4399999902</v>
      </c>
      <c r="E3127">
        <v>0.85420834767525999</v>
      </c>
      <c r="F3127" s="1">
        <v>43171</v>
      </c>
      <c r="G3127">
        <v>-8185173</v>
      </c>
      <c r="H3127">
        <v>0.39468825821818798</v>
      </c>
      <c r="I3127" s="1">
        <v>43360</v>
      </c>
      <c r="J3127">
        <v>27</v>
      </c>
      <c r="K3127">
        <v>2175479.56</v>
      </c>
      <c r="L3127" s="5">
        <f t="shared" si="98"/>
        <v>0.36199509704109029</v>
      </c>
      <c r="M3127" s="5">
        <f t="shared" si="99"/>
        <v>0.6971757424495072</v>
      </c>
    </row>
    <row r="3128" spans="1:13" x14ac:dyDescent="0.3">
      <c r="A3128">
        <v>3142</v>
      </c>
      <c r="B3128" t="s">
        <v>307</v>
      </c>
      <c r="C3128">
        <v>6063</v>
      </c>
      <c r="D3128">
        <v>1198056.28</v>
      </c>
      <c r="E3128">
        <v>0.62914243349200405</v>
      </c>
      <c r="F3128" s="1">
        <v>43395</v>
      </c>
      <c r="G3128">
        <v>-1206226</v>
      </c>
      <c r="H3128">
        <v>0.41567574822499698</v>
      </c>
      <c r="I3128" s="1">
        <v>43444</v>
      </c>
      <c r="J3128">
        <v>7</v>
      </c>
      <c r="K3128">
        <v>8169.7199999999702</v>
      </c>
      <c r="L3128" s="5">
        <f t="shared" si="98"/>
        <v>6.8191454244536575E-3</v>
      </c>
      <c r="M3128" s="5">
        <f t="shared" si="99"/>
        <v>5.0656508867370033E-2</v>
      </c>
    </row>
    <row r="3129" spans="1:13" x14ac:dyDescent="0.3">
      <c r="A3129">
        <v>3143</v>
      </c>
      <c r="B3129" t="s">
        <v>308</v>
      </c>
      <c r="C3129">
        <v>3929</v>
      </c>
      <c r="D3129">
        <v>2737584.3</v>
      </c>
      <c r="E3129">
        <v>0.71397402832802703</v>
      </c>
      <c r="F3129" s="1">
        <v>43192</v>
      </c>
      <c r="G3129">
        <v>-3055506.4</v>
      </c>
      <c r="H3129">
        <v>0.46686387638647903</v>
      </c>
      <c r="I3129" s="1">
        <v>43325</v>
      </c>
      <c r="J3129">
        <v>19</v>
      </c>
      <c r="K3129">
        <v>317922.09999999899</v>
      </c>
      <c r="L3129" s="5">
        <f t="shared" si="98"/>
        <v>0.11613235070057898</v>
      </c>
      <c r="M3129" s="5">
        <f t="shared" si="99"/>
        <v>0.31783590718053195</v>
      </c>
    </row>
    <row r="3130" spans="1:13" x14ac:dyDescent="0.3">
      <c r="A3130">
        <v>3145</v>
      </c>
      <c r="B3130" t="s">
        <v>309</v>
      </c>
      <c r="C3130">
        <v>34229</v>
      </c>
      <c r="D3130">
        <v>7242764.1100000003</v>
      </c>
      <c r="E3130">
        <v>0.84404495125693402</v>
      </c>
      <c r="F3130" s="1">
        <v>43311</v>
      </c>
      <c r="G3130">
        <v>-7115959</v>
      </c>
      <c r="H3130">
        <v>0.61816580636824503</v>
      </c>
      <c r="I3130" s="1">
        <v>43388</v>
      </c>
      <c r="J3130">
        <v>11</v>
      </c>
      <c r="K3130">
        <v>-126805.11</v>
      </c>
      <c r="L3130" s="5">
        <f t="shared" si="98"/>
        <v>-1.7507833759893086E-2</v>
      </c>
      <c r="M3130" s="5">
        <f t="shared" si="99"/>
        <v>-8.2764305046767322E-2</v>
      </c>
    </row>
    <row r="3131" spans="1:13" x14ac:dyDescent="0.3">
      <c r="A3131">
        <v>3146</v>
      </c>
      <c r="B3131" t="s">
        <v>310</v>
      </c>
      <c r="C3131">
        <v>21571</v>
      </c>
      <c r="D3131">
        <v>5220432</v>
      </c>
      <c r="E3131">
        <v>0.51145860768275297</v>
      </c>
      <c r="F3131" s="1">
        <v>43311</v>
      </c>
      <c r="G3131">
        <v>-5189085</v>
      </c>
      <c r="H3131">
        <v>0.47748844233318899</v>
      </c>
      <c r="I3131" s="1">
        <v>43318</v>
      </c>
      <c r="J3131">
        <v>1</v>
      </c>
      <c r="K3131">
        <v>-31347</v>
      </c>
      <c r="L3131" s="5">
        <f t="shared" si="98"/>
        <v>-6.0046754751330927E-3</v>
      </c>
      <c r="M3131" s="5">
        <f t="shared" si="99"/>
        <v>-0.31224312470692078</v>
      </c>
    </row>
    <row r="3132" spans="1:13" x14ac:dyDescent="0.3">
      <c r="A3132">
        <v>3147</v>
      </c>
      <c r="B3132" t="s">
        <v>310</v>
      </c>
      <c r="C3132">
        <v>25753</v>
      </c>
      <c r="D3132">
        <v>5285538.1899999902</v>
      </c>
      <c r="E3132">
        <v>0.42721276746306203</v>
      </c>
      <c r="F3132" s="1">
        <v>43381</v>
      </c>
      <c r="G3132">
        <v>-5430285</v>
      </c>
      <c r="H3132">
        <v>0.43612220321432599</v>
      </c>
      <c r="I3132" s="1">
        <v>43388</v>
      </c>
      <c r="J3132">
        <v>1</v>
      </c>
      <c r="K3132">
        <v>144746.81</v>
      </c>
      <c r="L3132" s="5">
        <f t="shared" si="98"/>
        <v>2.7385443978790034E-2</v>
      </c>
      <c r="M3132" s="5">
        <f t="shared" si="99"/>
        <v>1.4240430868970817</v>
      </c>
    </row>
    <row r="3133" spans="1:13" x14ac:dyDescent="0.3">
      <c r="A3133">
        <v>3148</v>
      </c>
      <c r="B3133" t="s">
        <v>311</v>
      </c>
      <c r="C3133">
        <v>4885</v>
      </c>
      <c r="D3133">
        <v>2960560</v>
      </c>
      <c r="E3133">
        <v>0.611621857941959</v>
      </c>
      <c r="F3133" s="1">
        <v>43346</v>
      </c>
      <c r="G3133">
        <v>-3061033</v>
      </c>
      <c r="H3133">
        <v>0.35610339274382102</v>
      </c>
      <c r="I3133" s="1">
        <v>43353</v>
      </c>
      <c r="J3133">
        <v>1</v>
      </c>
      <c r="K3133">
        <v>100473</v>
      </c>
      <c r="L3133" s="5">
        <f t="shared" si="98"/>
        <v>3.3937160537195664E-2</v>
      </c>
      <c r="M3133" s="5">
        <f t="shared" si="99"/>
        <v>1.7647323479341743</v>
      </c>
    </row>
    <row r="3134" spans="1:13" x14ac:dyDescent="0.3">
      <c r="A3134">
        <v>3149</v>
      </c>
      <c r="B3134" t="s">
        <v>311</v>
      </c>
      <c r="C3134">
        <v>29753</v>
      </c>
      <c r="D3134">
        <v>14980587.970000001</v>
      </c>
      <c r="E3134">
        <v>0.59868370989019903</v>
      </c>
      <c r="F3134" s="1">
        <v>43500</v>
      </c>
      <c r="G3134">
        <v>-14727485</v>
      </c>
      <c r="H3134">
        <v>0.42574621481049002</v>
      </c>
      <c r="I3134" s="1">
        <v>43507</v>
      </c>
      <c r="J3134">
        <v>1</v>
      </c>
      <c r="K3134">
        <v>-253102.97</v>
      </c>
      <c r="L3134" s="5">
        <f t="shared" si="98"/>
        <v>-1.6895396262607439E-2</v>
      </c>
      <c r="M3134" s="5">
        <f t="shared" si="99"/>
        <v>-0.8785606056555868</v>
      </c>
    </row>
    <row r="3135" spans="1:13" x14ac:dyDescent="0.3">
      <c r="A3135">
        <v>3150</v>
      </c>
      <c r="B3135" t="s">
        <v>312</v>
      </c>
      <c r="C3135">
        <v>1962</v>
      </c>
      <c r="D3135">
        <v>4240916.8</v>
      </c>
      <c r="E3135">
        <v>0.70018485067162906</v>
      </c>
      <c r="F3135" s="1">
        <v>43395</v>
      </c>
      <c r="G3135">
        <v>-4583767</v>
      </c>
      <c r="H3135">
        <v>0.51599397562719795</v>
      </c>
      <c r="I3135" s="1">
        <v>43402</v>
      </c>
      <c r="J3135">
        <v>1</v>
      </c>
      <c r="K3135">
        <v>342850.2</v>
      </c>
      <c r="L3135" s="5">
        <f t="shared" si="98"/>
        <v>8.0843415744444702E-2</v>
      </c>
      <c r="M3135" s="5">
        <f t="shared" si="99"/>
        <v>4.2038576187111243</v>
      </c>
    </row>
    <row r="3136" spans="1:13" x14ac:dyDescent="0.3">
      <c r="A3136">
        <v>3151</v>
      </c>
      <c r="B3136" t="s">
        <v>312</v>
      </c>
      <c r="C3136">
        <v>2151</v>
      </c>
      <c r="D3136">
        <v>4584246.0999999996</v>
      </c>
      <c r="E3136">
        <v>0.62359126736067205</v>
      </c>
      <c r="F3136" s="1">
        <v>43416</v>
      </c>
      <c r="G3136">
        <v>-4196975</v>
      </c>
      <c r="H3136">
        <v>0.58163622622739397</v>
      </c>
      <c r="I3136" s="1">
        <v>43437</v>
      </c>
      <c r="J3136">
        <v>3</v>
      </c>
      <c r="K3136">
        <v>-387271.09999999899</v>
      </c>
      <c r="L3136" s="5">
        <f t="shared" si="98"/>
        <v>-8.4478688873182231E-2</v>
      </c>
      <c r="M3136" s="5">
        <f t="shared" si="99"/>
        <v>-1.4642972738018252</v>
      </c>
    </row>
    <row r="3137" spans="1:13" x14ac:dyDescent="0.3">
      <c r="A3137">
        <v>3152</v>
      </c>
      <c r="B3137" t="s">
        <v>312</v>
      </c>
      <c r="C3137">
        <v>3736</v>
      </c>
      <c r="D3137">
        <v>6128186.6399999997</v>
      </c>
      <c r="E3137">
        <v>0.808773294796722</v>
      </c>
      <c r="F3137" s="1">
        <v>43451</v>
      </c>
      <c r="G3137">
        <v>-8144155</v>
      </c>
      <c r="H3137">
        <v>0.61253844074020203</v>
      </c>
      <c r="I3137" s="1">
        <v>43479</v>
      </c>
      <c r="J3137">
        <v>4</v>
      </c>
      <c r="K3137">
        <v>2015968.36</v>
      </c>
      <c r="L3137" s="5">
        <f t="shared" si="98"/>
        <v>0.32896654074491444</v>
      </c>
      <c r="M3137" s="5">
        <f t="shared" si="99"/>
        <v>4.2765650296838871</v>
      </c>
    </row>
    <row r="3138" spans="1:13" x14ac:dyDescent="0.3">
      <c r="A3138">
        <v>3153</v>
      </c>
      <c r="B3138" t="s">
        <v>312</v>
      </c>
      <c r="C3138">
        <v>13231</v>
      </c>
      <c r="D3138">
        <v>10811167.789999999</v>
      </c>
      <c r="E3138">
        <v>0.47635931268021298</v>
      </c>
      <c r="F3138" s="1">
        <v>43570</v>
      </c>
      <c r="G3138">
        <v>-9889261</v>
      </c>
      <c r="H3138">
        <v>0.48169609574723199</v>
      </c>
      <c r="I3138" s="1">
        <v>43605</v>
      </c>
      <c r="J3138">
        <v>5</v>
      </c>
      <c r="K3138">
        <v>-921906.79000000097</v>
      </c>
      <c r="L3138" s="5">
        <f t="shared" si="98"/>
        <v>-8.5273562292940891E-2</v>
      </c>
      <c r="M3138" s="5">
        <f t="shared" si="99"/>
        <v>-0.88684504784658524</v>
      </c>
    </row>
    <row r="3139" spans="1:13" x14ac:dyDescent="0.3">
      <c r="A3139">
        <v>3154</v>
      </c>
      <c r="B3139" t="s">
        <v>312</v>
      </c>
      <c r="C3139">
        <v>13188</v>
      </c>
      <c r="D3139">
        <v>7073106.27999999</v>
      </c>
      <c r="E3139">
        <v>0.54271713380737596</v>
      </c>
      <c r="F3139" s="1">
        <v>43640</v>
      </c>
      <c r="G3139">
        <v>-8695126</v>
      </c>
      <c r="H3139">
        <v>0.76187910486317501</v>
      </c>
      <c r="I3139" s="1">
        <v>43647</v>
      </c>
      <c r="J3139">
        <v>1</v>
      </c>
      <c r="K3139">
        <v>1622019.72</v>
      </c>
      <c r="L3139" s="5">
        <f t="shared" si="98"/>
        <v>0.22932211899408958</v>
      </c>
      <c r="M3139" s="5">
        <f t="shared" si="99"/>
        <v>11.924750187692657</v>
      </c>
    </row>
    <row r="3140" spans="1:13" x14ac:dyDescent="0.3">
      <c r="A3140">
        <v>3155</v>
      </c>
      <c r="B3140" t="s">
        <v>313</v>
      </c>
      <c r="C3140">
        <v>59492</v>
      </c>
      <c r="D3140">
        <v>9460667.8399999999</v>
      </c>
      <c r="E3140">
        <v>0.59212180133124104</v>
      </c>
      <c r="F3140" s="1">
        <v>43409</v>
      </c>
      <c r="G3140">
        <v>-8374914.4000000004</v>
      </c>
      <c r="H3140">
        <v>0.63056967579940904</v>
      </c>
      <c r="I3140" s="1">
        <v>43472</v>
      </c>
      <c r="J3140">
        <v>9</v>
      </c>
      <c r="K3140">
        <v>-1085753.4399999899</v>
      </c>
      <c r="L3140" s="5">
        <f t="shared" si="98"/>
        <v>-0.11476498893760866</v>
      </c>
      <c r="M3140" s="5">
        <f t="shared" si="99"/>
        <v>-0.66308660275062781</v>
      </c>
    </row>
    <row r="3141" spans="1:13" x14ac:dyDescent="0.3">
      <c r="A3141">
        <v>3156</v>
      </c>
      <c r="B3141" t="s">
        <v>314</v>
      </c>
      <c r="C3141">
        <v>8561</v>
      </c>
      <c r="D3141">
        <v>6338215.1299999999</v>
      </c>
      <c r="E3141">
        <v>0.62015442697935996</v>
      </c>
      <c r="F3141" s="1">
        <v>43423</v>
      </c>
      <c r="G3141">
        <v>-6466473</v>
      </c>
      <c r="H3141">
        <v>0.568094985403931</v>
      </c>
      <c r="I3141" s="1">
        <v>43486</v>
      </c>
      <c r="J3141">
        <v>9</v>
      </c>
      <c r="K3141">
        <v>128257.87</v>
      </c>
      <c r="L3141" s="5">
        <f t="shared" si="98"/>
        <v>2.0235644794215118E-2</v>
      </c>
      <c r="M3141" s="5">
        <f t="shared" si="99"/>
        <v>0.11691705881102069</v>
      </c>
    </row>
    <row r="3142" spans="1:13" x14ac:dyDescent="0.3">
      <c r="A3142">
        <v>3158</v>
      </c>
      <c r="B3142" t="s">
        <v>315</v>
      </c>
      <c r="C3142">
        <v>3531</v>
      </c>
      <c r="D3142">
        <v>4964553.5199999996</v>
      </c>
      <c r="E3142">
        <v>0.76628811379399597</v>
      </c>
      <c r="F3142" s="1">
        <v>43451</v>
      </c>
      <c r="G3142">
        <v>-5047526</v>
      </c>
      <c r="H3142">
        <v>0.41105747157856198</v>
      </c>
      <c r="I3142" s="1">
        <v>43500</v>
      </c>
      <c r="J3142">
        <v>7</v>
      </c>
      <c r="K3142">
        <v>82972.479999999501</v>
      </c>
      <c r="L3142" s="5">
        <f t="shared" si="98"/>
        <v>1.6712979256994595E-2</v>
      </c>
      <c r="M3142" s="5">
        <f t="shared" si="99"/>
        <v>0.12415356019481699</v>
      </c>
    </row>
    <row r="3143" spans="1:13" x14ac:dyDescent="0.3">
      <c r="A3143">
        <v>3159</v>
      </c>
      <c r="B3143" t="s">
        <v>315</v>
      </c>
      <c r="C3143">
        <v>10707</v>
      </c>
      <c r="D3143">
        <v>14166681.699999999</v>
      </c>
      <c r="E3143">
        <v>0.50581873865695803</v>
      </c>
      <c r="F3143" s="1">
        <v>43507</v>
      </c>
      <c r="G3143">
        <v>-17065637</v>
      </c>
      <c r="H3143">
        <v>0.50509775620905994</v>
      </c>
      <c r="I3143" s="1">
        <v>43640</v>
      </c>
      <c r="J3143">
        <v>19</v>
      </c>
      <c r="K3143">
        <v>2898955.3</v>
      </c>
      <c r="L3143" s="5">
        <f t="shared" si="98"/>
        <v>0.204631921672949</v>
      </c>
      <c r="M3143" s="5">
        <f t="shared" si="99"/>
        <v>0.56004525931543936</v>
      </c>
    </row>
    <row r="3144" spans="1:13" x14ac:dyDescent="0.3">
      <c r="A3144">
        <v>3160</v>
      </c>
      <c r="B3144" t="s">
        <v>316</v>
      </c>
      <c r="C3144">
        <v>10398</v>
      </c>
      <c r="D3144">
        <v>2960768.56</v>
      </c>
      <c r="E3144">
        <v>0.79794166496508501</v>
      </c>
      <c r="F3144" s="1">
        <v>43458</v>
      </c>
      <c r="G3144">
        <v>-3272219.2</v>
      </c>
      <c r="H3144">
        <v>0.62485185380728403</v>
      </c>
      <c r="I3144" s="1">
        <v>43500</v>
      </c>
      <c r="J3144">
        <v>6</v>
      </c>
      <c r="K3144">
        <v>311450.64</v>
      </c>
      <c r="L3144" s="5">
        <f t="shared" si="98"/>
        <v>0.1051924977209296</v>
      </c>
      <c r="M3144" s="5">
        <f t="shared" si="99"/>
        <v>0.91166831358138989</v>
      </c>
    </row>
    <row r="3145" spans="1:13" x14ac:dyDescent="0.3">
      <c r="A3145">
        <v>3161</v>
      </c>
      <c r="B3145" t="s">
        <v>317</v>
      </c>
      <c r="C3145">
        <v>5899</v>
      </c>
      <c r="D3145">
        <v>1942554.74</v>
      </c>
      <c r="E3145">
        <v>0.66454627106726405</v>
      </c>
      <c r="F3145" s="1">
        <v>43458</v>
      </c>
      <c r="G3145">
        <v>-2259834</v>
      </c>
      <c r="H3145">
        <v>0.41036289628176098</v>
      </c>
      <c r="I3145" s="1">
        <v>43465</v>
      </c>
      <c r="J3145">
        <v>1</v>
      </c>
      <c r="K3145">
        <v>317279.26</v>
      </c>
      <c r="L3145" s="5">
        <f t="shared" si="98"/>
        <v>0.16333092368866783</v>
      </c>
      <c r="M3145" s="5">
        <f t="shared" si="99"/>
        <v>8.4932080318107275</v>
      </c>
    </row>
    <row r="3146" spans="1:13" x14ac:dyDescent="0.3">
      <c r="A3146">
        <v>3162</v>
      </c>
      <c r="B3146" t="s">
        <v>318</v>
      </c>
      <c r="C3146">
        <v>6075</v>
      </c>
      <c r="D3146">
        <v>1026742.75</v>
      </c>
      <c r="E3146">
        <v>0.41605047613435497</v>
      </c>
      <c r="F3146" s="1">
        <v>43458</v>
      </c>
      <c r="G3146">
        <v>-1036005.5</v>
      </c>
      <c r="H3146">
        <v>0.36778092581208999</v>
      </c>
      <c r="I3146" s="1">
        <v>43472</v>
      </c>
      <c r="J3146">
        <v>2</v>
      </c>
      <c r="K3146">
        <v>9262.75</v>
      </c>
      <c r="L3146" s="5">
        <f t="shared" si="98"/>
        <v>9.0214905340213012E-3</v>
      </c>
      <c r="M3146" s="5">
        <f t="shared" si="99"/>
        <v>0.23455875388455383</v>
      </c>
    </row>
    <row r="3147" spans="1:13" x14ac:dyDescent="0.3">
      <c r="A3147">
        <v>3163</v>
      </c>
      <c r="B3147" t="s">
        <v>318</v>
      </c>
      <c r="C3147">
        <v>75419</v>
      </c>
      <c r="D3147">
        <v>12500195.060000001</v>
      </c>
      <c r="E3147">
        <v>0.45190319611916002</v>
      </c>
      <c r="F3147" s="1">
        <v>43479</v>
      </c>
      <c r="G3147">
        <v>-12692768</v>
      </c>
      <c r="H3147">
        <v>0.35099880487067298</v>
      </c>
      <c r="I3147" s="1">
        <v>43500</v>
      </c>
      <c r="J3147">
        <v>3</v>
      </c>
      <c r="K3147">
        <v>192572.93999999901</v>
      </c>
      <c r="L3147" s="5">
        <f t="shared" si="98"/>
        <v>1.5405594798774205E-2</v>
      </c>
      <c r="M3147" s="5">
        <f t="shared" si="99"/>
        <v>0.26703030984541953</v>
      </c>
    </row>
    <row r="3148" spans="1:13" x14ac:dyDescent="0.3">
      <c r="A3148">
        <v>3164</v>
      </c>
      <c r="B3148" t="s">
        <v>318</v>
      </c>
      <c r="C3148">
        <v>49816</v>
      </c>
      <c r="D3148">
        <v>9056798.8000000007</v>
      </c>
      <c r="E3148">
        <v>0.55998856848398804</v>
      </c>
      <c r="F3148" s="1">
        <v>43605</v>
      </c>
      <c r="G3148">
        <v>-8965733.8000000007</v>
      </c>
      <c r="H3148">
        <v>0.38958690632459703</v>
      </c>
      <c r="I3148" s="1">
        <v>43612</v>
      </c>
      <c r="J3148">
        <v>1</v>
      </c>
      <c r="K3148">
        <v>-91065</v>
      </c>
      <c r="L3148" s="5">
        <f t="shared" si="98"/>
        <v>-1.0054877226597989E-2</v>
      </c>
      <c r="M3148" s="5">
        <f t="shared" si="99"/>
        <v>-0.52285361578309542</v>
      </c>
    </row>
    <row r="3149" spans="1:13" x14ac:dyDescent="0.3">
      <c r="A3149">
        <v>3166</v>
      </c>
      <c r="B3149" t="s">
        <v>319</v>
      </c>
      <c r="C3149">
        <v>284</v>
      </c>
      <c r="D3149">
        <v>762097.04</v>
      </c>
      <c r="E3149">
        <v>0.47752445736503002</v>
      </c>
      <c r="F3149" s="1">
        <v>43465</v>
      </c>
      <c r="G3149">
        <v>-783062</v>
      </c>
      <c r="H3149">
        <v>0.57440147584231005</v>
      </c>
      <c r="I3149" s="1">
        <v>43472</v>
      </c>
      <c r="J3149">
        <v>1</v>
      </c>
      <c r="K3149">
        <v>20964.959999999901</v>
      </c>
      <c r="L3149" s="5">
        <f t="shared" si="98"/>
        <v>2.7509567547985621E-2</v>
      </c>
      <c r="M3149" s="5">
        <f t="shared" si="99"/>
        <v>1.4304975124952521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periods_vs_roi</vt:lpstr>
      <vt:lpstr>buy_date_vs_roi_and_count</vt:lpstr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Franklin</dc:creator>
  <cp:lastModifiedBy>Robert Franklin</cp:lastModifiedBy>
  <dcterms:created xsi:type="dcterms:W3CDTF">2019-07-31T10:37:01Z</dcterms:created>
  <dcterms:modified xsi:type="dcterms:W3CDTF">2019-07-31T11:01:17Z</dcterms:modified>
</cp:coreProperties>
</file>