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ran\Documents\KU Leuven\Engineering Experience 2\"/>
    </mc:Choice>
  </mc:AlternateContent>
  <xr:revisionPtr revIDLastSave="0" documentId="10_ncr:8100000_{A32C4F10-0841-4E03-B6FF-7B838689210E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Blad1" sheetId="1" r:id="rId1"/>
    <sheet name="Blad2" sheetId="2" r:id="rId2"/>
    <sheet name="Blad3" sheetId="3" r:id="rId3"/>
  </sheets>
  <definedNames>
    <definedName name="_xlnm.Print_Area" localSheetId="0">Blad1!$A$1:$L$18</definedName>
  </definedNames>
  <calcPr calcId="162913"/>
</workbook>
</file>

<file path=xl/calcChain.xml><?xml version="1.0" encoding="utf-8"?>
<calcChain xmlns="http://schemas.openxmlformats.org/spreadsheetml/2006/main">
  <c r="L16" i="1" l="1"/>
  <c r="G8" i="1"/>
  <c r="G12" i="1"/>
  <c r="G11" i="1"/>
  <c r="G15" i="1"/>
  <c r="G14" i="1"/>
  <c r="L14" i="1"/>
  <c r="G5" i="1" l="1"/>
  <c r="G6" i="1"/>
  <c r="L6" i="1"/>
  <c r="L5" i="1"/>
  <c r="G4" i="1"/>
  <c r="L4" i="1" l="1"/>
  <c r="G3" i="1"/>
  <c r="L3" i="1"/>
  <c r="G9" i="1"/>
  <c r="L9" i="1"/>
  <c r="G16" i="1"/>
  <c r="G7" i="1"/>
  <c r="L7" i="1"/>
  <c r="G13" i="1"/>
  <c r="L13" i="1"/>
  <c r="G10" i="1"/>
  <c r="L10" i="1"/>
  <c r="G17" i="1"/>
  <c r="L17" i="1"/>
</calcChain>
</file>

<file path=xl/sharedStrings.xml><?xml version="1.0" encoding="utf-8"?>
<sst xmlns="http://schemas.openxmlformats.org/spreadsheetml/2006/main" count="85" uniqueCount="72">
  <si>
    <t>gevaren</t>
  </si>
  <si>
    <t>beheersmaatregel</t>
  </si>
  <si>
    <t>omgevingsfactoren</t>
  </si>
  <si>
    <t>B</t>
  </si>
  <si>
    <t>E</t>
  </si>
  <si>
    <t>W</t>
  </si>
  <si>
    <t>R</t>
  </si>
  <si>
    <t>topics</t>
  </si>
  <si>
    <t>belangrijk (werkverlet / normaal herstel )</t>
  </si>
  <si>
    <t>gering (zonder werkverlet )</t>
  </si>
  <si>
    <t>ernstig ( met wetverlet en blijvend letsel )</t>
  </si>
  <si>
    <t>zeer ernstig ( 1 dode)</t>
  </si>
  <si>
    <t>ramp ( meerdere doden )</t>
  </si>
  <si>
    <t>Blootstelling</t>
  </si>
  <si>
    <t>Ernst</t>
  </si>
  <si>
    <t xml:space="preserve">uitgesloten </t>
  </si>
  <si>
    <t>zeer zelden ( minder dan 1 maal per jaar )</t>
  </si>
  <si>
    <t>zelden ( jaarlijks)</t>
  </si>
  <si>
    <t>soms (maandelijks)</t>
  </si>
  <si>
    <t>occasioneel (wekelijks)</t>
  </si>
  <si>
    <t>regelmatig ( dagelijks )</t>
  </si>
  <si>
    <t>voordurend</t>
  </si>
  <si>
    <t>Waarschijnlijkheid</t>
  </si>
  <si>
    <t>te verwachten</t>
  </si>
  <si>
    <t>zeer goed mogelijk</t>
  </si>
  <si>
    <t>ongewoon</t>
  </si>
  <si>
    <t xml:space="preserve">weinig waarschijnlijk </t>
  </si>
  <si>
    <t>denkbaar maar weinig waarschijnlijk</t>
  </si>
  <si>
    <t>praktisch onmogelijk</t>
  </si>
  <si>
    <t>bijna ondenkbaar</t>
  </si>
  <si>
    <t>uitgesloten</t>
  </si>
  <si>
    <t>Resultaat ( E*B*W )</t>
  </si>
  <si>
    <t>zeer beperkt / aanvaarbaar risico</t>
  </si>
  <si>
    <t>aandacht vereist</t>
  </si>
  <si>
    <t>verbetering vereist</t>
  </si>
  <si>
    <t>directe verbetering vereist</t>
  </si>
  <si>
    <t>werkzaamheden stopzetten</t>
  </si>
  <si>
    <t>&gt;</t>
  </si>
  <si>
    <t>&lt;</t>
  </si>
  <si>
    <t>Risico van student</t>
  </si>
  <si>
    <t>Uitvoering van de proef</t>
  </si>
  <si>
    <t>Voorbereiding &amp; afbraak</t>
  </si>
  <si>
    <t>geknelde vingers</t>
  </si>
  <si>
    <t>brandgevaar</t>
  </si>
  <si>
    <t>geen aandacht</t>
  </si>
  <si>
    <t>lichamelijk letsel door instorting constructie</t>
  </si>
  <si>
    <t>lichamelijk letsel door splinter</t>
  </si>
  <si>
    <t>snijwonde door scherp uiteinde slingeras</t>
  </si>
  <si>
    <t>blind door splinter in het oog</t>
  </si>
  <si>
    <t>lichamelijk letsel door slinger</t>
  </si>
  <si>
    <t>brandwond(en) door opwarming elektromagneet</t>
  </si>
  <si>
    <t>dood door slinger</t>
  </si>
  <si>
    <t>lichamelijk letsel door de golfbal</t>
  </si>
  <si>
    <t>elektrisering (elektroschok)</t>
  </si>
  <si>
    <t>terugbotsing golfbal</t>
  </si>
  <si>
    <t>baan van golfbal kruisen</t>
  </si>
  <si>
    <t>breken van touw</t>
  </si>
  <si>
    <t>malfunctioneren van elektromagneet</t>
  </si>
  <si>
    <t>instellen van elektromagneet</t>
  </si>
  <si>
    <t>in buurt van slinger staan</t>
  </si>
  <si>
    <t>slijtage, onvoorzichtigheid</t>
  </si>
  <si>
    <t>onvoorzichtigheid, geen aandacht</t>
  </si>
  <si>
    <t>opwarming elektromagneet, houten constructie</t>
  </si>
  <si>
    <t>aanraking soldeerbasis of blootliggende kabels</t>
  </si>
  <si>
    <t>in rechtstreeks pad van slinger staan</t>
  </si>
  <si>
    <t>loskomen van hamer(kop)</t>
  </si>
  <si>
    <t>opletten waar men staat, achter constructie staan, enkel lanceren indien baan vrij</t>
  </si>
  <si>
    <t>opletten waar men staat, achter constructie staan</t>
  </si>
  <si>
    <t>scherp uiteinde bedekken met iets zacht, opletten waar men de constructie vastpakt</t>
  </si>
  <si>
    <t>opletten waar men staat, genoeg afstand houden van doelwitten, nabije personen informeren zodat ze kunnen anticiperen</t>
  </si>
  <si>
    <t>opletten waar men staat, achter constructie staan, enkel lanceren indien baan vrij, slinger blokkeren wanneer eraan wordt gewerkt</t>
  </si>
  <si>
    <t>na gebruik elektromagneet laten afkoelen, hittebestendige handschoenen dragen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</si>
</sst>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="94" zoomScaleNormal="94" zoomScaleSheetLayoutView="100" workbookViewId="0">
      <selection activeCell="H13" sqref="H13"/>
    </sheetView>
  </sheetViews>
  <sheetFormatPr defaultRowHeight="12" x14ac:dyDescent="0.2"/>
  <cols>
    <col min="1" max="1" width="17.42578125" style="1" customWidth="1"/>
    <col min="2" max="2" width="28.85546875" style="1" customWidth="1"/>
    <col min="3" max="3" width="29.42578125" style="1" customWidth="1"/>
    <col min="4" max="4" width="2.7109375" style="1" customWidth="1"/>
    <col min="5" max="7" width="3.7109375" style="1" customWidth="1"/>
    <col min="8" max="8" width="37.85546875" style="1" customWidth="1"/>
    <col min="9" max="9" width="2.7109375" style="1" customWidth="1"/>
    <col min="10" max="12" width="3.7109375" style="1" customWidth="1"/>
    <col min="13" max="16384" width="9.140625" style="1"/>
  </cols>
  <sheetData>
    <row r="1" spans="1:12" ht="24" customHeight="1" thickBot="1" x14ac:dyDescent="0.25">
      <c r="A1" s="41" t="s">
        <v>39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24" customHeight="1" x14ac:dyDescent="0.2">
      <c r="A2" s="8" t="s">
        <v>7</v>
      </c>
      <c r="B2" s="9" t="s">
        <v>0</v>
      </c>
      <c r="C2" s="10" t="s">
        <v>2</v>
      </c>
      <c r="D2" s="23" t="s">
        <v>4</v>
      </c>
      <c r="E2" s="24" t="s">
        <v>3</v>
      </c>
      <c r="F2" s="23" t="s">
        <v>5</v>
      </c>
      <c r="G2" s="24" t="s">
        <v>6</v>
      </c>
      <c r="H2" s="9" t="s">
        <v>1</v>
      </c>
      <c r="I2" s="24" t="s">
        <v>4</v>
      </c>
      <c r="J2" s="23" t="s">
        <v>3</v>
      </c>
      <c r="K2" s="23" t="s">
        <v>5</v>
      </c>
      <c r="L2" s="23" t="s">
        <v>6</v>
      </c>
    </row>
    <row r="3" spans="1:12" x14ac:dyDescent="0.2">
      <c r="A3" s="34" t="s">
        <v>41</v>
      </c>
      <c r="B3" s="11" t="s">
        <v>46</v>
      </c>
      <c r="C3" s="32" t="s">
        <v>61</v>
      </c>
      <c r="D3" s="14">
        <v>3</v>
      </c>
      <c r="E3" s="15">
        <v>3</v>
      </c>
      <c r="F3" s="14">
        <v>1</v>
      </c>
      <c r="G3" s="22">
        <f>+F3*E3*D3</f>
        <v>9</v>
      </c>
      <c r="H3" s="11"/>
      <c r="I3" s="15"/>
      <c r="J3" s="14"/>
      <c r="K3" s="18"/>
      <c r="L3" s="18">
        <f>+K3*J3*I3</f>
        <v>0</v>
      </c>
    </row>
    <row r="4" spans="1:12" ht="24" x14ac:dyDescent="0.2">
      <c r="A4" s="35"/>
      <c r="B4" s="7" t="s">
        <v>45</v>
      </c>
      <c r="C4" s="32" t="s">
        <v>61</v>
      </c>
      <c r="D4" s="19">
        <v>3</v>
      </c>
      <c r="E4" s="22">
        <v>10</v>
      </c>
      <c r="F4" s="19">
        <v>0.5</v>
      </c>
      <c r="G4" s="22">
        <f>+F4*E4*D4</f>
        <v>15</v>
      </c>
      <c r="H4" s="7"/>
      <c r="I4" s="22"/>
      <c r="J4" s="19"/>
      <c r="K4" s="16"/>
      <c r="L4" s="16">
        <f>+K4*J4*I4</f>
        <v>0</v>
      </c>
    </row>
    <row r="5" spans="1:12" x14ac:dyDescent="0.2">
      <c r="A5" s="35"/>
      <c r="B5" s="11" t="s">
        <v>42</v>
      </c>
      <c r="C5" s="21" t="s">
        <v>44</v>
      </c>
      <c r="D5" s="14">
        <v>1</v>
      </c>
      <c r="E5" s="14">
        <v>10</v>
      </c>
      <c r="F5" s="17">
        <v>3</v>
      </c>
      <c r="G5" s="14">
        <f>+F5*E5*D5</f>
        <v>30</v>
      </c>
      <c r="H5" s="11"/>
      <c r="I5" s="15"/>
      <c r="J5" s="14"/>
      <c r="K5" s="14"/>
      <c r="L5" s="14">
        <f>+K5*J5*I5</f>
        <v>0</v>
      </c>
    </row>
    <row r="6" spans="1:12" ht="24" x14ac:dyDescent="0.2">
      <c r="A6" s="36"/>
      <c r="B6" s="11" t="s">
        <v>47</v>
      </c>
      <c r="C6" s="20" t="s">
        <v>44</v>
      </c>
      <c r="D6" s="18">
        <v>3</v>
      </c>
      <c r="E6" s="18">
        <v>10</v>
      </c>
      <c r="F6" s="14">
        <v>6</v>
      </c>
      <c r="G6" s="14">
        <f t="shared" ref="G6:G17" si="0">+F6*E6*D6</f>
        <v>180</v>
      </c>
      <c r="H6" s="11" t="s">
        <v>68</v>
      </c>
      <c r="I6" s="15">
        <v>3</v>
      </c>
      <c r="J6" s="14">
        <v>10</v>
      </c>
      <c r="K6" s="14">
        <v>0.5</v>
      </c>
      <c r="L6" s="18">
        <f>+K6*J6*I6</f>
        <v>15</v>
      </c>
    </row>
    <row r="7" spans="1:12" ht="24" x14ac:dyDescent="0.2">
      <c r="A7" s="39" t="s">
        <v>40</v>
      </c>
      <c r="B7" s="21" t="s">
        <v>43</v>
      </c>
      <c r="C7" s="46" t="s">
        <v>62</v>
      </c>
      <c r="D7" s="14">
        <v>7</v>
      </c>
      <c r="E7" s="14">
        <v>6</v>
      </c>
      <c r="F7" s="43">
        <v>0.2</v>
      </c>
      <c r="G7" s="22">
        <f>+F7*E7*D7</f>
        <v>8.4000000000000021</v>
      </c>
      <c r="H7" s="3"/>
      <c r="I7" s="15"/>
      <c r="J7" s="14"/>
      <c r="K7" s="18"/>
      <c r="L7" s="18">
        <f>+K7*J7*I7</f>
        <v>0</v>
      </c>
    </row>
    <row r="8" spans="1:12" ht="24" x14ac:dyDescent="0.2">
      <c r="A8" s="35"/>
      <c r="B8" s="11" t="s">
        <v>53</v>
      </c>
      <c r="C8" s="45" t="s">
        <v>63</v>
      </c>
      <c r="D8" s="18">
        <v>3</v>
      </c>
      <c r="E8" s="25">
        <v>6</v>
      </c>
      <c r="F8" s="18">
        <v>3</v>
      </c>
      <c r="G8" s="14">
        <f>+F8*E8*D8</f>
        <v>54</v>
      </c>
      <c r="H8" s="6"/>
      <c r="I8" s="25"/>
      <c r="J8" s="18"/>
      <c r="K8" s="14"/>
      <c r="L8" s="18">
        <v>0</v>
      </c>
    </row>
    <row r="9" spans="1:12" x14ac:dyDescent="0.2">
      <c r="A9" s="35"/>
      <c r="B9" s="28" t="s">
        <v>48</v>
      </c>
      <c r="C9" s="29" t="s">
        <v>60</v>
      </c>
      <c r="D9" s="14">
        <v>7</v>
      </c>
      <c r="E9" s="15">
        <v>3</v>
      </c>
      <c r="F9" s="14">
        <v>3</v>
      </c>
      <c r="G9" s="14">
        <f t="shared" si="0"/>
        <v>63</v>
      </c>
      <c r="H9" s="11"/>
      <c r="I9" s="15"/>
      <c r="J9" s="14"/>
      <c r="K9" s="17"/>
      <c r="L9" s="18">
        <f t="shared" ref="L9:L17" si="1">+K9*J9*I9</f>
        <v>0</v>
      </c>
    </row>
    <row r="10" spans="1:12" ht="24" x14ac:dyDescent="0.2">
      <c r="A10" s="35"/>
      <c r="B10" s="12" t="s">
        <v>50</v>
      </c>
      <c r="C10" s="30" t="s">
        <v>58</v>
      </c>
      <c r="D10" s="18">
        <v>3</v>
      </c>
      <c r="E10" s="25">
        <v>6</v>
      </c>
      <c r="F10" s="18">
        <v>6</v>
      </c>
      <c r="G10" s="22">
        <f>+F10*E10*D10</f>
        <v>108</v>
      </c>
      <c r="H10" s="13" t="s">
        <v>71</v>
      </c>
      <c r="I10" s="25">
        <v>3</v>
      </c>
      <c r="J10" s="18">
        <v>6</v>
      </c>
      <c r="K10" s="18">
        <v>0.2</v>
      </c>
      <c r="L10" s="18">
        <f>+K10*J10*I10</f>
        <v>3.6000000000000005</v>
      </c>
    </row>
    <row r="11" spans="1:12" x14ac:dyDescent="0.2">
      <c r="A11" s="35"/>
      <c r="B11" s="37" t="s">
        <v>52</v>
      </c>
      <c r="C11" s="30" t="s">
        <v>56</v>
      </c>
      <c r="D11" s="18">
        <v>3</v>
      </c>
      <c r="E11" s="25">
        <v>6</v>
      </c>
      <c r="F11" s="18">
        <v>1</v>
      </c>
      <c r="G11" s="22">
        <f>+F11*E11*D11</f>
        <v>18</v>
      </c>
      <c r="H11" s="6"/>
      <c r="I11" s="25"/>
      <c r="J11" s="18"/>
      <c r="K11" s="14"/>
      <c r="L11" s="18">
        <v>0</v>
      </c>
    </row>
    <row r="12" spans="1:12" ht="24" x14ac:dyDescent="0.2">
      <c r="A12" s="35"/>
      <c r="B12" s="44"/>
      <c r="C12" s="45" t="s">
        <v>57</v>
      </c>
      <c r="D12" s="18">
        <v>3</v>
      </c>
      <c r="E12" s="25">
        <v>6</v>
      </c>
      <c r="F12" s="18">
        <v>3</v>
      </c>
      <c r="G12" s="22">
        <f>+F12*E12*D12</f>
        <v>54</v>
      </c>
      <c r="H12" s="6"/>
      <c r="I12" s="25"/>
      <c r="J12" s="18"/>
      <c r="K12" s="14"/>
      <c r="L12" s="18">
        <v>0</v>
      </c>
    </row>
    <row r="13" spans="1:12" ht="24" x14ac:dyDescent="0.2">
      <c r="A13" s="35"/>
      <c r="B13" s="44"/>
      <c r="C13" s="29" t="s">
        <v>55</v>
      </c>
      <c r="D13" s="14">
        <v>3</v>
      </c>
      <c r="E13" s="15">
        <v>6</v>
      </c>
      <c r="F13" s="14">
        <v>6</v>
      </c>
      <c r="G13" s="22">
        <f>+F13*E13*D13</f>
        <v>108</v>
      </c>
      <c r="H13" s="3" t="s">
        <v>66</v>
      </c>
      <c r="I13" s="15">
        <v>3</v>
      </c>
      <c r="J13" s="14">
        <v>3</v>
      </c>
      <c r="K13" s="14">
        <v>1</v>
      </c>
      <c r="L13" s="18">
        <f>+K13*J13*I13</f>
        <v>9</v>
      </c>
    </row>
    <row r="14" spans="1:12" ht="36" x14ac:dyDescent="0.2">
      <c r="A14" s="35"/>
      <c r="B14" s="38"/>
      <c r="C14" s="30" t="s">
        <v>54</v>
      </c>
      <c r="D14" s="18">
        <v>3</v>
      </c>
      <c r="E14" s="25">
        <v>6</v>
      </c>
      <c r="F14" s="18">
        <v>10</v>
      </c>
      <c r="G14" s="22">
        <f>+F14*E14*D14</f>
        <v>180</v>
      </c>
      <c r="H14" s="6" t="s">
        <v>69</v>
      </c>
      <c r="I14" s="25">
        <v>3</v>
      </c>
      <c r="J14" s="18">
        <v>3</v>
      </c>
      <c r="K14" s="14">
        <v>3</v>
      </c>
      <c r="L14" s="18">
        <f>+K14*J14*I14</f>
        <v>27</v>
      </c>
    </row>
    <row r="15" spans="1:12" x14ac:dyDescent="0.2">
      <c r="A15" s="35"/>
      <c r="B15" s="37" t="s">
        <v>49</v>
      </c>
      <c r="C15" s="29" t="s">
        <v>65</v>
      </c>
      <c r="D15" s="14">
        <v>3</v>
      </c>
      <c r="E15" s="15">
        <v>10</v>
      </c>
      <c r="F15" s="14">
        <v>0.2</v>
      </c>
      <c r="G15" s="22">
        <f t="shared" si="0"/>
        <v>6</v>
      </c>
      <c r="H15" s="11"/>
      <c r="I15" s="15"/>
      <c r="J15" s="14"/>
      <c r="K15" s="14"/>
      <c r="L15" s="18">
        <v>0</v>
      </c>
    </row>
    <row r="16" spans="1:12" ht="24" x14ac:dyDescent="0.2">
      <c r="A16" s="35"/>
      <c r="B16" s="38"/>
      <c r="C16" s="29" t="s">
        <v>59</v>
      </c>
      <c r="D16" s="14">
        <v>3</v>
      </c>
      <c r="E16" s="15">
        <v>10</v>
      </c>
      <c r="F16" s="14">
        <v>6</v>
      </c>
      <c r="G16" s="22">
        <f t="shared" si="0"/>
        <v>180</v>
      </c>
      <c r="H16" s="11" t="s">
        <v>67</v>
      </c>
      <c r="I16" s="15">
        <v>3</v>
      </c>
      <c r="J16" s="14">
        <v>3</v>
      </c>
      <c r="K16" s="18">
        <v>3</v>
      </c>
      <c r="L16" s="18">
        <f>I16*J16*K16</f>
        <v>27</v>
      </c>
    </row>
    <row r="17" spans="1:12" ht="36.75" thickBot="1" x14ac:dyDescent="0.25">
      <c r="A17" s="40"/>
      <c r="B17" s="33" t="s">
        <v>51</v>
      </c>
      <c r="C17" s="31" t="s">
        <v>64</v>
      </c>
      <c r="D17" s="26">
        <v>15</v>
      </c>
      <c r="E17" s="27">
        <v>6</v>
      </c>
      <c r="F17" s="26">
        <v>3</v>
      </c>
      <c r="G17" s="26">
        <f t="shared" si="0"/>
        <v>270</v>
      </c>
      <c r="H17" s="4" t="s">
        <v>70</v>
      </c>
      <c r="I17" s="27">
        <v>15</v>
      </c>
      <c r="J17" s="26">
        <v>2</v>
      </c>
      <c r="K17" s="26">
        <v>1</v>
      </c>
      <c r="L17" s="26">
        <f t="shared" si="1"/>
        <v>30</v>
      </c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2" ht="24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24" customHeight="1" x14ac:dyDescent="0.2">
      <c r="A20" s="2"/>
    </row>
    <row r="21" spans="1:12" ht="24" customHeight="1" x14ac:dyDescent="0.2"/>
    <row r="22" spans="1:12" ht="24" customHeight="1" x14ac:dyDescent="0.2"/>
    <row r="23" spans="1:12" ht="24" customHeight="1" x14ac:dyDescent="0.2"/>
    <row r="24" spans="1:12" ht="24" customHeight="1" x14ac:dyDescent="0.2"/>
    <row r="25" spans="1:12" ht="24" customHeight="1" x14ac:dyDescent="0.2"/>
    <row r="26" spans="1:12" ht="24" customHeight="1" x14ac:dyDescent="0.2"/>
    <row r="27" spans="1:12" ht="24" customHeight="1" x14ac:dyDescent="0.2"/>
    <row r="28" spans="1:12" ht="24" customHeight="1" x14ac:dyDescent="0.2"/>
    <row r="29" spans="1:12" ht="24" customHeight="1" x14ac:dyDescent="0.2"/>
    <row r="30" spans="1:12" ht="24" customHeight="1" x14ac:dyDescent="0.2">
      <c r="D30" s="5" t="s">
        <v>4</v>
      </c>
      <c r="E30" s="5" t="s">
        <v>3</v>
      </c>
      <c r="F30" s="5" t="s">
        <v>5</v>
      </c>
      <c r="G30" s="5" t="s">
        <v>6</v>
      </c>
    </row>
    <row r="31" spans="1:12" ht="24" customHeight="1" x14ac:dyDescent="0.2">
      <c r="C31" s="1" t="s">
        <v>14</v>
      </c>
      <c r="D31" s="1">
        <v>1</v>
      </c>
      <c r="H31" s="1" t="s">
        <v>9</v>
      </c>
    </row>
    <row r="32" spans="1:12" ht="24" customHeight="1" x14ac:dyDescent="0.2">
      <c r="D32" s="1">
        <v>3</v>
      </c>
      <c r="H32" s="1" t="s">
        <v>8</v>
      </c>
    </row>
    <row r="33" spans="3:8" ht="24" customHeight="1" x14ac:dyDescent="0.2">
      <c r="D33" s="1">
        <v>7</v>
      </c>
      <c r="H33" s="1" t="s">
        <v>10</v>
      </c>
    </row>
    <row r="34" spans="3:8" ht="24" customHeight="1" x14ac:dyDescent="0.2">
      <c r="D34" s="1">
        <v>15</v>
      </c>
      <c r="H34" s="1" t="s">
        <v>11</v>
      </c>
    </row>
    <row r="35" spans="3:8" ht="24" customHeight="1" x14ac:dyDescent="0.2">
      <c r="D35" s="1">
        <v>40</v>
      </c>
      <c r="H35" s="1" t="s">
        <v>12</v>
      </c>
    </row>
    <row r="37" spans="3:8" x14ac:dyDescent="0.2">
      <c r="C37" s="1" t="s">
        <v>13</v>
      </c>
      <c r="E37" s="1">
        <v>0</v>
      </c>
      <c r="H37" s="1" t="s">
        <v>15</v>
      </c>
    </row>
    <row r="38" spans="3:8" x14ac:dyDescent="0.2">
      <c r="E38" s="1">
        <v>0.5</v>
      </c>
      <c r="H38" s="1" t="s">
        <v>16</v>
      </c>
    </row>
    <row r="39" spans="3:8" x14ac:dyDescent="0.2">
      <c r="E39" s="1">
        <v>1</v>
      </c>
      <c r="H39" s="1" t="s">
        <v>17</v>
      </c>
    </row>
    <row r="40" spans="3:8" x14ac:dyDescent="0.2">
      <c r="E40" s="1">
        <v>2</v>
      </c>
      <c r="H40" s="1" t="s">
        <v>18</v>
      </c>
    </row>
    <row r="41" spans="3:8" x14ac:dyDescent="0.2">
      <c r="E41" s="1">
        <v>3</v>
      </c>
      <c r="H41" s="1" t="s">
        <v>19</v>
      </c>
    </row>
    <row r="42" spans="3:8" x14ac:dyDescent="0.2">
      <c r="E42" s="1">
        <v>6</v>
      </c>
      <c r="H42" s="1" t="s">
        <v>20</v>
      </c>
    </row>
    <row r="43" spans="3:8" x14ac:dyDescent="0.2">
      <c r="E43" s="1">
        <v>10</v>
      </c>
      <c r="H43" s="1" t="s">
        <v>21</v>
      </c>
    </row>
    <row r="45" spans="3:8" x14ac:dyDescent="0.2">
      <c r="C45" s="1" t="s">
        <v>22</v>
      </c>
      <c r="F45" s="1">
        <v>0</v>
      </c>
      <c r="H45" s="1" t="s">
        <v>30</v>
      </c>
    </row>
    <row r="46" spans="3:8" x14ac:dyDescent="0.2">
      <c r="F46" s="1">
        <v>0.1</v>
      </c>
      <c r="H46" s="1" t="s">
        <v>29</v>
      </c>
    </row>
    <row r="47" spans="3:8" x14ac:dyDescent="0.2">
      <c r="F47" s="1">
        <v>0.2</v>
      </c>
      <c r="H47" s="1" t="s">
        <v>28</v>
      </c>
    </row>
    <row r="48" spans="3:8" x14ac:dyDescent="0.2">
      <c r="F48" s="1">
        <v>0.5</v>
      </c>
      <c r="H48" s="1" t="s">
        <v>27</v>
      </c>
    </row>
    <row r="49" spans="3:8" x14ac:dyDescent="0.2">
      <c r="F49" s="1">
        <v>1</v>
      </c>
      <c r="H49" s="1" t="s">
        <v>26</v>
      </c>
    </row>
    <row r="50" spans="3:8" x14ac:dyDescent="0.2">
      <c r="F50" s="1">
        <v>3</v>
      </c>
      <c r="H50" s="1" t="s">
        <v>25</v>
      </c>
    </row>
    <row r="51" spans="3:8" x14ac:dyDescent="0.2">
      <c r="F51" s="1">
        <v>6</v>
      </c>
      <c r="H51" s="1" t="s">
        <v>24</v>
      </c>
    </row>
    <row r="52" spans="3:8" x14ac:dyDescent="0.2">
      <c r="F52" s="1">
        <v>10</v>
      </c>
      <c r="H52" s="1" t="s">
        <v>23</v>
      </c>
    </row>
    <row r="54" spans="3:8" x14ac:dyDescent="0.2">
      <c r="C54" s="1" t="s">
        <v>31</v>
      </c>
      <c r="F54" s="1" t="s">
        <v>38</v>
      </c>
      <c r="G54" s="1">
        <v>20</v>
      </c>
      <c r="H54" s="1" t="s">
        <v>32</v>
      </c>
    </row>
    <row r="55" spans="3:8" x14ac:dyDescent="0.2">
      <c r="F55" s="1" t="s">
        <v>38</v>
      </c>
      <c r="G55" s="1">
        <v>70</v>
      </c>
      <c r="H55" s="1" t="s">
        <v>33</v>
      </c>
    </row>
    <row r="56" spans="3:8" x14ac:dyDescent="0.2">
      <c r="F56" s="1" t="s">
        <v>38</v>
      </c>
      <c r="G56" s="1">
        <v>200</v>
      </c>
      <c r="H56" s="1" t="s">
        <v>34</v>
      </c>
    </row>
    <row r="57" spans="3:8" x14ac:dyDescent="0.2">
      <c r="F57" s="1" t="s">
        <v>38</v>
      </c>
      <c r="G57" s="1">
        <v>400</v>
      </c>
      <c r="H57" s="1" t="s">
        <v>35</v>
      </c>
    </row>
    <row r="58" spans="3:8" x14ac:dyDescent="0.2">
      <c r="F58" s="1" t="s">
        <v>37</v>
      </c>
      <c r="G58" s="1">
        <v>400</v>
      </c>
      <c r="H58" s="1" t="s">
        <v>36</v>
      </c>
    </row>
  </sheetData>
  <mergeCells count="5">
    <mergeCell ref="A1:L1"/>
    <mergeCell ref="A7:A17"/>
    <mergeCell ref="A3:A6"/>
    <mergeCell ref="B11:B14"/>
    <mergeCell ref="B15:B16"/>
  </mergeCells>
  <pageMargins left="0.23" right="0.18" top="0.98425196850393704" bottom="0.98425196850393704" header="0.16" footer="0.51181102362204722"/>
  <pageSetup paperSize="9" orientation="landscape" r:id="rId1"/>
  <headerFooter alignWithMargins="0">
    <oddFooter>&amp;CDe risico analyse voortvloeiend uit de arbeidspostanalyse&amp;R&amp;P van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Blad1!Print_Area</vt:lpstr>
    </vt:vector>
  </TitlesOfParts>
  <Company>WM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Ciaran Van Hoeserlande</cp:lastModifiedBy>
  <cp:lastPrinted>2017-06-30T09:58:13Z</cp:lastPrinted>
  <dcterms:created xsi:type="dcterms:W3CDTF">2005-06-09T19:15:31Z</dcterms:created>
  <dcterms:modified xsi:type="dcterms:W3CDTF">2018-05-23T16:57:07Z</dcterms:modified>
</cp:coreProperties>
</file>