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600" tabRatio="500" activeTab="2"/>
  </bookViews>
  <sheets>
    <sheet name="Items" sheetId="1" r:id="rId1"/>
    <sheet name="Lessons" sheetId="2" r:id="rId2"/>
    <sheet name="Exercis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652" i="2" l="1"/>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5" i="2"/>
  <c r="E594" i="2"/>
  <c r="E593" i="2"/>
  <c r="E592" i="2"/>
  <c r="E591" i="2"/>
  <c r="E590" i="2"/>
  <c r="E589" i="2"/>
  <c r="E588" i="2"/>
  <c r="E587" i="2"/>
  <c r="E586" i="2"/>
  <c r="E585" i="2"/>
  <c r="E584" i="2"/>
  <c r="E583" i="2"/>
  <c r="E582" i="2"/>
  <c r="E581" i="2"/>
  <c r="E580" i="2"/>
  <c r="E579" i="2"/>
  <c r="E578" i="2"/>
  <c r="E577" i="2"/>
  <c r="E576" i="2"/>
  <c r="E575" i="2"/>
  <c r="E573" i="2"/>
  <c r="E572" i="2"/>
  <c r="E571" i="2"/>
  <c r="E570" i="2"/>
  <c r="E569" i="2"/>
  <c r="E568" i="2"/>
  <c r="E567" i="2"/>
  <c r="E566" i="2"/>
  <c r="E565" i="2"/>
  <c r="E564" i="2"/>
  <c r="E563" i="2"/>
  <c r="E562" i="2"/>
  <c r="E561" i="2"/>
  <c r="E560" i="2"/>
  <c r="E559" i="2"/>
  <c r="E558" i="2"/>
  <c r="E557" i="2"/>
  <c r="E556" i="2"/>
  <c r="E555" i="2"/>
  <c r="E554" i="2"/>
  <c r="E553" i="2"/>
  <c r="E552" i="2"/>
  <c r="E551"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5" i="2"/>
  <c r="E514" i="2"/>
  <c r="E513" i="2"/>
  <c r="E512" i="2"/>
  <c r="E511" i="2"/>
  <c r="E510" i="2"/>
  <c r="E509" i="2"/>
  <c r="E508" i="2"/>
  <c r="E507" i="2"/>
  <c r="E506" i="2"/>
  <c r="E505" i="2"/>
  <c r="E504" i="2"/>
  <c r="E503" i="2"/>
  <c r="E502" i="2"/>
  <c r="E501" i="2"/>
  <c r="E500" i="2"/>
  <c r="E499" i="2"/>
  <c r="E498" i="2"/>
  <c r="E496" i="2"/>
  <c r="E495" i="2"/>
  <c r="E494" i="2"/>
  <c r="E493" i="2"/>
  <c r="E492" i="2"/>
  <c r="E491" i="2"/>
  <c r="E490" i="2"/>
  <c r="E489" i="2"/>
  <c r="E488" i="2"/>
  <c r="E487" i="2"/>
  <c r="E486" i="2"/>
  <c r="E485" i="2"/>
  <c r="E484" i="2"/>
  <c r="E483" i="2"/>
  <c r="E482" i="2"/>
  <c r="E481" i="2"/>
  <c r="E480" i="2"/>
  <c r="E479" i="2"/>
  <c r="E478" i="2"/>
  <c r="E477" i="2"/>
  <c r="E476" i="2"/>
  <c r="E475" i="2"/>
  <c r="E474" i="2"/>
  <c r="E472" i="2"/>
  <c r="E471" i="2"/>
  <c r="E470" i="2"/>
  <c r="E469" i="2"/>
  <c r="E468" i="2"/>
  <c r="E467" i="2"/>
  <c r="E466" i="2"/>
  <c r="E465" i="2"/>
  <c r="E464" i="2"/>
  <c r="E463" i="2"/>
  <c r="E462" i="2"/>
  <c r="E461" i="2"/>
  <c r="E460" i="2"/>
  <c r="E459" i="2"/>
  <c r="E458" i="2"/>
  <c r="E457" i="2"/>
  <c r="E456" i="2"/>
  <c r="E455" i="2"/>
  <c r="E454" i="2"/>
  <c r="E453" i="2"/>
  <c r="E452"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4" i="2"/>
  <c r="E423" i="2"/>
  <c r="E422" i="2"/>
  <c r="E421" i="2"/>
  <c r="E420" i="2"/>
  <c r="E419" i="2"/>
  <c r="E418" i="2"/>
  <c r="E417" i="2"/>
  <c r="E416" i="2"/>
  <c r="E415" i="2"/>
  <c r="E414" i="2"/>
  <c r="E413" i="2"/>
  <c r="E412" i="2"/>
  <c r="E411" i="2"/>
  <c r="E410" i="2"/>
  <c r="E409" i="2"/>
  <c r="E408" i="2"/>
  <c r="E407" i="2"/>
  <c r="E406" i="2"/>
  <c r="E405" i="2"/>
  <c r="E404" i="2"/>
  <c r="E402" i="2"/>
  <c r="E401" i="2"/>
  <c r="E400" i="2"/>
  <c r="E399" i="2"/>
  <c r="E398" i="2"/>
  <c r="E397" i="2"/>
  <c r="E396" i="2"/>
  <c r="E395" i="2"/>
  <c r="E394" i="2"/>
  <c r="E393" i="2"/>
  <c r="E392" i="2"/>
  <c r="E391" i="2"/>
  <c r="E390" i="2"/>
  <c r="E389" i="2"/>
  <c r="E388" i="2"/>
  <c r="E387" i="2"/>
  <c r="E386" i="2"/>
  <c r="E385" i="2"/>
  <c r="E384" i="2"/>
  <c r="E383" i="2"/>
  <c r="E382" i="2"/>
  <c r="E381"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4" i="2"/>
  <c r="E293" i="2"/>
  <c r="E292" i="2"/>
  <c r="E291" i="2"/>
  <c r="E290" i="2"/>
  <c r="E289" i="2"/>
  <c r="E288" i="2"/>
  <c r="E287" i="2"/>
  <c r="E286" i="2"/>
  <c r="E285" i="2"/>
  <c r="E284" i="2"/>
  <c r="E283" i="2"/>
  <c r="E282" i="2"/>
  <c r="E281" i="2"/>
  <c r="E280" i="2"/>
  <c r="E279" i="2"/>
  <c r="E278" i="2"/>
  <c r="E277" i="2"/>
  <c r="E276" i="2"/>
  <c r="E275" i="2"/>
  <c r="E274" i="2"/>
  <c r="E273" i="2"/>
  <c r="E271" i="2"/>
  <c r="E270" i="2"/>
  <c r="E269" i="2"/>
  <c r="E268" i="2"/>
  <c r="E267" i="2"/>
  <c r="E266" i="2"/>
  <c r="E265" i="2"/>
  <c r="E264" i="2"/>
  <c r="E263" i="2"/>
  <c r="E262" i="2"/>
  <c r="E261" i="2"/>
  <c r="E260" i="2"/>
  <c r="E259" i="2"/>
  <c r="E258" i="2"/>
  <c r="E257" i="2"/>
  <c r="E256" i="2"/>
  <c r="E255" i="2"/>
  <c r="E254" i="2"/>
  <c r="E253" i="2"/>
  <c r="E252" i="2"/>
  <c r="E251" i="2"/>
  <c r="E250" i="2"/>
  <c r="E248" i="2"/>
  <c r="E247" i="2"/>
  <c r="E246" i="2"/>
  <c r="E245" i="2"/>
  <c r="E244" i="2"/>
  <c r="E243" i="2"/>
  <c r="E242" i="2"/>
  <c r="E241" i="2"/>
  <c r="E240" i="2"/>
  <c r="E239" i="2"/>
  <c r="E238" i="2"/>
  <c r="E237" i="2"/>
  <c r="E236" i="2"/>
  <c r="E235" i="2"/>
  <c r="E234" i="2"/>
  <c r="E233" i="2"/>
  <c r="E232" i="2"/>
  <c r="E231" i="2"/>
  <c r="E230" i="2"/>
  <c r="E229" i="2"/>
  <c r="E228" i="2"/>
  <c r="E227" i="2"/>
  <c r="E226"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3" i="2"/>
  <c r="E192" i="2"/>
  <c r="E191" i="2"/>
  <c r="E190" i="2"/>
  <c r="E189" i="2"/>
  <c r="E188" i="2"/>
  <c r="E187" i="2"/>
  <c r="E186" i="2"/>
  <c r="E185" i="2"/>
  <c r="E184" i="2"/>
  <c r="E183" i="2"/>
  <c r="E182" i="2"/>
  <c r="E181" i="2"/>
  <c r="E180" i="2"/>
  <c r="E179" i="2"/>
  <c r="E178" i="2"/>
  <c r="E177" i="2"/>
  <c r="E176" i="2"/>
  <c r="E175" i="2"/>
  <c r="E174" i="2"/>
  <c r="E173" i="2"/>
  <c r="E171" i="2"/>
  <c r="E170" i="2"/>
  <c r="E169" i="2"/>
  <c r="E168" i="2"/>
  <c r="E167" i="2"/>
  <c r="E166" i="2"/>
  <c r="E165" i="2"/>
  <c r="E164" i="2"/>
  <c r="E163" i="2"/>
  <c r="E162" i="2"/>
  <c r="E161" i="2"/>
  <c r="E160" i="2"/>
  <c r="E159" i="2"/>
  <c r="E158" i="2"/>
  <c r="E157" i="2"/>
  <c r="E156" i="2"/>
  <c r="E155" i="2"/>
  <c r="E154" i="2"/>
  <c r="E153" i="2"/>
  <c r="E152" i="2"/>
  <c r="E151" i="2"/>
  <c r="E149" i="2"/>
  <c r="E148" i="2"/>
  <c r="E147" i="2"/>
  <c r="E146" i="2"/>
  <c r="E145" i="2"/>
  <c r="E144" i="2"/>
  <c r="E143" i="2"/>
  <c r="E142" i="2"/>
  <c r="E141" i="2"/>
  <c r="E140" i="2"/>
  <c r="E139" i="2"/>
  <c r="E138" i="2"/>
  <c r="E137" i="2"/>
  <c r="E136" i="2"/>
  <c r="E135" i="2"/>
  <c r="E134" i="2"/>
  <c r="E133" i="2"/>
  <c r="E132" i="2"/>
  <c r="E131" i="2"/>
  <c r="E130" i="2"/>
  <c r="E129" i="2"/>
  <c r="E128" i="2"/>
  <c r="E127" i="2"/>
  <c r="E126"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8" i="2"/>
  <c r="E47" i="2"/>
  <c r="E46" i="2"/>
  <c r="E45" i="2"/>
  <c r="E44" i="2"/>
  <c r="E43" i="2"/>
  <c r="E42" i="2"/>
  <c r="E41" i="2"/>
  <c r="E40" i="2"/>
  <c r="E39" i="2"/>
  <c r="E38" i="2"/>
  <c r="E37" i="2"/>
  <c r="E36" i="2"/>
  <c r="E35" i="2"/>
  <c r="E34" i="2"/>
  <c r="E33" i="2"/>
  <c r="E32" i="2"/>
  <c r="E31" i="2"/>
  <c r="E30" i="2"/>
  <c r="E29" i="2"/>
  <c r="E28" i="2"/>
  <c r="E27" i="2"/>
  <c r="E26" i="2"/>
  <c r="E25" i="2"/>
  <c r="E24" i="2"/>
  <c r="E23" i="2"/>
  <c r="F21" i="2"/>
  <c r="E21" i="2"/>
  <c r="F20" i="2"/>
  <c r="E20" i="2"/>
  <c r="F19" i="2"/>
  <c r="E19" i="2"/>
  <c r="F18" i="2"/>
  <c r="E18" i="2"/>
  <c r="F17" i="2"/>
  <c r="E17" i="2"/>
  <c r="F16" i="2"/>
  <c r="E16" i="2"/>
  <c r="F15" i="2"/>
  <c r="E15" i="2"/>
  <c r="F14" i="2"/>
  <c r="E14" i="2"/>
  <c r="F13" i="2"/>
  <c r="E13" i="2"/>
  <c r="F12" i="2"/>
  <c r="E12" i="2"/>
  <c r="F11" i="2"/>
  <c r="E11" i="2"/>
  <c r="E10" i="2"/>
  <c r="F9" i="2"/>
  <c r="E9" i="2"/>
  <c r="F8" i="2"/>
  <c r="E8" i="2"/>
  <c r="F7" i="2"/>
  <c r="E7" i="2"/>
  <c r="F6" i="2"/>
  <c r="E6" i="2"/>
  <c r="F5" i="2"/>
  <c r="E5" i="2"/>
</calcChain>
</file>

<file path=xl/sharedStrings.xml><?xml version="1.0" encoding="utf-8"?>
<sst xmlns="http://schemas.openxmlformats.org/spreadsheetml/2006/main" count="5140" uniqueCount="1466">
  <si>
    <t>id</t>
  </si>
  <si>
    <t>lecture</t>
  </si>
  <si>
    <t>video_id</t>
  </si>
  <si>
    <t>video_time</t>
  </si>
  <si>
    <t>video_end</t>
  </si>
  <si>
    <t>name</t>
  </si>
  <si>
    <t>label</t>
  </si>
  <si>
    <t>references</t>
  </si>
  <si>
    <t>content</t>
  </si>
  <si>
    <t>rudin pg</t>
  </si>
  <si>
    <t>rudin eq</t>
  </si>
  <si>
    <t>text</t>
  </si>
  <si>
    <t>Section Heading</t>
  </si>
  <si>
    <t>1</t>
  </si>
  <si>
    <t>sqEyWLGvvdw</t>
  </si>
  <si>
    <t>Commentary</t>
  </si>
  <si>
    <t>What is real analysis? Kronecker said "God created the integers, all else is the work of man." By this he meant that mathematics should only deal with the finite, or things that could be constructed from a finite number of steps. Kronecker was opposed to the use of irrational numbers.</t>
  </si>
  <si>
    <t>SPLIT OUT</t>
  </si>
  <si>
    <t>COPIED FROM rudin-data.xls</t>
  </si>
  <si>
    <t>Message: there are a lot of things we take for granted that weren't always so obvious.</t>
  </si>
  <si>
    <t>Greeks were interested in rational constructions, but also knew that there were constructable lengths that are not rational (for example, \( \sqrt{2} \) ). They also knew about lengths like $\pi$ but couldn't find a construction.</t>
  </si>
  <si>
    <t>Newton and Leibniz, in developing calculus, began to encounter the infinite but did not have a really rigorous way to define the infinite.</t>
  </si>
  <si>
    <t>- What does it mean for a series of numbers to converge? - What is a limit? - Are there "enough" numbers to capture all limits? If you start putting all the integers, and then all the rationals, on a number line, will you have "filled in" all of the numbers on the line? Can a sequence of numbers converge but not converge to a number? Is that possible? In late 1800s, Newton, Leibniz had vague notion of "limit". In early 1800s, Fourier series made Laplace, Lagrange uneasy.</t>
  </si>
  <si>
    <t>This resulted in a revolution of making these concepts precise: - Cauchy -- 1820's - Weierstrauss and Riemann -- 1850's and 1860's</t>
  </si>
  <si>
    <t>In Lecture 2, we'll construct the real numbers. We will be constructing the rationals. We'll begin by using the integers. Notation: \( \mathbb{Q} \) means the rational numbers.</t>
  </si>
  <si>
    <t>Set</t>
  </si>
  <si>
    <t>Definition</t>
  </si>
  <si>
    <t>A set is a collection of objects. For example, we might write \( S = \{ 1, \ddot\smile, \diamond, \{ 2, \ddot\smile \} \} \). There are four objects in this set, \( S \).</t>
  </si>
  <si>
    <t>Skill</t>
  </si>
  <si>
    <t>Make sure to write formal mathematics in complete sentences.</t>
  </si>
  <si>
    <t>Set notation</t>
  </si>
  <si>
    <t>One common way to describe a set is by specifying a rule about which objects are included. For example, we might write \( S = \{ x : p(x) \text{ is true} \} \). This means the set of all \( x \) such that \( p(x) \) is true. Another example: \( S = \{ x: x&lt;2 \} \) would be the set of all \(x\) such that \(x\) is less than $2$.</t>
  </si>
  <si>
    <t>Membership of a Set</t>
  </si>
  <si>
    <t>Shorthand: \( x \in S \) means "$x$ is in $S$". \( x \not\in S \) means "$x$ is not in $S$". \( \emptyset \) is the set with nothing in it, called the __empty set__. \( A \subset B \) means $A$ is a subset of $B$.</t>
  </si>
  <si>
    <t>Notation</t>
  </si>
  <si>
    <t>Membership of a set</t>
  </si>
  <si>
    <t>We write \( x \in A \) to indicate that \(  x \) is a member (or an element) of \( A \). Similarly, we write \( x \not\in A \) if \( x \) is not a member of \( A \).</t>
  </si>
  <si>
    <t>Introduction</t>
  </si>
  <si>
    <t>Subset</t>
  </si>
  <si>
    <t>We say \( A \) is a subset of \( B \), written \( A \subset B \), if \( x \in A \) implies \( x \in B \) (or $x \in A \Leftarrow x \in B$). In other words, the set \( B \) contains all elements of the set \( A \).</t>
  </si>
  <si>
    <t>If \( A \) and \( B \) are sets, and if every element of \( A \) is also an element of \( B \), then we say that \( A \) is a subset of \( B \) and write \( A \subset B \), or alternatively \( B \reverseSubset A \).</t>
  </si>
  <si>
    <t>Proper subset</t>
  </si>
  <si>
    <t>If \( A \subset B \) and \( B \not\subset A \), then we call \( A \) a__ proper subset__ of \( B \). That is, \( A \subset B \) is a proper subset of \( B \) if \( B \) also contains elements that are not in \( A \).  To show two sets are equal, we can check if \( A \subset B \) and \( B \subset A \). If this is true, then we say \( A = B \). If not, then \( A \ne B \).</t>
  </si>
  <si>
    <t>Proper Subset</t>
  </si>
  <si>
    <t>if \( A \subset B \) is a subset of \( B \), and there exists an element of \( B \) which is not in \( A \), then we say that \( A \) is a __proper__ subset of \( B \).</t>
  </si>
  <si>
    <t>Union</t>
  </si>
  <si>
    <t>We define the union of two sets, \( A \cup B \), as \( A \cup B = \{ x : x \in A \text{ or } x \in B \} \). In other words,\( A \cup B \) is the set of all elements that are in either \( A \) or \( B \), or both.</t>
  </si>
  <si>
    <t>2.9</t>
  </si>
  <si>
    <t>Union of Sets</t>
  </si>
  <si>
    <t>Let \( A, \Omega \) be sets, and suppose that for each \( \alpha \in A \) there is an associated subset of \( \Omega \) which we denote with \( E_\alpha \). Then, the set whose elements are the sets \( E_\alpha \) is denoted by \( \{ E_\alpha \} \). The __union__ of the sets \( E_\alpha \) is defined as the set \( S \) such that \( x \in S \) if and only if \( x \in E_\alpha \), for at least one \( \alpha \in A \). We use the notation \[ S = \cup_{\alpha \in A} E_\alpha \], or alternatively (if \( A \) consists of integers \( 1, 2, \ldots n \)), one may write \[ E_1 \cup E_2 \cup \ldots \cup E_n \]</t>
  </si>
  <si>
    <t>Finite, Countable, and Uncountable Sets</t>
  </si>
  <si>
    <t>Intersection</t>
  </si>
  <si>
    <t>We define the intersection of two sets as \( A \cap B = \{ x : x \in A \text{ and } x \in B \} \). In other words, \( A \cap B \) is the set of all elements that are in both \( A \) *and* \( B \).</t>
  </si>
  <si>
    <t>Intersection of Sets</t>
  </si>
  <si>
    <t>Let \( A, \Omega \) be sets, and suppose that for each \( \alpha \in A \) there is a corresponding subset \( E_\alpha \subset \Omega \). The __intersection__ of the sets \( E_\alpha \) is defined as the set \( P \) such that \( x \in P \) if and only if \( x \in E_\alpha \) for every \( \alpha \in A \). We write this as \[ P = \cap_{a\in \alpha} E_\alpha \] or alternatively \[ P = E_1 \cap E_2 \cap \ldots \cap E_n \] if the elements \( \alpha \in A \) are the integers \( 1, 2, \ldots, n \). If \( A \cap B \) is nonempty, we say that the sets \( A \) and \( B \) __intersect__. Otherwise, they are __disjoint__.</t>
  </si>
  <si>
    <t>Compliment of a set</t>
  </si>
  <si>
    <t>We define the compliment of a set \( A \) as, \( A^{c} = \{ x : x \not\in A \} \).</t>
  </si>
  <si>
    <t>2.18</t>
  </si>
  <si>
    <t>Compement of a Set</t>
  </si>
  <si>
    <t>Let \( E \) be a subset of the __metric space__ \( X \). The complement of \( E \), denoted \( E^c \), is the set of all ponts \( p \in X \) such that \( p \not\in E \).</t>
  </si>
  <si>
    <t>Metric Spaces</t>
  </si>
  <si>
    <t>Set minus</t>
  </si>
  <si>
    <t>We define the minus operation on sets as \( A \setminus B = \{ x : x \in A \text{ and } x \not\in B \} \). Colloquially, this is the set \( A \) after we have removed all elements which are in \( B \).</t>
  </si>
  <si>
    <t>Set product</t>
  </si>
  <si>
    <t>We define the product of two sets as \( A \times B = \{ (a,b) : a \in A \text{ and } b \in B \} \). The quantity \( (a,b) \) is not a set, but an ordered pair.</t>
  </si>
  <si>
    <t>Binary relation</t>
  </si>
  <si>
    <t>Example</t>
  </si>
  <si>
    <t>A binary relation \( R \) is a subset of \( A \times B \). We write \( (a,b) \in R \) as \( a R b \). We would say $a$ is related to $b$ by relation $R$. For example, "Is an ancestor of" is a relation on the set of \( P \times P \), the product of the set of people ( $P$ ) with itself. $L$, "likes," is also a relation on the set of \( P \times P \). We might ask, "does Bonny like Jenny?", i.e., is (Bonny, Jenny) in the set $L$? Of course the answer is yes in this class! $S$ "is a sibling of" is a relation on the set of \( P \times P \). $&lt;$, or "less than", is a relation on \( \mathbb{Z} \times \mathbb{Z} \). For example, if we say \( 7 &lt; 10 \), we are saying that \( (7,10) \) is in the binary relation "less than".</t>
  </si>
  <si>
    <t>2018</t>
  </si>
  <si>
    <t>1017</t>
  </si>
  <si>
    <t>A binary relation \( R \) is a subset of \( A \times B \). We write \( (a,b) \in R \) as \( a R b \). We would say $a$ is related to $b$ by relation $R$.</t>
  </si>
  <si>
    <t>Equivalence relation</t>
  </si>
  <si>
    <t>An equivalence relation $R$ on a set \( S \) is a relation on \( S \times S \) such that three things hold: (1) \( a R a \) is true (reflexive property); (2) \( a R b \Rightarrow b R a \) (symmetric property); and (3) if \( a R b \) and \( b R c \), then \( a R c \) (transitive properety). Equivalence relations often denoted  \( \sim, \approx, \cong \), etc. The set of all elements in \( S \) which are related to eachother under the equivalence relation $R$ make up an __equivalence class__.</t>
  </si>
  <si>
    <t>2.3</t>
  </si>
  <si>
    <t>Equivalence Relation</t>
  </si>
  <si>
    <t>Any relation with the following three properties (reflexive, symmetric, and transitive): (reflexive): \( A ~ A \); (symmetric): If \( A ~ B \), then \( B ~ A \); (transitive): If \( A ~ B \) and \( B ~ C \), then \( A ~ C \).</t>
  </si>
  <si>
    <t>A function from $A$ to $B$ is a relation such that if $aFb$ and $aFb'$ then $b=b'$. This is a rule that assigns to each \( a \in A \) a unique \( b \in B \). Notation: We usually write $F(a) = b$.</t>
  </si>
  <si>
    <t>Constructing the rational numbers</t>
  </si>
  <si>
    <t>We assume we know everything about the integers \( \mathbb{Z} \): their arithmetic---adding, subtracting, and multiplying---and their order. From these, we want to construct the __rational numbers__.</t>
  </si>
  <si>
    <t>## Begin constructing the rationals</t>
  </si>
  <si>
    <t>What's the goal of this construction? What is \( \mathbb{Q} \)? Perhaps it's the set \( \{ m/n : m,n \in Z, n \neq 0 \} \).</t>
  </si>
  <si>
    <t>Example: We can think of $1/3$ as one of three equally divided pieces of cake. Two out of six equal pieces of cake represents the same thing.</t>
  </si>
  <si>
    <t>We want these two ideas representing the same thing to be equivalent. A fraction, such as $1/3$, can be thought of as an ordered pair, $(1,3)$.</t>
  </si>
  <si>
    <t>Hence, we have the equivalence $(1,3) \sim (2,6)$. Here's an idea: These belong to some __equivalence class__ that contains other things like $(10,30)$ or $(121, 363)$. We'll call that equivalence class "$1/3$".</t>
  </si>
  <si>
    <t>Let \( \mathbb{Q} \) be the set of all such equivalence classes of these ordered pairs $(a,b)$ in \( \mathbb{Z} \times (\mathbb{Z} - \{ 0 \}) \).</t>
  </si>
  <si>
    <t>We can think of \( \mathbb{Q} \) as extending \( \mathbb{Z} \) by filling in points on the number line in between the integers. The integers are still embedded in \( \mathbb{Q} \), however.</t>
  </si>
  <si>
    <t>The class \( n/1 \in \mathbb{Q} \) corresponds to \( n \in \mathbb{Z} \). For instance, the integer $5$ is represented by the class $5/1$.</t>
  </si>
  <si>
    <t>Rational Numbers</t>
  </si>
  <si>
    <t>1019</t>
  </si>
  <si>
    <t>The rationals are defined as \( \mathbb{Q} = \{ m/n : m,n \in \mathbb{Z}, n \neq 0 \} \), where $m/n$ is an equivalence class of $(m,n)$ with the relation: $(p,q) \sim (m,n)$ if \( pn = qm \) and \( q,n \neq 0 \).</t>
  </si>
  <si>
    <t>Fractions form an equivalence class in $\mathbb Q$</t>
  </si>
  <si>
    <t>Is this relation an equivalence relation? You should always check this once you've established something you think is an equivalence relation. One thing we need to check: is it reflexive?</t>
  </si>
  <si>
    <t>Check for reflexivity by checking $(p,q) \sim (p,q)$. We see that $(p,q) \sim (p,q)$ by checking that $pq = pq$, which is true. $q$ is not zero by the set we defined.</t>
  </si>
  <si>
    <t>Symmetry: check $(p,q) \sim (m,n) \Rightarrow (m,n) \sim (p,q)$. Since $(p,q) \sim (m,n)$ we have $pn = qm$, hence $mq = np$.</t>
  </si>
  <si>
    <t>The third thing to check is transitivity: If $(p,q) \sim (m,n)$ and $(m,n) \sim (a,b)$, then is $(p,q) \sim (a,b)$? Hint: Use cancellation law. "The next best thing to division." If $ab=ac$ and \( a \neq 0 \) then $b=c$. Next time, we'll talk about arithmetic on \( \mathbb{Q} \).</t>
  </si>
  <si>
    <t>2</t>
  </si>
  <si>
    <t>gTgkrVATzmk</t>
  </si>
  <si>
    <t>The idea of an equivalence relation is grouping things together that you want to be equivalent.</t>
  </si>
  <si>
    <t>The __rational numbers__  are defined in terms of equivalence classes: \( \mathbb{Q} = \{ m/n : m,n \in \mathbb{Z}, n \neq 0 \} \), where $m/n$ is an equivalence class of $(m,n)$ with the relation $(p,q) \sim (m,n)$ if \( pn = qm \) and \( q,n \neq 0 \). For example, the rational number \( \frac{1}{2} \) would be represented by the equivalence class containing \( \frac{1}{2} = \{ \frac{1}{2}, \frac{2}{4}, \frac{3}{6}, \ldots \} \). All of these represent the same rational number. Two numbers \( \frac{p}{q} \) and \( \frac{m}{n} \) are in the same equivalence class if \( pn=qm \). This is just the cross multiplication we all know from elementary school.</t>
  </si>
  <si>
    <t>The equivalence relation \( \{ p,q \} \sim \{ m,n \} \leftrightarrow pn = qm \) satisfies the following three properties (which are necessary for it to be an equivalence relation): \( \{ p,q \} \sim \{ p,q \} \) (reflexive), if \( \{ p,q \} \sim \{ m,n \} \) then \( \{ m,n \} \sim \{ p,q \} \) (symmetric), and if \( \{ p,q \} \sim \{ m,n \}\) and \( \{ m,n \} \sim \{ s,t \} \) then \( \{ p,q \} \sim \{ s,t \} \) (transitive).</t>
  </si>
  <si>
    <t>Defining addition on \( \mathbb{Q} \): we can't just define addition as \( \frac{a}{b} + \frac{c}{d} = \frac{a+c}{b+d} \) because it is not well defined.</t>
  </si>
  <si>
    <t>To illustrate, consider \( \frac{1}{2} + \frac{1}{3} \). By this definition, \( \frac{1}{2} + \frac{1}{3} = \frac{2}{5} \). But now consider adding \( \frac{2}{4} + \frac{1}{3} \). \( \frac{2}{4} \) is in the same equivalence class as \( \frac{1}{2} \) but if we add by this method, \( \frac{2}{4} + \frac{1}{3} = \frac{3}{7} \) which is not in the same equivalence class as \( \frac{2}{5} \). Hence, this is a bad definition of addition on \( \mathbf Q \). It is not well-defined.</t>
  </si>
  <si>
    <t>What do we mean by well defined? Basically, it means that the answer does not depend on which representative of a given equivalence class is used. Let's take an example of equivalence classes between college students: freshmen, sophomores, juniors, seniors. If we ask, "How many classes have you taken?", this is not well defined given these equivalence classes, because it depends on which student is picked. If we instead ask, "What year will you graduate?", this is (kind of) well-defined.</t>
  </si>
  <si>
    <t>To be well defined, we want a notion of addition that does not depend on the representatives chosen! How about: \( \frac ab + \frac cd = \frac 01 \). Is this well-defined? Yes. (You can check this.) But it is a boring definition.</t>
  </si>
  <si>
    <t>Addition on the rationals</t>
  </si>
  <si>
    <t>Addition on the __rational numbers__ \( \mathbf Q \) is defined as \( \frac ab + \frac cd = \frac {ad+bc}{bd} \).</t>
  </si>
  <si>
    <t>Addition on the rationals is well-defined</t>
  </si>
  <si>
    <t>To show this is well-defined, must show if $(a,b) \sim (a',b')$ and $(c,d) \sim (c',d')$, then $(ad+bc, bd) \sim (a'd'+b'c', b'd')$. Cross multiply to get the property that must be satisfied.</t>
  </si>
  <si>
    <t>Multiplication on the rationals</t>
  </si>
  <si>
    <t>Multiplication on the __rational numbers__ is defined as \( \frac ab \cdot \frac cd = \frac {ac}{bd}. \) (You can check that this is __well-defined__.)</t>
  </si>
  <si>
    <t>Rational numbers extend the integers</t>
  </si>
  <si>
    <t>In what sense does this new construction of the __rationals__ ($\mathbf Q$) extend the integers ($\mathbb Z$)? To ask this another way, what class of fractions is equivalent to the integer 5? We can check that $\{ \frac n1 : n \in \mathbb Z \}$ behaves as $\mathbb Z$. The correspondence is $\frac n1 \leftrightarrow n$.</t>
  </si>
  <si>
    <t>Big picture: we have a bunch of classes, some of which behave like the integers. The integers also have ordering.</t>
  </si>
  <si>
    <t>Order on a set</t>
  </si>
  <si>
    <t>$\mathbb Z$ has an order. Does $\mathbb Q$ have an order as well? Definition: An order on set $S$ is a relation $&lt;$ satisfying (1) (trichotomy) if $x,y \in S$, then exactly one of these is true: $x &lt; y$, $x = y$, $y &lt; x$; and (2) (transitivity) if $x,y,z \in S$, and if $x &lt; y$ and $y &lt; z$, then $x &lt; z$. If these are true for some set \( S \), then we call \( S \) an __ordered set__.</t>
  </si>
  <si>
    <t>Order on a Set</t>
  </si>
  <si>
    <t>Let \( S \) be a set. An __order__ on the set \( S \) is a relation, denoted by \( &lt; \), with the following properties: (i) If \( x \in S \) and \( y \in S \) then one and only one of the following statements is true: \( x &lt; y; x = y; y &lt; x \). (ii) If \( x, y, z \in S \), and if \( x &lt; y \) and \( y &lt; z \), then \( x &lt; z \).</t>
  </si>
  <si>
    <t>Ordered Sets</t>
  </si>
  <si>
    <t>2046</t>
  </si>
  <si>
    <t>Ordered set</t>
  </si>
  <si>
    <t>An order on set $S$ is a relation $&lt;$ satisfying (1) (trichotomy) if $x,y \in S$, then exactly one of these is true: $x &lt; y$, $x = y$, $y &lt; x$; and (2) (transitivity) if $x,y,z \in S$, and if $x &lt; y$ and $y &lt; z$, then $x &lt; z$. If these are true for some set \( S \), then we call \( S \) an __ordered set__.</t>
  </si>
  <si>
    <t>Ordered Set</t>
  </si>
  <si>
    <t>An __ordered set__ is a set \( S \) in which an order is defined.</t>
  </si>
  <si>
    <t>Order on the integers</t>
  </si>
  <si>
    <t>In $\mathbb Z$, we say $m &lt; n$ if $n - m$ is positive, i.e., in the set $\{ 1,2,3,4,5,\dots\}$.</t>
  </si>
  <si>
    <t>Dictionary order on \( \mathbf Z \times \mathbf Z \)</t>
  </si>
  <si>
    <t>In $\mathbb Z \times \mathbb Z$, we say $(a,b) &lt; (c,d)$ if $a &lt; c$ or $a = c$ and $b &lt; d$ (dictionary order).</t>
  </si>
  <si>
    <t>Positive rational number</t>
  </si>
  <si>
    <t>In $\mathbb Q$, we say $\frac mn$ is positive if $mn &gt; 0$. (You can check -- this is well-defined.)</t>
  </si>
  <si>
    <t>Order on the rationals</t>
  </si>
  <si>
    <t>1049</t>
  </si>
  <si>
    <t>Given the definition of a __positive rational number__, we can define an order on $\mathbf Q$ as $\frac mn &lt; \frac {m'}{n'}$ if $\frac {m'}{n'} - \frac mn$ is positive.</t>
  </si>
  <si>
    <t>Inequalities</t>
  </si>
  <si>
    <t>Write "$y &gt; x$" for $x &lt; y$. Write $x \le y$ to mean $x &lt; y$ or $x = y$.</t>
  </si>
  <si>
    <t>Now we have a way to think about the rationals as ordered, living on some kind of line.</t>
  </si>
  <si>
    <t>New picture of $\mathbb Q$: (Play video for picture) $\mathbb Q$ is good enough to solve: $5x = 3$. We see that $x = \frac 35$ solves this. You can assume we know all the properties of the rationals from here on out.</t>
  </si>
  <si>
    <t>However, the rationals are not good enough to solve: $x^2 = 2$.</t>
  </si>
  <si>
    <t>Existence of irrational numbers</t>
  </si>
  <si>
    <t>Theorem</t>
  </si>
  <si>
    <t>1057</t>
  </si>
  <si>
    <t>Theorem: $x^2 = 2$ has no solution in $\mathbb Q$. (Or $\sqrt 2$ is not rational, but we haven't defined $\sqrt 2$.)</t>
  </si>
  <si>
    <t>1.1</t>
  </si>
  <si>
    <t>$x^2 = 2$ has no solution in \( Q \)</t>
  </si>
  <si>
    <t>A proof by contradiction is traditionally written "Proof (by contradiction)." Including the period. Start by assuming what we want to prove the theorem false, and then show that this leads to a contradiction.</t>
  </si>
  <si>
    <t>Proof</t>
  </si>
  <si>
    <t>1055</t>
  </si>
  <si>
    <t>Proof (by contradiction). Assume $x^2 = 2$ has a solution in $\mathbb Q$, i.e., say $x = \frac pq$ where $p,q \in \mathbb Z$ and have no common factors. (That is, we have chosen the representative member of an equivalence class represented by the fraction \( \frac pq \) in lowest terms). So $(\frac pq)^2 = 2$, hence $p^2 = 2q^2$. Then $p^2$ is even (divisible by 2). This means $p$ is even, because if $p$ were odd, $p^2$ would be odd as well (which it isn't). So $p = 2m$ for some $m \in \mathbb Z$, and hence $p^2 = 4m^2$ and $4m^2 = 2q^2$. This implies that $2m^2 = q^2$. Then $q^2$ is even, hence $q$ is even. However, we assumed that \( p, q \) have no common factors, ie, that the fraction \( \frac pq \) is in lowest terms. But we just showed that $p$ and $q$ were both even, and so share a common factor of $2$ which contradicts our assumption that \( \frac pq \) is in lowest terms. So, \( x^2 = 2 \) must have no solution in \( \mathbb Q \).</t>
  </si>
  <si>
    <t>It seems like we are going in circles and haven't yet reached a contradiction. We should assume $p$ and $q$ have no common factors! (Back at the beginning of the proof.) Then this contradicts $p,q$ are in lowest terms. So, $x^2 = 2$ must have no solution in $\mathbb Q$.</t>
  </si>
  <si>
    <t>Fields</t>
  </si>
  <si>
    <t>$\mathbb Q$ is a field. A field is a set with two operations, traditionally denoted by \( + \) and \( \times \). There are five properties for addition that mimic the five properties for multiplication.</t>
  </si>
  <si>
    <t>1.12</t>
  </si>
  <si>
    <t>Field</t>
  </si>
  <si>
    <t>A __field__ is a set \( F \) with two operations, called __addition__ and __multiplication__, which satisfy the following "field axioms" (A) and (M), and the distributive law (D):  (A1) If \( x \in F \) and \( y \in F \), then their sum \( x + y \) is in \( F \). (A2) Addition is __commutative__: \( x + y = y + x \) for all \( x, y \in F \). (A3) Addition is __associative__: \( (x + y) + z = x + (y+z) \) for all \( x, y, z \in F \). (A4) \( F \) contains an element 0 such that \( 0 + x = x \) for every \( x \in F \) (an __additive identity__). (A5) To every \( x \in F \) corresponds an element \( - x \in F \) such that \( x + (-x) = 0 \) (an __additive inverse__). (M1) If \( x \in F \) and \( y \in F \), then their product \( xy \) is in \( F \). (M2) Multiplication is __commutative__: \( xy = yx \) for all \( x, y \in F \). (M3) Multiplication is __associative__: \( (xy)z = x(yz) \) for every \( x, y, z \in F \). (M4) \( F \) contains an element \( 1 \ne 0 \) such that \( 1x = x \) for every \( x \in F \) (a __multiplicative identity__). (M5) If \( x \in F \) and \( x \ne 0 \) then there exists an element \( 1/x \in F \) such that \( x \cdot (1/x) = 1 \) (a __multiplicative inverse__). (D) \( x(y + z) = xy + xz \) holds for all \( x, y, z \in F \).</t>
  </si>
  <si>
    <t>Field Axioms for addition</t>
  </si>
  <si>
    <t>1059</t>
  </si>
  <si>
    <t>Closed: If you add two things, you're still in the set. Commutative: \( a + b = b + a\). Associative: \( (a + b) + c = a + (b + c) \). Additive identity: Leaves a particular element unchanged. \( a + 0 = a \). Additive inverse: There's something you can add to a to get the additive identity.</t>
  </si>
  <si>
    <t xml:space="preserve">A __field__ is a set \( F \) with two operations, called __addition__ and __multiplication__, which satisfy the following "field axioms" (A) and (M), and the distributive law (D):  (A1) If \( x \in F \) and \( y \in F \), then their sum \( x + y \) is in \( F \). (A2) Addition is __commutative__: \( x + y = y + x \) for all \( x, y \in F \). (A3) Addition is __associative__: \( (x + y) + z = x + (y+z) \) for all \( x, y, z \in F \). (A4) \( F \) contains an element 0 such that \( 0 + x = x \) for every \( x \in F \) (an __additive identity__). (A5) To every \( x \in F \) corresponds an element \( - x \in F \) such that \( x + (-x) = 0 \) (an __additive inverse__). </t>
  </si>
  <si>
    <t>Field Axioms for multiplication</t>
  </si>
  <si>
    <t>1059,1060</t>
  </si>
  <si>
    <t>Multiplication properties are the same except for in (M5) you have to worry about the 0 element. Note: Slide should read "(M5) Every element except 0 has a multiplicative inverse." Finally, multiplication should distribute over addition.</t>
  </si>
  <si>
    <t>A __field__ is a set \( F \) with two operations, called __addition__ and __multiplication__, which satisfy the following "field axioms" (A) and (M), and the distributive law (D). The field axioms for multiplication are as follows:  (M1) If \( x \in F \) and \( y \in F \), then their product \( xy \) is in \( F \). (M2) Multiplication is __commutative__: \( xy = yx \) for all \( x, y \in F \). (M3) Multiplication is __associative__: \( (xy)z = x(yz) \) for every \( x, y, z \in F \). (M4) \( F \) contains an element \( 1 \ne 0 \) such that \( 1x = x \) for every \( x \in F \) (a __multiplicative identity__). (M5) If \( x \in F \) and \( x \ne 0 \) then there exists an element \( 1/x \in F \) such that \( x \cdot (1/x) = 1 \) (a __multiplicative inverse__). Finally, the distributive law says that multiplication should distribute over addition: (D) \( x(y + z) = xy + xz \) holds for all \( x, y, z \in F \).</t>
  </si>
  <si>
    <t>The rationals form a field</t>
  </si>
  <si>
    <t>1059,1060,1061</t>
  </si>
  <si>
    <t>In \( \mathbb{Q} \), the $\mathbf 0$ element (or __additive identity__) is \(\frac{0}{1}\). The $\mathbf 1$ element (or __multiplicative identity__) is \( \frac{1}{1} \). You can check that the field axioms hold by going back to ordered pairs.</t>
  </si>
  <si>
    <t>The integers do not form a field</t>
  </si>
  <si>
    <t>\( \mathbb{Z} \) is not a field because it does not satisfy (M5). That is, the multiplicative inverse does not exist in $\mathbb Z$. This is easy to see -- take the integer $5$. The multiplicative inverse is $1/5$, which is clearly not an integer.</t>
  </si>
  <si>
    <t>2064</t>
  </si>
  <si>
    <t>The rationals form an ordered field</t>
  </si>
  <si>
    <t xml:space="preserve">\( \mathbb{Q} \) is an ordered field. An ordered field is a field with an order so that order is preserved by field operations: (1) \( y &lt; z \Rightarrow x + y &lt; x + z \), (2) \( y &lt; z, x &gt; 0 \Rightarrow xy &lt; xz \). (Book has different but equivalent condition for 2.) </t>
  </si>
  <si>
    <t>Ordered field</t>
  </si>
  <si>
    <t xml:space="preserve"> An ordered field is a field with an order so that order is preserved by field operations: (1) \( y &lt; z \Rightarrow x + y &lt; x + z \), (2) \( y &lt; z, x &gt; 0 \Rightarrow xy &lt; xz \). (Book has different but equivalent condition for 2.)</t>
  </si>
  <si>
    <t>1.17</t>
  </si>
  <si>
    <t>Ordered Field</t>
  </si>
  <si>
    <t>An __ordered field__ is a __field__ \( F \) which is also an __ordered set__, such that: (i) \( x + y &lt; x + z \) if \( x, y, z \in F \) and \( y &lt; z \); (ii) \( xy &gt; 0 \) if \( x, y \in F \) and \( x &gt; 0, y &gt; 0 \).</t>
  </si>
  <si>
    <t>3</t>
  </si>
  <si>
    <t>fsMvCk9ZN7w</t>
  </si>
  <si>
    <t>Order relation is well-defined</t>
  </si>
  <si>
    <t>1064</t>
  </si>
  <si>
    <t>An order relation satisfies two properties: trichotomy and transitivity. Does the answer depend on the representatives chosen? No. So this is well-defined.</t>
  </si>
  <si>
    <t>2066</t>
  </si>
  <si>
    <t>Transitivity in order relations</t>
  </si>
  <si>
    <t>1065</t>
  </si>
  <si>
    <t>Transitivity is a property of an order relation: if \( x &lt; y \) and \( y &lt; z \) then \( x &lt; z \).</t>
  </si>
  <si>
    <t>Trichotomy in order relations</t>
  </si>
  <si>
    <t>Trichotomy is a property of an order relation: If you have two numbers \( x \) and \( y \), then exactly one of the following is true: either \( x &lt; y \), \( y &lt; x \), or \( x = y \).</t>
  </si>
  <si>
    <t>Constructing the real numbers</t>
  </si>
  <si>
    <t>What does it mean to construct the reals? We want a construction that is based on things you have already defined. For example, we defined the rationals based on the integers, which we had already defined before. We should do something similar to "construct" the reals.</t>
  </si>
  <si>
    <t>Consider the set \( A = \{ x \in \mathbb{Q} : x^{2} &lt; 2 \} \). What is the largest member of that set? To understand this, we'll use the concept of least upper bound.</t>
  </si>
  <si>
    <t>Upper bound</t>
  </si>
  <si>
    <t>Suppose \( E \subset S \) ordered. If there exists \( \beta \in S \) such that for all \(x \in E \), we have \( x \le \beta \) then we'll call \( \beta \) an __upper bound__ for \( E \). We will say that \( E \) is __bounded above__.</t>
  </si>
  <si>
    <t>Upper Bound</t>
  </si>
  <si>
    <t>Let \( S \) be an ordered set, and \( E \subset S \). If there exists a \( \beta \in S \) such that \( x \le \beta \) for every \( x \in E \), then we say that \( E \) is __bounded above__. Furthermore, we call \( \beta \) an __upper bound__ of \( E \).</t>
  </si>
  <si>
    <t>Shorthand for "there exists" and "for all"</t>
  </si>
  <si>
    <t>Shorthand: "There exists" can be written as \( \exists \). "For all" can be written as \( \forall \).</t>
  </si>
  <si>
    <t>Consider the set \( A = \{ x \in \mathbb Q : x^2 &lt; 2 \} \). Here, $2$ is an upper bound for $A$. $3/2$ is an upper bound for $A$. Why? If not, then $\exists x \in A$ such that $x &gt; \frac 32$. But then $x^2 &gt; (\frac 32)^2 &gt; 2$, so $x \not \in A$ and we arrive at a contradiction.</t>
  </si>
  <si>
    <t>Least upper bound</t>
  </si>
  <si>
    <t>1069</t>
  </si>
  <si>
    <t>If there is an \( \alpha \in S \) such that \( \alpha \) is an upper bound of \( E \), and if \( \gamma &lt; \alpha \rightarrow \gamma \) is not an upper bound of \( E \), then \( \alpha \) is called the least upper bound of \( E \). This is abbreviated the LUB of E, or \( \alpha = \sup E \) (pronounced __supremum__ of E).</t>
  </si>
  <si>
    <t>Least Upper Bound</t>
  </si>
  <si>
    <t>Let \( S \) be an ordered set,  \( E \subset S \), and \( E \) is bounded above. Suppose there exists an \( \alpha \in S \) with the following properties: (i) \( \alpha \) is an upper bound of \( E \). (ii) If \( \gamma &lt; \alpha \), then \( \gamma \) is not an upper bound of E.  Then, \( \alpha \) is called the __least upper bound__ of \( E \), or the __supremum of__ \( E \). We write this as \[ \alpha = \sup E \].</t>
  </si>
  <si>
    <t>Let \( S = \mathbb{Q} \). If \( E = \{ \frac{1}{2}, 1, 2 \} \), then \( \sup E = 2 \). Another example: If $E = \mathbb Q_{-}$, the negative rationals, then $\sup E = 0$. Another one: let $E = \mathbb Q$. $\sup E$ does not exist. Later, we'll say that \( \sup E = + \infty \), but this doesn't really mean anything at the moment.</t>
  </si>
  <si>
    <t>Some sets in $\mathbb Q$ have no least upper bound</t>
  </si>
  <si>
    <t>Let $E = A$ from before, where \( A = \{ x \in \mathbb Q : x^2 &lt; 2 \} \). Then $\sup A$ does not exist, though \( A \) is still bounded. See the book for a proof (Example 1.1, page 2). But the idea is that for every rational $p \in A$, we can find a $q \in A$ such that $p &lt; q$. The construction is something like $q = p - \frac{p^2-2}{p+2} = \frac{2p+2}{p+2}$, where now you just have to show that $q$ is in $A$. Observation: Finite sets of numbers have a supremum, which is equal to the largest element of that set.</t>
  </si>
  <si>
    <t>Every set in $\mathbb R$ has a least upper bound</t>
  </si>
  <si>
    <t>The rationals have sets with no least upper bounds in \( \mathbb{Q} \). However, we can construct \( \mathbb{R} \) such that every set has a least upper bound in \( \mathbb{R} \).</t>
  </si>
  <si>
    <t>The reals have the Least Upper Bound property</t>
  </si>
  <si>
    <t>1077</t>
  </si>
  <si>
    <t>\( \mathbb{R} \) is an ordered field with the Least Upper Bound property, and \( \mathbb{R} \) extends \( \mathbb{Q} \) (that is, \( \mathbb{Q} \) is a subfield of \( \mathbb{R} \) ).</t>
  </si>
  <si>
    <t>1.19</t>
  </si>
  <si>
    <t>Existence of the Reals</t>
  </si>
  <si>
    <t>There exists an ordered field \( R \) which has the __least-upper-bound property__. Additionally, \( R \) contains the rationals \( Q \) as a __subfield__. This means that \( Q \subset R \), and that the standard operations of addition and multiplication in \( R \), when used on members of \( Q \), coincide with the usual operations on rational numbers. The members of \( R \) are called __real numbers__.</t>
  </si>
  <si>
    <t>The Real Field</t>
  </si>
  <si>
    <t>Least upper bound property</t>
  </si>
  <si>
    <t>A set \( S \) has the least upper bound property (satisfies the completeness axiom) if every non-empty subset of \( S \) that has an upper bound also has a least upper bound in \( S \).</t>
  </si>
  <si>
    <t>1.10</t>
  </si>
  <si>
    <t>Least Upper Bound Property</t>
  </si>
  <si>
    <t>An ordered set \( S \) has the __least-upper-bound property__ if the following is true: \( E \subset S \), \( E \) is not empty, and \( E \) is bounded above, then \( \sup E \) exists in \( S \).</t>
  </si>
  <si>
    <t>Dedekind cuts</t>
  </si>
  <si>
    <t>Dedekind: Think of the real numbers as just some collection of rationals specified by a "cut".</t>
  </si>
  <si>
    <t>Dedekind Cut</t>
  </si>
  <si>
    <t>Define a cut \( \alpha \) as a subset of \( \mathbb{Q} \) that satisfy three properties: (1), \( \alpha \ne \emptyset, \mathbb{Q} \) (non-trivial). (2), If \( p \in \alpha \) and \( q \in \mathbb{Q}, q &lt; p \), then \( q \in \alpha \) (closed downwards). (3), If \( p \in \alpha \) then \( p &lt; r \) for some \( r \in \alpha \) (no largest member). This is called a __Dedekind cut__.</t>
  </si>
  <si>
    <t>17</t>
  </si>
  <si>
    <t>Appendix step 1</t>
  </si>
  <si>
    <t>Set $A$ is not a cut. (It fails 2.) Example of a Dedekind cut: \( \alpha = \mathbb{Q}_{-} \) is non-trivial, closed downward, and has no largest number, so \( \alpha \) is a cut. \( \beta = \{ r \in \mathbb{Q} : r \le 2 \} \) is not a cut because it has a largest member (fails condition 3).</t>
  </si>
  <si>
    <t xml:space="preserve">Real numbers </t>
  </si>
  <si>
    <t>1079</t>
  </si>
  <si>
    <t>Define the real numbers \( \mathbb{R} \) as the set of all (Dedekind) cuts. Hence, \( \mathbb{R} = \{ \alpha : \alpha \text{ is a cut } \} \).</t>
  </si>
  <si>
    <t>Order on Dedekind cuts</t>
  </si>
  <si>
    <t>Define the order \( \alpha &lt; \beta \): \( \alpha \subset \beta \) but \( \alpha \ne \beta \). In other words, \( \alpha \) is properly contained in \( \beta \) (it is a proper subset).</t>
  </si>
  <si>
    <t>Appendix step 2</t>
  </si>
  <si>
    <t>Addition on Dedekind cuts</t>
  </si>
  <si>
    <t>Define addition on Dedekind cuts: \( \alpha + \beta = \{ r + s : r \in \alpha \text{ and } s \in \beta \} \). Check that \( \alpha + \beta = \{ r + s : r \in \alpha \text{ and } s \in \beta \} \) is a cut. Need to check non-trivial (true), closed downward (true), and has no largest member (true).</t>
  </si>
  <si>
    <t>18</t>
  </si>
  <si>
    <t>Appendix step 4</t>
  </si>
  <si>
    <t>Axioms of addition for Dedekind Cuts</t>
  </si>
  <si>
    <t>1079, 1083</t>
  </si>
  <si>
    <t>Check the axioms for addition on Dedekind cuts: (1) commutativity (works), (2) associativity (works), (3-4) has an additive identity and additive inverse (true) (5) Define the additive identity: \( 0^{*} = \mathbb{Q}_{-} \) such that \( \alpha + 0^{*} = \alpha \) as cuts.</t>
  </si>
  <si>
    <t>Additive inverse (Dedekind cuts)</t>
  </si>
  <si>
    <t>Define the additive inverse: the additive inverse for \( \alpha \) is \( - \alpha = \beta \) such that \( \beta = \{ p : \exists r &gt; 0 \text{ such that } -p-r \ne \alpha \} \). We can then show that \( \alpha + \beta = 0^{*} \).</t>
  </si>
  <si>
    <t>Multiplication (Dedekind cuts)</t>
  </si>
  <si>
    <t>Multiplication on Dedekind cuts: (be careful of negative rationals!) Define if \( \alpha, \beta \in \mathbb{R}_{+} \), then \( \alpha\beta = \{ p : p &lt; rs \text{ for } r \in \alpha, s \in \beta, r,s&gt;0 \} \). Let \( 1^{*} = \{ q &lt; 1 : q \in \mathbb{Q} \} \). Look in the book for what to do with negative real numbers! You basically make them positive, and negate as needed.</t>
  </si>
  <si>
    <t>19</t>
  </si>
  <si>
    <t>Appendix step 6</t>
  </si>
  <si>
    <t>The reals are complete</t>
  </si>
  <si>
    <t>Question: does \( \mathbb{R} \) have suprema? YES! Just take the union of the set of cuts. Given a set of cuts \( A \), let \( \gamma = \cup \{ \alpha : \alpha \in A \} \). Claim that \( \gamma \) is a cut and is the supremum of \( A \). \( \mathbb{R} \) has a property \( \mathbb{Q} \) does not, namely, it is "complete", or has all of its holes filled. More on this next time.</t>
  </si>
  <si>
    <t>4</t>
  </si>
  <si>
    <t>0EVe8Amvqig</t>
  </si>
  <si>
    <t>Review of constructing the real numbers</t>
  </si>
  <si>
    <t>1067</t>
  </si>
  <si>
    <t>So far, we've... Constructed the real numbers. Noticed that the rational numbers have gaps. Not every set has a supremum. There are some lengths that do not appear when we consider the rational numbers on a number line. For example "\( \sqrt{2} \)" the hypotenuse of a triangle with legs length 1. Some rationals get very close to \( \sqrt{2} \). Rationals don't have the least upper bound property: A set \( S \) has the Least Upper Bound Property if every nonempty subset of S that has an upper bound (in S) has a least upper bound (in S). Idea: if some real numbers (like the length "\( \sqrt{2} \)") are given by endpoints of subsets (like \( \{ q : q^2 &lt; 2 \}\)), Idea of a Dedekind cut: To get a particular endpoint, look at the rationals that approach this endpoint. A cut is a subset of rationals that's not trivial (not empty, not everything), closed downward, and has no largest member. The real numbers will be the set of all cuts. \( \mathbb{R} = \{ \alpha : \alpha \text{ is a cut}\} \) Cuts are \( \mathbb{Q} \) subsets: nontrivial, closed left, no largest member.</t>
  </si>
  <si>
    <t>Review of arithmetic on Dedekind cuts</t>
  </si>
  <si>
    <t>1079, 1083, 1086</t>
  </si>
  <si>
    <t>Define an order by inclusion. Define an arithmetic (+, \( \times \)) The sum of two cuts is the the sum of all rationals in the cut. Multiplication was defined similarly, accounting for signs. Exercise: Check that \( \mathbb{R} \) is an ordered field. Think about whether order is preserved for addition: the same cut sum two different sets will shift the same amount and preserve order.</t>
  </si>
  <si>
    <t>The rationals are embedded in the reals</t>
  </si>
  <si>
    <t>Does \( \mathbb{R} \) contain \( \mathbb{Q} \) as a subfield? Yes, \( \mathbb{R} \) contains \( \mathbb{Q} \) as a subfield. Which cuts correspond to the rational ones? The set of all rationals less than that particular rational. We associate to \( q \in \mathbb{Q} \) the cut \( q* \in \{ r \in \mathbb{Q} : r &lt; q \} \). We claim this association shows that \( \mathbb{Q} \) is embedded in the reals.</t>
  </si>
  <si>
    <t>$\mathbb Q$ is a subfield in $\mathbb R$</t>
  </si>
  <si>
    <t>Check if the function \( f : \mathbb{Q} \to R \), \( q \mapsto q^{\ast} \) is an injection (that preserves the field operations \( +, \times, &lt;  \), in a one-to-one way). It's an injection (one-to-one) because you'll never have two cuts map to the same rational. Then \( \mathbb{Q}' = \{ q^{\ast} : q \in \mathbb{Q} \} \) is a subfield in \( \mathbb{R} \).</t>
  </si>
  <si>
    <t>Notice that the length "\( \sqrt{2} \)" sits in \( \mathbb{R} \) as \( \gamma = \{ q : q^2 &lt; 2 \text{ or } q &lt; 0 \} \). Check, using definition of \( \times \), that \( \gamma^2 = 2* \).</t>
  </si>
  <si>
    <t>\( \mathbb{R} \) has the least upper bound property! If $A$ is a collection of cuts with the upper bound \( \beta \), let \( \gamma = \cup \{ \alpha : \alpha \in A \} \), a subset of \( \mathbb{Q} \).</t>
  </si>
  <si>
    <t>Check: \( \gamma \) is a cut and \( \gamma = \sup A \). Why is \( \gamma \) a cut?</t>
  </si>
  <si>
    <t>Check \( \gamma \) is non-trivial (because it's a union of cuts, bounded above), closed downward (it's a union of things that are closed downward), no largest member (pick something in \( \gamma \) it must be in some \( \alpha \) which has something bigger).</t>
  </si>
  <si>
    <t>\( \gamma \) is an upper bound clearly, since \( \gamma \) contains all the \( \alpha \in A \). \( \gamma \) is the least upper bound because if \( \delta &lt; \gamma \), \( \exists x \in \gamma \setminus \delta \). Then x in some \( \alpha \in A \) not in \( \delta \), so \( \delta \) is not an upper bound for A.</t>
  </si>
  <si>
    <t>\( \mathbb{R} \) is an ordered field, which extends \( \mathbb{Q} \) and has the least upper bound property. Fact: \( \mathbb{R} \) is the only ordered field with the least upper bound property. (All others with these properties are isomorphic to the reals.)</t>
  </si>
  <si>
    <t>1097</t>
  </si>
  <si>
    <t>Consequence of the reals having the least upper bound property: Take the length \( \sqrt{2} = \sup \{ 1, 1.4, 1.41, 1.414, 1.4142, \dots \} = 1.1412135 \dots \). This supremum exists because of the least upper bound property. More generally, \( a^{1/n} = \sup \{ r : r^n &lt; a \}\). Check: \( (a^{1/n})^n = a \).</t>
  </si>
  <si>
    <t>Greatest Lower Bound</t>
  </si>
  <si>
    <t>Greatest Lower Bound (glb): We use the term infimum, written \( \inf A \).</t>
  </si>
  <si>
    <t>Infimum</t>
  </si>
  <si>
    <t>Let \( S \) be an ordered set,  \( E \subset S \), and \( E \) is bounded below. Suppose there exists an \( \alpha \in S \) with the following properties: (i) \( \alpha \) is a lower bound of \( E \). (ii) If \( \beta &gt; \alpha \), then \( \beta \) is not a lower bound of E.  Then, \( \alpha \) is called the __greatest lower bound__ of \( E \), or the __infimum of__ \( E \). We write this as \[ \alpha = \inf E \].</t>
  </si>
  <si>
    <t>Properties of the infimum</t>
  </si>
  <si>
    <t>1099, 1072</t>
  </si>
  <si>
    <t>Properties: \( \inf A = - \sup(-A) \). In $\mathbb R$, the infimum will exist if the set is bounded below. Note that \( \mathbb{R} \) also satisfies the Greatest Lower Bound property.</t>
  </si>
  <si>
    <t>Importance of the least upper bound property</t>
  </si>
  <si>
    <t>The concept of the supremum/least upper bound property is what makes the reals different from the rationals. It also allows us to rigorously define the limit, meaning it has profound implications for the foundation of calculus.</t>
  </si>
  <si>
    <t>Archimedean property of the Reals</t>
  </si>
  <si>
    <t>One consequence of the least upper bound (LUB) property: the Archimedean property of the real numbers. If \( x, y \in \mathbb{R}, x&gt;0 \), then \( \exists \) positive integer \( n \) such that \( n x &gt; y \). Or equivalently, if \( x &gt; 0 \) then \( \exists n \in \mathbb{N} \) such that \( \frac{1}{n} &lt; x \).</t>
  </si>
  <si>
    <t>1.20(a)</t>
  </si>
  <si>
    <t>Archimedian property of the Reals</t>
  </si>
  <si>
    <t>If \( x, y \in R \), and \( x &gt; 0 \), then there is a postive integer \( n \) such that \( n x &gt; y \).</t>
  </si>
  <si>
    <t>Proof of the Archimedian property</t>
  </si>
  <si>
    <t>1102</t>
  </si>
  <si>
    <t>Proof (by contradiction). Consider \( A= \{ n x: n \in \mathbb{N} \} \). If \( A \) were bounded by \( y \) (eg, \( nx &lt; y \forall n \in \mathbb{N} \) ), then \( A \) has a least upper bound \( \alpha \). Then, \( \alpha - x \) is not an upper bound of \( A \). But if it is not an upper bound, then \( \alpha - x &lt; mx \) (for some \( m \in \mathbb{N} \) ). Then \( \alpha &lt; (m+1)x \), which is a contradiction because \( (m+1) \in \mathbb{N} \) and so \( \alpha \) cannot be an upper bound of \( A \).</t>
  </si>
  <si>
    <t>Rationals are dense in the Reals</t>
  </si>
  <si>
    <t>Between any \( x, y \in \mathbb R, x \lt y, \exists q \in \mathbb{Q} \) such that \( x &lt; q &lt; y \). In other words, between every real number there is a rational number. We say that \( \mathbb{Q} \) is __dense__ in \( \mathbb{R} \).</t>
  </si>
  <si>
    <t>1.20(b)</t>
  </si>
  <si>
    <t>Rationals are Dense in the Reals</t>
  </si>
  <si>
    <t>If \( x, y \in R \), and \( x &lt; y \), then there exists a \( p \in Q \) such that \( x &lt; p &lt; y \). That is, we say that \( Q \) is __dense__ in \( R \) -- between any two __real numbers__ is a __rational number__.</t>
  </si>
  <si>
    <t>Proof that the rationals are dense in the reals</t>
  </si>
  <si>
    <t>1104</t>
  </si>
  <si>
    <t>Proof that \( \mathbb{Q} \) is dense in \( \mathbb{R} \): Recall the Archimedean property. Choose \( n \) such that \( \frac{1}{n} &lt; y-x \) by the Archimedean property. Consider multiples of \( \frac{1}{n} \). From the Archimedean property we know these multiples are unbounded. Choose the first multiple such that \( \frac{m}{n} &gt; x \). Claim that \( \frac{m}{n} &lt; y \). If not, then \( \frac{m-1}{n} &lt; x \) and \( \frac{m}{n} &gt; y \). But together, these statements imply \( \frac{1}{n} &gt; y - x \), which is a contradiction. Hence, between any two real numbers there is a rational number. What happens if we try to solve \( a^2 = -1 \)? The set \( \{ r : r^n &lt; a \}\) would be empty. We don't have a way to solve this yet. What if \( n \) were odd?</t>
  </si>
  <si>
    <t>5</t>
  </si>
  <si>
    <t>63HpaUFEtXY</t>
  </si>
  <si>
    <t>Last time, we saw the real numbers can be defined naturally in terms of Dedekind cuts, constructing them from the rationals. Real numbers are the only ordered field with the least upper bound property.</t>
  </si>
  <si>
    <t>Extended real numbers</t>
  </si>
  <si>
    <t>The extended real numbers are defined as \( \overline{R} = \mathbb{R} \cup \{ -\infty, +\infty \} \), plus the (additional) order, \( \forall x \in \mathbb{R}, -\infty &lt; x &lt; +\infty \). Essentially, they are the real numbers plus this concept of \( \pm \infty \).</t>
  </si>
  <si>
    <t>1.23</t>
  </si>
  <si>
    <t>Extended Real Numbers</t>
  </si>
  <si>
    <t>The extended real number system consists of the real field \( R \) and two symbols, \( + \infty \) and \( - \infty \). The original order in \( R \) is preserved, and we define \( - \infty &lt; x &lt; + \infty \) for every \( x \in R \).</t>
  </si>
  <si>
    <t>The Extended Real Number System</t>
  </si>
  <si>
    <t>Arithmetic on the extended reals</t>
  </si>
  <si>
    <t>1107</t>
  </si>
  <si>
    <t>Arithmetic of the extended reals: \( x + (+\infty) = +\infty \) \( x + (-\infty) = -\infty \)' if \( x &gt; 0\), \( x \cdot (+\infty) = +\infty \) if \( x &lt; 0\), \( x \cdot (+\infty) = -\infty \), etc. Define \( x/+\infty = 0\) etc. There are some things with problems: \( +\infty + -\infty \), etc. This is not a field.</t>
  </si>
  <si>
    <t>Why should we care about the extended reals? Basically, because it's convenient -- e.g., every subset in \( \overline{\mathbb{R}} \) has a supremum (possibly \( +\infty \)).</t>
  </si>
  <si>
    <t>Euclidean space</t>
  </si>
  <si>
    <t>Euclidean spaces are defined as \( \mathbb{R}^k = \{ (x_1, x_2, \dots, x_k) : x_i \in \mathbb{R} \). That is, they are sets of ordered $k$-tuples with elements taken from $\mathbb R$. These elements are called __coordinates__, and the elements of a given Euclidean space \( \mathbb x \in \mathbb R^k \) are often called __points__ or __vectors__, especially if $k &gt; 1$. We typically notate these vectors with an arrow ( \( \vec x \) ), or in boldface ( \( \mathbb x \) ). Some relevant questions: How do we give structure to the Euclidean space? Order? We could give it lexicographical order, but that isn't useful.</t>
  </si>
  <si>
    <t>1.36</t>
  </si>
  <si>
    <t>Euclidean Vector</t>
  </si>
  <si>
    <t>For each positive integer \( k \), let \( R^k \) be the set of all ordered \( k\)-tuples \[ \mathbf x = (x_1, x_2, \ldots, x_k), \] where \( x_1, \ldots x_k \) are real numbers called the __coordinates__ of \( \mathbf x \). The elements \( \mathbf x \in R^k \) are called __points__ or __vectors__, especially if \( k &gt; 1 \).</t>
  </si>
  <si>
    <t>Euclidean Spaces</t>
  </si>
  <si>
    <t>Addition on Euclidean spaces</t>
  </si>
  <si>
    <t>1110</t>
  </si>
  <si>
    <t>Define \( (x_1, \dots, x_k) + (y_1, \dots, y_k) = (x_1 + y_1, \dots, x_k + y_k) \). (We can denote \( (x_1, \dots, x_k) \) by \( \vec{x} \).)</t>
  </si>
  <si>
    <t>Vector addition</t>
  </si>
  <si>
    <t>If \( \mathbf x = ( x_1, \ldots x_k ); \mathbf y = ( y_1, \ldots y_k ) \), then \[ \mathbf x + \mathbf y = ( x_1 + y_1, \ldots, x_k + y_k) \in R^k \]</t>
  </si>
  <si>
    <t>Multiplication on Euclidean spaces</t>
  </si>
  <si>
    <t>The obvious way to multiply (coordinate-wise) doesn't lead to anything very nice. Multiplication does not have inverses, so it does not turn Euclidean space into a field. Scalar multiplication gives Euclidean space a vector space structure. For scalar \( \alpha \in \mathbb{R} \), \( \alpha ( x_1, \dots, x_k) = (\alpha x_1, \dots, \alpha x_k ) \). When you try to find an inverse, that is, multiply a vector by another to get a vector of 1s. You run into problems when there are some elements with 0s. For a field, there should be just one element that is not invertible. Two vectors are equal if every element is equal. Scalar multiplication is associative, distributive, commutative, etc. This turns \( \mathbb{R}^k \) into a vector space.</t>
  </si>
  <si>
    <t>Vector multiplication by a scalar</t>
  </si>
  <si>
    <t>If \( \mathbf x = ( x_1, \ldots x_k ); \mathbf y = ( y_1, \ldots y_k ) \), and \( \alpha \in R \), then \[ \alpha \mathbf x = (\alpha x_1, \ldots, \alpha x_k ) \in R^k. \] The real number \( \alpha \) is known as a scalar.</t>
  </si>
  <si>
    <t>\( \mathbb{R}^k \) has an inner product (dot product), defined as \( \vec{x} \cdot \vec{y} = \sum x_iy_i \). Summation, \( \displaystyle \sum_{i=1}^k x_iy_i \), means add up all the \( x_iy_i \) terms as the i runs from 1 to $k$.</t>
  </si>
  <si>
    <t>Vector inner product</t>
  </si>
  <si>
    <t>Let \( x, y \) be __vectors__. Then the scalar or __inner product__ of \( mathbf x \) and \( \mathbf y \) is given by \[ \mathbf x \cdot \mathbf y = \sum^{k}_{i=1} x_i y_i \]</t>
  </si>
  <si>
    <t>Length in Euclidean spaces</t>
  </si>
  <si>
    <t>1110, 1113</t>
  </si>
  <si>
    <t>The inner product has norm -- a notion of length (or magnitude or absolute value) -- defined as \( |\vec{x}| := (\vec{x}, \vec{x})^{1/2} \).</t>
  </si>
  <si>
    <t>Norm of a vector</t>
  </si>
  <si>
    <t>Let \( \mathbf x \) be a __vector__. Then the __norm__ of \( \mathbf x \) is given by \[ |\mathbf x| = (\mathbf x \cdot \mathbf x)^{1/2} = \left(\sum^{k}_{i=1}x^2_i\right)^{1/2}</t>
  </si>
  <si>
    <t>Defining the Complex numbers</t>
  </si>
  <si>
    <t>Complex number field: The Euclidean space \( \mathbb C = \mathbb{R}^2 \) can be give a field structure.</t>
  </si>
  <si>
    <t>1.24</t>
  </si>
  <si>
    <t>Complex Number</t>
  </si>
  <si>
    <t>A __complex number__ is an ordered pair \( (a,b) \) of real numbers, where "ordered" means that \( (a, b) \) and \( (b, a) \) are considered distinct if \( a \ne b \).  If \( x = (a, b) \) and \( y = (c, d) \) are two complex numbers, we write \( x = y \) if and only if \( a = c \) and \( b = d \). Furthermore, we define addition and multiplication over the complex field as \( x + y = (a+c, b+d) \) and \( xy = (ac - bd, ad + bc) \).</t>
  </si>
  <si>
    <t>The Complex Field</t>
  </si>
  <si>
    <t>Addition and Multiplication on Complex Numbers</t>
  </si>
  <si>
    <t>We can define addition on \( (a,b) \in \mathbb C \) as: \( (a,b) + (c,d) = (a+c, b+d) \). Similarly, we define multiplication as: \( (a,b) \cdot (c,d) = (ac-bd, ad+bc) \). This is a field because it satisfies all of the axioms. Here the zero (the additive identity) is $(0,0)$, and the 1 (the multiplicative identity) is $(1,0)$.</t>
  </si>
  <si>
    <t>1.25</t>
  </si>
  <si>
    <t>The complex numbers form a field</t>
  </si>
  <si>
    <t>The definition of __addition__ and __multiplication__ for __complex numbers__ turn the set of all complex numbers into a __field__, with \( (0,0) \) and \( (1,0) \) in the role of 0 and 1 (the additive and multiplicative identities).</t>
  </si>
  <si>
    <t>Write the complex field \( \mathbb{C} = \mathbb{R}^2 \) with \( +,  \times \) as defined above. \( \mathbb{C} \) extends \( \mathbb{R} \): \( \{ (a, b) : a,b \in \mathbb{R} \} \). $\mathbb C$ behaves like \( \mathbb{R} \), and is isomorphic to \( \mathbb{R} \). We identify the real number $r \in \mathbb R$ with the complex number $(r, 0)$.</t>
  </si>
  <si>
    <t>Imaginary unit</t>
  </si>
  <si>
    <t>Note that \( (0,1)\cdot (0,1) = (-1,0) \). In other words, two non-reals multiplied to be something in the reals. The complex number $(0,1)$ is called the imaginary unit, $i$, and \( i^2 = -1 \). So: we can write \( a + bi \) for (a,b).</t>
  </si>
  <si>
    <t>1.28</t>
  </si>
  <si>
    <t>Imaginary unit as the square root of \( -1 \)</t>
  </si>
  <si>
    <t>\( i^2 = -1 \)</t>
  </si>
  <si>
    <t>Complex Conjugate</t>
  </si>
  <si>
    <t>1115</t>
  </si>
  <si>
    <t>Still think about complex number as an ordered pair. One part behaves like the real numbers. Another part is called the imaginary part. If \( z = a+bi\), let \( \bar{z} = a - bi \), the complex conjugate of $z$. $a = Re(z)$, the real part of $z$. $b = Im(z)$, the imaginary part of z. The conjugate of the conjugate of $z$ is $z$. The conjugate is essentially a reflection along the real axis.</t>
  </si>
  <si>
    <t>1.30</t>
  </si>
  <si>
    <t>If \( a, b \in R \) and \( z = a + bi \), then the complex number \( \bar{z} = a - bi \) is called the __conjugate__ of \( z \).</t>
  </si>
  <si>
    <t>Properties of the complex conjugate</t>
  </si>
  <si>
    <t>1119</t>
  </si>
  <si>
    <t>Check: \( \overline{z+w} = \bar{z} + \bar{w} \). \( \overline{z \cdot w} = \bar{z} \cdot \bar{w} \). \( z + \bar{z} = 2\Re(z) \), and \( z - \bar{z} = 2i\Im(z) \). \( z \cdot \bar{z} = a^2 - (bi)^2 = a^2 + b^2 \), real \( \ge 0 \).</t>
  </si>
  <si>
    <t>1.31</t>
  </si>
  <si>
    <t>Properties of complex numbers and their conjugates</t>
  </si>
  <si>
    <t>If \( z \) and \( w \) are complex numbers, then (a) \( \bar{z+w} = \bar{z} + \bar{w} \); (b) \( \bar{zw} = \bar{z} \cdot \bar{w} \); (c) \( z + \bar{z} = 2 Re(z) \), \( z - \bar{z} = 2 i Im(z) \); (d) \( z\bar{z} \) is real and positive (unless \( z = 0 \)).</t>
  </si>
  <si>
    <t>Magnitude</t>
  </si>
  <si>
    <t>Definiton</t>
  </si>
  <si>
    <t>Define (absolute value, length, magnitude) as \( |z| = (z \cdot \bar{z})^{1/2} \), same as the length in \( \mathbb{R}^2 \).</t>
  </si>
  <si>
    <t>1.32</t>
  </si>
  <si>
    <t>Absolute value</t>
  </si>
  <si>
    <t>If \( z \in C \) is a complex number, its __absolute value__ \( |z| \) is the non-negative square root of \( z\bar{z} \) -- that is, \( |z| = (z\bar{z})^{1/2} \). The existance and uniqueness of \( |z| \) follows from Theorem 1.21 and part (d) of Theorem 1.31.</t>
  </si>
  <si>
    <t>Complex Euclidean spaces (??)</t>
  </si>
  <si>
    <t>Can define a complex space analogous to \( \mathbb{R}^k \), as \( \mathbb{C}^k \).</t>
  </si>
  <si>
    <t>Inner product for complex numbers</t>
  </si>
  <si>
    <t>Can define an inner product on \( \mathbb{C}^k \) as \[ \langle \vec{x}, \vec{y} \rangle = \sum_{i=1}^{k} x_i, \bar{y}_i \]</t>
  </si>
  <si>
    <t>Properties of complex numbers and their absolute values</t>
  </si>
  <si>
    <t>1121</t>
  </si>
  <si>
    <t>Properties of length in a complex space: \( |z| \ge 0 \), \( |\bar{z}| = |z| \), \( |zw| = |z||w| \) (We can see this by taking \( (ac-bd)^2 + (ad+bc)^2 = (a^2 + b^2)(c^2+d^2) \)), \( Re(z) \le |z| \), and \( |z+w| \le |z| + |w| \). This is a version of the triangle inequality (which we'll see later).</t>
  </si>
  <si>
    <t>1.33</t>
  </si>
  <si>
    <t>Let \( z, w \in C \). Then (a) \( |z| &gt; 0 \) unless \( z = 0, |0| = 0 \); (b) \( |\bar{z}| = |z| \); (c) \( |zw| = |z||w| \); (d) \( |Re z| \le |z| \); (e) \( |z + w| \le |z| + |w| \)</t>
  </si>
  <si>
    <t>Proof of triangle inequality</t>
  </si>
  <si>
    <t>1124</t>
  </si>
  <si>
    <t>To prove the triangle inequality \( |z+w| \le |z| + |w| \), we take \( |z+w|^2 = (z+w)\cdot(\bar{z} + \bar{w}) = z\cdot \bar{z} + z\cdot\bar{w} + \bar{z}\cdot w + w \cdot \bar{w} \) \( = |z|^2 + 2 Re(z\bar{w}) + |w|^2 \). But we know that \( 2 Re(zw) \le 2|z||w| \). Hence, this becomes \( \le |z|^2 + 2|z||w| + |w|^2 = (|z|+|w|)^2 \). We now have \( |z+w|^2 \le (|z|+|w|)^2 \rightarrow |z+w \le |z| + |w| \) as desired.</t>
  </si>
  <si>
    <t>Cauchy-Schwarz inequality</t>
  </si>
  <si>
    <t>The Cauchy-Schwarz inequality: If \( a_{1} , \ldots, a_{n}; b_{1}, \ldots, b_{n} \in \mathbb{C} \), then \( \left| \sum_{i=1}^{k} a_{i} \bar{b}_{i} \right|^{2} \le \sum_{i=1}^{k} |a_{i}|^{2} \cdot \sum_{i=1}^{k} |b_{i}|^{2} \).</t>
  </si>
  <si>
    <t>1.35</t>
  </si>
  <si>
    <t>Schwarz Inequality</t>
  </si>
  <si>
    <t>If \( a_1, \ldots, a_n \) and \( b_1, \ldots, b_n \) are complex numbers, then \[ \left| \sum^{n}_{j = 1} a_j \bar{b}_j \right|^2 \le \sum^{n}_{j=1}|a_j|^2 \sum^{n}_{j=1}|b_j|^2 . \]</t>
  </si>
  <si>
    <t>Meaning of Cauchy-Schwarz inequality</t>
  </si>
  <si>
    <t>The Cauchy-Schwarz inequality is essentially saying in \( \mathbb{R}^k \), \( |\vec{v} \cdot \vec{w} | \le |\vec{v}||\vec{w}| \). You can see this by taking the square root of the Cauchy-Schwarz inequality.</t>
  </si>
  <si>
    <t>Proof of Cauchy-Schwarz inequality</t>
  </si>
  <si>
    <t>1126</t>
  </si>
  <si>
    <t>Proof of Cauchy-Schwarz: Let \( \vec{a}, \vec{b} \in \mathbb{C}^n \). It is clear that \( 0 \le |\vec{a} - y \vec{b} |^2 = \langle a-y b, a-y b \rangle \) (dropping vector signs for simplicity) \( = \langle a_{i},a_{i} \rangle - \bar{y} \langle a_{i},b_{i} \rangle - y\langle b_{i},a_{i} \rangle + |y|^2 \langle b_{i},b_{i} \rangle \). Let \( y = \frac{ \langle a,b \rangle}{\langle b,b \rangle} \), which plugging in from our earlier expression gives \( 0 \le \langle a,a \rangle - \frac{| \langle a,b \rangle |^2}{\langle b,b \rangle} \). Hence, we get \( | \langle a,b \rangle |^2 \le \langle a,a \rangle \langle b,b \rangle \), or \( |\vec{a} \cdot \vec{b} | \le |\vec{a} | \cdot |\vec{b}| \) as desired.</t>
  </si>
  <si>
    <t>6</t>
  </si>
  <si>
    <t>D3qVXZd-ONo</t>
  </si>
  <si>
    <t>Induction</t>
  </si>
  <si>
    <t>Induction: A proof technique, but also an axiomatic property of the natural numbers</t>
  </si>
  <si>
    <t>Recall that the natural numbers are \( \mathbb{N} = \{ 1,2,3, \ldots \} \). The natural numbers obey the "Well-Ordering Property" (WOP).</t>
  </si>
  <si>
    <t>2131</t>
  </si>
  <si>
    <t>Well-ordering property</t>
  </si>
  <si>
    <t>A set \( S \) is well-ordered if every non-empty subset of \( S \) has a least element. For example, the natural numbers \( \mathbb N \) are well-ordered.</t>
  </si>
  <si>
    <t>Constructing the natural numbers</t>
  </si>
  <si>
    <t>\( \mathbb{N} \) is well ordered, meaning any non-empty subset of \( \mathbb{N} \) has a least element. Axiomatically, the natural numbers can be constructed from Peano's axioms (there are five). Typically, it begins with the existence of 0. You then postulate the existence of a successor function; 0 has a successor, namely, 1, etc. Along with a few other axioms (you can look them up), you can define an order on \( \mathbb{N} \).</t>
  </si>
  <si>
    <t>Principle of Induction</t>
  </si>
  <si>
    <t>Let \( S \) be a subset of \( \mathbb{N} \) such that (a) \( 1 \in S \), and (b) if \( k \in S \rightarrow (k+1) \in S \). A set with these two properties implies that \( S = \mathbb{N} \). Note that the well-ordering principle and the principle of induction are equivalent, meaning we can take either one to be axiomatic.</t>
  </si>
  <si>
    <t>Principle of Induction: If we take the well-ordering principle to be an axiom of \( \mathbb{N} \), then we can prove the principle of induction: Let \( S \) be a subset of \( \mathbb{N} \) such that (a) \( 1 \in S \), and (b) if \( k \in S \rightarrow (k+1) \in S \). A set with these two properties implies that \( S = \mathbb{N} \). The well-ordering principle and the principle of induction are equivalent, meaning we can take either one to be axiomatic.</t>
  </si>
  <si>
    <t>Well-ordering property implies principle of induction</t>
  </si>
  <si>
    <t>2131,1132</t>
  </si>
  <si>
    <t>Proof (one direction) that the Well-ordering principle implies the principle of induction. Strategy: proof by contradiction. Suppose \( S \) exists with the given properties in the Principle of Induction, but \( S \ne \mathbb{N} \). Then \( A = \mathbb{N} - S \) (non-empty) has a least element \( n \) by the well-ordering principle. Notice \( n &gt; 1 \) because by property (a), \( 1 \in S \rightarrow 1 \not\in A \). Consider \( n - 1 \). It is not in \( A \) because we said \( n \) is the least element of \( A \), so it must be in \( S \). But by property (b) of the principle of induction, this implies \( (n-1) + 1 = n \in S \), which is a contradiction because \( n \in A \). Therefore, the well-ordering principle implies the principle of induction.</t>
  </si>
  <si>
    <t>Method for proof by induction</t>
  </si>
  <si>
    <t>Let \( P(n) \) be some statement that is indexed by \( n \in \mathbb{N} \). Idea: to show \( P(n) \) is true for all \( n \), we show (a). \( P(1) \) is true (called the base case), and (b). If \( P(k) \) is true, then \( P(k+1) \) is also true (known as the inductive step). We call the assumption "\( P(k) \) is true" the *inductive hypothesis*. Then, by the principle of induction, \( P(n) \) is true for all \( n \).</t>
  </si>
  <si>
    <t>Principle of strong induction</t>
  </si>
  <si>
    <t>Let \( S \subset \mathbb{N} \). (a). If \( 1 \in S \), and (b'). if \( P(1), P(2), \ldots P(k) \) is true implies \( P(k+1) \) is true, then \( S = \mathbb{N} \).</t>
  </si>
  <si>
    <t>Style: when doing a proof by induction, you want to tell the reader that it's a proof by induction and what you are inducting on. So for example, you might say, "We will prove by induction on \( n \)." You also separate out the two hypotheses of the principle of induction, and indicate which is the base case and which is the inductive step. Also, remind the reader what the conclusion is at the end.</t>
  </si>
  <si>
    <t>Example proof by induction</t>
  </si>
  <si>
    <t>Prove that any \( 2^n \times 2^n \) chessboard with one square removed can be tiled by L-shaped tiles.</t>
  </si>
  <si>
    <t>1137</t>
  </si>
  <si>
    <t>Proof (by induction on \( n \) ): For base case, we see that on a \( 2 \times 2 \) board the statement holds as desired. For the inductive step, assume that any \( 2^k \times 2^k \) board with a square removed can be tiled. So, consider a \( 2^{k+1} \times 2^{k+1} \) board with a square removed. We can divide the board into four parts, one with the original square removed, and three full \( 2^k \times 2^k \) boards. The first can be tiled by the inductive hypothesis, and the remaining 3 can be tiled by the inductive hypothesis after a square is removed. By removing one in an L-shape, we can easily tile the remaining 3. So, the \( 2^{k+1} \times 2^{k+1} \) board can be tiled with L-shaped tiles. Therefore, by the principle of induction, the statement holds.</t>
  </si>
  <si>
    <t>1138</t>
  </si>
  <si>
    <t>The problem with starting on a \( 2^k \times 2^k \) board is that it isn't obvious you start with a general enough board. But starting with the completely general board \( 2^{k+1} \times 2^{k+1} \) makes the argument more clear, because at that point you are just finding the smaller boards (which are satisfied by the inductive hypothesis). Hint at proving that every finite set of numbers contains its supremum: prove by induction on the number of things in the set, \( n \). For the inductive step, make sure to start with a set of \( k + 1 \) elements, and find a \( k \) element set contained in the general set. It's not necessarily the same thing to start with a \( k \) element set and add one element!</t>
  </si>
  <si>
    <t>Prove that \( S_n = 1+3+5+ \ldots + (2n-1) \) is a perfect square.</t>
  </si>
  <si>
    <t>1140</t>
  </si>
  <si>
    <t>(Scratch) Proof: For the base case, \( S_1 = 1 \) is a square as desired. For the inductive step, we can assume \( S_n = k^2 \) is a square for some \( k \in \mathbb{N} \). We want to show that \( S_{n+1} \) is a square. Writing this out, \( S_{n+1} = 1 + 3+ 5+\ldots + (2n -1) + (2n+1) = S_n + 2n + 1 = k^2 + 2n + 1 \). But \( k^2 + 2n + 1 \) is not obviously a square. To solve this problem, we must strengthen the claim (a common step) to \( S_n = n^2 \). We check the base case: \( S_1 = 1 = 1^2 \) is true. Now for the inductive step, assume that for some \( n \), \( S_{n} = n^2 \). Consider \( S_{n+1} = 1+3+5+\ldots+(2n-1)+(2n+1) = S_n + 2n + 1 = n^2 + 2n + 1 \). This is clearly a square, since \( n^2 + 2n + 1 = (n+1)^2 \), as desired.</t>
  </si>
  <si>
    <t>False "proof" by induction</t>
  </si>
  <si>
    <t>"Theorem": All natural numbers are even. (Any natural number $n$ is even.) "Proof" (by strong induction on $n$): Assume all numbers less than or equal to \( n \) are even. Notice that \( n+1 = (n-1)+2 \). But by the inductive hypothesis, \( (n-1) \) is even, so \( n+1 \) is the sum of two even numbers, as desired.</t>
  </si>
  <si>
    <t>1142</t>
  </si>
  <si>
    <t>But WAIT!! This can't be right. There is nothing wrong with the inductive step, but the problem is that we didn't prove the base case (which doesn't hold) and hence the proof is flawed. Interestingly though, this proof will work to show that all even numbers are even.</t>
  </si>
  <si>
    <t>Theorem: All horses are the same color.</t>
  </si>
  <si>
    <t>"Proof" (by induction on the number of horses in a given set). For the base case, with a set of one horse it is true that all horses are the same color and hence the statement holds. For the inductive step, let \( S = \{ h_1 \ldots h_{n+1} \} \). Then \( S' = \{ h_1 \ldots h_n \} \) and \( S'' = \{ h_2 \ldots h_{n+1} \} \) each have $n$ horses and so in each of them the horses have the same color. But \( h_2 \) is in both sets, so they must all have the same color as \( h_2 \) and hence the statement holds for \( n+1 \). Therefore all horses are the same color!</t>
  </si>
  <si>
    <t>1144,1145</t>
  </si>
  <si>
    <t>What is wrong with this? We do have a base case, but without realizing it we have assumed we have at least 3 horses. There is a case (where you have two horses) in which the sets are disjoint. Hence, the *inductive step* fails when \( n = 2 \). So be careful!</t>
  </si>
  <si>
    <t>Principle of induction implies well-ordering property</t>
  </si>
  <si>
    <t>Exercise</t>
  </si>
  <si>
    <t>1133</t>
  </si>
  <si>
    <t>Exercise: Prove that the well-ordering property follows from the principle of induction.</t>
  </si>
  <si>
    <t>7</t>
  </si>
  <si>
    <t>mciBPGCvpBk</t>
  </si>
  <si>
    <t>Today: How to count</t>
  </si>
  <si>
    <t>Recall \( f: A \to B \) maps \( x \mapsto f(x) \) unique output for each input, but may be several points that get mapped to the same point A is called the domain of the function. B is called the codomain. (The range is only the things that actually get hit.) If \( C \subset A, D \subset B \), define \( f(C) = \{ f(x) : x \in C \} \), the image of C (lives in B). Define corresponding notion. The inverse image of D is \( f^{-1}(D) = \{ x: f(x) \in D \} \). Many things can get sent to one thing, so the inverse image is not necessarily a function.</t>
  </si>
  <si>
    <t>When f(A) = B (the range is all the codomain), say f is onto (a surjection). When \( f(x) = f(y) \) implies \( x = y\), say f is 1-1 (an injection). When f is 1-1 and onto, call f a bijection. A bijection has an inverse function that is also a bijection. When f is a bijection, say A and B are in 1-1 correspondence. Write A~B.</t>
  </si>
  <si>
    <t/>
  </si>
  <si>
    <t>Elementary counting: use \( A = J_n = \{ 1,2,\dots, n \} \) in a bijective function.</t>
  </si>
  <si>
    <t>Ex: A={ 1, cyclops smiley, smiley, \( \pi \) }. Could associate the numbers 4, 1, 3, 2. \( J_4 \leftrightarrow A \). Say |A| = 4.</t>
  </si>
  <si>
    <t>Is it possible to associate to every set a natural number? How do we know the size of the set is well-defined? Is there another correspondence that requires \( J_5 \)? Are there sets for which it's not possible to establish some 1-1 correspondence with some initial segment of the natural numbers?</t>
  </si>
  <si>
    <t>Definition: Call A finite if \( A \sim J_n \), else A infinite.</t>
  </si>
  <si>
    <t>Are there any infinite sets? Natural numbers?</t>
  </si>
  <si>
    <t>Call A countable if \( A \sim \mathbb{N} \). Example: \( \mathbb{N} \) is countable, use \( f : \mathbb{N} \to \mathbb{N} \) where \( f(n) = n \). Example: A sequence \( x_1, x_2, x_3, \dots \) of distinct terms is countable. \( f(n) = x_n \) provides \( f: \mathbb{N} \to \mathbb{N} \).</t>
  </si>
  <si>
    <t>2.4</t>
  </si>
  <si>
    <t>Countable Set</t>
  </si>
  <si>
    <t>Let \( J \) be the set of all positive integers. A set \( A \) is __countable__ if there exists a __one-to-one correspondence__ \( A ~ J \) between \( A \) and the set of all integers. Sometimes __countable sets__ are called __enumerable__ or __denumerable__.</t>
  </si>
  <si>
    <t>Moral: A set of numbers that can be listed in a sequence is countable. Example: {2,3,4,5,...} is countable, use \( f(n) = n+1 \). Example: {1,2,3,...,k-1,k+1,k+2,...} is countable, \( \begin{cases} f(n) = n &amp; \text{if } n &lt; k \\ f(n) = n+1 &amp; \text{if } n \ge k \end{cases} \)</t>
  </si>
  <si>
    <t>Theorem: \( \mathbb{N} \) is infinite.</t>
  </si>
  <si>
    <t>Proof (sketch) by induction on n and show \( \mathbb{N} \not\sim J_n \). Base case: If \( \mathbb{N} \rightarrow \{ 1 \} \) then consider \( \mathbb{N} \setminus \{ g(1) \} \) is non empty so g not onto. Inductive step: will show if \( J_n \not\sim \mathbb{N} \) then \( J_{n+1} \not \sim \mathbb{N} \). If there were bijection \( \mathbb{N} \leftarrow^h J_{n+1} = \{ 1, \dots, n, n+1 \} \), then there exists bijection \( \mathbb{N}-\{h(n+1)\} \leftarrow J_{n}=\{1, \dots, n\}\). Then, there exists a bijection \( \mathbb{N} - \{ h(n+1)\} \leftarrow^{\hat{h}} J_{n} = \{ 1, 2, \ldots, n \} \). But, there also exists a bijection \( \mathbb{N} \rightarrow^{f} \mathbb{N} - \{ h(n+1)\} \) by the previous example. Then, if there is a bijection between \( J_{n+1} \) and \( \mathbb{N} \), then there exists a bijection between \( J_n \) and \( \mathbb{N} \), which establishes the inductive step by taking the contrapositive. Hence, there can be no bijection between \( \mathbb{N} \) and the finite set \( J_n \). \( \mathbb{N} \) is infinite because it can be put into a one-to-one correspondence with a subset of itself! This is something that characterizes infinite sets, namely, a set is infinite if and only if it can be put into a one to one correspondence with itself.</t>
  </si>
  <si>
    <t>Example: Prove that \( \mathbb{N} \sim 2\mathbb{N} \). To prove that \( \mathbb{N} \sim 2\mathbb{N} \) (#1280), we just make the bijection \( f(n) = 2n \). We say that \( \mathbb{N} \) and \( 2\mathbb{N} \) have the same "cardinality" (or size). This just means they can be put into a one-to-one correspondence. Question: Doesn't it seem that for every element in \( \mathbb{N} \), there are two elements in \( 2\mathbb{N} \)? This is true, but all we are trying to do is show that there is a one-to-one mapping between the two sets. This doesn't preclude there being other mappings, but the definition of equal cardinality hinges on being able to find a one-to-one mapping.</t>
  </si>
  <si>
    <t>Example: Prove that \( \mathbb{Z} \) is countable (ie, it can be put in a bijection with \( \mathbb{N} \) ). To prove that \( \mathbb{Z} \) is countable, we make the bijection where \( 0 \rightarrow 1, 1\rightarrow 1, 2\rightarrow -1, \ldots \). By continuing this pattern, we can easily create a bijection.</t>
  </si>
  <si>
    <t>Theorem: Every infinite subset \( E \) of a countable set \( A \) is also countable. Proof idea: Think of \( A = \{ x_1, x_2, x_3, \ldots \). Pick off an infinite subset of these \( x_n \); our task is to list what's in \( E \). Let \( n_1 = inf \{ i : x_i \in E \} \). Note that the infimum exists by the well-ordering principle of \( \mathbb{N} \). Now let \( n_2 = inf \{ i: x_i \in E, i &gt; n_1 \} \). We now have a listing for \( E \), (proving) the lemma.</t>
  </si>
  <si>
    <t>Theorem: \( \mathbb{Q} \) is countable. Proof: Write \( \mathbb{Q} \) as ordered pairs as shown. Now our task is to list them in some order; If we "zig-zag" through the ordered pairs, we will eventually hit every rational number. We don't have to worry about repeating rationals, because we have shown that these ordered pairs are countable, so a subset of them (defining the rationals) are also countable! Theorem: If \( A \) is countable, then \( A \times A \) is also countable.</t>
  </si>
  <si>
    <t>2.13</t>
  </si>
  <si>
    <t>Corrolary</t>
  </si>
  <si>
    <t>The set of all rational numbers is countable</t>
  </si>
  <si>
    <t>The set of all rational numbers is countable. This follows from theorem 2.13, as the set of all ratinal numbers can be put into a __1-1 correspondence__ with the set of all tuples \( (a, b) \) where \( a, b \) are integers. Since the integers are countable, the set of rationals is also countable.</t>
  </si>
  <si>
    <t>Question: is \(\mathbb{R} \) countable? If you think the answer is yes, just produce a listing. If you think the answer is no, you have to show any listing must fail. Let's propose a listing: \[ \begin{aligned} 1 &amp;\rightarrow 0.123456\ldots \\ 2 &amp; \rightarrow 0.31415926535\ldots \\ 3 &amp;\rightarrow 0.14142135\ldots \\ 4 &amp; \rightarrow 0.77777771255\ldots \end{aligned}\] No, \( \mathbb{R} \) is not countable.</t>
  </si>
  <si>
    <t>Proof (by contradiction). Suppose there exists a bijection \( f \) as above. We will show that \( f \) is not onto. To do this, produce a real number that is not on the list by ensuring it disagrees with every number in (at least) one decimal place. Algorithm: To form your number, take the \( n^{th} \) digit of the \( n^{th} \) number. If it is a 7, make it a 1. If it is a 1, make it a 7. The newly constructed number then cannot be on the list, because it disagrees with \( f(n) \) in the \( n^{th} \) decimal place. Hence, \( f \) is not onto. The reals are uncountable.</t>
  </si>
  <si>
    <t>Sets of different cardinalities: Finite sets ( \( J_1, J_2, \ldots \) ), countably infinite sets ( \( \mathbb{N}, \mathbb{Q} \) ), non-countably infinite sets ( \( \mathbb{R} \) ).</t>
  </si>
  <si>
    <t>Theorem: For any set \( A \), \( A \not\sim 2^{A} \). In other words, \( A \) cannot be put in bijection with the powerset of \( A \), which is the set of all subsets.</t>
  </si>
  <si>
    <t>Proof idea: Cantor diagonalization.</t>
  </si>
  <si>
    <t>Consequence: There are different sizes of infinities!</t>
  </si>
  <si>
    <t>There is a question of whether or not there is a size of infinity between \( \mathbb{N} \) and \( \mathbb{R} \). Answer: this is provably undecidable! In other words, you could take it to be true or false and not violate the axioms of set theory. This is called the "continuum hypothesis.</t>
  </si>
  <si>
    <t>8</t>
  </si>
  <si>
    <t>c8uDJt5-ZYM</t>
  </si>
  <si>
    <t>Recall: two sets have the same size if they can be put in a one-to-one correspondence with each other. Recall: We call any set with the same size (or cardinality) as the natural numbers "countable".</t>
  </si>
  <si>
    <t>Theorem: The countable union of countable sets is countable.</t>
  </si>
  <si>
    <t>2.12</t>
  </si>
  <si>
    <t>Countable union of countable sets is countable</t>
  </si>
  <si>
    <t>Let \( \{ E_n \}, n = 1,2,\ldots \) be a sequence of countable sets, and let \[ S = \cup_{n=1}^{\infty} E_n \] Then, \( S\) is __countable__.</t>
  </si>
  <si>
    <t>Proof: Say each of \( A_{1}, A_{2}, A{3}, \ldots \) are countable. Consider \( A_{1} = \{ a_{11}, a_{12}, a_{13}, \ldots \} \), \( A_{2} = \{ a_{21}, a_{22}, a_{23}, \ldots \} \), etc. We can then use a "zig-zag" argument to construct an ordering or bijection with the natural numbers. Hence, the union \( \cup_{i=1}^{\infty} A_{i} \) is countable.</t>
  </si>
  <si>
    <t>Notation: If the collection is not necessarily countable, we use a greek letter index instead of \( i \). So for example, we might talk about an uncountable union \( \cup_{\alpha \in J} A_{\alpha} \), where \( J \) is an index set.</t>
  </si>
  <si>
    <t>Example: The set of computer programs is at most countable. We can see this because any given computer program is made of a finite number of characters, constructed from a finite alphabet. But, \( \mathbb{R} \) is uncountable, so there are some real numbers that can never be the output of a computer program! Let us call a number "computable" if it can be the output of a computer program (that is, we can output its decimal representation to an arbitrarily specified place). So, there are some real numbers that are not computable!</t>
  </si>
  <si>
    <t>The set of algebraic numbers is countable. (Show on homework) Algebraic numbers are those numbers which can appear as the root of a polynomial with integer coefficients.</t>
  </si>
  <si>
    <t>Definition: Powerset. Given a set \( A \), the set of all subsets of \( A \) is called the powerset of \( A \). It is denoted \( 2^A \). There are \( 2^{|A|} \) elements in the powerset of \( A \). To see this, consider constructing a subset of \( A \) by iterating through each element of \( A \) and determining whether that element is "in" or "out". For each element, there are two possibilities, so the total number of subsets is just \( 2^N \) where \( N \) is the number of elements in \( A \).</t>
  </si>
  <si>
    <t>Cantor's Theorem: For any set \( A \), we have \( A \not\sim 2^A \).</t>
  </si>
  <si>
    <t>Proof of Cantor's Theorem: Proof by contradiction. Suppose there exists a bijection \( f = A \rightarrow 2^A \) between \( A \) and \( 2^A \). Note that this means every element in \( A \) gets mapped to a subset of \( A \). Using a Cantor diagonalization argument, we show that even after we make our mapping, there is a subset in \( 2^A \) that is not in the image of \( f \). To do this, we construct a subset \( B = \{ a : a \not\in f(a) \} \). So, if \( B = f(x) \) for some \( x \in A \). Consider \( x \). Is \( x \in B \)? If it were, then \( x \not\in f(x) = B \), which is a contradiction. But if \( x \not\in B \), then \( x \not\in f(x) = B \), which is the definition of B so \( x \in B \) which is also a contradiction. Hence we conclude that \( B \) is not in the image \( f(x) \) for any \( x \in A \), proving the theorem by diagonalization.</t>
  </si>
  <si>
    <t>Example: \( 2^{A} \) has the same cardinality of the set of all functions \( \{ f = A \rightarrow \{ 0,1 \} \} \). Hence, \( 2^{\mathbb{R}} \sim \) all functions from \( \mathbb{R} \rightarrow \{ 0,1 \} \).</t>
  </si>
  <si>
    <t>There are infinitely many cardinalities (consequence of Cantor's theorem). We often label these cardinalities \( \aleph_0, \aleph_1, \ldots \). The continuum hypothesis tells us that \( \aleph_0 \) is the cardinality of \( \mathbb{Z} \), but the cardinality of \( \mathbb{R} = c \) is assumed to be \( \aleph_1 \) but this is provably undecidable (independent of the axioms of set theory)! There are models in which \( \mathbb{R} \sim \aleph_1 \) is true and models in which it is false, but both are consistent with the axioms of set theory.</t>
  </si>
  <si>
    <t>What if all the functions are continuous? Can be answered by the end of the course.</t>
  </si>
  <si>
    <t>The continuum hypothesis suggests a set between $\aleph_0$ and $\aleph_1$, but it hasn't been constructed.</t>
  </si>
  <si>
    <t>How to measure distance? Between two points, or in three-dimensional space, or in phylogenetic space?</t>
  </si>
  <si>
    <t>Definition: A set $X$ is a metric space if there exists a metric $d : X \times X \to \mathbb R$ such that $\forall p, q \in X$ (a) (non-negativity) $d(p,q) \ge 0$ ($= 0$ iff $p=q$), (b) (symmetry) $d(p,q) = d(q,p)$, (c) (triangle inequality) $d(p,q) \le d(p,r) + d(r,q) \forall r \in X$.</t>
  </si>
  <si>
    <t>2.15</t>
  </si>
  <si>
    <t>Metric Space</t>
  </si>
  <si>
    <t>A set \( X \) (whose elements we'll call __points__) is said to be a __metric space__ if with any two points \( p, q \in X \) there is associated a real number \( d(p,q) \), called the __distance__ from \( p \) to \( q \), such that it obeys the following properties: (a) \( d(p,q) &gt; 0 \) if \( p\ne q; d(p,p = 0 \); (b) \( d(p, q) = d(q,p) \); (c) \( d(p,q) \le d(p,r) + d(r,q) \) for any \( r \in X \).</t>
  </si>
  <si>
    <t>Ex: (Euclidean metric) $\mathbb R$ with $d(x,y) = |x-y|$. (Write $(\mathbb R, d)$ for this metric space.) $\mathbb R^n$ with $d(\vec x, \vec y) = \sqrt{(x_1-y_1)^2 + \dots + (x_n-y_n)^2}$ (The usual metric -- the one that is understood if not specified.)</t>
  </si>
  <si>
    <t>Example of a metric space: (staircase metric) In \( \mathbb{R}^n \), let \( d(\vec{x}, \vec{y}) = \sum_{i=1}^{n} |x_{i} - y_{i} | \).</t>
  </si>
  <si>
    <t>Example of a metric not in \( \mathbb{R}^n \): Phylogenetic tree. The distance metric might be defined as \( d(x,y) = \) length of the shortest path between \( x \) and \( y \). This of course is well defined on a tree graph.</t>
  </si>
  <si>
    <t>Example of metric space: Let \( X \) be the set of all genome sequences. For example, \( \vec{x} = GATTACA \), and \( \vec{y} = AGATCAT \). We could define the distance \( d_{g} (\vec{x}, \vec{y} \) = \) # of letters that are different. Is this a metric? Yes, because it satisfies all three conditions of a metric.</t>
  </si>
  <si>
    <t>Example of a metric on some space of "functions": We could define the distance between two functions \( f \) and \( g \) as \( d(f,g) = \int_{a}^{b} |f-g| dx \), assuming \( f,g \) are continuous on \( [a,b] \). This is not by any means the only distance metric on some function space, but we must always check our conditions for a metric.</t>
  </si>
  <si>
    <t>Another example of a metric on some "function" space: We could define \( d(f,g) = sup |f(x)-g(x)| \) over all \( x \in \mathbb{R} \), as long as we are talking about \( f, g \) bounded and continuous. This is called the "Supremum Distance", or "sup norm".</t>
  </si>
  <si>
    <t>Open Ball</t>
  </si>
  <si>
    <t>Definition: Open Ball. \( N_{r}(x) = \{ y : d(x,y) &lt; r \} \) is the neighborhood of radius \( r \) around \( x \). This is one of the most important concepts in understanding behavior in a metric space. For a Euclidean metric, the open balls look as you would expect. But in other metrics (such as the staircase metric), these balls could look very different.</t>
  </si>
  <si>
    <t>2.17</t>
  </si>
  <si>
    <t>Open/Closed Ball</t>
  </si>
  <si>
    <t>If \( \mathbf x \in R^k \) and \( r &gt; 0 \), the __open__ (or __closed__) __ball__ \( B \) with center at \( \mathbf x \) and radius \( r \) is defined as the set of all \( y \in R^k \) such that \( |y - x| &lt; r \) for an __open ball__, or \( |y - x| \le r \) for a __closed ball__.</t>
  </si>
  <si>
    <t>9</t>
  </si>
  <si>
    <t>Ebnoxgp8mLM</t>
  </si>
  <si>
    <t>Last time: metric spaces. How to put a distance on a space of things. Today: Concept of a limit point.</t>
  </si>
  <si>
    <t>Recall: (X,d) metric space is a set together with a metric. 1. Non-negativity (zero iff points are the same) 2. Symmetry 3. Triangle inequality</t>
  </si>
  <si>
    <t>Ex: (\( \mathbb{R}^n \), Euclidean) (Euclidean assumed unless otherwise specified - square of of sum of the squares of the differences)</t>
  </si>
  <si>
    <t>Staircase metric: Sum of absolute value of difference between coordinates. Space of genome sequences: distance measures number of places different.</t>
  </si>
  <si>
    <t>Exotic metric: (X, discrete metric \( \delta\) ) \( \delta(p,x) = \begin{cases} 0 &amp; p=q \\ 1 &amp; \text{else} \end{cases} \)</t>
  </si>
  <si>
    <t>The discrete metric is a metric because it satisfies the properties, including the triangle inequality. The discrete metric says "are they the same point or not?" Creates a geometric that is different than that of the real line. Recall: "open ball" or "neighborhood" \( N_r(x) \): the ball of radius r around point x. the set of all points y such that \( d(x,y) &lt; r \). Tells us which points are "close".</t>
  </si>
  <si>
    <t>Ex: In (X, discrete), open balls are single points (if \( r \le 1 \)) or all of X if \( r &gt; 1 \).</t>
  </si>
  <si>
    <t>A closed ball is the same as an open ball if r &lt; 1. When does a set E "approach" a point p?</t>
  </si>
  <si>
    <t>Limit Point</t>
  </si>
  <si>
    <t>Definition: A pt \( p \in X \) is a limit point of E if every neighborhood of p contains a point q in E, \( q \neq p \).</t>
  </si>
  <si>
    <t>Limit point</t>
  </si>
  <si>
    <t>Let \( X \) be a __metric space__, and \( p \in X \). The point \( p \) is a __limit point__ of the set \( E \subset X \) if every __neighborhood__ of \( p \) contains a point \( q \ne p \) such that \( q \in E \).</t>
  </si>
  <si>
    <t>Ex: In \( \mathbb{R} \), \( G = \{ \frac{1}{n} : n \in \mathbb{n} \} \). Are there any limit points? 0 is a limit point.</t>
  </si>
  <si>
    <t>Neighborhoods of p: \( (p-\epsilon, p+\epsilon) \) When p=0, any such ball will contain a point of G</t>
  </si>
  <si>
    <t>Ex: In \( \mathbb{R^2} \) consider B (see video for picture). B has points a, b, c, d, e and z. In B, which points are limit points? - e is a limit point - c and d are limit points - a and z are not - b is a limit point</t>
  </si>
  <si>
    <t>A point p is not a limit point of E if there exists a neighborhood N of p such that N does not contain any other pt of E. Does an open ball of a limit point contain infinitely many points?</t>
  </si>
  <si>
    <t>Logic practice: A horse is superior if every leg is strong. A horse not superior if there exists a leg that's not strong. ( \( \forall x, A(x) \) is true turned into \( \exists x, A(x) \) is not true) A horse is lame if it has a broken leg. A horse is not lame if every leg is not broken. ( \( \exists x, A(x) \) true turned into \( \forall x, A(x) \) not true.)</t>
  </si>
  <si>
    <t>In definitions, "if" really means "means", not the same as a conditional if.</t>
  </si>
  <si>
    <t>A collection of open balls is called a topology.</t>
  </si>
  <si>
    <t>a (or z) is not a limit point because we can find a neighborhood that does not contain a (or z)</t>
  </si>
  <si>
    <t>In the discrete metric, the distances are 0 or 1, but we can talk about any size balls.</t>
  </si>
  <si>
    <t>Isolated Point</t>
  </si>
  <si>
    <t>Definition: p is an isolated point of E if \( p \in E \) but p is not a limit point of E. (Ex: point a in B, all of the points in G)</t>
  </si>
  <si>
    <t>Isolated point</t>
  </si>
  <si>
    <t>If some point \( p \in E \) is not a __limit point__ of \( E \), then \( p \) is an __isolated point__ of \( E \).</t>
  </si>
  <si>
    <t>Interior Point</t>
  </si>
  <si>
    <t>Definition: p is an interior point of E if there exists a neighborhood N of p such that \( N \subset E \). p is not an interior point of E if for every neighborhood of N, N is not completely contained in E, meaning there exists a point in N that's not in E.</t>
  </si>
  <si>
    <t>Interior point</t>
  </si>
  <si>
    <t>Let \( E \) be a subset of the __metric space__ \( X \). A point \( p \) is an __interior point__ of the set \( E \) if there is a neighborhood \( N \) of \( p \) such that \( N \subset E \).</t>
  </si>
  <si>
    <t>Ex: G has no interior points, d is an interior point of B. b is not an interior point of B.</t>
  </si>
  <si>
    <t>Ex: In \( \mathbb{R} \) consider \( \emptyset, \mathbb{R}, \mathbb{Q} \), what are the limit points? interior points? isolated points? In (\(mathbb{R}\), discrete)? Hang tight, we're taking a break!</t>
  </si>
  <si>
    <t>Ex: The empty set doesn't have any limit points in the Euclidean and discrete metrics. In the real line, every point is a limit point, but no point is in the discrete metric.</t>
  </si>
  <si>
    <t>Ex: Every point in (\(\mathbb{R}\), discrete) is an interior point. In discrete space, everything is a cloud of points. To embed the discrete metric of an infinite set in a Euclidean space, you'd need an infinite number of dimensions. Can think of this as a simplex or many-dimensional tetrahedron.</t>
  </si>
  <si>
    <t>Ex: For \( E = \mathbb{Q} \subset \mathbb{R} \), every point is a limit point (in fact, all points of \( \mathbb{R} \)). We've shown for any ball around a point p, it will contain rational points.</t>
  </si>
  <si>
    <t>Ex: There are no isolated points of \( \mathbb{Q} \). No limit points in the discrete metric.</t>
  </si>
  <si>
    <t>Theorem: If p is a limit point of E, then every neighborhood of p contains infinitely many points of E.</t>
  </si>
  <si>
    <t>2.20</t>
  </si>
  <si>
    <t>???</t>
  </si>
  <si>
    <t>If \( p \) is a __limit point__ of a set \( E \), then every __neighborhood__ of \( p\) contains infinitely many points of \( E \).</t>
  </si>
  <si>
    <t>Proof (by contradiction): There exists a neighborhood N of p with only finitely many points of E: \( e_1, \dots, e_n \). Let \( r = \min_{i=1}^N \{ d(p,e_i) \}\), which exists because the set is finite. But \(N_r(p) \) has no points of E, contradiction. If the minimum is not unique, we can choose either one. Only look at the nonzero minimum.</t>
  </si>
  <si>
    <t>Definition: Open set. A set \( E \) is open if every point in \( E \) is an interior point of \( E \). "picture" of an open set: you can usually think of an open set as a set which doesn't have its boundary (in some sense).</t>
  </si>
  <si>
    <t>Example of an open set: in \( \mathbb{R} \), an interval \( (a,b) = \{ x: a&lt;x&lt;b \} \) is open. We usually call this the "open interval".</t>
  </si>
  <si>
    <t>In \( \mathbb{R} \), the empty set \( \emptyset \) is open. (Vacuously true from the definition). The whole real line is also open.</t>
  </si>
  <si>
    <t>Be careful! A closed set is not the negation of an open set (if a set is not open, that doesn't necessarily mean it is closed).</t>
  </si>
  <si>
    <t>Closed Set</t>
  </si>
  <si>
    <t>Definition: Closed set. A set \( E \) is closed if \( E \) contains all of its limit points.</t>
  </si>
  <si>
    <t>Closed set</t>
  </si>
  <si>
    <t>Let \( X \) be a metric space, and \( E \subset X \). The set \( E \) is __closed__ if every __limit point__ of \( E \) is also a point of \( E \).</t>
  </si>
  <si>
    <t>Ex: In \( \mathbb{R} \), is a point closed? Answer: Yes! A point \( \{p\} \) doesn't have any limit points, so (vacuously) it contains all of its limit points.</t>
  </si>
  <si>
    <t>Ex: in \( \mathbb{R} \), the interval \( [a,b] = \{ x: a \le x \le b \} \) is closed. We call this the closed interval. Note that the intervals \( (a,b] \) and \( [a,b) \) are neither open nor closed. They are sometimes called "half-open" intervals.</t>
  </si>
  <si>
    <t>Ex: in \( \mathbb{R} \), the empty set is closed. The whole real line is also closed. From this we can see that there are some sets which are both open and closed. We sometimes call these "clopen" sets.</t>
  </si>
  <si>
    <t>Ex: The "mouth" of B is not closed. Can we close the mouth?</t>
  </si>
  <si>
    <t>Closure of a set</t>
  </si>
  <si>
    <t>Definition: Closure of a set. Let \( E' \) be the set of all limit points of \( E \). We define the closure of \( E \), \( \bar{E} = E \cup E' \).</t>
  </si>
  <si>
    <t>2.26</t>
  </si>
  <si>
    <t>Let \( E \) be a subset of the __metric space__ \( X \), and \( E' \) be the set of all limit points of \( E \) in \( X \). Then the __closure__ of \( E\) is the set \( \bar{E} = E \cup E' \).</t>
  </si>
  <si>
    <t>Is \( \bar{E} \) closed? The answer is yes, which we will prove next time.</t>
  </si>
  <si>
    <t>A set \( E \) is dense in \( X \) if \( \bar{E} \) is all of \( X \).</t>
  </si>
  <si>
    <t>10</t>
  </si>
  <si>
    <t>6zs_PTUfKAk</t>
  </si>
  <si>
    <t>Last time: Developing some of the notions involved in the topology of the real line: open and closed sets.</t>
  </si>
  <si>
    <t>Recall: A set E in metric space X is open if every point is an interior point.</t>
  </si>
  <si>
    <t>Example: A set in the plane open if every point is an interior point. A point is an interior point if every point has a neighborhood around it completely contained in the set.</t>
  </si>
  <si>
    <t>Example: Not true for a set with some part of the boundary included.</t>
  </si>
  <si>
    <t>Why do we care about open sets? We can perturb elements of the set, and they will still be in the set.</t>
  </si>
  <si>
    <t>Ex: the set of points that are not colinear</t>
  </si>
  <si>
    <t>Recall: A set K is closed if K contains all its limit points.</t>
  </si>
  <si>
    <t>Why do we care when a set is closed? We want to know if sequences of points have a limit that's also in the set.</t>
  </si>
  <si>
    <t>Ex: does a sequence of functions have a limit?</t>
  </si>
  <si>
    <t>Definition: The closure of a set A is \( \bar{A} = A \cup A' \), the set together with all of its limit points.</t>
  </si>
  <si>
    <t>Ex: Set A is not open or closed, but including its limit points creates a set that is closed.</t>
  </si>
  <si>
    <t>Closures are closed</t>
  </si>
  <si>
    <t>Theorem: \( \bar{A} \) is a closed set.</t>
  </si>
  <si>
    <t>2.27</t>
  </si>
  <si>
    <t>Properties of set closures</t>
  </si>
  <si>
    <t>Let \( E \) be a subset of the __metric space__ \( X \), and \( \bar{E} \) denote the __closure__ of \( E \). Then the following properties are true: (a) \( \bar E \) is closed; (b) \( E = \bar E \) if and only if \( E \) is closed; (c) \( \bar E \subset F \) for every closed set \( F \subset X \) such that \( E \subset F \). Further, by (a) and (c), \( \bar E \) is the smallest closed subset of \( X \) that contains \( E \).</t>
  </si>
  <si>
    <t>Consider p a limit point of \( \bar{A} \). Want to show \( p \in \bar{A} \) (p in A or p is limit point of A). Consider a neighborhood N of p. Assume \( p \not\in A \), we'll show N contains a point of A.</t>
  </si>
  <si>
    <t>Since p is a limit point of \( \bar{A} \), N contains a point q of \( \bar{A} \).</t>
  </si>
  <si>
    <t>If \( q \in A \), we've found the desired point, set \( q' = q \).</t>
  </si>
  <si>
    <t>If \( q \not\in A \), then q is a limit point of A. Consider N' neighborhood of q such that \( N' \subset N \). (can do because neighborhoods are open). So \( q' \in N \), the desired point. QED</t>
  </si>
  <si>
    <t>Lemma: Neighborhood are open. Note a = d(p,q) &lt; r. Let r'=r-a. Claim: \( N_{r'}(q) \subset N_r(p) \). Check: if d(x,q) &lt; r', then \( d(x,p) \le d(x,q) + d(q,p) &lt; r' + a = r \).</t>
  </si>
  <si>
    <t>Theorem: E closed if and only if \( E = \bar{E} \).</t>
  </si>
  <si>
    <t>Proof \( \Leftarrow \) \( E' \subset E \) so \( E \cup E' \subset E \), so \( \bar{E} \subset E \). Since \( E \subset \bar{E} \), \( E = \bar{E} \).</t>
  </si>
  <si>
    <t>(\( \Rightarrow \)) If \( E = \bar{E} \) then E contains all its limit points.</t>
  </si>
  <si>
    <t>Theorem: If \( E \subset \) closed set F, then \( \bar{E} \subset F \).</t>
  </si>
  <si>
    <t>Moral: \( \bar{E} \) is the smallest closed set containing E.</t>
  </si>
  <si>
    <t>Proof: If p is a limit of E, then p is a limit point of F. But F contains all of its limit points, so F contains limit points of E and E.</t>
  </si>
  <si>
    <t>What is the relationship between open and closed sets?</t>
  </si>
  <si>
    <t>Theorem: E is open if and only if \( E^C \) is closed. (\( E^C \) is the complement of E: \( E' = X \setminus E = \{ p \in X : p \not\in E \}.)</t>
  </si>
  <si>
    <t>2.23</t>
  </si>
  <si>
    <t>A set is open iff its complement is closed</t>
  </si>
  <si>
    <t>A set \( E \) is __open__ if and only if its __complement__ is __closed__.</t>
  </si>
  <si>
    <t>Proof: E open if and only if any point \( x \in E \) is an interior point. This means for any \( x \in E \), there exists a neighborhood N of x such that N is disjoint from \( E^C \). \( x \in LHS \) iff \( x \not \in \text{ any } E_{\alpha} \) iff \( x \in E_{\alpha}^C \quad \forall \alpha \in A \) iff \( x \in \cap_{\alpha} E_{\alpha}^C \) A (where \( \alpha \in A \)) is an index set that may not be countable.</t>
  </si>
  <si>
    <t>(Discussion of unions and intersections)</t>
  </si>
  <si>
    <t>Theorem: (a) Arbitrary union of open sets is open. (b) Arbitrary intersection of closed sets is closed. (c) Finite intersection of open sets is open. (d) Finite union of closed sets is closed.</t>
  </si>
  <si>
    <t>2.24</t>
  </si>
  <si>
    <t>The union of open sets is open</t>
  </si>
  <si>
    <t>For any collection \( \{ G_\alpha \} \) of __open sets__, the union \[ \cup_\alpha G_\alpha \] is open.</t>
  </si>
  <si>
    <t>Proof: (a) \( x \in \cup_{\alpha} U_{\alpha} \), each U open. This means x in some \( U_{\alpha} \), so x has a neighborhood N such that \( x \in N_x \subset U_{\alpha} \). So we've found the desired neighborhood. (b) Say \( B_{\alpha} \) closed. \( U_{\alpha} = B_{\alpha}^C \) are open. Use lemma, noting that \( U_{\alpha}^C = B_{\alpha} \). Then the left hand side of the lemma is the complement of an arbitrary union. The right hand side is the arbitrary intersection of closed sets. (c) There exists \( N_{r_i}(x) \) for eacah \(U_i\). Let \( r = \min(r_1, \dots, r_n)\). Then \(N_r(x)\) shows x interior to \( \cap_{i=1}^n U_i \). Is there a finer level of distinction between finite and arbitrary? Not as pertains to unions and intersections. But this may be the case with other topological concepts.</t>
  </si>
  <si>
    <t>Dense set</t>
  </si>
  <si>
    <t>Definition: E is dense in metric X if every point of X is a limit point of E or in E.</t>
  </si>
  <si>
    <t>Dense Set</t>
  </si>
  <si>
    <t>Let \( E \) be a subset of the __metric space__ \( X \). We say that \(E \) is __dense__ in \( X \)  if every point of \( X \) is a __limit point__ of \( E \), or a point of \( E \), or both.</t>
  </si>
  <si>
    <t>Ex: \( \mathbb{Q} \) is dense in \( \mathbb{R} \) Equivalent definitions: \( \bar{E} = X \) or every open set of X contains a point of E.</t>
  </si>
  <si>
    <t>Ex: Is a subset of functions dense in a whole space of functions? Are the polynomials dense in the set of all continuous? Is the set of linear combinations of sines and cosines dense in period functions? Next time: compactness</t>
  </si>
  <si>
    <t>11</t>
  </si>
  <si>
    <t>zeVA74yivyg</t>
  </si>
  <si>
    <t>In analysis, one of the big ideas is how to deal with the infinite. Later: we'll talk about functions--what does it mean for a function to be "continuous"?</t>
  </si>
  <si>
    <t>Recall: finite sets are nice. They are small (bounded), trivially closed, contain their supremum and infimum, and hence have a maximum and minimum. We also know that any process on a finite set will terminate.</t>
  </si>
  <si>
    <t>The concept of compactness is really about "finiteness". In particular, a set that is compact is the next best thing to being finite.</t>
  </si>
  <si>
    <t>Open cover</t>
  </si>
  <si>
    <t>Definition: An **open cover** of some set \( E \) in the metric space \( X \) is a collection of open sets \( \{ G_{\alpha} \} \) whose union "covers" (contains) \( E \).</t>
  </si>
  <si>
    <t>2.31</t>
  </si>
  <si>
    <t>Open Cover</t>
  </si>
  <si>
    <t>An __open cover__ of a set \( E \) in a __metric space__ \( X \) is a collection \( \{ G_\alpha \} \) of open subsets of \( X \) such that \( E \subset \cup_\alpha G_\alpha \).</t>
  </si>
  <si>
    <t>Compact Sets</t>
  </si>
  <si>
    <t>Subcover</t>
  </si>
  <si>
    <t>Definition: A **subcover** of \( \{ G_{\alpha} \} \) is a subcollection \( \{ G_{\alpha_{\gamma}} \} \) that still covers \( E \).</t>
  </si>
  <si>
    <t>Example: In \( \mathbb{R} \), the interval \( [ \frac{1}{2},1) \) has a cover \( \{ V_n \}_{n=3}^{\infty} \) where \( V_n = (\frac{1}{n}, 1-\frac{1}{n}) \). It is also covered by the single open set, \( \{ (0,2) \} \).</t>
  </si>
  <si>
    <t>Example: The interval \( [ \frac{1}{2},1) \) in \( \mathbb{R} \) has the cover \( \{ W_x \} \) where \( W_x = N_{1/10}(x) \) is the set of all balls (radius \( 1/10 \) ) around every point in \( [ \frac{1}{2},1) \).</t>
  </si>
  <si>
    <t>Question</t>
  </si>
  <si>
    <t>Question: Given a cover \( \{ G_{\alpha} \} \), do we need every set in \( \{ G_{\alpha} \} \) to still form a cover?</t>
  </si>
  <si>
    <t>Notice, from our earlier example, the set \( \{V_n\}_{n=3}^{\infty} \) is a cover of the interval, but it also has a subcover \( \{ V_n \}_{n=100}^{\infty} \). In the example, \( \{ W_x \} \) has a subcover \( \{ W_{5/10}, W_{6/10},W_{7/10},W_{8/10},W_{9/10} \} \). Notice this is a *finite* subcover. (this will become important shortly!)</t>
  </si>
  <si>
    <t>Example: Take the set \( [0,1] \) in \( \mathbb{R} \). This has a cover by \( \{ V_n \} \cup \{ W_0 , W_1 \} \) where \( V_n = (\frac{1}{n}, 1-\frac{1}{n}) \) and \( W_x \) is the ball of radius \( 1/10 \) around point $x$. This has a finite subcover! (for example, \( \{ W_1, W_0, V_{11} \} \) is a finite subcover).</t>
  </si>
  <si>
    <t>Compact</t>
  </si>
  <si>
    <t>Definition: We say a set \( K \) is **compact** (in metric space \( X \) ) if every open cover of \( K \) contains a finite subcover.</t>
  </si>
  <si>
    <t>2.32</t>
  </si>
  <si>
    <t>Compact Set</t>
  </si>
  <si>
    <t>A subset \( K \) of a __metric space__ \( X \) is __compact__ if every __open cover__ of \( K \) contains a __finite__ subcover. That is, if \( \{ G_\alpha \} \) is an __open cover__ of \( K \), then there are finitely many indices \( \alpha_1, \ldots, \alpha_n \) such that \( K \subset G_{\alpha_1} \cup G_{\alpha_2} \cup \ldots\cup G_{\alpha_n} \). Note that every finite set is compact.</t>
  </si>
  <si>
    <t>To show a set is not compact, all we have to do is show there is a single open cover that has no finite subcover.</t>
  </si>
  <si>
    <t>*Caution:* the definition of compact is not saying that there is a finite cover, it is saying that *every* open cover has a finite subcover.</t>
  </si>
  <si>
    <t>Example: The earlier example, \( [\frac 12, 1) \) is not compact.</t>
  </si>
  <si>
    <t>Example: \( \mathbb{Z} \) in \( \mathbb{R} \) is not compact. To see this, we find an open cover that does not have a finite subcover. To do this, consider the cover consisting of small open balls around every integer. Removing any one of these open sets destroys the cover, hence there is no finite subcover.</t>
  </si>
  <si>
    <t>Example: The closed interval \( [0,1] \) in \( \mathbb{R} \) may be compact (it indeed is). We must be careful though, because to prove this we must check *every* open cover, or just prove a theorem (this is the Heine-Borel theorem, which we'll prove later).</t>
  </si>
  <si>
    <t>Theorem: Finite sets are compact.</t>
  </si>
  <si>
    <t>Proof: Consider some open cover \( \{ G_{\alpha} \} \) covering our finite set \( \{ x_1, \ldots, x_n \} \). For each \( x_i \), choose one \( G_{\alpha_i} \) from the cover that contains \( x_i \). Then, \( \{ G_{\alpha_i} \}_{i=1}^{n} \) covers the set.</t>
  </si>
  <si>
    <t>Theorem: Compact sets are bounded.</t>
  </si>
  <si>
    <t>Bounded set</t>
  </si>
  <si>
    <t>Definition: A set \( K \) is **bounded** if there exists some ball that contains the entire set. That is, if \( K \subset N_{r} (x) \) for some \( x \in X \).</t>
  </si>
  <si>
    <t>Proof: Let \( K \) be compact. Let \( B(x) = N_{1}(x) \). Take the open cover \( \{ B(x) : x\in K \} \). This is an open cover of \( K \), and so by compactness it has a finite subcover \( \{ B(x_{i}) \}_{i=1}^{n} \). Take the set of all pairwise distances between the centers of two balls. Then let \( R = max\{ d(x_1 , x_j) \} \), which exists because \( x_1, \ldots x_n \) is finite. Then the open ball \( N_{R+2}(x_1) \) includes all points in \( K \), proving that a compact set is bounded.</t>
  </si>
  <si>
    <t>The notion of compactness is an intrinsic property of a set, and doesn't depend on the metric space you are in. This is different from other notions we have: a set may be open in \( \mathbb{R} \), but embedded in \( \mathbb{R}^2 \) it is not open. If \( Y \subset X_{metric} \), then \( Y \) is also a metric space, "inheriting" a metric from \( X \).</t>
  </si>
  <si>
    <t>Recall: a set is open if every point is an interior point. A point is interior if there exists an open ball around it completely contained in the metric space. Notice: We may have an open ball \( N_{r}(x) \in X \), but this open ball in \( Y \) is just those points that are in \( Y \). Now, the question is, what is the connection between general sets that are open in \( Y \) and general sets that are open in \( X \)? We can have sets that are open in a subset \( Y \subset X \) of metric space \( X \) that are not open in \( X \). However, we can specify a criterion: A set \( A \) is open in \( Y \) if there exists an open set in \( X \) whose intersection with \( Y \) gives the set \( A \).</t>
  </si>
  <si>
    <t>Relatively open</t>
  </si>
  <si>
    <t>Definition: A set \( U \) is **open in** (or **open relative to**) \( Y \) if every point of \( U \) is an interior point of \( U \). (note, "interior" means using neighborhoods in \( Y \) ).</t>
  </si>
  <si>
    <t>2.30</t>
  </si>
  <si>
    <t>Relatively open sets</t>
  </si>
  <si>
    <t>Let \( Y \) be a subset of the __metric space__ \( X \). A subset \( E \) of \( Y \) is __open__ __relative to__ \( Y \) if and only if \( E = Y \cap G \) for some open subset \( G \subset X \).</t>
  </si>
  <si>
    <t>Theorem: Let \( E \subset Y \subset X \). Then \( E \) is open in \( Y \) if and only if \( E = Y \cap G \) for some set \( G \) open in \( X \). ' Proof idea: * (\( \Leftarrow \)) (</t>
  </si>
  <si>
    <t>) A set \( G \) open in X implies that \( G \) is open in \( Y \subset X \): just use the same neighborhood you use in \( X \), but cut off to exist only in \( Y \). * (\( \Rightarrow \)) (</t>
  </si>
  <si>
    <t>) Given an open set \( E \) in \( Y \), then every point \( x \in E \) has a neighborhood \( N_{r}(x) \in Y \). Just take the union of these neighborhoods in \( X \) to form \( G \). Next time: if a set \( K \) is compact in \( Y \), this is equivalent to saying the set is compact in \( X \). ie, "compactness" doesn't depend on your metric space.</t>
  </si>
  <si>
    <t>12</t>
  </si>
  <si>
    <t>kkKfRaI-cqs</t>
  </si>
  <si>
    <t>We are doing a series of lectures on compactness. Today: relationship between compact and closed sets. Last time: compacts sets are small in some sense. "Next best thing to finite."</t>
  </si>
  <si>
    <t>Recall: A set K in metric space X is compact if every open cover of K has a finite subcover in X. Compactness doesn't actually depend on the metric space a set is embedded in.</t>
  </si>
  <si>
    <t>Recall: What does it mean for a set to be open in X? Every point is an interior point. Ex: This set is not open in X, but it is open in Y. Recall: Theorem: \( E \subset Y \subset X \). E is open in Y if and only if \( E = Y \cap G \) for some G open in X.</t>
  </si>
  <si>
    <t>Why is the compactness of K the same whether it's in Y or X?</t>
  </si>
  <si>
    <t>Theorem: \( Y \subset X \). K compact in Y if and only if K compact in X.</t>
  </si>
  <si>
    <t>2.33</t>
  </si>
  <si>
    <t>Relative Compactness</t>
  </si>
  <si>
    <t>Let \( K \subset Y \subset X \) for the metric space \( X \). Then \( K \) is compact relative to \( X \) if and only if \( K \) is compact relative to \( Y \).</t>
  </si>
  <si>
    <t>Proof: (=&gt;) (Assume K compact in Y.) Consider an open cover \( \{ U_{\alpha} \} \) of K in X. Let \( V_{\alpha} = U_{\alpha} \cup Y \). Then \( \{ V_{\alpha} \} \) covers K in Y. By compactness of K in Y, there exists a finite subcover \( \{ V_{\alpha_1}, \dots, V_{\alpha_n} \} \). Then \( \{ U_{\alpha_1}, \dots, U_{\alpha_n} \} \) are a finite subcover of the original cover of K in X, as desired.</t>
  </si>
  <si>
    <t>Proof sketch (&lt;=) Consider open cover \( \{ V_{\alpha} \} \) of K in Y. Want to find a finite subcover. By previous theorem, every element of the cover corresponds to a bigger open set in X. This is an open cover. Take the finite subcover, and restrict to get the covering sets in Y, which is finite cover of Y. (More formal writeup) Consider open cover \( \{ V_{\alpha} \) of K in Y. By previous theorem, there exists open \( U_{\alpha} \) such that \( U_{\alpha} \cup Y = V_{\alpha} \). \( \{ U_{\alpha} \} \) cover K in X, so there exists a finite subcover \( \{ U_{\alpha_1}, \dots, U_{\alpha_n} \} \). Then \( \{ V_{\alpha_1}, \dots, V_{\alpha_n} \} \) are a finite subcover of \( \{ V_{\alpha} \} \) for K in Y.</t>
  </si>
  <si>
    <t>Moral: compactness is an intrinsic property of a set.</t>
  </si>
  <si>
    <t>Theorem: Compact sets are closed.</t>
  </si>
  <si>
    <t>2.34</t>
  </si>
  <si>
    <t>Compact sets are closed</t>
  </si>
  <si>
    <t>__Compact__ subsets of __metric spaces__ are __closed__.</t>
  </si>
  <si>
    <t>Ex: For the set K (a compact car), we want to show that its complement is open. We'll take any point outside the set and show that there is a neighborhood around it that misses the car. Other examples may have points that don't satisfy this. For a point q, it would easy to find a ball that completely misses p (by making the radius smaller than the distance between them). If we tried to take half the distance between each point, we may have an infimum that is zero since there are infinitely many points. Take balls \( V_q \) and \( U_q \) (centered at q and p) with radii each half the distance between each point q and the point p. Take the finite subcover of \( V_q \), and now we can take the minimum distance from the cover to p and use the corresponding \( U_q \) as the open neighborhood of p.</t>
  </si>
  <si>
    <t>Proof: Let K be compact. Consider \( p \not\in K \). We'll show p has a neighborhood not intersecting K. (so p is interior to \( K^C \).) For all \( q \in K \), let \(V_q = N_{r/2}(q) \), \( U_q = N_{r/2}(p) \), where \( r = d(p,q) \). Notice \( \{ V_q \} \) cover K. By compactness there exists a finite subcover \( \{ V_{q_1}, \dots, V_{q_n} \} \). Then \ W = U_{q_1} \cap U_{q_2} \cap \dots \cap U_{q_n} \) is open (ball of radius \( \min d(p,q_i) \)). Claim: \( W \cap V_{q_i} = \emptyset \) for each i because \( W \subset U_{q_i} \) and \( U_{q_i} \cap V_{q_i} = \emptyset \). W is the desired neighborhood.</t>
  </si>
  <si>
    <t>Consequence: an open interval is not compact.</t>
  </si>
  <si>
    <t>Ex: \( \mathbb{R} \) in \( \mathbb{R} \) is not compact because it is not bounded though it is closed. So closed sets are not necessarily compact.</t>
  </si>
  <si>
    <t>Ex: Closed and not open is also not necessarily compact: \( [0, \infty) \) is unbounded, so it is not compact. Closed and bounded sets are not necessarily compact in every metric space but are compact in \( \mathbb{R} \) (next time).</t>
  </si>
  <si>
    <t>Theorem: A closed subset B of a compact set K is also compact. (skip the break by clicking the Play button here -- sorry!)</t>
  </si>
  <si>
    <t>2.35</t>
  </si>
  <si>
    <t>Closed subsets of compact sets are compact</t>
  </si>
  <si>
    <t>__Closed__ subsets of __compact sets__ are compact.</t>
  </si>
  <si>
    <t>Proof: Let \( \{ U_{\alpha} \} \) be an open cover of B. Notice \(B^C\) is open (because B is closed). So \( \{ U_{\alpha} \} \cup \{ B^C \} \) is open cover of K. By compactness, there exists a finite subcover of \( \{ U_{\alpha} \cup \{ B^C \} \), \( \{ U_{\alpha_1}, \dots, U_{\alpha_n}, B^C \} \). Notice \( B^C \cap B = \emptyset \), so \( \{ U_{\alpha_1}, \dots, U_{\alpha_n} \} \) covers B, and is finite subcover of the original cover of B.</t>
  </si>
  <si>
    <t>Corollary</t>
  </si>
  <si>
    <t>Corollary: If F closed, K compact in a metric space X, then \( F \cap K \) is compact.</t>
  </si>
  <si>
    <t>The intersection of a closed and compact set is compact</t>
  </si>
  <si>
    <t>If \( F \) is __closed__ and \( K \) is __compact__, then \( F \cap K \) is compact.</t>
  </si>
  <si>
    <t>Theorem: Nested closed intervals in \( \mathbb{R} \) are not empty. Nested closed k-cells (boxes) in \( \mathbb{R^k} \) are not empty.</t>
  </si>
  <si>
    <t>Proof: \( I_n = [a_n, b_n] \). Nested (if \( m &gt; n, a_n \le a_m \le b_m \le b_n \)) (:)) Let \( x = sup {a_i} \), which exists because they're bounded by \( b_1 \). Clearly, \( x \ge a_i \) for all i because it's the supremum, and \( x \le b_n \) for all n because \( b_n \) is an upper bound for all \( a_n \) by (:)).</t>
  </si>
  <si>
    <t>Aside: Proof (\( \mathbb{R} \) is uncountable). Suppose \( \mathbb{R} = \{ x_1, x_2, x_3, \dots \} \) is countable. Choose interval \( I_1 \) that misses \( x_1 \). \( I_2 \subset I_1 \), misses \( x_1, x_2 \). \( I_3 \subset I_2 \dots x_3 \). Since this is a nested sequence, there exists an x in \( \bigcup I_n \) such that x is not in the list.</t>
  </si>
  <si>
    <t>AQHVdiXRXQA</t>
  </si>
  <si>
    <t>Summary</t>
  </si>
  <si>
    <t>Today: The closed interval is compact. In R, closed and bounded sets are compact. Last time: Compact sets are bounded and closed. Last time: Closed subsets of compact sets are compact. The intersection of nested closed intervals in the real line is non-empty. Not true for all closed sets.</t>
  </si>
  <si>
    <t>dazO9UoKmyA</t>
  </si>
  <si>
    <t>Last few lectures: compactness. Today: Cantor sets, connected sets.</t>
  </si>
  <si>
    <t>Recall: Theorem: \( \{ K_{\alpha} \} \) compact subsets of X. If any finite subcollection has non-empty intersection, then \( \bigcap_{\alpha} K_{\alpha} \neq \emptyset \). (Finite intersection property)</t>
  </si>
  <si>
    <t>2.36</t>
  </si>
  <si>
    <t>Finite intersection property of compact sets</t>
  </si>
  <si>
    <t>If \( \{ K_\alpha \} \) is a collection of compact subsets of a metric space \( X \) such that the intersection of every finite subcollection of \( \{ K_\alpha \} \) is nonempty, then \( \cap K_\alpha \) is nonempty.</t>
  </si>
  <si>
    <t>Corollary: \( \{ K_n \} \) a sequence of compact sets that are nested, then \( \bigcap_{n=1}^{\infty} K_n \) is nonempty.</t>
  </si>
  <si>
    <t>If \( \{ K_n \} \) is a sequnce of nonempty compact sets such that \( K_n \reverseSubset K_{n+1} \) for \( n = 1,2, \ldots \), then \( \cap_{1}^{\infty} K_n \) is nonempty.</t>
  </si>
  <si>
    <t>Theorem: X is compact if and only if any collection of closed sets \( \{ D_{\alpha} \} \) satisfies the finite intersection property: if every finite subcollection has non-empty intersection, then \( \bigcap_{\alpha} D_{\alpha} \neq \emptyset \).</t>
  </si>
  <si>
    <t>Proof (\( \Rightarrow \)) Given \( \{ D_{\alpha} \} \), these are closed subsets of a compact set X, so they're compact. Apply previous theorem.</t>
  </si>
  <si>
    <t>Theorem: [a,b] is compact (in R). Theorem: k-cells are compact in \( \mathbb{R^k} \).</t>
  </si>
  <si>
    <t>2.40</t>
  </si>
  <si>
    <t>Every k-cell is compact</t>
  </si>
  <si>
    <t>Every __k-cell__ is __compact__.</t>
  </si>
  <si>
    <t>Proof (by contradiction): Suppose not. Then there exists an open cover \( \{ G_{\alpha} \} \) that has no finite subcover. Then \( \{ G_{\alpha} \} \) covers \( [a,c_1] \) and \( [c_1, b] \). At least one has no finite subcover, call it \( I_1 \). Without loss of generality, say \( I_1 = [a,c_i] \) has no finite subcover. Then subdivide (half) using \( c_2 \), note at least one of \( [a,c_2] \) and \( [c_2,c_1] \) has no finite subcover. Continue and will obtain a sequence \( I_1 \supset I_2 \supset I_3 \supset \dots \) nested, closed intervals, each halved at each step (1) with no finite subcover of \( \{ G_{\alpha} \} \) (2). By the nested interval theorem, there exists \( x \in I_n \) for all n. But \( x \in \) some \( G_{\alpha} \) of the cover. So there exists \( r &gt; 0 \) such that \( N_r(x) \subset G_{\alpha} \). By (1) some \( I_n \subset N_r(x) \), meaning single \( G_{\alpha} \) covers \( I_n \), contradicting (2). What would fail in an open interval? The intersection of the sets could be an endpoint, which isn't included in the interval.</t>
  </si>
  <si>
    <t>Proof (\( \Leftarrow \)) How to start: Given an open cover, look at the complement, a bunch of closed sets. Show that the closed sets satisfy the finite intersection property. Another strategy: show the contrapositive. Start with an open cover with no finite subcover. Look at the complements: should have an empty intersection. We can't expect to have a closed cover interpretation of compactness.</t>
  </si>
  <si>
    <t>Cantor set</t>
  </si>
  <si>
    <t>Cantor Set \( K_0: [0,1] \) \( K_1: [0,1/3], [2/3,1] \) \( K_2: [0,1/9], [2/9,1/3], [2/3,7/9], [8/9,1] \) \( K_3 \) \( \dots \) "Remove the middle third"</t>
  </si>
  <si>
    <t>They are closed -- finite intersection of closed intervals. Compact -- closed subsets of a compact set. Note: \( K_n \) are closed, compact, nested. So their intersection is nonempty.</t>
  </si>
  <si>
    <t>Cantor set \( C = \bigcap_{n=1}^{\infty} K_n \). Ex: strange attractors in physics What's special about the set? How many points are in it? More than just the endpoints? Are there any interior points? No, any interval eventually gets cut. If the Cantor set included only endpoints, there would be countably many points.</t>
  </si>
  <si>
    <t>* C is closed because it is the intersection of arbitrarily many closed sets.</t>
  </si>
  <si>
    <t>* C is perfect: it's closed and every point is a limit point (no point is isolated).</t>
  </si>
  <si>
    <t>* C consists of real numbers whose ternary expansion contains only 0s or 2s. Ex: All points in the 4th interval of \( K_3 \) begin with .022...</t>
  </si>
  <si>
    <t>Ternary: \( sum_{k=-\infty}^{\infty} a_k 3^k \) write \( \dots a_2 a_1 a_0. a_{-1} a_{-2} \dots \). Ex: \( \frac{1}{3} = .022\bar{2} \) (could also be written .1)</t>
  </si>
  <si>
    <t>In decimal, numbers ending in all 0s or all 9s. In ternary, numbers ending in a string of 2s or 0s are not unique. Shows C is uncountable. (Cantor diagonalization argument) C has non-(endpoints of \( K_n \)) points: .020202...</t>
  </si>
  <si>
    <t>Heine-Borel Theorem: In \( \mathbb{R} \) (or \( \mathbb{R}^k \)), K is compact iff K is closed and bounded. Proof (\(\Rightarrow\)) already.</t>
  </si>
  <si>
    <t>Proof (\(\Leftarrow\)) (not true in arbitrary metric spaces) K bounded implies \( K \subset [-r,r] \) for some \( r &gt; 0 \). But K is closed, [-r,r] is compact, so K is compact (by a previous theorem).</t>
  </si>
  <si>
    <t>C does not have any interior points. Any interval would have points with a 1 in the ternary expansion.</t>
  </si>
  <si>
    <t>Every point is a limit point - any number can be written as the limit of a sequence of numbers using only 0s and 2s. E.g., .020202...: .0, .02, .020, .0202, ... Every point is a limit point -- what if it has a finite ternary expansion? E.g.: .02 is a limit of .022, .0202, .02002, ...</t>
  </si>
  <si>
    <t>Note</t>
  </si>
  <si>
    <t>To show for \( \mathbb{R}^k \), use a 'nested box theorem'.</t>
  </si>
  <si>
    <t>The proof doesn't work for an arbitrary metric space. By example, the interval [a,b] is not compact using the discrete metric. There may not necessarily be a point in every interval.</t>
  </si>
  <si>
    <t>Cantor sets are totally disconnected.</t>
  </si>
  <si>
    <t>How long is the Cantor set? Define as the infimum of the sum of the lengths of the possible intervals that cover a set. C has length (or "measure") 0: for all \( \epsilon &gt; 0 \), C can be covered by intervals of total length \( \epsilon \).</t>
  </si>
  <si>
    <t>Ex: The reverse direction of Heine-Borel is not true for the discrete metric on an infinite set A. A is closed, bounded, but not compact.</t>
  </si>
  <si>
    <t>Ex: \( C_b(\mathbb{R}) = \) set of continuous bounded functions \( f:\mathbb{R} \to \mathbb{R} \). \( d(f,g) = \sup_{x \in \mathbb{R}} |f(x)-g(x)| \) The neighborhood around a function looks like a ribbon around it.</t>
  </si>
  <si>
    <t>A base (basis) for a topology is \( \{ V_{\alpha} \} \), a collection, such that for any x in any open U, there exists \( V_{\alpha} \) such that \( x \in V_{\alpha} \subset U \).</t>
  </si>
  <si>
    <t>So every open set is a union of base elements. If there is a countable base, it's small in some sense.</t>
  </si>
  <si>
    <t>Ex: A set of functions that is closed and bounded but not compact: Consider a function \( f_n \) that is a spike between n-1/2 and n+1/2. \( A = \{ f_n \}_{n \in \mathbb{Z}} \). A is bounded and closed but not compact.</t>
  </si>
  <si>
    <t>Theorem: K is compact if and only if every infinite subset of K has a limit point in K.</t>
  </si>
  <si>
    <t>2.37</t>
  </si>
  <si>
    <t>If \( E \) is an infinite subset of the compact set \( K \), then \( E \) has a limit point in \( K \).</t>
  </si>
  <si>
    <t>Connected sets -- define by specifying what isn't connected. One possibility: can it be contained in two distinct open balls?</t>
  </si>
  <si>
    <t>Proof (\( \Rightarrow \)): If no point of K is a limit point of E, then each point \( q \in E \) has a neighborhood \( V_q \) containing exactly one point q of E. \( \{ V_q \} \) covers E with no finite subcover.</t>
  </si>
  <si>
    <t>Definition: Say A, B in X are separated if both \( A \cap \bar{B} \) and \(\bar{A} \cap B \) are empty. Definition: Say E is connected if E is not the union of two separated sets (called a separation).</t>
  </si>
  <si>
    <t>2.45</t>
  </si>
  <si>
    <t>Separated Sets</t>
  </si>
  <si>
    <t>Two subsets \( A, B \) of the metric space \( X \) are __separated__ if both \( A \cap \bar B \) and \( \bar A \cap B \) are empty. That is, if no point of \( A \) lies in the __closure__ of \( B \) and vice versa.</t>
  </si>
  <si>
    <t>Connected Sets</t>
  </si>
  <si>
    <t>Ex: In \( \mathbb{R}^2 \), \( E = \{ (x,y) : x,y \in \mathbb{Q} \} \). Connected? No, there is a separation: Split E at \( x = \pi \). Points in B have a ball that completely avoids the line, so it is not a limit point of A, and vice versa.</t>
  </si>
  <si>
    <t>Proof (\( \Leftarrow \)): (proof here for \(\mathbb{R}^n \), but it's true for all metric spaces) We'll show K is closed and bounded. Suppose K is not bounded. Choose \( x_n \) such that \( |x_n| &gt; n. \) These have no limit points. Suppose K not closed. There exists \( p \not\in K \) that is a limit point of E. Choose \( x_n \) such that \( d(x_n, z) &lt; 1/n \). \( \{ x_n \} \) has limit point at p and no other.</t>
  </si>
  <si>
    <t>Connected set</t>
  </si>
  <si>
    <t>E is connected if E is not the union of two disjoint and nonempty open sets in E. Equivalently, E is connected if E is not the union of two disjoint, nonempty closed sets in E.</t>
  </si>
  <si>
    <t>Let \( E \) be a subset of the __metric space__ \(X \). The set \( E \) __connected__ if \( E \) is not a union of two nonempty __separated sets__.</t>
  </si>
  <si>
    <t>Theorem: [a,b] is connected.</t>
  </si>
  <si>
    <t>2.47</t>
  </si>
  <si>
    <t>Connected sets in \( R^1 \)</t>
  </si>
  <si>
    <t>A subset \( E \) of the real line \( R^1 \) is __connected__ if and only if it has the following property:  for \( x, y \in E \), and \( x &lt; z &lt; y \), then \( z \in E \)</t>
  </si>
  <si>
    <t>Proof: If not, then there exists a separation A and B, with \( a \in A \). Let \( s = \sup A \). Then \( s \in \bar{A} \). So \( s \not\in B \). Then \( s \in A \). So \( s \not\in \bar{B} \). Then there exists \( (s - \epsilon, s + \epsilon ) \) containing no points of B, hence all in A. Contradicts \( s = \sup A \). If \( \sup A = b \), could use \( \inf B \) instead.</t>
  </si>
  <si>
    <t>Bolzano-Weierstrass</t>
  </si>
  <si>
    <t>Corollary (Bolzano-Weierstrass): Every bounded, infinite subset of \( \mathbb{R}^n \) has a limit point.</t>
  </si>
  <si>
    <t>2.42</t>
  </si>
  <si>
    <t>Weierstrass Theorem</t>
  </si>
  <si>
    <t>Every bounded infinite subset of \( R^k \) has a limt point in \( R^k \).</t>
  </si>
  <si>
    <t>Proof: If subset E is bounded, then \( E \subset \) compact k-cell, so it has a limit point in the k-cell.</t>
  </si>
  <si>
    <t>Finite intersection property</t>
  </si>
  <si>
    <t>Theorem (Cantor, Finite Intersection Property): \( \{ K_{\alpha} \} \) is compact subset of metric space X. If any finite subcollection has a non-empty intersection, then \( \bigcap_{\alpha} K_{\alpha} \neq \emptyset. \)</t>
  </si>
  <si>
    <t>Proof: Let \( U_{\alpha} = K_{\alpha}^C \), open. Fix K in \( \{ K_{\alpha} \} \). For sake of contradiction, if \( \bigcap_{\alpha} K_{\alpha} = \emptyset \), then \( \{ U_{\alpha} \} \) cover K, compact. So there exists finite \( \{ U_{\alpha_1}, \dots, U_{\alpha_n} \} \) covering K. So \( K \cap K_{\alpha_1} \cap \dots \cap K_{\alpha_n} = \emptyset \), contradicting the hypothesis.</t>
  </si>
  <si>
    <t>15</t>
  </si>
  <si>
    <t>VEx3Ys6JAJo</t>
  </si>
  <si>
    <t>Last several weeks: topological properties of the real number, in particular compactness Today: sequences, bringing us to continuity, continuous functions, limits</t>
  </si>
  <si>
    <t>Finite Intersection Condition: A collection of sets has the finite intersection condition if any finite collection has non-empty intersection.</t>
  </si>
  <si>
    <t>Theorem: K compact if and only if every collection of closed sets \( \{ K_{\alpha} \} \) that has the finite intersection condition has non-empty intersection ## SEQUENCES</t>
  </si>
  <si>
    <t>Recall: A sequence \( \{ p_n \} \) in X is a function \( f : \mathbb{N} \to X \) maps \( n \mapsto p_n\), a point in X.</t>
  </si>
  <si>
    <t>Ex: A sequence of points in the plane (or a sequence of functions) Question: What does it mean for a sequence to converge? Ex 1: A sequence of points converging to p</t>
  </si>
  <si>
    <t>Ex 2: A wavy sequence of points that doesn't converge</t>
  </si>
  <si>
    <t>Ex 3: Every point is the same, p. This converges to p.</t>
  </si>
  <si>
    <t>Ex 4: A sequence of points that go back and forth between two points in the plane. Doesn't converge -- we should capture the fact that all the points should be getting closer together.</t>
  </si>
  <si>
    <t>Ex 5: A sequence of points converging to some point, with one point in the sequence more distant than previous points.</t>
  </si>
  <si>
    <t>Definition: \( \{ p_n \} \) converges if there exists \( p \in X \) such that \( \forall \epsilon &gt; 0 \exists N \) such that \( n &gt; N \) implies \( d(p_n, p) &lt; \epsilon \). Write \( p_n \to p \) or \( \lim_{n \to \infty} p_n = p \). Say "\( p_n \) converges to p" or "p is the limit of a sequence \( \{ p_n \} \)".</t>
  </si>
  <si>
    <t>Ex: \( p_n = \frac{n+1}{n} \) in \( \mathbb{R} \). Claim: \( p_n \to 1 \).</t>
  </si>
  <si>
    <t>Given \( \epsilon \), task: find n &gt; N that works. \( \left|\frac{n+1}{n} - 1\right| &lt; \epsilon \) when \( \left| \frac{1}{n} \right| &lt; \epsilon \) so want \( \frac{1}{\epsilon} &lt; n \). Proof: Given \( \epsilon &gt; 0 \), choose \( \lceil N = \frac{1}{\epsilon} \rceil + 1 \). For if \( n \ge N \), then \( n &gt; \frac{1}{\epsilon} \), hence \( \frac{1}{n} &lt; \epsilon \). So \( |p_n - p| = |\frac{n+1}{n} - 1| = |\frac{1}{n}| &lt; \epsilon \).</t>
  </si>
  <si>
    <t>True or false? A: If \( p_n \to p \) and \( p_n \to p' \), then \( p = p'\) B: If \( \{ p_n \} \) bounded (range of \( p_n \) bounded), then \( p_n \) converges C: If \( p_n \) converges, then \( \{ p_n \} \) bounded. D: If \( p_n \to p \), then p is a limit point of the range of \( \{ p_n \} \). E: If p is a limit point of \( E \subset X \), then there exists a sequence \( \{ p_n \} \) in E such that \( p_n \to p \). F: If \( p_n \to p\) then every neighborhood of p contains all but finitely many \( p_n \). Answers</t>
  </si>
  <si>
    <t>A: True</t>
  </si>
  <si>
    <t>B: False (Ex 4, points are bounded but don't converge)</t>
  </si>
  <si>
    <t>A: Assume \( p_n \to p \), \( p_n \to q \). Let \( \epsilon = d(p,q) \). Then there exists \( N_p \) such that \( n \ge N_p \) implies \( d(p_n, p) &lt; \frac{\epsilon}{2} \). Also there exists \( N_q \) such that \( n \ge N_q \) implies \( d(p_n, q) &lt; \frac{\epsilon}{2} \). Let \( N = \max\{N_p,N_q\} \). Then \( n \ge N \) implies \( \epsilon = d(p,q) \le d(p,p_n) + d(p,q_n) &lt; \frac{\epsilon}{2} + \frac{\epsilon}{2} = \epsilon \), hence \( \epsilon &lt; \epsilon \), a contradiction.</t>
  </si>
  <si>
    <t>A: Another proof: Show that the distance between two points is 0. Then they must be the same point.</t>
  </si>
  <si>
    <t>C: True. Use \( \epsilon = 1 \), then there exists N such that \( n \ge N \) implies \( d(p,p_n) &lt; 1 \). Let \( R = \max \{ 1, d(p,p_1), \dots, d(p,p_N) \} \). All \( \{ p_n \} \) are in \( B_R(p) \).</t>
  </si>
  <si>
    <t>D: False. Ex 3.</t>
  </si>
  <si>
    <t>E: True. Choose \( p_n \) in \( B_{1/n}(p) \), then \( p_n \to p \).</t>
  </si>
  <si>
    <t>F: True in both directions. Next time: sequences in \( \mathbb{R}^n \)</t>
  </si>
  <si>
    <t>16</t>
  </si>
  <si>
    <t>kbkvMTGHiQk</t>
  </si>
  <si>
    <t>Last time: sequences, convergence of sequences Today: more about sequences, subsequences, Cauchy sequences</t>
  </si>
  <si>
    <t>Recall: Definition of convergence</t>
  </si>
  <si>
    <t>Consider sequences \( \{ s_n \}, \{ t_n \} \in \mathbb{C} \) and \( s_n \to s, t_n \to t \). Theorem: \( \lim_{n \to \infty} (s_n + t_n) = s + t \) IMPORTANT IDEA of definition: to show convergence, you must find an N.</t>
  </si>
  <si>
    <t>Proof: (Idea: bound \( |(s_n + t_n) - (s + t)| \le |s_n - s| + |t_n - t| \)) Given \( \epsilon &gt; 0 \), there exist \( N_1, N_2 \) such that \( n &gt; N_1 \Rightarrow |s_n - s| &lt; \epsilon/2 \) \( n &gt; N_2 \Rightarrow |t_n - t| &lt; \epsilon/2 \) Let \( N = \max\{N_1, N_2\}\). Then for \( n &gt; N \), we have \( (s_n + t_n) - (s + t) \le |s_n - s| + |t_n - t| &lt; \epsilon /2 + \epsilon/2 = \epsilon \), as desired. So \( s_n + t_n \to s + t \).</t>
  </si>
  <si>
    <t>Theorem: \( \lim_{n \to \infty} cs_n = cs \). \( \lim_{n \to \infty} (c + s_n) = c + s \). Idea: \( |cs_n - cs| = |c||s_n - s| \) Proof: Fix \( \epsilon &gt; 0 \). There exists \( N \) such that \( n &gt; N \) implies \( |s_n - s| &lt; \epsilon/|c| \). Then for this N, \( n &gt; N \Rightarrow |cs_n - cs| = |c||s_n - s| &lt; \epsilon \). So \( cs_n \to cs \).</t>
  </si>
  <si>
    <t>Idea: \( |c + s_n - (c +s)| = |s_n - s| \)</t>
  </si>
  <si>
    <t>Theorem: \( \lim_{n \to \infty} s_nt_n = st \) Idea: \( |s_nt_n - st| = |(s_n - s)(t_n - t) + s(t_n - t) + t(s_n - s)| \).</t>
  </si>
  <si>
    <t>Proof: Given \( \epsilon &gt; 0 \), let \( K = \max \{ s,t,1,\epsilon \} \). There exist \(N_1, N_2\) such that \( n \ge N \Rightarrow |s_n - s| &lt; \epsilon/3k \), \( n \ge N_2 \Rightarrow |t_n - t| \). Let \( N = \max \{ N_1, N_2 \}\). Then \( |s_nt_n - st| &lt; \frac{\epsilon^2}{9k^2} + \frac{\epsilon}{3} + \frac{\epsilon}{3} \) \( &lt; \frac{\epsilon}{9k} + \frac{\epsilon}{3} + \frac{\epsilon}{3} &lt; \epsilon \) SUBSEQUENCES</t>
  </si>
  <si>
    <t>Subsequence</t>
  </si>
  <si>
    <t>\( \{ p_n \} \) a sequence. Let \( n_1 &lt; n_2 &lt; n_3 &lt; \dots \) in \( \mathbb{N} \), an increasing sequence. Then \( \{ p_{n_i} \} \) is a subsequence.</t>
  </si>
  <si>
    <t>Ex. \( \{ \frac{1}{2}, \frac{2}{3}, \frac{3}{4}, \frac{4}{5}, \frac{5}{6}, \dots \} \) \( n_1 = 2, n_2 = 4, n_3 = 5, \dots \) begins a subsequence.</t>
  </si>
  <si>
    <t>Ex. The sequence converges to 1. Any subsequence also converges to 1.</t>
  </si>
  <si>
    <t>Question: If \( p_n \to p \), must any subsequence converge to p? Answer: Yes. Every neighborhood of p contains all but finitely many points of \( p_n \).</t>
  </si>
  <si>
    <t>Ex. \(\{1, \pi, 1/2, \pi, 1/3, \pi, 1/4, \pi, \dots \} \) does not converge, but a subsequence does (to a subsequential limit).</t>
  </si>
  <si>
    <t>Question: Must every sequence contain a convergent subsequence? Answer: No. \( \{1,2,3,4, \dots \} \).</t>
  </si>
  <si>
    <t>Must every bounded sequence have a convergent sub-sequence?</t>
  </si>
  <si>
    <t>Answer: Not true in general. Suppose the metric space is \( \mathbb{Q} \) with the usual metric. Then the sequence \( 3, 3.1, 3.14, 3.141, 3.1415, ... \) has no convergent subsequence in \( \mathbb{Q} \). (although it does have one in \( \mathbb R \) ).</t>
  </si>
  <si>
    <t>Sequentially compact</t>
  </si>
  <si>
    <t>Definition: A metric space is "sequentially compact" if every sequence has a convergent subsequence. Question: Is a compact set also sequentially compact?</t>
  </si>
  <si>
    <t>Theorem: If \( X \) is compact, then \( X \) is sequentially compact. (In a compact metric space, every sequence has a subsequence converging to a point of \( X \) ).</t>
  </si>
  <si>
    <t>Fact: Sequential compactness is equivalent to compactness.</t>
  </si>
  <si>
    <t>Corollary: Every bounded sequence in \( \mathbb R^k \) contains a convergent subsequence. This is called the Bolzano-Weierstrass theorem. We see this immediately because the bounded sequence lives in a compact subset of \( \mathbb R^k \).</t>
  </si>
  <si>
    <t>Proof: Let \( R = range \{ p_n \} \). If \( R \) finite, then some \( p \in \{ p_n \} \) is achieved infinitely many times, and hence use this subsequence. If \( R \) is infinite, then because \( R \) is an infinite subset of a compact set then \( R \) has at least one limit point \( p \) (thm. 2.37). Use this to construct a subsequence in which \( p \) is the subsequential limit. CAUCHY SEQUENCE</t>
  </si>
  <si>
    <t>Q: How can I tell if a sequence converges if I don't already know its limit?</t>
  </si>
  <si>
    <t>Concept</t>
  </si>
  <si>
    <t>Idea of a Cauchy Sequence: If a sequence of points converges, then the \( \{ p_n \} \) must be "getting close to each other". This motivates our definition.</t>
  </si>
  <si>
    <t>Definition: A sequence \( \{ p_n \} \) is a Cauchy Sequence if for every \( \epsilon &gt; 0 \) there exists an \( N \) such that for all \( m, n &gt; N \) implies \( d( p_{m}, p_{n} ) &lt; \epsilon \).</t>
  </si>
  <si>
    <t>Theorem: If \( \{ p_n \} \) converges, then \( \{ p_n \} \) is Cauchy.</t>
  </si>
  <si>
    <t>Proof idea: We want to bound the distance \( d( p_{n}, p_{m} ) \le d( p_{n}, p ) + d( p, p_{m} ) \) with the triangle inequality.</t>
  </si>
  <si>
    <t>Proof: Given \( \epsilon &gt; 0 \), there exists an \( N \) such that \( n &gt; N \) implies that \( d( p, p_{n} ) &lt; \frac{\epsilon}{2} \). So for this \( N \), \( m, n &gt; N \) implies that \( d( p_{n}, p_{m} ) \le d(p_{n}, p )+d(p,p_{m}) &lt; \frac{\epsilon}{2} + \frac{\epsilon}{2} \le \epsilon \).</t>
  </si>
  <si>
    <t>Note, the converse is not true. The sequence \( 3, 3.1, 3.14, 3.141, 3.1415, ... \) is Cauchy but not convergent in \( \mathbb{Q} \).</t>
  </si>
  <si>
    <t>Complete metric space</t>
  </si>
  <si>
    <t>Definition: Call a metric space \( X \) "complete" if every Cauchy sequence converges to a point of \( X \). Note: \( \mathbb{Q} \) is not complete, but is \( \mathbb{R} \) complete?</t>
  </si>
  <si>
    <t>6-PSUkwGnnA</t>
  </si>
  <si>
    <t>Blah</t>
  </si>
  <si>
    <t>Last time: sequences Cauchy sequences -- convergent sequences are Cauchy complete spaces -- Cauchy sequences are convergent</t>
  </si>
  <si>
    <t>Theorem: Compact metric spaces are complete.</t>
  </si>
  <si>
    <t>Proof: Let \( \{ x_n \} \) be a Cauchy sequence in X. Since X is compact, it is sequentially compact. So there exists a subsequence \( \{ x_{n_k} \} \) converging to a point \( x \in X \). Fix \( \epsilon &gt; 0 \). \( \{ x_n \} \) Cauchy implies there exists \( N_1 \) such that \( i, j &gt; N_1 \) implies \( d(x_i,x_j) &lt; \epsilon/2 \). \( \{ x_{n_k} \} \to x \) implies there exists \( N_2 \) such that \( n &gt; N_2 \) implies \( d(x_{n_k}, x) &lt; \epsilon/2 \).</t>
  </si>
  <si>
    <t>Let \(N = \max\{N_1, N_2\} \). If \(n &gt; N\), then \( d(x_n,x) \le d(x_1,x_{n_k}) + d(x_{n_k}, x) \) for any \( n_k &gt; N \) (fix \( n_k \)) \( &lt; \epsilon/2 + \epsilon/2 = \epsilon \). So given \( \epsilon &gt; 0 \), fixed N that shows \( x_n \to x \). Since \( \{ x_n \} \) was arbitrary, X is complete.</t>
  </si>
  <si>
    <t>Corollary: [0,1] is complete, K-cells in \( \mathbb{R}^n \) are complete. Ex: Closed subsets of compact spaces are complete</t>
  </si>
  <si>
    <t>Corollary: \( \mathbb{R}^n \) is complete.</t>
  </si>
  <si>
    <t>Proof: If \( \{ x_n \} \) is Cauchy, it is bounded. (Why? Let \( \epsilon = 17 \), there exists N such that \( d(x_n, x_m) &lt; 17 \) for all \(m,n &gt; N\). Let \[ R = \max \{ d(x_N,x_1), \dots, d(x_N, x_{N-1}, 17 \}. \] Sequence is bounded by \( B_R(x_N) \).) So \( B_R(x) \) is in some k-cell in \( \mathbb{R}^n \), so \( \{ x_n \} \) converges because k-cell is complete. So \( \mathbb{R}^n \) is complete.</t>
  </si>
  <si>
    <t>Ex: Does \( x_n = 1 + \frac{1}{2} + \frac{1}{3} + \dots + \frac{1}{n} \) converge? Consider for \( n &gt; m \), \[ x_n - x_m = \frac{1}{m+1} + \frac{1}{m+2} + \dots + \frac{1}{n} \ge \frac{n-m}{n} = 1 - \frac{m}{n}. \] Let \(n=2m\), \[ | x_{2m} - x_m | &gt; \frac{1}{2}, \] so the sequence is not Cauchy, so it doesn't converge.</t>
  </si>
  <si>
    <t>Ex: Suppose \( x_1 = 1, x_2 = 2, x_n = \frac 12 (x_{n-1} + x_{n-2}) \). Easy to show it's Cauchy, so it converges.</t>
  </si>
  <si>
    <t>Question: If X is not complete, can it be embedded in one that is? Ex: \( \mathbb{Q} \) embedded in \( \mathbb{R} \).</t>
  </si>
  <si>
    <t>Theorem: Every metric space (X,d) has a completion \( (X^*, d) \).</t>
  </si>
  <si>
    <t>Proof idea: Given X, let \( X^* \) be the set of all Cauchy sequences in X under equivalence relations ~ where \( \{p_n\} \sim \{q_n\} \) if \( \lim_{n \to \infty} d(p_n, q_n) = 0 \). For $P$ and $Q$ in $X^*$ (e.g. $\{ p_n \}$ and $\{ q_n \}$). Let $\Delta(P,Q) = \lim_{n \to \infty} d(p_n, q_n)$, where $p_n$ and $q_n$ are representatives of $P$ and $Q$. (Need to show this is well defined.) Then $X^*$ is complete (prove this for a challenge), with $X$ isometrically embedded in $X^*$. There is a bijection with a subset of $X^*$ that preserves distances.</t>
  </si>
  <si>
    <t>[This is another way to construct $\mathbb R$ from $\mathbb Q$.]</t>
  </si>
  <si>
    <t>Monotonically increasing sequences: $s_n \le s_{n+1}$. Monotonically decreasing sequences: $s_n \ge s_{n+1}$.</t>
  </si>
  <si>
    <t>Theorem: Bounded monotonic sequences converge [to their sup or inf].</t>
  </si>
  <si>
    <t>Proof: Given $\{ s_n \}$. Let $s = \sup(\text{range} \{s_n \})$. So for all $\epsilon &gt; 0$, there exists $N$ such that $s - \epsilon &lt; s_N \le s$. But for all $n \ge N$, $s_N \le s_n \le s$, so this $N$ works for $\epsilon$.</t>
  </si>
  <si>
    <t>Write $s_n \to +\infty$ if for all $M \in \mathbb R$, there exists $N$ such that $n &gt; N$ implies $s_n &gt; M$. Similarly, $s_n \to -\infty$ with ... $s_n &lt; M$.</t>
  </si>
  <si>
    <t>Given $\{ s_n \}$, let $E = \{ \text{subsequential limits} \}$, allowing $+\infty, -\infty$. Let $s^* = \sup E$ or $\lim \sup s_n$ or "upper limit", $s_* = \inf E$ or $\lim \inf s_n$ or "lower limit".</t>
  </si>
  <si>
    <t>Alternate: $\lim \sup s_n = \lim_{n \to \infty} (\sup_{k \ge n} s_k)$. $\lim \inf s_n = \lim_{n \to \infty} (\inf_{k \ge n} s_k)$.</t>
  </si>
  <si>
    <t>Ex: If $s_k \to s$, then $\lim \inf s_k = \lim \sup s_k = s$. Ex: $\{ s_n \} = \{ .1, 3/2, .11, 4/3, .111, 5/4, .1111, 6/5, \dots \}$. $s^* = 1$. $s_* = 1/9$. If $x$ is bigger than the $\lim \sup$, eventually all of the terms are less than $x$. Next time: series.</t>
  </si>
  <si>
    <t>v5CHTVDiMkQ</t>
  </si>
  <si>
    <t>Last time: sequences - A sequence \( \{ p_n \} \) converges to p means: for every \( \epsilon &gt; 0 \) there is a N such that \( n \ge N \) implies \( d(p_n, p) &lt; \epsilon. \)</t>
  </si>
  <si>
    <t>- A sequence \( \{ p_n \} \) is Cauchy means: for every \( \epsilon &gt; 0 \) there is a N such that \( n \ge N \) implies \( d(p_n,p_m) &lt; \epsilon \).</t>
  </si>
  <si>
    <t>- Convergent sequences are Cauchy. In complete spaces, Cauchy sequences converge.</t>
  </si>
  <si>
    <t>- \( \mathbb{R} \) is complete, so use Cauchy criterion to test for convergence. A space that is not complete can be completed. Forms an alternate construction of the real numbers. A series is basically an example of a sequence.</t>
  </si>
  <si>
    <t>Question: What does this mean? \( 1 + \frac{1}{4} + \frac{1}{9} + \frac{1}{16} + \dots = \frac{\pi^2}{6} \) Or this? \( 1 - 1 + 1 - 1 + \dots \) \( (1 - 1) + (1- 1) + \dots = 0 \) \( 1 + (-1 + 1) + (-1 + 1) + \dots = 0 \) \( 1 - 1 + 1 - 1 + \dot = 1/2\) ?? Some things we have learned: \( 1 + \frac{1}{3} + \frac{1}{9} + \frac{1}{27} + \dots = \frac{1}{1-1/3} \) as a special case of \( 1 + x + x^2 + x^3 + \dots = \frac{1}{1-x} \) Why? \( (1 + x + x^2 + \dots)(1 - x) = 1 \) \( 1 + 2 + 4 + 8 + \dots = \frac{1}{1-2} = -1 \) \( 1 - 2 + 4 - 8 + \dots = \frac{1}{1-(-2)} = \frac{1}{3} \) \( 1 - 1 + 1 - 1 + \dots = \frac{1}{1-(-1)} = \frac{1}{2} \) (Euler)</t>
  </si>
  <si>
    <t>We'll define series: Given \( \{ a_n \} \), define \( \sum_{n=p}^q a_n = a_p + \dots + a_q \). Let \( s_n = \sum_{k=1}^n a_k \), the nth partial sum. Then \( \{ s_n \} \) is a sequence, sometimes written \( \sum_{n=1}^{\infty} a_n \), called an infinite series. This may not converge, but if it does, say to s, write \[ \sum_{n=1}^{\infty} a_n = s. \] Notice: \[ \sum_{n=1}^{\infty} a_n = \lim_{n \to \infty} s_n = \lim_{n \to \infty} \left(\sum_{n=1}^{\infty} a_n\right). \]</t>
  </si>
  <si>
    <t>Question: When does a series converge? Answer: When the sequence of partial sums does!</t>
  </si>
  <si>
    <t>Example: \( a_n = \frac{1}{n} \). Does \( 1 + \frac{1}{2} + \frac{1}{3} + \frac{1}{4} + \dots \) (the harmonic series) converge? Is \( \{s_n\} \) Cauchy? ( \( s_n = 1 + \dots + \frac{1}{n} \)) \( s_m - s_n = a_{n+1} + \dots + a_n \) Showed \( s_{2n} - s_n &gt; \frac{1}{2} \), so \( \{ s_n \} \) not Cauchy, does not converge. The Cauchy criterion (for series)</t>
  </si>
  <si>
    <t>Theorem: \( \sum a_n \) converges if and only if \( \forall \epsilon &gt; 0 \exists N \) such that \( m,n &gt; N \Rightarrow \| \sum_{k=n}^m \| &lt; \epsilon \).</t>
  </si>
  <si>
    <t>Corollary: (Let \( m = n \)) \( \sum a_n \) converges implies \( \lim_{n \to \infty} a_n = 0\) ( terms \( \to 0 \)).</t>
  </si>
  <si>
    <t>Converse false (see harmonic series).</t>
  </si>
  <si>
    <t>Theorem: (non-negative series) If \( a_n \ge 0 \), then \( \sum a_n \) converges if and only if the partial sums are bounded.</t>
  </si>
  <si>
    <t>Proof: If \( a_n \ge 0 \), partial sums are monotonically increasing, but bounded monotone sequences converge.</t>
  </si>
  <si>
    <t>Theorem: Comparison test. (a) If \( |a_n| \le c_n \) for \( n \) large enough, and \( \sum c_n \) converges, then \( \sum a_n \) converges as well. (b) If \( a_n \ge d_n \ge 0 \) for \( n \) large enough, then if \( \sum d_n \) diverges then \( \sum a_n \) diverges as well.</t>
  </si>
  <si>
    <t>Proof of (a): We will use the Cauchy criterion. Fix \( \epsilon &gt; 0 \). Since \( c_n \) converges, then for this \( \epsilon \), there exists an \( N_1 \) such that \( m,n &gt; N_1 \) implies \( | \sum_{k=m}^{n} c_k | &lt; \epsilon \). Now if the criteria holds for some \( n&gt;N_2 \), then let \( N = max(N_1, N_2) \). Then for \( m,n &gt; N \), we have \( |\sum a_k| \le \sum |a_k| + \sum |c_k| &lt; \epsilon \) as desired.</t>
  </si>
  <si>
    <t>Theorem: if \( |x| &lt; 1 \), then \( \sum_{n=1}^{\infty} x^n = \frac{1}{1-x} \). If \( |x|\ge 1 \), then the series diverges.</t>
  </si>
  <si>
    <t>Proof: If \( |x| &lt; 1 \), then let \( s_n = 1+x+x^2+...+x^n \). Then \( s_n = \frac{1-x^{n+1}}{1-x} \). In the limit as \( n \rightarrow \infty \), this becomes \( \frac{1}{1-x} lim_{n\rightarrow \infty} (1-x^{n+1}) = \frac{1}{1-x} \). If \( x \ge 1 \), it is clear the series diverges because the terms don't go to zero!</t>
  </si>
  <si>
    <t>Does \( \sum \frac{1}{n^p} \) converge? For what \( p \)? We can do this by comparison!</t>
  </si>
  <si>
    <t>Theorem of Cauchy: Suppose \( a_1 &gt; a_2 &gt; a_3 &gt; ... &gt; 0 \) (monotone decreasing). Then \( \sum a_n \) converges is equivalent to \( \sum 2^k a_{2^k} \) converges.</t>
  </si>
  <si>
    <t>Proof idea: Do by comparison. (one direction): Let \( S_n \) be the sum of the first \( n \) terms of the first sequence, and \( T_k \) be the sum of the first \( k \) terms of the second sequence. Then \( S_n = a_1+(a_2+a_3) + (a_4 +...+a_7) + ... \). Now, \( T_k = a_1 + (a_2+a_2) + (a_4+a_4+a_4+a_4) + ... \). Comparing each groupings, we see that \( S_n \le T_k \) if \( n \le 2^k \). Hence we have our comparison. For the other direction: \( 2 S_n = 2a_1 + 2a_2 +2(a_3+a_4) + ... \). Then, \( T_k = a_1 + 2a_2 + 4a_4 + 8a_8 + ... \) and hence we have our comparison.</t>
  </si>
  <si>
    <t>Claim: \( \sum \frac{1}{n^p} \) converges if \( p &gt; 1 \) and diverges if \( p \le 1 \).</t>
  </si>
  <si>
    <t>Proof: If \( p \le 0 \), then the terms don't go to zero and hence the series clearly diverges. If \( p &gt; 0 \), we'll use the theorem of Cauchy from before: \( \sum 2^k \frac{1}{2^{kp}} = \sum 2^{(1-p)k} \), which is geometric! Hence, we know this converges if and only if \( 2^{1-p} &lt; 1 \) which is true if \( 1-p &lt; 0 \). Hence, this series will only converge if \( p&gt;1 \).</t>
  </si>
  <si>
    <t>Application: \( \sum_{n=0}^{\infty} \frac{1}{n!} \) converges to the number \( e \).</t>
  </si>
  <si>
    <t>Proof: We know that the partial sums of \( \sum_{n=1}^{\infty} \frac{1}{n!} \) are bounded. To see this, look at the first few terms: \( 1+1+\frac{1}{2}+\frac{1}{6}+\frac{1}{24} + ... &lt; 1+1+\frac{1}{2} + \frac{1}{4} + \frac{1}{8} + ... \). Hence, it is bounded by the geometric series and so the partial sums must converge to something less than \( 3 \). We define the number \( e \) to be the limit of the partial sums. We can see that \( e \) is irrational. If \( e \) were rational, say \( e = \frac{m}{n} \), then the \( n^{th} \) partial sum can be used to show that \( 0 &lt; n!(e-S_n) &lt; \frac{1}{n} \). But then there would be an integer between 0 and \( \frac{1}{n} \), which is FALSE! Blah blah</t>
  </si>
  <si>
    <t>tt430qiyIds</t>
  </si>
  <si>
    <t>Recall: Series are special kinds of sequences-- they are sequences of partial sums, and hence we can talk about series converging or diverging. What we mean by a series converging: does this sequence of partial sums converge? We can test for convergence by comparing a series to other series we know converge. By comparing term by term (to the geometric series, for example) we can see which series dominates. The comparison test has roots in the Cauchy criterion for sequences, applied to sequences of partial sums (ie, to series).</t>
  </si>
  <si>
    <t>Theorem: The Root Test. Given a series \( \sum a_n \), let \( \alpha = lim sup \sqrt[n]{|a_n|} \). Then if \( \alpha &lt; 1 \) the series converges, if \( \alpha &gt; 1 \) the series diverges, and if \( \alpha = 1 \) the test is inconclusive.</t>
  </si>
  <si>
    <t>Proof of The Root Test: To prove the series converges for \( \alpha &lt; 1 \), we will do a comparison with the geometric series. For \( \alpha &lt; 1 \), choose \( \alpha &lt; \beta &lt; 1 \). Then there exists \( N \) such that \( n &gt; N \rightarrow \sqrt[n]{|a_n|} &lt; \beta \) (by the definition of \( lim sup \) ). Now, compare with the geometric series whose ratio is \( \beta \), since we know now that \( |a_n| &lt; \beta^n \) for \( n &gt; N \). Since \( \sum \beta^n \) converges, then \( \sum a_n \) converges as well. If \( \alpha &gt; 1 \), then there exists a subsequence \( \sqrt[n_k]{a_{n_k}} \rightarrow \alpha &gt; 1 \), so \( |a_{n_k}| &gt; 1 \) for infinitely many terms and hence the terms don't go to zero and the series diverges. If \( \alpha = 1 \), check that \( \sum \frac{1}{n} \) diverges and \( \sum \frac{1}{n^2} \) converges but both have \( \alpha = 1 \).</t>
  </si>
  <si>
    <t>Theorem: Ratio Test. The sum \( \sum a_n \) converges if \( lim sup \frac{a_{n+1}}{a_n} &lt; 1 \) and diverges if \( \frac{a_{n+1}}{a_n} &gt; 1 \) for \( n \) large enough. Note that the Ratio Test has a similar feel to the Root Test, but the root test is way more powerful even if the ratio test is easier to use.</t>
  </si>
  <si>
    <t>Proof sketch of Ratio Test: We will prove by comparison. Consider \( |\frac{a_{n+1}}{a_n}| &lt; \beta &lt; 1 \) for some \( \beta \) and \( n &gt; N \). Compare to the geometric series with ratio \( \beta \) since \( |a_{n+1}| &lt; \beta a_n \), etc. This will yield the desired result. For the divergence case, we can see that the terms don't go to zero and hence the series diverges.</t>
  </si>
  <si>
    <t>Definition: Power Series. For \( c_n \) complex, then a power series takes the form \( \sum c_n z^n \) where \( z \) can be a complex number (in general).</t>
  </si>
  <si>
    <t>Given a set of \( c_n \), for what values of \( z \) does the power series \( \sum c_n z^n \) converge?</t>
  </si>
  <si>
    <t>Theorem: If \( \alpha = lim sup \sqrt[n]{|c_n|} \), let \( R = \frac{1}{\alpha} \), then \( \sum c_n z^n \) converges if \( |z|&lt; R \) and diverges if \( |z| &gt; R \). We call \( R \) the radius of convergence.</t>
  </si>
  <si>
    <t>Proof: We want \( lim sup \sqrt[n]{|a_n|} = lim sup |z| \sqrt[n]{|c_n|} &lt; 1 \) for the power series to converge. Hence, using our definition of \( \alpha = \sqrt[n]{|c_n|} \), this will converge for \( |z|&lt; R = \frac{1}{\alpha} \).</t>
  </si>
  <si>
    <t>Suppose we have two sequences \( \{ a_n \}, \{ b_n \} \). Can we say something about the sum \( \sum a_n b_n \) ? We can examine this by summation by parts!</t>
  </si>
  <si>
    <t>Summation by parts: Let \( A_n = \sum_{k=0}^{n} a_n \) for \( n&gt;0 \). But, let \( A_{-1} = 0 \). Then, \( \sum_{p}^{q} a_n b_n = \sum_{n=p}^{q-1} A_n (b_n - b_{n+1}) + A_q b_q - A_{p-1} b_p \). Note the similarity to integration by parts -- here, similar to \( \int u dv \), \( A_n \) plays the role of \( v \) so \( dv \) is like \( a_n \). Then \( b_n \) is playing the role of \( u \) and \( b_n - b_{n+1} \) is playing the role of \( du \).</t>
  </si>
  <si>
    <t>Proof (Note, the algebraic proof gives no insight, but this geometric proof is very insightful).</t>
  </si>
  <si>
    <t>Theorem: If \( A_n = \sum_{k=0}^{n} a_k \) is bounded and \( b_n \) are decreasing and approaching zero, then \( \sum a_n b_n \) converges.</t>
  </si>
  <si>
    <t>Proof idea: We'll use the Cauchy Criterion! Say \( |A_n| \le M \) and the \( b_n \) are decreasing and going to zero. Given \( \epsilon &gt; 0 \) then there exists an \( N \) such that \( b_n &lt; \frac{\epsilon}{2M} \). For \( q \ge p \ge N \), the sum \( \sum_{n=p}^{q} a_n b_n = \sum _{n=p}^{q} A_n (b_n - b_{n+1} ) + A_q b_q - A_{p-1} b_p \le M | \sum_{n=p}^{q-1} (b_n - b_{n+1}) + b_p + b_q | \le ... \le 2M b_p \le 2M b_N \le \epsilon \) as desired!</t>
  </si>
  <si>
    <t>Example: Suppose \( |c_1| \ge |c_2| \ge ... \) and the \( c_i \)'s are alternating in sign and going to zero. Then the sum \( \sum c_n \) converges. This is the alternating series test! Use \( a_n = (-1)^{n+1} \) and \( b_n = |c_n| \).</t>
  </si>
  <si>
    <t>Sum of a series: \[ \sum a_n + \sum b_n = \sum (a_n + b_n). \] Product of a series: Let \( c_n = \sum_{k=0}^{n} a_k b_{n-k} \), then \[ \left( \sum a_n \right) \left( \sum b_n \right) = \sum c_n. \] Note, the product of two series is not \( \sum a_n b_n \)! But we must be careful, because even with the right definition of product, the sum \( \sum c_n \) may not converge even if \( \sum a_n \) and \( \sum b_n \) both do.</t>
  </si>
  <si>
    <t>Theorem: If \( \sum a_n = A \) and \( \sum b_n = B \) converge absolutely, then the sum \( \sum c_n \) converges to \( A B \) where \( c_n = \sum_{k=0}^{n} a_k b_{n-k} \).</t>
  </si>
  <si>
    <t>Absolute convergence</t>
  </si>
  <si>
    <t>Definition: Absolute Convergence. A series \( \sum a_n \) converges absolutely if \( \sum |a_n| \) converges. For example, \( 1 - \frac{1}{2} + \frac{1}{3} - \frac{1}{4} + ... \) converges, but it does not converge absolutely.</t>
  </si>
  <si>
    <t>Theorem: If \( \sum a_n \) converge absolutely, then \( \sum a_n \) converges.</t>
  </si>
  <si>
    <t>Proof idea: \( | \sum_{k=n}^{m} a_k| \le \sum_{k=n}^{m} |a_n| \), which is small by the Cauchy criterion. Use the same \( N \) for a given \( \epsilon \) and you'll be in good shape! Ex: [0,1], finite set Absolute convergence often makes certain things that aren't nice, nice.</t>
  </si>
  <si>
    <t>Rearrangements: Given a series, what if I sum things in a different order? Question: Suppose \( \sum a_n = A \). If I rearrange the terms in this sum, must it converge? NO!! If it does converge, does it have to converge to \( A \)? NO!!!</t>
  </si>
  <si>
    <t>Example: \[ 1 - \frac{1}{2} + \frac{1}{3} - ... \] converges to \( ln 2 \). But because it does not converge absolutely, then a rearrangement can have *any* limit you like! (Result due to Riemann). If a series converges absolutely, all rearrangements have the same limit. Looking at the series \( 1 - \frac{1}{2} + \frac{1}{3} - ... \), try rearranging by looking at the positive terms first. This series diverges, so sum them until the partial sum is greater than \( \pi \). Now throw in some negative terms until the partial sum is less than \( \pi \). By iterating like this, you can get this series to converge to \( \pi \)!!</t>
  </si>
  <si>
    <t>20</t>
  </si>
  <si>
    <t>MqhVEDwuIuk</t>
  </si>
  <si>
    <t>Functions: Let \( X \) and \( Y \) be metric spaces. A function \( f: X \rightarrow Y \) is a mapping of points in \( X \) to points in \( Y \) that always returns the same answer for a given input. Another way to think of a function: A function can also be thought of as a graph (familiar to all of us), but this gets unwieldy in larger dimensional spaces. \( \sum_{k \ge 0} {n \choose k} x^k = (1+x)^n \)</t>
  </si>
  <si>
    <t>Question: What does it mean to talk about the "limit" of a function? We know what it means to take the limit of a sequence -- we know what \( lim_{x \rightarrow \infty} x_n = q \) means, but what does \( lim_{x \rightarrow p} f(x) = q \) mean?</t>
  </si>
  <si>
    <t>Example: Consider the function drawn on the board (as a graph). Does it make sense to say as \( x \) goes to some \( p \), \( f(x) \) goes to some \( q \)? If a bunch of points converge to \( p \) in the domain, can we say anything about how their images converge in the codomain?</t>
  </si>
  <si>
    <t>Example: If we think about a sequence of points in \( X \) converging to \( p \), how do we make sense of the image sequence \( f(x) \) in \( Y \)? Notice that a sequence is actually a function! It takes in an index and spits out a number. It is a function defined on \( \mathbb{Z} \). However, we want to consider a more general case, where the points we consider aren't necessarily in \( \mathbb{Z} \), and situations where the points don't go off to infinity.</t>
  </si>
  <si>
    <t>Definition: Limit of a Function. Suppose \( X, Y \) are metric spaces. Consider \( E \subset X \), and \( p \) is a limit point of \( E \). Let \( f: E \rightarrow Y \) be a function from the subset \( E \) in the domain \( X \) to the codomain \( Y \). We say that \( f(x) \rightarrow q \) as \( x \rightarrow p \), or equivalently \( lim_{x \rightarrow p} f(x) = q \), means there exists a \( q \in Y \) such that for every \( \epsilon &gt; 0 \) there exists a \( \delta &gt; 0 \) such that for all \( x \in E, 0 &lt; d(x,p) &lt; \delta \rightarrow d(f(x),q) &lt; \epsilon \). Note that \( q \) does not have to be the image \( f(p) \), because the definition excludes the point \( x = p \).</t>
  </si>
  <si>
    <t>Example of the limit of a function (in 2-dimensions): (see picture in video). To say the limit of a function exists, we want to get arbitrarily close to \( f(x) = q \) as we approach \( x = p \) from either the right of the left.</t>
  </si>
  <si>
    <t>Example of a limit that does not exist: a discontinuous function (see drawing on board) has different one-sided limits. For the definition of limits, we don't require that \( p \in E \), only that \( p \) is a limit point of \( E \).</t>
  </si>
  <si>
    <t>To show convergence of a sequence, for every \( \epsilon \) you must find an \( n \). To show convergence to a limit point for a function, for every \( \epsilon \) you must find a \( \delta \) that satisfies the definition. Another way to think about convergence: Instead of thinking about balls, we can think about convergence in terms of sequences.</t>
  </si>
  <si>
    <t>Theorem: \( lim_{x \rightarrow p} f(x) = q \) is true if and only if for all sequences \( \{ p_n \} \in E \) such that \( p_n \ne p \) but \( p_n \rightarrow p \), we have \( f(p_n) \rightarrow q \). This is a definition by sequence convergence.</t>
  </si>
  <si>
    <t>Proof ( \( \rightarrow \) ): Given \( \epsilon &gt; 0 \), there exists a \( \delta &gt; 0 \) such that \( 0 &lt; d(x,p) &lt; \delta \rightarrow d(f(x),q) &lt; \epsilon \). So for a given sequence \( \{ p_n \} \) as per the theorem, there is a point \( n \) in the sequence beyond which \( d(p_n, p) &lt; \delta \). So, \( n &gt; N \) implies \( d(f(p_n), q ) &lt; \epsilon \), which proves the forward direction by taking \( N \).</t>
  </si>
  <si>
    <t>Proof ( \( \leftarrow \) ): We will prove the contrapositive. If \( lim_{x \rightarrow p} f(x) \ne q \), then there exists an \( \epsilon &gt; 0 \) such that for all \( \delta &gt; 0 \) there exists \( x \in E \) such that \( 0 &lt; d(x,p) &lt; \delta \) but \( d(f(x), q) \ge \epsilon \).</t>
  </si>
  <si>
    <t>Then we propose a bad sequence: Use \( \delta_n = \frac{1}{n} \) and choose \( x_n \) by the condition \( 0 &lt; d(x,p) &lt; \delta \). Then \( x_n \rightarrow p \), but \( d(f(x_n), q ) \ge \epsilon \) so \( f(x_n) \not\rightarrow q \).</t>
  </si>
  <si>
    <t>Hence we have proved the reverse of our theorem #2191. From theorem #2191, we can incorporate all of our knowledge about sequence limits into function limits: --Limits are unique --Limits of sums are sums of limits --Limits of products are products of limits --etc.</t>
  </si>
  <si>
    <t>Now that we know what it means for a function to have a limit, we can use this to define what it means for a function to be continuous. The concept of a continuous function is one of the most important concepts in analysis. But what does this mean? The idea is that the value of the function is exactly what you'd expect from its limits at every point (on some interval).</t>
  </si>
  <si>
    <t>Definition: Continuous function. Let \( X, Y \) be metric spaces, and \( p \in E \subset X \). If we have some function \( f: E \rightarrow Y \), we say \( f \) is continuous at \( p \) if for ever \( \epsilon &gt; 0 \) there exists \( \delta &gt; 0 \) such that for all \( x \in E \), \( d(x,p) &lt; \delta \rightarrow d(f(x), f(p) &lt; \epsilon \). Note we remove some restrictions from the definition of limit: now, it's ok if \( x = p \). Notice also that this means the limit is \( q = f(p) \)!</t>
  </si>
  <si>
    <t>Theorem: If \( p \) is a limit point of \( E \), then \( f \) continuous at \( p \) is equivalent to \( lim_{x \rightarrow p} f(x) = f(p) \). Also, if \( \{ x_n \} \) is a convergent sequence, then \( f \) continuous is equivalent to saying that \( lim_{n \rightarrow \infty} f(x_n) = f( lim_{n \rightarrow \infty} x_n ) \). In other words, for continuous functions you can switch the function and the limit; it doesn't matter which order you take them in.</t>
  </si>
  <si>
    <t>Question: is this function (drawn) continuous? It is defined for only two points. Does the definition of continuity still hold? Yes! So even though this function is a bit strange, it is still continuous because we are working only on the domain \( E \subset X \). So automatically, if you take a function from a discrete metric space into another metric space, it is automatically continuous!</t>
  </si>
  <si>
    <t>Sums and products of continuous functions are continuous, as are quotients \( \frac{f}{g} \) as long as \( g \ne 0 \).</t>
  </si>
  <si>
    <t>Consider vector functions \( f,g : X \rightarrow \mathbb{R}^{2} \) such that \( f = ( f_1, f_2, \ldots f_k ) \). Then \( f \) is continuous if and only if each \( f_i \) is a continuous, real-valued function. Then \( f+g, f\cdot g , etc. \) are all continuous.</t>
  </si>
  <si>
    <t>Proof idea ( \( \leftarrow \) ): We have \( | f_{i} (x) - f_{i} (p) | \le || f(x) - f(y) || \). Use this to prove. ( \( \rightarrow \) ): We have \( || f(x) - f(y) || = \sqrt{ \sum_{i=1}^{k} |f_{i}(x) - f_{i}(p)|^{2} } \), which we can use to prove. Another characterization of continuity can be found in terms of open sets. See theorem</t>
  </si>
  <si>
    <t>Theorem: \( f: X \rightarrow Y \) is continuous everywhere if and only if for all open sets \( U \) in \( Y \), its inverse image \( f^{-1} (U) \) is open in \( X \). Intuition: Defining continuity in terms of open sets is perhaps the most useful definition of continuity because it just refers to the topology of your space, not the metric. We'll also see (as a corollary) that for continuous functions, the inverse image of closed sets are closed</t>
  </si>
  <si>
    <t>yFiTqTJMCD8</t>
  </si>
  <si>
    <t>Other</t>
  </si>
  <si>
    <t>Continuity: "Inverse images of open sets are open" One of the most useful characterizations: Theorem: \( f : X \to Y \) continuous if and only if for every open set \( U \) in \( Y \), \( f^{-1}(U) \) is open in \( X \). (Metric definition and topological definition) (Recall: \( f^{-1}(U) = \{ x : f(x) \in U \} \), the inverse image of \( U \).) \( f^{-1}(U) = V \) which is open. (Notice \( f(V) \) is not open, so image of open sets is not necessarily open.) Recall metric definition: \( f : X \to Y \) continuous if and only if for each \( p \in X \), \( \forall \epsilon &gt; 0, \exists \delta &gt; 0 \) such that \( d(x,p) &lt; \delta \Rightarrow d(f(x),f(p)) &lt; \epsilon \). Proof (\( \Rightarrow \)) Consider \( p \in f^{-1}(U) \). We'll show \( p \) is interior point. Notice \( f(p) \in U \), which is open, so there is some \( \epsilon \)-ball \( B \) in \( U \) containing \( f(p) \). Then for this \( \epsilon \), there exists \( \delta \)-ball about \( p \) that maps into \( \epsilon \)-ball \( B \). Then \( A \subset f^{-1}(U) \) since \( f(A) \subset B \). Hence \( p \) is interior to \( f^{-1}(U) \). (\( \Leftarrow \)) Fix \( p \in X \), \( \epsilon &gt; 0. \) Let \( U = \epsilon\)-ball about \( f(p) \). Since \( f^{-1}(U) \) is open, \( p \) is interior to \( f^{-1}(U) \), so it contains \( \delta \)-ball about \( p \). Thus for this \( \delta \), \( d(r,p) &lt; \delta \Rightarrow d(f(x),f(p)) &lt; \epsilon \) as desired. Consequences Theorem: \( f: X \to Y \) continuous if and only if for all closed \( K \) in \( Y \), \( f^{-1}(K) \) is closed in \( X \). Proof idea: Use \( f^{-1}(K) = [f^{-1}(K^C)]^C \). (\( K^C \) is open) Theorem: \( X \to^f Y \to^g Z \), \( f, g \) continuous implies \( g \circ f \) continuous. Proof: Show if \( U \) open in \( Z \), \( (g \circ f)^{-1}(U) \) is open in \( X \). But \( (g \circ f)^{-1}(U) = f^{-1}(g^{-1}(U))\), which is open by continuity of \( f \) and \( g \). ## CONTINUITY PRESENTS COMPACTNESS Theorem: \( f: X \to Y \) continuous, \( X \) compact implies \( f(x) \) compact. Proof: [Goal: Start with open cover of \( f(x) \), find finite subcover] Say \( \{ V_2 \} \) covers \( f(x) \) in \( Y \). Say \( U_{\alpha} = f^{-1}(V_{\alpha})\). Then \( \{ U_{\alpha} \} \) covers \( X \) and each is open (Why?) (open since \( f \) continuous) There's finite subcover of \( U_{\alpha} \), say \( \{ U_{\alpha_1}, \dots, U_{\alpha_n} \} \) cover \( f(x) \). QED Corollary: \( f: X \to \mathbb{R}^k \) continuous. Then \( f(x) \) is closed and bounded. [Say \( f \) is bdd if \( f(x) \) is.] Corollary: A continuous function \( f: X \to \mathbb{R} \) on a compact metric achieves its minimum and maximum. Proof: \( M = \sup_{p \in X} f(p), m = \inf_{p \in X} f(p) \) exist and are in \( f(X) \) since \( f(x) \) closed. \( m = \inf_{p \in X} f(p) \) Q: If \( f:X \to Y \) bijection, then \( f^{-1} \) defined (as \( f^{-1}(f(x)) = x \)). If \( f \) continuous, is \( f^{-1} \) continuous? A: No. (Pictorial counterexample) However, Theorem: If \( f : X \to Y \) continuous bijection and \( X \) compact, then \( f^{-1} \) is continuous. Proof: Suppose \( U \) is open in \( X \). [Goal: show \( f(U) \) is open in \( Y \).] Then \( U^C \) closed in \(X\) hence compact. \( \Rightarrow f(U^C) \) compact. \( \Rightarrow f(U^C) \) closed, so \( f(U) \) is open.</t>
  </si>
  <si>
    <t>22</t>
  </si>
  <si>
    <t>2M6KeO3IXO4</t>
  </si>
  <si>
    <t>Recall from last time: continuity for a function. Metric definition and sequence definition. A third definition (topological): inverse images of open sets are open, or inverse images of closed sets are closed.</t>
  </si>
  <si>
    <t>Consequences: composition of continuous functions is continuous, image of a compact set is compact, a continuous real-valued function on a compact set must achieve its minimum and maximum.</t>
  </si>
  <si>
    <t>Uniformly continuous</t>
  </si>
  <si>
    <t>Definition: Call $f: X \to Y$ uniformly continuous on $X$ if $\forall \epsilon &gt; 0$ $\exists \delta &gt; 0$ such that $\forall x$ and $p$ in $X$, $d(x,p) &lt; \delta \Rightarrow d(f(x),f(p)) &lt; \epsilon$. Note: The same $\delta$ works for all $p$ in $X$.</t>
  </si>
  <si>
    <t>A picture of a function that is not uniformly continuous.</t>
  </si>
  <si>
    <t>Theorem: $f : X \to Y$ continuous, $X$ compact, then $f$ is uniformly continuous.</t>
  </si>
  <si>
    <t>Uniformly continuity says that I can find a $\delta$ for any target range on the function.</t>
  </si>
  <si>
    <t>Proof idea: For a given $\epsilon$, the smallest $\delta$ will work. The $\delta$ balls from an open cover of a compact set.</t>
  </si>
  <si>
    <t>Proof: Given $\epsilon &gt; 0$. [Goal: find a $\delta$ that works for all $p$.] Each point $x$ has $\delta_x$-ball such that $d(y,x) &lt; \delta \Rightarrow d(f(y), f(x)) &lt; ☺=\epsilon/2$. These cover $X$. [Can I find $\delta$ such that if $d(p,q) &lt; \delta$, these $p,q$ are in the same cover set?] For these $d(f(p),f(q)) &lt; d(f(p),f(x)) + d(f(q),f(x)) &lt; \epsilon/2 +\epsilon/2$ since $d(p,x) &lt; \delta_x$, $d(q,x) &lt; \delta_x$</t>
  </si>
  <si>
    <t>Lebesgue covering lemma. If $\{U_{\alpha}\}$ is an open cover of compact $X$, then $\exists \delta &gt; 0$ such that $\forall x \in X$, $B_{\delta}(x)$ is contained in some $U_{\alpha}$. ($\delta$ is the Lebesgue number.)</t>
  </si>
  <si>
    <t>Picture for Lebesgue number.</t>
  </si>
  <si>
    <t>Proof: Since $X$ is compact, there exists a finite subcover $\{ U_{\alpha_i} \}_{i=1}^n$.</t>
  </si>
  <si>
    <t xml:space="preserve">If a set $K$ is closed, notice $d(x,K) = \inf d(x,y)$, $y \in K$. Claim: $d(x,K)$ is a continuous function of $x$. (Show this.) Then $f(x) = \frac 1n \sum_{i=1}^n d(x, U_{\alpha_i}^C)$ is continuous function on a compact set, so it attains its minimum value $\delta$. So if $f(x) \ge \delta$ then at least one of the distances $d(x, U_{\alpha_i}^C) \ge \delta$, so for this $i$, $B_{\delta}(x) \subset U_{\alpha}$. Notice $\delta &gt; 0$ because $f(x) &gt; 0$ at each $x$. </t>
  </si>
  <si>
    <t>Theorem: $f : X \to Y$ continuous, $E$ connected subset of $X$, then $f(E)$ is connected.</t>
  </si>
  <si>
    <t>Proof: Suppose $f(E)$ is not connected, then $f(E) = A \cup B$ a separation (nonempty, $\bar A \cap B$ and $A \cap \bar B$ empty). Notice $K_A = f^{-1}(\bar A)$ and $K_B = f^{-1}(\bar B)$ are closed since $f$ is continuous. Let $E_1 = f^{-1}(A) \cap E$, $E_2 = f^{-1}(B) \cap E$. (Disjoint, nonempty.) Notice $E_1 \subset K_A$ closed. $E_2 \subset K_B$ closed. So $\bar E_1 \subset K_A, \bar E_2 \subset K_B$. $K_A \subset E_2 = \emptyset$ since $K_A = f^{-1}(\bar A)$ and $E_2 \subset f^{-1}(B)$ and $A \cap B = \emptyset$. And similarly, show $K_B \cap E_1 = \emptyset$, so $E$ is separated.</t>
  </si>
  <si>
    <t>Theorem: (Intermediate Value Theorem) If $f : [a,b] \to \mathbb R$ continuou, and $f(a) &lt; c &lt; f(b)$, then $\exists x \in (a,b)$ such that $f(x) = c$.</t>
  </si>
  <si>
    <t>Picture of intermediate value theorem</t>
  </si>
  <si>
    <t>Proof idea: $[a,b]$ connection implies $f([a,b])$ connected but if $c$ not achieved, then c would disconnect $f([a,b])$.</t>
  </si>
  <si>
    <t>Converse false. \[ f(x) = \begin{cases} 0 &amp; x=0 \\ sin(\frac 1x) &amp; x \neq 0 \end{cases}. \] (Topologist's sine curve.) Not continuous but satisfies intermediate value property. Next time: Discontinuities</t>
  </si>
  <si>
    <t>23</t>
  </si>
  <si>
    <t>42-YDJiDIWk</t>
  </si>
  <si>
    <t>NOTE: This lecture is shorter than usual (only five parts instead of eight) because the class discussed the midterm during the second half, which was not recorded. We were not able to tape the last lecture (on continuity), but you can find summary notes here or at ...</t>
  </si>
  <si>
    <t>Metric definition of Continuity (summary): "close enough points get mapped to close points"</t>
  </si>
  <si>
    <t>Dirichlet Function: It is defined as \( f(x) = 1 \text{ if } x \in \mathbb{Q}; f(x) = 0 \text{ if } x \not\in \mathbf{Q} \)</t>
  </si>
  <si>
    <t>The Dirichlet function is not continuous anywhere-- to see this, take a ball around any point, and choose an \( \epsilon &lt; \frac{1}{2} \). It will contain both rational and irrational points, and so the function will assume values of both 0 and 1. You can easily see how this will not satisfy the definition of continuity.</t>
  </si>
  <si>
    <t>Ex: \( f(x) = \frac{1}{q} \text{ if } x = \frac{p}{q} \text{ in lowest terms; } f(x) = 0 \text{ if } x \not\in \mathbb{Q} \). This function has a different value depending on the size of its denominator in lowest terms. Interesting thought... if you pick a value, the function only goes above that value a finite number of times! So, if we look at a delta ball around zero, we see that the function is discontinuous over the rationals. However, it is continuous at all irrationals!</t>
  </si>
  <si>
    <t>Question: is there a function that is continuous at all rationals but discontinuous at all irrationals? Exercise for the reader...</t>
  </si>
  <si>
    <t>Types of discontinuities:</t>
  </si>
  <si>
    <t>Notation: Right hand and Left hand limits. Right hand limit-- For all sequences $\{t_n\}$ on $ (x, b) $ with $t_n \rightarrow x$, then $f(t_n) \rightarrow q$. We write $f(x^+) =q$, or $lim_{t\rightarrow x^+ } f(x) = q$. Similarly, we can define a left hand limit (where the sequences converge on $x$ from the left).</t>
  </si>
  <si>
    <t>Definition: Simple discontinuity (or discontinuity of the first kind): if $f$ is discontinuous but $f(x^+)$ and $f(x^-)$ exist, the function has a simple discontinuity, or a discontinuity of the first kind. (corrected) If the function is discontinuous but does not have a simple discontinuity, we say it has a discontinuity of the second kind.</t>
  </si>
  <si>
    <t>Discontinuities of the second kind:</t>
  </si>
  <si>
    <t>Example: $f(x) = 0 \text{ if } x=0; sin(1/x) \text{ if } x \ne 0 $</t>
  </si>
  <si>
    <t>For the Dirichlet function (first example above), all discontinuities are of the second kind (because the right hand and left hand limits don't exist).</t>
  </si>
  <si>
    <t>In the second Dirichlet function example above (the $1/q$ function), all discontinuities are of the first kind.</t>
  </si>
  <si>
    <t>Example: $f(x) = 0 \text{ if } x \not\in \mathbb{Q}; x^2 \text{ if } x \in \mathbb{Q} $ This function is discontinuous everywhere except at 0. The discontinuities are all of the second kind, because any ball with the proposed right or left hand limit has both rational and irrational points.</t>
  </si>
  <si>
    <t>MONOTONIC FUNCTIONS: for $f: (a,b) \rightarrow \mathbb{R}$ $f$ is monotonic increasing if $x\le y$ implies $f(x) \le f(y)$ $f$ is monotonic decreasing if $x \le y$ implies $f(x) \ge f(y)$</t>
  </si>
  <si>
    <t>Example (see board). We might conjecture that monotonic functions can only have simple discontinuities.</t>
  </si>
  <si>
    <t>Theorem: if $f$ is monotonic increasing (or decreasing) on an interval $(a,b)$, then $f(x^+)$ and $f(x^-)$ exist for all points in $(a,b)$.</t>
  </si>
  <si>
    <t>Proof (for monotonic increasing; similar argument on the other side)... We know that whatever $f(x)$ is, it must be that $sup_{t\in (a,x)} f(t) \le f(x) \le inf_{t \in (x,b)} f(t)$. (We know the sup/inf exist because the functions are bounded above/below by $f(x)$). Let's call $A = sup_{t\in (a,x)} \text{ } f(t)$. We claim $A = f(x^-)$. To prove this, we must show that the limit of all sequences approaching $x$ from the left is indeed $A$. Given $\epsilon &gt; 0$, consider $A-\epsilon$. Because $A$ is the supremum, $\exists \delta \text{ s.t. } A-\epsilon &lt; f(x-\delta) \le A$ by the definition of supremum. But then any $t\in (x-\delta, x)$ must satisfy $f(x-\delta) \le f(t) \le A$, and so $f(t) \in (A-\epsilon, A)$, proving our limit statement.</t>
  </si>
  <si>
    <t>Corollary: Monotonic functions have no discontinuities of the second kind.</t>
  </si>
  <si>
    <t>Theorem: if $f$ is monotonic on $(a,b)$, then the set of points where $f$ is not continuous is countable.</t>
  </si>
  <si>
    <t>Proof-ish: If you look at a monotonic function, the discontinuities are effectively "jumps." Why must there be countably many jumps? This is quite clever! For all $x$ where $f$ is discontinuous, pick $r(x)\in \mathbb{Q}$ such that $f(x^-) &lt; r(x) &lt; f(x^+)$. If $x, y$ are in the set of discontinuities, $r(x) \ne r(y)$ because the function is monotonic. Thus, we have a one to one correspondence between the set of discontinuities and the rationals.</t>
  </si>
  <si>
    <t>Interesting consequence: the function hinted at above (which is continuous at all rationals but discontinuous at all irrationals) cannot be monotonic! The exam was discussed during the second half of this lecture.</t>
  </si>
  <si>
    <t>24</t>
  </si>
  <si>
    <t>napcdyCj2uY</t>
  </si>
  <si>
    <t>Definition: A function \( f : [a,b] \to \mathbb R \) is differentiable at \( x \in [a,b] \) if this limit exists: \[ f'(x) = \lim_{t \to x} \frac{f(t)-f(x)}{t-x} \] for \( t \in (a,b), t \neq x \). Called the derivative of \( f \) at \(x\).</t>
  </si>
  <si>
    <t>Equivalently: \[ \lim_{h \to 0} \frac{f(x+h) - f(x)}{x+h} \]</t>
  </si>
  <si>
    <t>The derivative can be thought of as the slope of the secant line as \( t \) gets closer and closer to \( x \). In the limit, you get the tangent line, the slope of \( f(x) \). In this example, \( f(x) \) is not differentiable at \( x \) because the secant lines on either side of \( x \) aren't changing.</t>
  </si>
  <si>
    <t>If \( f \) is continuous on \( [a,b] \), is \( f \) differentiable on \( [a,b] \)? NO. (by the second example)</t>
  </si>
  <si>
    <t>If \( f \) is differentiable on \( [a,b] \), must \( f \) be continuous on \( [a,b] \)? Yes. Why? If \( t \to x \), \( \lim_{t \to x} f(t) - f(x) = lim_{t \to x} \frac{f(t)-f(x)}{t-x} t-x = f'(x) \cdot 0 = 0 \)</t>
  </si>
  <si>
    <t>If \( f \) is differentiable on \( [a,b] \), must \( f' \) be continuous? NO. Consider \( f(x) = x^{4/3}\sin\left(\frac{1}{x}\right) \) (0 if \( x = 0 \)). Differentiable, even at 0. But the derivative is discontinuous at 0.</t>
  </si>
  <si>
    <t>\( f' \) always satisfies the intermediate value theorem, and \( f' \) has no simple discontinuities.</t>
  </si>
  <si>
    <t>Call a function \( f \) a \( C^1 \)-function if \( f' \) exists and is continuous. \( C^k \) function if \(k\)th derivative \( f^{(k)} \) exists and is continuous. \( C^0 \) functions: continuous. \( C^{\infty} \) functions: all derivatives exist, called "smooth."</t>
  </si>
  <si>
    <t>If \( f' \) is a limit, then sum, product, quotient rules follow. \[ (f + g)' = f' + g' \] because the sum of the limits is the limit of the sums.</t>
  </si>
  <si>
    <t>\[ (fg)' = f'g + fg' \] Let \( h = fg \). (Picture proof -- change in the area of the box with dimensions \( f \) and \( g \)) \[ h(t)h(x) = f(t)[g(t)-g(x)] + g(x)[f(t)-f(x)] \] Divide by \( t - x\) and take the limit \( t \to x \)</t>
  </si>
  <si>
    <t>Must a continuous function be differentiable somewhere?</t>
  </si>
  <si>
    <t>Theorem: There exists functions \( \mathbb{R} \to \mathbb{R} \) that are continuous everywhere but differentiable nowhere.</t>
  </si>
  <si>
    <t>Ex: \[ f(x) = \sum_{n=1}^{\infty} b^n \cos(a^n \pi x) \] where \( 0 &lt; b &lt; 1 \), \( a \) an odd integer, such that \( ab &gt; 1 + 3\pi/2 \).</t>
  </si>
  <si>
    <t>Theorem (The Mean Value Theorem): If \( f \) is continuous on \( (a,b) \), then there exists some point \( c \in (a,b) \) such that \[ f(b) - f(a) = (b-a)f'(c) \]</t>
  </si>
  <si>
    <t>The slope of the secant line, \( \frac{f(b)- f(a)}{b-a} \) is equal to the slope of the tangent line at some point between. The Mean Value Theorem is the only theorem that connects the value of the function to the value of the derivative without involving limits.</t>
  </si>
  <si>
    <t>Ex: If \( f'(x) &gt; 0 \) for all \( x \in (a,b) \), then show \( f(b) &gt; f(a) \). Proof: \( f(b) - f(a) = (b-a)f'(c) &gt; 0 \), as desired.</t>
  </si>
  <si>
    <t>Ex: If \(f \) is not differentiable on \( (a,b) \), the Mean Value Theorem may not be satisfied.</t>
  </si>
  <si>
    <t>Proof (Mean Value Theorem): If \( h \) on \( [a,b] \) has a local max at \( c \in [a,b] \) and \( h'(c) \) exists implies \( h'(c) = 0 \). Idea: Examine \( \frac{h(t) - h(c)}{h - c} \). Negative on the right, positive on the left. The right and left limit must exist and be equal, so it must be zero.</t>
  </si>
  <si>
    <t>Generalized Mean Value Theorem: If \( f(x), g(x) \) continuous on \([a,b]\) and differentiable on \( (a,b) \), then there exists \( c \in (a,b) \) such that \[ [f(b)-f(a)]g'(c) = [g(b)-g(a)]f'(c) \] If \( g(x) = x \), we get the Mean Value Theorem.</t>
  </si>
  <si>
    <t>Proof (Idea): Cake. Position of knife L from left to right is given by \( f(x) \). At \( f(a) \) at time \( a \), \( f(b) \) at time \( b \). Position of second knife K from top to bottom is \( g(x) \). Left hand side is rate that knife L sweeps out area. Right hand side is rate the knife K sweeps out area. Consider \( h(x) = [f(b)-f(a)]g(x) - [g(b)-g(a)]f(x) \), the difference in the areas swept by time \( x \). It's clear that \( h(a) = 0, h(b) = 0 \). There exists a \( c\) such that \( h'(c) = 0 \). But \( h'(x) = \) LHS - RHS.</t>
  </si>
  <si>
    <t>25</t>
  </si>
  <si>
    <t>QgnRXAXBFLc</t>
  </si>
  <si>
    <t>Suppose we know \( f(a) \), want to approximate \( f(b) \). MVT says \( f(b) = f(a) + f'(c)(b-a) \) for some \( c \in (a,b) \). We call \( f'(c)(b-a) \) an error term, which is not precisely known.</t>
  </si>
  <si>
    <t>This suggests \[ f(b) = f(a) + f'(a)(b-a) + \text{error} \]</t>
  </si>
  <si>
    <t>In fact, for some \( c \in (a,b) \), \( \frac{f''(c)}{2}(b-a)^2 \).</t>
  </si>
  <si>
    <t>More generally, let \[ P_{n-1}(x) = f(a) + f'(a)(x-a) + \frac{f''(a)}{2!}(x-a)^2 + \dots + \frac{f^{(n-1)}(a)}{(n-1)!}(x-a)^{n-1}, \] a polynomial of degree \( n-1 \).</t>
  </si>
  <si>
    <t>Taylor's Theorem</t>
  </si>
  <si>
    <t>Taylor's Theorem: If \( f^{(n-1)} \) continuous on \( [a,b] \), \( f^{(n)} \) exists on \( (a,b) \), then \( P_{n-1}(x) \) approximates \( f(x) \) and \( f(x) = P_{n-1}(x) + \frac{f^{(n)}(c)}{n!} \) for \( c \in (a,b) \).</t>
  </si>
  <si>
    <t>When \( n= 1 \), this is the Mean Value Theorem.</t>
  </si>
  <si>
    <t>\( P_n(x) \) is the ``best" polynomial approximation of order \( n \) at \( a \) -- at \( a \), \( f, f', \dots, f^{(n)} \) have the same values as \( P, P', \dots, P^{(n)} \).</t>
  </si>
  <si>
    <t>Proof idea</t>
  </si>
  <si>
    <t>Proof: Clearly, for some number \( M \), \( f(b) = P_{n-1}(b) + M(b-a)^n \). (1) Let \( g(x) = f(x) - P_{n-1}(x) - M(x-a)^n \). Then \[ g^{(n)}(x) = f^{(n)}(x) - Mn! \] So enough to show that \( g^{n}(c) = 0 \) for some \( c \in (a,b) \). Check \( g(a) = 0 \) (since \( f(a) = P_{n-1}(a) \)). \( g'(a) = 0, g''(a) = 0, \dots, g^{(n-1)}(a) = 0 \). Also \( g(b) = 0 \) by (1). This shows $M = \frac{f^{(n)}(c)}{n!}$, then by (1) get Taylor's result! SEQUENCES OF FUNCTIONS</t>
  </si>
  <si>
    <t>Q: What does it mean for a sequence of functions to converge? \[ f_1(x), f_2(x), f_3(x), \dots \]</t>
  </si>
  <si>
    <t>A: Pointwise convergence: Fix \( x \), does \( \{ f_n(x) \} \) converge? If so, pointwise limit \( f(x) = \lim_{n \to \infty} f_n(x) \)</t>
  </si>
  <si>
    <t>Ex 1: \( f_n(x) = \frac{x}{n} \to f(x) = 0 \)</t>
  </si>
  <si>
    <t>Ex 2: On [0,1] \( f_n(x) = x^n \to f(x) =\) \begin{cases} 1 &amp; x =1 \\ 0 &amp; \text{ else} \end{cases}</t>
  </si>
  <si>
    <t>Ex 3: \( f_n \to f(x) = 0 \)</t>
  </si>
  <si>
    <t>Ex 4: \( f_n(x) = \frac{1}{n} \sin(n^2 x) \to f(x) = 0 \)</t>
  </si>
  <si>
    <t>Q: What properties are preserved by pointwise limits? Continuity? No. (Ex 2) Derivatives? No. (Ex 4) Integrals/areas? No. (Ex 3)</t>
  </si>
  <si>
    <t>Need stronger notion, let \( ||f|| = \sup_{x \in E} |f(x)| \). Definition: (Uniform Convergence) Say \( f_n \to_u f \) ("\( f_n \) converges uniformly to \( f \)") on \( E \) if \( \forall \epsilon &gt; 0, \exists N \) such that \( n \ge N \Rightarrow || f_n - f || &lt; \epsilon \). (Can draw \( \epsilon \)-ribbons about \( f \) ????. \(f_n \) eventually stays in ribbon. Same \( N \) works for all \( x \in E \)). This is the usual convergence in metric space \( C_b(E) \), the continuous, bounded functions in \( C \). \( d(f,g ) = ||f - g|| \).</t>
  </si>
  <si>
    <t>Fact (Analysis II) \( C_b(E) \) is complete. So we have Cauchy criterion.</t>
  </si>
  <si>
    <t>Theorem: \( f_n \to f \) in \( E \) if and only if \( \forall \epsilon &gt; 0 \exists N \) such that \( \forall n, m &gt; N, \forall x \in E, |f_n(x) - f_m(x)| &lt; \epsilon \)</t>
  </si>
  <si>
    <t>Ex: \( f_n : [0,1] \to \mathbb{R}^2 \). See it's Cauchy, so it converges! What is its limit?</t>
  </si>
  <si>
    <t>Theorem: If \( f_n \to^u f \), \( f_n \) is continuous, then \( f \) continuous.</t>
  </si>
  <si>
    <t>Proof: Idea: bound \( |f(x) - f(y)| \le |f(x) - f_n(x)| + |f_n(x)-f_n(y)| + |f_n(y) - f(y)| \) ((1) + (2) + (3)) Fix \( x \). For all \( \epsilon &gt; 0 \), choose \( f_n \) so \( ||f_n-f|| &lt; \epsilon/3 \). So (1) \( &lt; \frac{\epsilon}{3} \), (3) \( &lt; \frac{\epsilon}{3} \). Then \( f_n \) continuous, there exists \( \delta &gt; 0 \) such that \( |x-y| &lt; \delta \) implies (2) \( &lt; \frac{\epsilon}{3} \). So \( \forall \epsilon &gt; 0 \), we formed \( \delta &gt; 0 \) such that \( |f(x) - f(y)| &lt; \frac{\epsilon}{3} + \frac{\epsilon}{3} + \frac{\epsilon}{3} = \epsilon \).</t>
  </si>
  <si>
    <t>Application Theorem: There exists \( f: [0,1] \to [0,1]^2 \) box that is space-filling!</t>
  </si>
  <si>
    <t>26</t>
  </si>
  <si>
    <t>TpnXBhaTERA</t>
  </si>
  <si>
    <t>Transfinite induction allows us to reason about an uncountable family of statements, just as normal induction allows us to reason about a countable family of statements. To understand transfinite induction, we first define ordinal numbers.</t>
  </si>
  <si>
    <t>Two ordered sets $(X, &lt;)$ and $(Y, &lt;)$ have the same order type if there is a bijection $f \colon X \to Y$ such that $x &lt; y$ if and only if $f(x) &lt; f(y)$ (where $x \in X$ and $y \in Y$). We call $f$ an order isomorphism.</t>
  </si>
  <si>
    <t>Recall that $X$ is well-ordered if every non-empty subset of $X$ has a least element. Examples of sets that are not well-ordered include the real numbers and the integers. An example of a well-ordered set is the natural numbers.</t>
  </si>
  <si>
    <t>The theory of ordinals (von Neumann, 1923) helps classify the well-ordered sets. For motivation, note that there are many well-ordered sets that are not order-isomorphic, but that have the same cardinality. For example: (1) The natural numbers; (2) The natural numbers plus another element that is greater than all natural numbers (as defined by the order on the set); (3) The set in (2) plus another element that is greater than all elements of (2); (4) The natural numbers unioned with another set that is order isomorphic to the natural numbers, and whose elements are all greater than every natural number. These sets are all countably infinite, but no two are order-isomorphic.</t>
  </si>
  <si>
    <t>Construct the ordinals by starting with the empty set and, for the next ordinal, taking the union of all previously-defined ordinals. The ordinals, in order, are thus $\emptyset$, $\{\emptyset\}$, $\{\emptyset, \{\emptyset\}\}$, $\{\emptyset, \{\emptyset\}, \{\emptyset, \{\emptyset\}\}\}$, and so on. We can define the order as membership: An ordinal is less than another ordinal if it is a member of that (other) ordinal.</t>
  </si>
  <si>
    <t>We define an ordinal more formally as a set satisfying two properties: (1) It is transitive, i.e. complete (every member is also a subset), and (2) It is strictly well-ordered by membership.</t>
  </si>
  <si>
    <t>Properties of ordinals: (1) If $\alpha$ is an ordinal then $S(\alpha) = \alpha \cup \{\alpha\}$ is also an ordinal. We call $S(\alpha)$ the successor ordinal. (2) If $\alpha$ is an ordinal and $\beta \in \alpha$ then $\beta$ is an ordinal. (3) If $A$ is a set of ordinals then $\sup(A) = \bigcup A$.</t>
  </si>
  <si>
    <t>Theorem: Any well-ordered set $X$ is order-isomorphic to some ordinal $\alpha$.</t>
  </si>
  <si>
    <t>How to define the ordinal that is order-isomorphic to the set of natural numbers? Start with 0 ($\emptyset$) and take successors to get the sequence $0, 1, 2, 3, \ldots$</t>
  </si>
  <si>
    <t>If we take the supremum of the ordinals in that sequence we get another ordinal; we call it $\omega$. It is the first infinite ordinal, and it is countable. It is the first ordinal (with the exception of $\emptyset$) that is not the successor of anything; rather, it is generated by a supremum, and so we call it a limit ordinal.</t>
  </si>
  <si>
    <t>We can continue by taking the supremum of $\omega$, and so on: $0, 1, 2, 3, \ldots, \omega, \omega+1, \omega+2, \omega+3, \ldots$</t>
  </si>
  <si>
    <t>We reach $\omega+\omega$, and call it $\omega \cdot 2$; we proceed thus: $\ldots, \omega, \omega+1, \omega+2, \omega+3, \ldots, \omega \cdot 2, \omega \cdot 2 + 1, \omega \cdot 2 + 2, \ldots, \omega \cdot 3, \ldots, \omega \cdot 4, \ldots$</t>
  </si>
  <si>
    <t>We eventually reach $\omega \cdot \omega$, or $\omega^2$. We proceed: $\ldots, \omega \cdot 4, \ldots, \omega^2, \omega^2+1, \ldots, \omega^2+\omega, \ldots, \omega^3, \ldots, \omega^4, \ldots, \omega^\omega, \ldots$ Note that these are all countable. Continue: $\ldots, \omega^\omega, \ldots, \omega^{\omega^\omega}, \ldots$</t>
  </si>
  <si>
    <t>Eventually we reach an ordinal we call $\varepsilon_0$, which is defined to be the first ordinal that satisfies the property: $\varepsilon_0 = \omega^{\varepsilon_0}$. (There are many ordinals that satisfy this property; the second one, for example, is called $\varepsilon_1$.)</t>
  </si>
  <si>
    <t>We eventually reach the first uncountable ordinal, called $\omega_1$. Note that just because $\omega_1$ is a member of this sequence of ordinals, that does not make it countable. (Observe that the supremum of all countable ordinals is by construction uncountable.) TRANSFINITE INDUCTION</t>
  </si>
  <si>
    <t>Recall: Strong Induction Let $S_n = \{i \in N \colon i &lt; n\}$ where $N$ is the set of natural numbers. ($S_n$ is called a section.) We say that $A \subset N$ is inductive if for all $n \in N$, if $S_n \subset A$ then $n \in A$. (That is, if everything less than $n$ is in $A$, then so is $n$.)</t>
  </si>
  <si>
    <t>Principle of Strong Induction: If $A \subset N$ is inductive then $A = N$.</t>
  </si>
  <si>
    <t>Proof: Suppose $A \subset N$, and by way of contradiction, that $A \ne N$. Then $N - A$ has a smallest element, call it $n$. But then $S_n \subset A$, implying that $n \in A$, a contradiction.</t>
  </si>
  <si>
    <t>Theorem: Every set can be well-ordered. (Proof depends on the axiom of choice / Zorn's Lemma.)</t>
  </si>
  <si>
    <t>Using this theorem, any set can be well-ordered and hence is subject to transfinite induction. Well-order the index set of the set of statements we're trying to prove, and call it $J$. Call $S_\alpha = \{\gamma \in J \colon \gamma &lt; \alpha\}$ a section, and call $A \subset J$ inductive if for all $\alpha \in J$, if $S_\alpha \subset A$ then $\alpha \in A$.</t>
  </si>
  <si>
    <t>Principle of Transfinite Induction: Suppose $J$ is well-ordered. If $A \subset J$ is inductive, then $A = J$.</t>
  </si>
  <si>
    <t>This implies, in particular, that the real numbers in the interval $[0, 1]$ can be made into a well-ordered set. However, it is not a constructive argument: We know that a well-ordering exists, but we don't know what it is.</t>
  </si>
  <si>
    <t>Application: Is there a set $K \subset R^2$ that intersects every line in the plane exactly twice?</t>
  </si>
  <si>
    <t>Yes! (Note that this depends on transfinite induction and hence the axiom of choice. This axiom is commonly accepted; nonetheless, it leads to some strange results, and it's avoided when possible.) Proof: Call $L$ the set of all lines in $R^2$. The cardinality of $L$ is $C$, the cardinality of the continuum (also the cardinality of $R$). Well-order $L$ with type of the first ordinal with cardinality $C$, call that ordinal $J$. (So all elements of $J$ have cardinality less than $C$.)</t>
  </si>
  <si>
    <t>Since $L$ is well-ordered, let $L = \{L_\alpha\}_{\alpha \in J}$. Let $A$ be the set of all $\alpha \in J$ such that there exists a set $K_\alpha$ with the following properties: (1) $K_\alpha$ has cardinality less than $C$, (2) No three points are colinear, (3) $K_\alpha$ intersects every line $L_\beta$, for $\beta \le \alpha$, exactly twice, and (4) $K_\beta \subset K_\alpha$ for $\beta &lt; \alpha$.</t>
  </si>
  <si>
    <t>We will show that $A$ is inductive, hence $A = J$. It's easy to show that $1 \in A$: Let $K_1$ be any two points on $L_1$. If $S_\alpha \subset A$, then $K = \bigcup_{\beta &lt; \alpha}{K_\beta}$ has cardinality less than $C$ by (1) and has no three colinear points by (2) and (4). The set of lines through every pair of points in $K_\alpha$ has cardinality less than $C$, so it can't hit all points of $L_\alpha$. Pick one or two new points and take their union with $K$ to form $K_\alpha$. Thus $\alpha \in A$. The union of all $K_\alpha$ is a set that intersects every line twice.</t>
  </si>
  <si>
    <t xml:space="preserve">#Lecture 21: Continuous Functions </t>
  </si>
  <si>
    <t xml:space="preserve">#Lecture 13: Compactness and the Heine-Borel Theorem 03/03 </t>
  </si>
  <si>
    <t>th</t>
  </si>
  <si>
    <t>pf</t>
  </si>
  <si>
    <t>?</t>
  </si>
  <si>
    <t>ex</t>
  </si>
  <si>
    <t xml:space="preserve">#Lecture 14: Connected Sets, Cantor Sets 03/08 </t>
  </si>
  <si>
    <t>sum</t>
  </si>
  <si>
    <t>def</t>
  </si>
  <si>
    <t xml:space="preserve">#Lecture 9: Limit Points 02/17 </t>
  </si>
  <si>
    <t xml:space="preserve">#Lecture 2: Properties of $\mathbb Q$ </t>
  </si>
  <si>
    <t>Definition: Rational numbers. Rational numbers are defined by equivalence classes. For example, the rational number \( \frac{1}{2} \) would be represented by the equivalence class containing \( \frac{1}{2} = \{ \frac{1}{2}, \frac{2}{4}, \frac{3}{6}, \ldots \} \). All of these represent the same rational number. Two numbers \( \frac{p}{q} \) and \( \frac{m}{n} \) are in the same equivalence class if \( pn=qm \). This is just the cross multiplication we all know from elementary school.</t>
  </si>
  <si>
    <t>Defining addition on \( \mathbb{Q} \): we do not define addition \( \frac{a}{b} + \frac{c}{d} = \frac{a+c}{b+d} \) because it is not well defined.</t>
  </si>
  <si>
    <t>To illustrate, consider \( \frac{1}{2} + \frac{1}{3} \). By this definition, \( \frac{1}{2} + \frac{1}{3} = \frac{2}{5} \). But now consider adding \( \frac{2}{4} + \frac{1}{3} \). \( \frac{2}{4} \) is in the same equivalence class as \( \frac{1}{2} \) but if we add by this method \( \frac{2}{4} + \frac{1}{3} = \frac{3}{7} \) which is not in the same equivalence class as \( \frac{2}{5} \). Hence, this is a bad definition of addition. (Not well-defined.)</t>
  </si>
  <si>
    <t>Ex: Equivalence classes of college students: freshmen, sophomores, juniors, seniors. Answer should not depend on representative chosen from the group. How many classes have you taken? Answer depends on which student is picked. What year will you graduate? (kind of) well-defined.</t>
  </si>
  <si>
    <t>Want: a notion of addition that does not depend on the representatives chosen! (Well-defined.) How about: \( \frac ab + \frac cd = \frac 01 \). Is this well-defined? Yes. (You can check this.) But it is a boring definition.</t>
  </si>
  <si>
    <t>Definition: \( \frac ab + \frac cd = \frac {ad+bc}{bd} \).</t>
  </si>
  <si>
    <t>Multiplication: Definition: \( \frac ab \cdot \frac cd = \frac {ac}{bd}. \) (Check well-defined.)</t>
  </si>
  <si>
    <t>In what sense does this new construction ($\mathbb Q$)extend the integers ($\mathbb Z$)? E.g. what class of fractions is equivalent to 5? Check that $\{ \frac n1 : n \in \mathbb Z \}$ behaves as $\mathbb Z$. The correspondence is $\frac n1 \leftrightarrow n$.</t>
  </si>
  <si>
    <t>$\mathbb Z$ has an order. Does $\mathbb Q$ have an order as well? Definition: An order on set $S$ is a relation &lt; satisfying (1) (trichotomy) if $x,y \in S$, then exactly one of these is true: $x &lt; y$, $x = y$, $y &lt; x$; and (2) (transitivity) if $x,y,z \in S$, and if $x &lt; y$ and $y &lt; z$, then $x &lt; z$.</t>
  </si>
  <si>
    <t>Definition: Call $S$ an ordered set.</t>
  </si>
  <si>
    <t>Ex: In $\mathbb Z$, say $m &lt; n$ if $n - m$ is positive, i.e., in the set $\{ 1,2,3,4,5,\dots\}$.</t>
  </si>
  <si>
    <t>Ex: In $\mathbb Z \times \mathbb Z$, say $(a,b) &lt; (c,d)$ if $a &lt; c$ or $a = c$ and $b &lt; d$ (dictionary order).</t>
  </si>
  <si>
    <t>Ex: In $\mathbb Q$, say $\frac mn$ is positive if $mn &gt; 0$. (Check: well-defined.)</t>
  </si>
  <si>
    <t>Then say $\frac mn &lt; \frac {m'}{n'}$ if $\frac {m'}{n'} - \frac mn$ is positive.</t>
  </si>
  <si>
    <t>New picture of $\mathbb Q$: (Play video for picture) $\mathbb Q$ is good enough to solve: $5x = 3$. See that $x = \frac 35$ solves this. You can assume we know properties of the rationals from here on out.</t>
  </si>
  <si>
    <t>Rationals are not good enough to solve: $x^2 = 2$.</t>
  </si>
  <si>
    <t>A proof by contradiction is traditionally written "Proof (by contradiction)." including the period. Start by assuming what we want to prove false then show that there is a problem, and assume [ will fill in later ].</t>
  </si>
  <si>
    <t>Proof (by contradiction). Assume $x^2 = 2$ has a solution in $\mathbb Q$, i.e., say $x = \frac pq$ where $p,q \in \mathbb Z$. So $(\frac pq)^2 = 2$, hence $p^2 = 2q^2$. Then $p^2$ is even (divisible by 2). Then $p$ is even (because if $p$ were odd, $p^2$ would be odd). So $p = 2m$ for some $m \in \mathbb Z$, hence $p^2 = 4m^2$ and $4m^2 = 2q^2$. Then $2m^2 = q^2$. Then $q^2$ is even, hence $q$ is even.</t>
  </si>
  <si>
    <t>$\mathbb Q$ is a field. A field is a set with two operations, traditionally denoted by + and \( \times \). There are five properties for addition that mimic the five properties for multiplication.</t>
  </si>
  <si>
    <t>In \( \mathbb{Q} \), 0 element is \(\frac{0}{1}\). 1 element is \( \frac{1}{1} \). Check these axioms hold by going back to ordered pairs.</t>
  </si>
  <si>
    <t>\( \mathbb{Z} \) is not a field because it does not satisfy (M5).</t>
  </si>
  <si>
    <t>\( \mathbb{Q} \) is an ordered field. An ordered field is a field with an order so that order is preserved by field operations: (1) \( y &lt; z \Rightarrow x + y &lt; x + z \), (2) \( y &lt; z, x &gt; 0 \Rightarrow xy &lt; xz \). (Book has different but equivalent condition for 2.) Next time: Constructing real numbers \( \mathbb{R} \). They'll extend the rationals \( \mathbb{Q} \), fill in the "holes" in "number line." "Complete ordered field."</t>
  </si>
  <si>
    <t xml:space="preserve">#Lecture 3: Construction of the Reals, 01/29 </t>
  </si>
  <si>
    <t>none</t>
  </si>
  <si>
    <t>Definition: Trichotomy. (by example): if you have two numbers \( x \) and \( y \), then exactly one of the following is true: either \( x &lt; y \), \( y &lt; x \), or \( x = y \). Transitivity in order relations: (by example): if \( x &lt; y \) and \( y &lt; z \) then \( x &lt; z \). The rationals are an ordered field.</t>
  </si>
  <si>
    <t>Definition: Upper Bound. Suppose \( E \subset S \) ordered. If there exists \( \beta \in S \) such that for all \(x \in E \), we have \( x \le \beta \) then we'll call \( \beta \) an upper bound for \( E \). We will say that \( E \) is bounded above.</t>
  </si>
  <si>
    <t>Ex: 2 is an upper bound for $A$. 3/2 is an upper bound for $A$. (Why? If not, $\exists x \in A$ such that $x &gt; \frac 32$, then $x^2 &gt; (\frac 32)^2 &gt; 2$, so $x \not \in A$, contradiction.)</t>
  </si>
  <si>
    <t>Definition: Least Upper Bound. If there is an \( \alpha \in S \) such that \( \alpha \) is an upper bound of \( E \), and if \( \gamma &lt; \alpha \rightarrow \gamma \) is not an upper bound of \( E \), then \( \alpha \) is called the least upper bound of \( E \). This is abbreviated the LUB of E, or \( \alpha = sup E \) (pronounced supremum of E).</t>
  </si>
  <si>
    <t>Ex: Let \( S = \mathbb{Q} \). If \( E = \frac{1}{2}, 1, 2 \), then \( sup E = 2 \). Ex: $E = \mathbb Q_{-}$, the negative rationals, $\sup E = 0$. Ex: $E = \mathbb Q$. $\sup E$ does not exist. Later, we'll say that \( sup E = + \infty \), but this doesn't really mean anything.</t>
  </si>
  <si>
    <t>Ex: $E = A$, $\sup A$ does not exist, though it is bounded. See the book for a proof. $q = p - \frac{p^2-2}{p+2} =\frac{2p+2}{p+2}$. Observation: Finite sets of numbers have a supremum, which is equal to the largest element of that set.</t>
  </si>
  <si>
    <t>Note: the rationals have sets with no least upper bounds in \( \mathbb{Q} \). However, we can construct \( \mathbb{R} \) such that every set has a least upper bound in \( \mathbb{R} \).</t>
  </si>
  <si>
    <t>Theorem (1.19): \( \mathbb{R} \) is an ordered field with the Least Upper Bound property, and \( \mathbb{R} \) extends \( \mathbb{Q} \) (that is, \( \mathbb{Q} \) is a subfield of \( \mathbb{R} \) ).</t>
  </si>
  <si>
    <t>Least upper bound property: A set \( S \) has the least upper bound property (satisfies the completeness axiom) if every non-empty subset of \( S \) that has an upper bound also has a least upper bound in \( S \).</t>
  </si>
  <si>
    <t>Define a cut \( \alpha \) as a subset of \( \mathbb{Q} \) that satisfy three properties: (1), \( \alpha \ne \emptyset, \mathbb{Q} \) (non-trivial). (2), If \( p \in \alpha \) and \( q \in \mathbb{Q}, q &lt; p \), then \( q \in \alpha \) (closed downwards). (3), If \( p \in \alpha \) then \( p &lt; r \) for some \( r \in \alpha \) (no largest member). This is called a Dedekind cut.</t>
  </si>
  <si>
    <t>Ex: Set $A$ is not a cut. (It fails 2.) Example of a Dedekind cut: \( \alpha = \mathbb{Q}_{-} \) is non-trivial, closed downward, and has no largest number, so \( \alpha \) is a cut. \( \beta = \{ r \in \mathbb{Q} : r \le 2 \} \) is not a cut because it has a largest member (fails condition 3).</t>
  </si>
  <si>
    <t>Define the real numbers \( \mathbb{R} \) as the set of all cuts. Hence, \( \mathbb{R} = \{ \alpha : \alpha \text{ is a cut } \} \).</t>
  </si>
  <si>
    <t>Define the order \( \alpha &lt; \beta \): \( \alpha \subset \beta \) but \( \alpha \ne \beta \). In other words, \( \alpha \) is properly contained in \( \beta \).</t>
  </si>
  <si>
    <t xml:space="preserve">#Lecture 12: Relationship between compact and closed sets 03/01 </t>
  </si>
  <si>
    <t xml:space="preserve">#Lecture 15: Convergence of Sequences 03/10 </t>
  </si>
  <si>
    <t xml:space="preserve">#Lecture 16: Subsequences, Cauchy Sequences </t>
  </si>
  <si>
    <t xml:space="preserve">#Lecture 5: Complex Numbers, 02/03 </t>
  </si>
  <si>
    <t>Extended reals \( \overline{R} := \mathbb{R} \cup \{ -\infty, +\infty \} \). Put order, \( \forall x \in \mathbb{R}, -\infty &lt; x &lt; +\infty \).</t>
  </si>
  <si>
    <t>Why care? convenient, e.g., every subset in \( \overline{\mathbb{R}} \) has a sup (possibly \( +\infty \)).</t>
  </si>
  <si>
    <t>Euclidean space \( \mathbb{R}^k := \{ (x_1, x_2, \dots, x_k) : x_i \in \mathbb{R} \). How do we give structure to the Euclidean space? Order? We could give it lexicographical order, but that isn't useful.</t>
  </si>
  <si>
    <t>\( \mathbb{R}^k \) has an inner product (dot product). \( \vec{x} \cdot \vec{y} = \sum x_iy_i \). Summation, \( \displaystyle \sum_{i=1}^k x_iy_i \), means add up all the \( x_iy_i \) terms as the i runs from 1 to k.</t>
  </si>
  <si>
    <t>The inner product has norm, a notion of length (or magnitude or absolute value). \( |\vec{x}| := (\vec{x}, \vec{x})^{1/2} \).</t>
  </si>
  <si>
    <t>Complex number field: \( \mathbb{R}^2 \) can be give a field structure.</t>
  </si>
  <si>
    <t>\( (a,b) + (c,d) = (a+c, b+d) \). \( (a,b) \cdot (c,d) = (ac-bd, ad+bc) \). This is a field because it satisfies all of the axioms. Here the zero (the additive identity) is (0,0), and the 1 (the multiplicative identity) is (1,0).</t>
  </si>
  <si>
    <t>Write \( \mathbb{C} \), the set \( \mathbb{R}^2 \) with +, \( \times \) as above. \( \mathbb{C} \) extends \( \mathbb{R} \): \( \{ (a,b): a \in \mathbb{R} \} \). Behaves like \( \mathbb{R} \), is isomorphic to \( \mathbb{R} \).</t>
  </si>
  <si>
    <t>Note: \( (0,1)\cdot (0,1) = (-1,0) \). Two non-reals multiplied to be something in the reals. \( i^2 = -1 \). So: Write \( a + bi \) for (a,b).</t>
  </si>
  <si>
    <t>Still think about complex number as an ordered pair. One part behaves like the real numbers. Another part is called the imaginary part. If \( z = a+bi\), let \( \bar{z} = a - bi \), the conjugate of z. a is called Re(z), the real part of z. b is called Im(z), the imaginary part of z. The conjugate of the conjugate of z is z. The conjugate is a reflection along the real axis.</t>
  </si>
  <si>
    <t>Define (abs. value, length, magnitude) \( |z| = (z \cdot \bar{z})^{1/2} \), same as the length in \( \mathbb{R}^2 \).</t>
  </si>
  <si>
    <t>Can define an inner product on \( \mathbb{C}^k \) as \( \langle \vec{x}, \vec{y} \rangle = \sum_{i=1}^{k} x_i, \bar{y}_i \).</t>
  </si>
  <si>
    <t>exp</t>
  </si>
  <si>
    <t xml:space="preserve">#Lecture 23: Discontinuous Functions </t>
  </si>
  <si>
    <t xml:space="preserve">#Lecture 17: Complete Spaces </t>
  </si>
  <si>
    <t>BOUNDED SEQUENCES</t>
  </si>
  <si>
    <t xml:space="preserve">#Lecture 1: Constructing the rational numbers </t>
  </si>
  <si>
    <t>SETS &amp; RELATIONS</t>
  </si>
  <si>
    <t>Definition: Set. "A set is a collection of objects." Example of a set: Write \( S = \{ 1, \ddot\smile, \diamond, \{ 2, \ddot\smile \} \} \). There are four objects in this set.</t>
  </si>
  <si>
    <t>Another way to describe a set: \( S = \{ x : p(x) \text{ is true} \} \). This means the set of all \( x \) such that \( p(x) \) is true. Example: \( S = \{ x: x&lt;2 \} \) would be the set of all $x$ such that $x$ is less than $2$.</t>
  </si>
  <si>
    <t>Shorthand: \( x \in S \) means "$x$ is in $S$". $x \not\in S$ means "$x$ is not in $S$". \( \emptyset \) is the set with nothing in it, the empty set. \( A \subset B \) means $A$ is a subset of $B$.</t>
  </si>
  <si>
    <t>Definition: Subset. If \( x \in A \) then \( x \in B \) (or $x \in A \Leftarrow x \in B$).</t>
  </si>
  <si>
    <t>Definition: Proper subset. "If \( A \subset B \) and \( B \not\subset A \), then we call \( A \) a proper subset of \( B \). To show two sets are equal, we can check if \( A \subset B \) and \( B \subset A \). If this is true, then we say \( A = B \). If not, then \( A \ne B \).</t>
  </si>
  <si>
    <t>Definition: Union. "We define the union of two sets, \( A \cup B \), as \( A \cup B = \{ x : x \in A \text{ or } x \in B \} \).</t>
  </si>
  <si>
    <t>Definition: Intersection. "We define the intersection of two sets as \( A \cap B = \{ x : x \in A \text{ and } x \in B \} \)."</t>
  </si>
  <si>
    <t>Definition: Compliment of a set. "We define the compliment of a set \( A \) as, \( A^{c} = \{ x : x \not\in A \} \)."</t>
  </si>
  <si>
    <t>Definition: Set minus. "We define the minus operation on sets as \( A \setminus B = \{ x : x \in A \text{ and } x \not\in B \} \)."</t>
  </si>
  <si>
    <t>Definition: Set product. "We define the product of two sets as \( A \times B = \{ (a,b) : a \in A \text{ and } b \in B \} \). The quantity \( (a,b) \) is not a set, but an ordered pair."</t>
  </si>
  <si>
    <t>Definition: (Binary) relation. "A binary relation \( R \) is a subset of \( A \times B \). We write \( (a,b) \in R \) as \( a R b \). We would say $a$ is related to $b$ by relation $R$." Example: "Is an ancestor of" is a relation on the set of \( P \times P \), the product of the set of people. $L$ "likes is a relation on the set of \( P \times P \). We might ask, "does Bonny like Jenny?", i.e., is (Bonny, Jenny) in the set $L$? Of course the answer is yes in this class! $S$ "is a sibling of" is a relation on the set of \( P \times P \). $&lt;$, or "less than", is a relation on \( \mathbb{Z} \times \mathbb{Z} \). For example, if we say \( 7 &lt; 10 \), we are saying that \( (7,10) \) is in the binary relation "less than".</t>
  </si>
  <si>
    <t>Definition: Equivalence relation. An equivalence relation $R$ on a set \( S \) is a relation on \( S \times S \) such that three things hold: 1) \( a R a \) is true (reflexive), 2) \( a R b \Rightarrow b R a \) (symmetric), and 3) if \( a R b \) and \( b R c \), then \( a R c \) (transitive). Equivalence relations often denoted $\sim$, \( \approx, \cong\), etc.</t>
  </si>
  <si>
    <t>A function from $A$ to $B$ is a relation such that if $aFb$ and $aFb'$ then $b=b'$. This is a rule that assigns to each \( a \in A \) a unique \( b \in B \). Notation: We usually write $F(a) = b$. ## CONSTRUCTION OF $\mathbb{Q}$, THE RATIONAL NUMBERS</t>
  </si>
  <si>
    <t>We assume we know everything about the integers \( \mathbb{Z} \): their arithmetic---adding, subtracting, and multiplying---and their order.</t>
  </si>
  <si>
    <t>Hence we have the equivalence $(1,3) \sim (2,6)$. Idea: These belong to some equivalence class that contains other things like $(10,30)$ or $(121, 363)$. We'll call that equivalence class "$1/3$".</t>
  </si>
  <si>
    <t>Let \( \mathbb{Q} = \) set of all such equivalence classes of these ordered pairs in \( \mathbb{Z} \times \mathbb{Z} - \{ 0 \} \).</t>
  </si>
  <si>
    <t>We think of \( \mathbb{Q} \) as extending \( \mathbb{Z} \) by filling in points on the number line in between the integers. The integers are still embedded in \( \mathbb{Q} \).</t>
  </si>
  <si>
    <t>\( \mathbb{Q} = \{ m/n : m,n \in \mathbb{Z}, n \neq 0 \} \) where $m/n$ is an equivalence class of $(m,n)$ with the relation: $(p,q) \sim (m,n)$ if \( pn = qm \) and \( q,n \neq 0 \)</t>
  </si>
  <si>
    <t>Is this relation an equivalence relation? You should check this once you've established what you think is an equivalence relation. One thing we need to check: is it reflexive?</t>
  </si>
  <si>
    <t>Check for reflexivity by checking $(p,q) \sim (p,q)$. We check $(p,q) \sim (p,q)$ by checking that $pq = pq$, which is true. $q$ is not zero by the set we defined.</t>
  </si>
  <si>
    <t>The third thing to check is transitivity: If $(p,q) \sim (m,n)$ and $(m,n) \sim (a,b)$, then $(p,q) \sim (a,b)$? Hint: Use cancellation law. "The next best thing to division." If $ab=ac$ and \( a \neq 0 \) then $b=c$. Next time, we'll talk about arithmetic on \( \mathbb{Q} \).</t>
  </si>
  <si>
    <t xml:space="preserve">#Lecture 6: The Principle of Induction, 02/08 </t>
  </si>
  <si>
    <t>\( \mathbb{N} \) is well ordered, meaning any non-empty subset of \( \mathbb{N} \) has a least element. Axiomatically, the natural numbers can be constructed from Peano's axioms (there are five). Typically, it begins with the existence of 0. You then postulate the existence of a successor function; 0 has a successor, namely, 1, etc. Along with a few other axioms (look up), you can define an order on \( \mathbb{N} \).</t>
  </si>
  <si>
    <t>Proof (one direction) that the Well-ordering principle implies the principle of induction: Strategy: proof by contradiction. Suppose \( S \) exists with the given properties in the Principle of Induction, but \( S \ne \mathbb{N} \). Then \( A = \mathbb{N} - S \) (non-empty) has a least element \( n \) by the well-ordering principle. Notice \( n &gt; 1 \) because \( 1 \in S \rightarrow 1 \not\in A \). Consider \( n - 1 \). It is not in \( A \) so it must be in \( S \). But by property (b) of the principle of induction, this implies \( (n-1) + 1 = n \in S \), which is a contradiction because \( n \in A \). Therefore, the well-ordering principle implies the principle of induction.</t>
  </si>
  <si>
    <t>Method for proof by induction: Let \( P(n) \) be some statement that is indexed by \( n \in \mathbb{N} \). Idea: to show \( P(n) \) is true for all \( n \), we show (a). \( P(1) \) is true (called the base case), and (b). If \( P(k) \) is true, then \( P(k+1) \) is also true (known as the inductive step). We call the assumption "\( P(k) \) is true" the *inductive hypothesis*. Then, by the principle of induction, \( P(n) \) is true for all \( n \).</t>
  </si>
  <si>
    <t>Principle of strong induction: Let \( S \subset \mathbb{N} \). (a). If \( 1 \in S \), and (b'). if \( P(1), P(2), \ldots P(k) \) is true implies \( P(k+1) \) is true, then \( S = \mathbb{N} \).</t>
  </si>
  <si>
    <t>Example: Prove that any \( 2^n \times 2^n \) chessboard with one square removed can be tiled by L-shaped tiles.</t>
  </si>
  <si>
    <t>The problem with starting on a \( 2^k \times 2^k \) board is that it isn't obvious you start with a general enough board. But starting with the completely general board \( 2^{k+1} \times 2^{k+1} \) makes the argument more clear, because at that point you are just finding the smaller boards (which are satisfied by the inductive hypothesis). Hint at proving that every finite set of numbers contains its supremum: prove by induction on the number of things on the set, \( n \). For the inductive step, make sure to start with a set of \( k + 1 \) elements, and find a \( k \) element set contained in the general set. It's not necessarily the same thing to start with a \( k \) element set and add one element! (Click to skip the break:</t>
  </si>
  <si>
    <t>)</t>
  </si>
  <si>
    <t>"Proof" (by induction on the number of horses in a given set). For the base case, with a set of one horse it is true that all horses are the same color and hence the statement holds. For the inductive step, let \( S = \{ h_1 \ldots h_{n+1} \} \). Then \( S' = \{ h_1 \ldots h_n \} \) and \( S'' = \{ h_2 \ldots h_{n+1} \} \) have n horses and so in each of them the horses have the same color. But \( h_2 \) is in both sets, so they must all have the same color as \( h_2 \) and hence the statement holds for \( n+1 \). Therefore all horses are the same color!</t>
  </si>
  <si>
    <t xml:space="preserve">#Lecture 18: Series </t>
  </si>
  <si>
    <t xml:space="preserve">#Lecture 19: Series Convergence Tests and Absolute Convergence </t>
  </si>
  <si>
    <t xml:space="preserve">#Lecture 24: The Derivative and the Mean Value Theorem </t>
  </si>
  <si>
    <t xml:space="preserve">#Lecture 25: Taylor's Theorem </t>
  </si>
  <si>
    <t>TAYLOR'S THEOREM</t>
  </si>
  <si>
    <t>q</t>
  </si>
  <si>
    <t xml:space="preserve">#Lecture 22: Uniform Continuity </t>
  </si>
  <si>
    <t>Consequences: composition of continuous functions is continuous, image of a compact set is compact, a continuous real-valued function on a compact set must achieve its minimum and maximum. UNIFORM CONTINUITY</t>
  </si>
  <si>
    <t>If a set $K$ is closed, notice $d(x,K) = \inf d(x,y)$, $y \in K$. Claim: $d(x,K)$ is a continuous function of $x$. (Show this.) Then $f(x) = \frac 1n \sum_{i=1}^n d(x, U_{\alpha_i}^C)$ is continuous function on a compact set, so it attains its minimum value $\delta$. So if $f(x) \ge \delta$ then at least one of the distances $d(x, U_{\alpha_i}^C) \ge \delta$, so for this $i$, $B_{\delta}(x) \subset U_{\alpha}$. Notice $\delta &gt; 0$ because $f(x) &gt; 0$ at each $x$. End of break:</t>
  </si>
  <si>
    <t xml:space="preserve">#Lecture 7: Countable and Uncountable Sets </t>
  </si>
  <si>
    <t xml:space="preserve">#Lecture 4: The Least Upper Bound Property, 02/01 </t>
  </si>
  <si>
    <t>So far: constructed the real numbers. Noticed that the rational numbers have gaps. Not every set has a supremum. There are some lengths that do not appear when we consider the rational numbers on a number line. For example "\( \sqrt{2} \)" the hypotenuse of a triangle with legs length 1. Some rationals get very close to \( \sqrt{2} \). Rationals don't have the least upper bound property: A set \( S \) has the Least Upper Bound Property if every nonempty subset of S that has an upper bound (in S) has a least upper bound (in S). Idea: if some real numbers (like the length "\( \sqrt{2} \)") are given by endpoints of subsets (like \( \{ q : q^2 &lt; 2 \}\)), Idea of a Dedekind cut: To get a particular endpoint, look at the rationals that approach this endpoint. A cut is a subset of rationals that's not trivial (not empty, not everything), closed downward, and has no largest member. The real numbers will be the set of all cuts. \( \mathbb{R} = \{ \alpha : \alpha \text{ is a cut}\} \) Cuts are \( \mathbb{Q} \) subsets: nontrivial, closed left, no largest member</t>
  </si>
  <si>
    <t>Does \( \mathbb{R} \) contain \( \mathbb{Q} \) as a subfield? Yes, \( \mathbb{R} \) contains \( \mathbb{Q} \) as a subfield. Which cuts correspond to the rational ones? The set of all rationals less than that particular rational. Associate to the rational q the set q* Associate to \( q \in \mathbb{Q} \) the cut \( q* \in \{ r\in \mathbb{Q} : r &lt; q \} \). Claim this association shows that \( \mathbb{Q} \) is embedded in the reals.</t>
  </si>
  <si>
    <t>Exercise: Check \( f : \mathbb{Q} \to R \) \( q \mapsto q^{\ast} \) is an injection (that the preserve the field operations +, \( \times \), &lt; in a one-to-one way) It's an injection (one-to-one) because you'll never have two cuts map to the same rational. Then \( \mathbb{Q}' = \{ q^{\ast} : q : \mathbb{Q} \} \) is a subfield in \( \mathbb{R} \).</t>
  </si>
  <si>
    <t>Notice: length "\( \sqrt{2} \)" sits in \( \mathbb{R} \) as \( \{ q : q^2 &lt; 2 \text{ or } q &lt; 0 \} \). Check, using definition of \( \times \), that \( \gamma^2 = 2* \).</t>
  </si>
  <si>
    <t>\( \mathbb{R} \) has the lub property! If A is a collection of cuts with u.b. \( \beta \). Let \( \gamma = \cup \{ \alpha : \alpha \in A \} \), a subset of \( \mathbb{Q} \).</t>
  </si>
  <si>
    <t>\( \gamma \) an u.b. clearly since \( \gamma \) contains all the \( \alpha \in A \). \( \gamma \) is lub because if \( \delta &lt; \gamma \), \( \exists x \in \gamma \setminus \delta \). Then x in some \( \alpha \in A \) not in \( \delta \), so \( \delta \) is not u.b. for A.</t>
  </si>
  <si>
    <t>Theorem: \( \mathbb{R} \) is an ordered field, extends \( \mathbb{Q} \), has lub property. Fact: \( \mathbb{R} \) is the only ordered field with the lub property. (All others with these properties are isomorphic to this one.)</t>
  </si>
  <si>
    <t>Consequence: length \( \sqrt{2} = \sup \{ 1, 1.4, 1.41, 1.414, 1.4142, \dots \} \) \(= 1.1412135 \dots \) This supremum exists because of the lub property. More generally, \(a^{1/n} = \sup \{ r : r^n &lt; a \}\). Check: \( (a^{1/n})^n = a \).</t>
  </si>
  <si>
    <t>Properties: \( \inf A = - \sup(-A) \). In $\mathbb R$, the infimum will exist if the set is bounded below. [\( \mathbb{R} \) also satisfies the Greatest Lower Bound property.]</t>
  </si>
  <si>
    <t>Consequences of the least upper bound (LUB) property: Archimedean property of the real numbers: If \( x, y \in \mathbb{R}, x&gt;0 \), then \( \exists \) positive integer \( n \) such that \( n x &gt; y \). Or equivalently, if \( x &gt; 0 \) then \( \exists n \in \mathbb{N} \) such that \( \frac{1}{n} &lt; x \).</t>
  </si>
  <si>
    <t>Theorem: Between any \( x, y \in \mathbb R, x \lt y, \exists q \in \mathbb{Q} \) such that \( x &lt; q &lt; y \). In other words, between every real number there is a rational number. We say that \( \mathbb{Q} \) is dense in \( \mathbb{R} \).</t>
  </si>
  <si>
    <t xml:space="preserve">#Lecture 10: Relationship between Open and Closed sets 02/22 </t>
  </si>
  <si>
    <t xml:space="preserve">#Lecture 8: Cantor Diagonalization and Metric Spaces 02/1 </t>
  </si>
  <si>
    <t>The continuum hypothesis suggests a set between $\aleph_0$ and $\aleph_1$, but it hasn't been constructed. METRIC SPACES</t>
  </si>
  <si>
    <t xml:space="preserve">#Lecture 20: Functions - Limits and Continuity </t>
  </si>
  <si>
    <t xml:space="preserve">#Lecture 26: Ordinal Numbers and Transfinite Induction </t>
  </si>
  <si>
    <t>Transfinite induction allows us to reason about an uncountable family of statements, just as normal induction allows us to reason about a countable family of statements. To understand transfinite induction, we first define ordinal numbers. ORDINAL NUMBERS</t>
  </si>
  <si>
    <t xml:space="preserve">#Lecture 11: Compact Sets 02/24 </t>
  </si>
  <si>
    <t>Lecture 22</t>
  </si>
  <si>
    <t>What is the Lesbague number?</t>
  </si>
  <si>
    <t xml:space="preserve"> What does the Lesbague covering lemma say about the existence of this number?</t>
  </si>
  <si>
    <t>Define uniform convergence of a function.</t>
  </si>
  <si>
    <t>Is the converse of the IVT true?  (ie that a fn which achieves all its intermediate values, is continuous) If no, give a counterexample.</t>
  </si>
  <si>
    <t>What is the Intermediate Value Theorem?  How does it relate to connected sets under a continuous function?</t>
  </si>
  <si>
    <t>Yes, as proven in class, if the image is disconnected, we can disconnect the original set too (a contradiction)(Lecture 22)</t>
  </si>
  <si>
    <t>Is connectedness preserved by continuous functions?  Why?</t>
  </si>
  <si>
    <t>Is compactness preserved under continuous functions?  Why?</t>
  </si>
  <si>
    <t>Continuous everywhere - inverse images of open sets are open; inverse images of closed sets are closed.</t>
  </si>
  <si>
    <t>Continuous at a point - close enough points map to close points.</t>
  </si>
  <si>
    <t>Give one criterion for a function's continuity at a point and two criteria for a function's continuity everywhere.</t>
  </si>
  <si>
    <t>Why do continuous functions preserve limits?</t>
  </si>
  <si>
    <t>Yes, because they are compact (Rudin 2.</t>
  </si>
  <si>
    <t>40) and compact spaces are complete (Rudin 3.</t>
  </si>
  <si>
    <t>11)converges absolutelytestYes, although it is not compact.</t>
  </si>
  <si>
    <t>Yes, this condition is sufficient but not necessary.</t>
  </si>
  <si>
    <t>A space in which every Cauchy sequence converges.</t>
  </si>
  <si>
    <t xml:space="preserve"> An example is R.</t>
  </si>
  <si>
    <t>A sequence in Q (which is not complete), such as: the nth element is sqrt 2 to the nth place.</t>
  </si>
  <si>
    <t>Q is not a complete space, but R is.</t>
  </si>
  <si>
    <t>No, a complete metric space has all its Cauchy sequences converge.</t>
  </si>
  <si>
    <t xml:space="preserve"> Yes, because if points get close to a certain point, they must get close to each other by the triangle inequality.</t>
  </si>
  <si>
    <t>Yes, because after a certain point, the points must get closer to the limit.</t>
  </si>
  <si>
    <t>Not necessarily, consider the sequence (-1)^n -- the odd subsequence converges, but the general one doesn't.</t>
  </si>
  <si>
    <t>Lecture 16</t>
  </si>
  <si>
    <t>Is every compact metric space complete?</t>
  </si>
  <si>
    <t xml:space="preserve"> Why?</t>
  </si>
  <si>
    <t>Define a complete metric space.</t>
  </si>
  <si>
    <t>Give an example of a Cauchy sequence that does not converge/diverges.</t>
  </si>
  <si>
    <t>Is every Cauchy sequence convergent?</t>
  </si>
  <si>
    <t>Is every convergent sequence Cauchy?</t>
  </si>
  <si>
    <t>Define a sequentially compact metric space.</t>
  </si>
  <si>
    <t>Construct a convergent subsequence for a sequence with finite range.</t>
  </si>
  <si>
    <t>In a compact metric space X, does every sequence in X contain a convergent subsequence?</t>
  </si>
  <si>
    <t xml:space="preserve"> Does a subsequence exist that converges to a point in X?</t>
  </si>
  <si>
    <t>Does every sequence have a convergent subsequence?  Why?</t>
  </si>
  <si>
    <t>If a subsequence converges, does the sequence itself converge?  Why?</t>
  </si>
  <si>
    <t>Does a subsequence of a convergent sequence always converge?  Why?</t>
  </si>
  <si>
    <t xml:space="preserve"> $\mathbb R$ is an ordered field with the Least Upper Bound Property, and $\mathbb R$ extends $\mathbb Q$ (that is, $\mathbb Q$ is a subfield of $\mathbb R$).</t>
  </si>
  <si>
    <t>Lecture 3</t>
  </si>
  <si>
    <t xml:space="preserve"> $\mathbb R$ is an ordered field with the Least Upper Bound Property, and $\mathbb R$ extends \__\__\__\__ (that is, \__\__\__\__ is a subfield of $\mathbb R$).</t>
  </si>
  <si>
    <t xml:space="preserve"> $\mathbb R$ is an ordered field with the **Least Upper Bound Property**, and $\mathbb R$ extends $\mathbb Q$ (that is, $\mathbb Q$ is a subfield of $\mathbb R$).</t>
  </si>
  <si>
    <t>Theorem:  $\mathbb R$ is an ordered field with the \__\__\__\__\__\__, and $\mathbb R$ extends $\mathbb Q$ (that is, $\mathbb Q$ is a subfield of $\mathbb R$).</t>
  </si>
  <si>
    <t>Nope! However, we can define the reals, $\mathbb R$, such that every set has a least upper bound in $\mathbb R$.</t>
  </si>
  <si>
    <t>Do all sets in $\mathbb Q$ have least upper bounds in $\mathbb Q$?</t>
  </si>
  <si>
    <t>Yes! The supremum is equal to the largest element of that set.</t>
  </si>
  <si>
    <t xml:space="preserve"> Think about why this must be in terms of the definition of supremum.</t>
  </si>
  <si>
    <t>Do finite sets always have a supremum?</t>
  </si>
  <si>
    <t>This is a trick question! Even though $E$ is bounded, there is no supremum in the rational numbers.</t>
  </si>
  <si>
    <t xml:space="preserve"> See the book for a proof.</t>
  </si>
  <si>
    <t>If \( E = \{ x \in \mathbb{Q} : x^{2} &lt; 2 \} \), what is $\sup E$?</t>
  </si>
  <si>
    <t>In this case, $\sup E$ doesn't exist.</t>
  </si>
  <si>
    <t xml:space="preserve"> Later, we'll define this so that $\sup E = +\infty$, but right now that doesn't really mean anything in terms of the mathematics we've built so far.</t>
  </si>
  <si>
    <t>if $E = \mathbb{Q}$, the set of rationals, what is $\sup E$?</t>
  </si>
  <si>
    <t>In this case, $\sup E=0$.</t>
  </si>
  <si>
    <t>If $E = \mathbb Q_{-}$, the negative rationals, what is $\sup E$?</t>
  </si>
  <si>
    <t>.</t>
  </si>
  <si>
    <t xml:space="preserve">The supremum of $E$ is $sup E = 2$ </t>
  </si>
  <si>
    <t>Let \( S = \mathbb{Q} \), and \( E =\{ \frac{1}{2}, 1, 2\} \).</t>
  </si>
  <si>
    <t xml:space="preserve">  What is the supremum of $E$ in $S$?</t>
  </si>
  <si>
    <t>The **supremum** is another word for the **least upper bound**.</t>
  </si>
  <si>
    <t>What does the **supremum** of a set represent?</t>
  </si>
  <si>
    <t>Definition: **Least Upper Bound.</t>
  </si>
  <si>
    <t>**  If there is an \( \alpha \in S \) such that \( \alpha \) is an upper bound of \( E \), and if \( \gamma &lt; \alpha \rightarrow \gamma \) is not an upper bound of \( E \), then \( \alpha \) is called the least upper bound of \( E \).</t>
  </si>
  <si>
    <t xml:space="preserve">  This is abbreviated the LUB of E, or \( \alpha = sup E \) (pronounced supremum of E).</t>
  </si>
  <si>
    <t>What is the definition of **least upper bound**?</t>
  </si>
  <si>
    <t>For all can be written $\forall$.</t>
  </si>
  <si>
    <t>What is the mathematical shorthand for "For All"?</t>
  </si>
  <si>
    <t xml:space="preserve">there exists can be written $\exists$ </t>
  </si>
  <si>
    <t>What is the mathematical shorthand for "there exists"?</t>
  </si>
  <si>
    <t>Upper Bound.</t>
  </si>
  <si>
    <t xml:space="preserve"> Suppose \( E \subset S \) ordered.</t>
  </si>
  <si>
    <t xml:space="preserve">  If there exists \( \beta \in S \) such that for all \(x \in E \), we have \( \mathbf{ x \le \beta } \) then we'll call \( \beta \) an upper bound for \( E \).</t>
  </si>
  <si>
    <t xml:space="preserve">  We will say that \( E \) is bounded above.</t>
  </si>
  <si>
    <t xml:space="preserve">  </t>
  </si>
  <si>
    <t>Definition of *Upper Bound*: Suppose \( E \subset S \) ordered.</t>
  </si>
  <si>
    <t xml:space="preserve">  If there exists \( \beta \in S \) such that for all \(x \in E \), we have \__\__\__\__\__\__\__\__________ then we'll call \( \beta \) an upper bound for \( E \).</t>
  </si>
  <si>
    <t xml:space="preserve">  We want a construction of the reals that is **based on things we have already defined.</t>
  </si>
  <si>
    <t>** For example, we defined the rationals based on the integers.</t>
  </si>
  <si>
    <t xml:space="preserve"> We want to do something similar when we construct the reals.</t>
  </si>
  <si>
    <t>What do we mean when we say we want to "construct the reals"?</t>
  </si>
  <si>
    <t xml:space="preserve">These five properties, for reference, are: </t>
  </si>
  <si>
    <t>Lecture 2</t>
  </si>
  <si>
    <t>Define if $\alpha, \beta \in \mathbb{R}_{+}$, then $\alpha\beta = \{ p : p &lt; rs \text{ for } r\in \alpha, s\in \beta, r,s &gt; 0\}$.</t>
  </si>
  <si>
    <t xml:space="preserve"> We also let the multiplicative inverse $1^* = \{ q&lt;1 : q\in \mathbb Q \}$.</t>
  </si>
  <si>
    <t>Check the book to see what to do with negative real numbers! The basic idea is to make them positive, and negate as needed.</t>
  </si>
  <si>
    <t>Rate "Good" to get the associated study cards!Review Lecture 3: Constructing the Reals.</t>
  </si>
  <si>
    <t>How would you define multiplication on Dedekind cuts?</t>
  </si>
  <si>
    <t>Define $-\alpha = \beta$ such that $\beta = \{ p : \exists r &gt; 0 \text{ such that } -p -r \ne \alpha \}$.</t>
  </si>
  <si>
    <t xml:space="preserve">  We can then show that $\alpha + \beta = 0^*$.</t>
  </si>
  <si>
    <t>How would you define the additive inverse $-\alpha$ of a cut $\alpha$?</t>
  </si>
  <si>
    <t>We define $\alpha + \beta = \{ r + s : r\in \alpha \text{ and } s \in \beta \} $.</t>
  </si>
  <si>
    <t xml:space="preserve"> To prove this is still a cut, you would need to check that $\alpha+\beta$ is non-trivial (true), closed downward (true), and has no largest member (true).</t>
  </si>
  <si>
    <t>How can we define addition on Dedekind cuts?</t>
  </si>
  <si>
    <t>We say that $\alpha &lt; \beta$ if $\alpha \subset \beta$ but $\alpha \ne \beta$.</t>
  </si>
  <si>
    <t xml:space="preserve"> In other words, $\alpha$ is **properly contained** in $\beta$.</t>
  </si>
  <si>
    <t>How can we define the order $\alpha &lt; \beta$, where $\alpha$ and $\beta$ are cuts?</t>
  </si>
  <si>
    <t>We define $\mathbb R$ as the set of all cuts.</t>
  </si>
  <si>
    <t xml:space="preserve"> Hence, $\mathbb R = \{ \alpha : \alpha \text{ is a cut } \}$.</t>
  </si>
  <si>
    <t>How can we define the real numbers, $\mathbb R$?</t>
  </si>
  <si>
    <t>Is $\beta = \{ r \in \mathbb Q : r \le 2 \}$ a Dedekind cut?</t>
  </si>
  <si>
    <t>No, because it has a largest member ( $=2$).  Thus it fails condition 3.</t>
  </si>
  <si>
    <t>Is $\alpha = \mathbb{Q}_{-}$ a Dedekind cut?</t>
  </si>
  <si>
    <t>Yes! It is non-trivial, closed downward, and has no largest member. Thus it meets the criteria.</t>
  </si>
  <si>
    <t>(3), If \( p \in \alpha \) then \( p &lt; r \) for some \( r \in \alpha \) (no largest member).</t>
  </si>
  <si>
    <t>A Dedekind cut \( \alpha \) is a subset of \( \mathbb{Q} \) that satisfies:</t>
  </si>
  <si>
    <t>(1), \( \alpha \ne \emptyset, \mathbb{Q} \) (non-trivial)</t>
  </si>
  <si>
    <t>(2), If \( p \in \alpha \) and \( q \in \mathbb{Q}, q &lt; p \), then \( q \in \alpha \) (closed downwards).</t>
  </si>
  <si>
    <t xml:space="preserve"> </t>
  </si>
  <si>
    <t>(3).</t>
  </si>
  <si>
    <t xml:space="preserve"> \__\__\__\__\__\__(2): If \( p \in \alpha \) and \( q \in \mathbb{Q}, q &lt; p \), then \( q \in \alpha \) (closed downwards).</t>
  </si>
  <si>
    <t>(1), \( \alpha \ne \emptyset, \mathbb{Q} \) (non-trivial).</t>
  </si>
  <si>
    <t>(2), \__\__\__\__\__\__</t>
  </si>
  <si>
    <t xml:space="preserve"> (1), \( \alpha \ne \emptyset, \mathbb{Q} \) (non-trivial).</t>
  </si>
  <si>
    <t>(1), \__\__\__\__\__\__</t>
  </si>
  <si>
    <t xml:space="preserve">   Three properties: </t>
  </si>
  <si>
    <t>How many properties must a Dedekind Cut satisfy?</t>
  </si>
  <si>
    <t>What intuition did Dedekind provide in constructing the reals?</t>
  </si>
  <si>
    <t>Definition: **Least upper bound property**: A set \( S \) has the least upper bound</t>
  </si>
  <si>
    <t>property (satisfies the completeness axiom) if every non-empty subset of \( S \)</t>
  </si>
  <si>
    <t>that has an upper bound also has a least upper bound **in** \( \mathbf{S} \).</t>
  </si>
  <si>
    <t>that has an upper bound also has a least upper bound in \__\__\__\__.</t>
  </si>
  <si>
    <t>that **has an upper bound** also has a least upper bound in \( S \).</t>
  </si>
  <si>
    <t>that \__\__\__\__ also has a least upper bound in \( S \).</t>
  </si>
  <si>
    <t>Lecture 20</t>
  </si>
  <si>
    <t>What does it mean to take the limit of a sequence of functions?</t>
  </si>
  <si>
    <t>If a series ________, all rearrangements have the same limit.</t>
  </si>
  <si>
    <t>Lecture 19</t>
  </si>
  <si>
    <t>Suppose $\sum a_n = A$.</t>
  </si>
  <si>
    <t xml:space="preserve"> If I rearrange the terms in this sum, must it converge?</t>
  </si>
  <si>
    <t xml:space="preserve"> If it does converge, does it have to converge to A?</t>
  </si>
  <si>
    <t>What is the definition of absolute convergence?</t>
  </si>
  <si>
    <t>What is summation by parts?</t>
  </si>
  <si>
    <t>If $\alpha = $ _______, let $R = \frac{1}{\alpha}$, then $\sum c_n z^n$ converges if $|z|&lt; R$ and diverges if $|z|&gt;R$.</t>
  </si>
  <si>
    <t>Ratio Test.  The sum $\sum a_n$ converges if ________ and diverges if ________.</t>
  </si>
  <si>
    <t>The Root Test.  Given a series \( \sum a_n\), let \( \alpha = \) _______.  Then if \( \alpha &lt; 1 \) the series converges, if \( \alpha &gt; 1 \) the series diverges, and \( \alpha = 1 \) the test is inconclusive.</t>
  </si>
  <si>
    <t>$\sum \frac{1}{n^p}$ converges if ________ and diverges if ________.</t>
  </si>
  <si>
    <t>Lecture 18</t>
  </si>
  <si>
    <t>Comparison Test: If ________ then if $\sum d_n$ diverges then $\sum a_n$ diverges as well.</t>
  </si>
  <si>
    <t>Comparison Test: If ________ and $\sum c_n$ converges, then $\sum a_n$ converges as well.</t>
  </si>
  <si>
    <t>When does a series converge?</t>
  </si>
  <si>
    <t>What are lim sup and lim inf?</t>
  </si>
  <si>
    <t>Lecture 17</t>
  </si>
  <si>
    <t>Bounded monotonic sequences ________.</t>
  </si>
  <si>
    <t>We can complete a metric space $X$ by considering Cauchy sequences in $X$ with what equivalence relation?</t>
  </si>
  <si>
    <t>Does $x_n = 1 + \frac 12 + \frac 13 + \dots$ converge?  How do we show this?</t>
  </si>
  <si>
    <t>Are K-cells in $\mathbb R^n$ complete?</t>
  </si>
  <si>
    <t>If \( p_n \to p \) then every neighborhood of \( p \) contains all but finitely many \( p_n \).  True or false?</t>
  </si>
  <si>
    <t>Lecture 15</t>
  </si>
  <si>
    <t>If \( p \) is a limit point of \( E \subset X \), then there exists a sequence \( \{ p_n \} \) in \( E \) such that \( p_n \to p \).  True or false?</t>
  </si>
  <si>
    <t>If \( p_n \to p \), then \( p \) is a limit point of the range of \(\{ p_n \} \).  True or false?</t>
  </si>
  <si>
    <t>If \( p_n \) converges, then \( \{ p_n \} \) bounded.  True or false?</t>
  </si>
  <si>
    <t>If \( \{ p_n \} \) bounded (range of \(p_n \)  bounded), then \( p_n \) converges.  True or false?</t>
  </si>
  <si>
    <t>If \( p_n \to p \) and \( p_n \to p' \), then \( p=p' \).  True or false?</t>
  </si>
  <si>
    <t>Definition: \( \{ p_n \} \) converges if there exists \( p \in X \) such that \( \forall \epsilon &gt; 0 \exists N \) such that ________.</t>
  </si>
  <si>
    <t>A sequence can be thought of as a ________, mapping ________ to ________.</t>
  </si>
  <si>
    <t>Definition: Say A, B in X are separated if ________.</t>
  </si>
  <si>
    <t>Lecture 14</t>
  </si>
  <si>
    <t>A base (basis) for a topology is \( \{ V_{\alpha} \}\), a collection, such that ________.</t>
  </si>
  <si>
    <t>What is one way to represent the Cantor set?</t>
  </si>
  <si>
    <t>How do we know the Cantor set is compact?</t>
  </si>
  <si>
    <t>What is the Cantor set?</t>
  </si>
  <si>
    <t>Theorem: K is compact if and only if every infinite subset of K has ________.</t>
  </si>
  <si>
    <t>Lecture 13</t>
  </si>
  <si>
    <t>If a set is closed and bounded and ________, then we know it is compact (the Heine-Borel Theorem).</t>
  </si>
  <si>
    <t>If a set is closed and bounded in $\mathbb R^k$, then we know it is ________.</t>
  </si>
  <si>
    <t>Proof by contradiction.  Recursively subdivide the interval, choosing the subinterval with no finite subcover.  By the nested interval theorem, there is some point that is covered by all of these intervals, so there is an open set containing this point which also contains one of the intervals, contradicting that we cannot have a finite subcover.</t>
  </si>
  <si>
    <t>What is the proof idea for showing that a  closed interval in $\mathbb R$ is compact?</t>
  </si>
  <si>
    <t>Theorem: A closed subset B of a compact set K is ________.</t>
  </si>
  <si>
    <t>Lecture 12</t>
  </si>
  <si>
    <t>Compact sets are closed, but closed sets are not necessarily compact.</t>
  </si>
  <si>
    <t>What is the relationship between compact and closed sets?</t>
  </si>
  <si>
    <t>What is a cover of $[\frac 12, 1)$ that does not have a finite subcover?</t>
  </si>
  <si>
    <t>Lecture 11</t>
  </si>
  <si>
    <t>In $\mathbb R$, the interval $[\frac 12,1)$ has a cover $\{ V_n \}^{\infty}_{n=3}$ where $V_n=(\frac 1n, 1− \frac 1n)$.</t>
  </si>
  <si>
    <t xml:space="preserve"> It is also covered by the single open set, $\{(0,2)\}$.</t>
  </si>
  <si>
    <t xml:space="preserve"> Does this mean the interval is compact?</t>
  </si>
  <si>
    <t>Definition: A set $K$ is **bounded** if there exists ________.</t>
  </si>
  <si>
    <t>A set $E$ has a finite, open cover.  Can we say $E$ is compact?</t>
  </si>
  <si>
    <t>Definition: We say a set $K$ is **compact** (in metric space $X$) if ________.</t>
  </si>
  <si>
    <t>Definition: An **open cover** of some set $E$ in the metric space $X$ is a collection of ________ whose union ________.</t>
  </si>
  <si>
    <t>Definition: $E$ is *dense* in metric $X$ if every point of $X$ is ________.</t>
  </si>
  <si>
    <t>Lecture 10</t>
  </si>
  <si>
    <t xml:space="preserve">Theorem: (a) Arbitrary union of open sets is _______.  (b) Arbitrary intersection of closed sets is ________.  (c) Finite intersection of open sets is ________.  (d) Finite union of closed sets is ________.  </t>
  </si>
  <si>
    <t>Theorem: $E$ is open if and only if $E^C$ is ________.</t>
  </si>
  <si>
    <t>Intuition about closed sets: We want to know if sequences of points in the set ________.</t>
  </si>
  <si>
    <t>Intuition about open sets: we can perturb elements of the set, and ________.</t>
  </si>
  <si>
    <t>Definition: Closure of a set.  Let $E'$  be ________.  We define the closure of $E$, $\bar E = E \cup E'$.</t>
  </si>
  <si>
    <t>Lecture 9</t>
  </si>
  <si>
    <t>Definition: Closed set.  A set $E$ is closed if $E$ _______.</t>
  </si>
  <si>
    <t>Definition: Open set.  A set $E$ is open if every point in $E$ is ________.</t>
  </si>
  <si>
    <t>Lecture 7</t>
  </si>
  <si>
    <t>What is a strategy to show a set is not countable?</t>
  </si>
  <si>
    <t>How do we show $\mathbb N \sim 2 \mathbb N$?</t>
  </si>
  <si>
    <t>When is a function 1-1?</t>
  </si>
  <si>
    <t>When is a function onto?</t>
  </si>
  <si>
    <t>A set $A$ is countable if ________</t>
  </si>
  <si>
    <t>I worded the original question poorly.  The inner product *has* a notion of magnitude (or "norm"), e.  g.  when taking a dot product of an element with itself.  However, other uses of the inner product wouldn't be consider a norm.</t>
  </si>
  <si>
    <t>Definition: p is an interior point of E if there exists a neighborhood N of p such that ________.</t>
  </si>
  <si>
    <t>Does an open ball of a limit point contain infinitely many points?</t>
  </si>
  <si>
    <t>Definition: A pt p∈X is a limit point of E if ________ contains a point q in E, q≠p.</t>
  </si>
  <si>
    <t>Definition: A pt p∈X is a limit point of E if every neighborhood of p ________.</t>
  </si>
  <si>
    <t>What would an open ball in the staircase metric look like?</t>
  </si>
  <si>
    <t>Lecture 8</t>
  </si>
  <si>
    <t>An open ball $N_r(x)$ is a neighborhood of radius $r$ around $x$.  Note that this is dependent on the metric space.</t>
  </si>
  <si>
    <t>What is an open ball?</t>
  </si>
  <si>
    <t>What three properties are satisfied by a metric space?</t>
  </si>
  <si>
    <t>In this notation, aFb means f(a) = b.</t>
  </si>
  <si>
    <t xml:space="preserve"> So it is saying each input has a unique output.</t>
  </si>
  <si>
    <t xml:space="preserve"> The one-to-one condition would be:</t>
  </si>
  <si>
    <t xml:space="preserve">aFb and a'Fb implies a=a'Can also be written </t>
  </si>
  <si>
    <t>$-\alpha := \{x \in \mathbb Q: -x \not\in \alpha, \mbox{ but } -x \mbox{ is not the least element of } \mathbb Q \setminus \alpha \}$</t>
  </si>
  <si>
    <t>Lecture 6</t>
  </si>
  <si>
    <t>Prove that the well-ordering property follows from the principle of induction.</t>
  </si>
  <si>
    <t>(How should we start?</t>
  </si>
  <si>
    <t>)What's wrong with this proof: For the base case, with a set of one horse it is true that all horses are the same color and hence the statement holds.  For the inductive step, let $S=\{h_1 \dots h_{n+1}\}$.  Then $S'=\{h_1 \dots h_n \}$ and $S''=\{h_2 \dots h_{n+1}\}$ have n horses and so in each of them the horses have the same color.</t>
  </si>
  <si>
    <t xml:space="preserve"> But $h_2$ is in both sets, so they must all have the same color as $h_2$ and hence the statement holds for $n+1$.</t>
  </si>
  <si>
    <t xml:space="preserve"> Therefore all horses are the same color! </t>
  </si>
  <si>
    <t>What's wrong with the proof: Assume all numbers less than or equal to n are even.</t>
  </si>
  <si>
    <t xml:space="preserve"> Notice that n+1=(n−1)+2.</t>
  </si>
  <si>
    <t xml:space="preserve"> But by the inductive hypothesis, (n−1) is even, so n+1 is the sum of two even numbers, as desired.</t>
  </si>
  <si>
    <t>Inductive step: We assumed a $2^k \times 2^k$ board with a square removed can be tiled.</t>
  </si>
  <si>
    <t xml:space="preserve"> Do we then </t>
  </si>
  <si>
    <t xml:space="preserve"> start with a $2^k \times 2^k$ square and try to build a $2^{k+1} \times 2^{k+1}$ board, or </t>
  </si>
  <si>
    <t xml:space="preserve"> start with a $2^{k+1} \times 2^{k+1}$ and show how to build it out of $2^k \times 2^k$ boards?</t>
  </si>
  <si>
    <t>Example: Proving that a $2^n \times 2^n$ chessboard with one square removed can be tiled by L-shaped tiles. What is the base case?</t>
  </si>
  <si>
    <t>What's the difference between induction and strong induction?</t>
  </si>
  <si>
    <t>The well-ordering principle and the principle of inducation are ________.</t>
  </si>
  <si>
    <t>How do we prove the principle of induction?</t>
  </si>
  <si>
    <t>Studying Lecture 5: Complex Numbers.</t>
  </si>
  <si>
    <t>Lecture 5</t>
  </si>
  <si>
    <t>What inequality can be used to begin the proof of Cauchy-Schwarz?</t>
  </si>
  <si>
    <t xml:space="preserve">The Cauchy-Schwarz inequality is essentially saying in $\mathbb R^k$, ________ </t>
  </si>
  <si>
    <t xml:space="preserve">The Cauchy-Schwarz inequality: If $a_1, \dots, a_n; b_1, \dots, b_n \in \mathbb C$ then ________ </t>
  </si>
  <si>
    <t>$|z+w|^2 = |z|^2 + 2Re(z\bar w) + |w|^2$.  How do we show $|z|+|w|$ is greater than $|z+w|$ from here?</t>
  </si>
  <si>
    <t xml:space="preserve">To prove the triangle inequality $|z+w| \le |z|+ |w|$, we take ________ </t>
  </si>
  <si>
    <t xml:space="preserve">$|z+w|$ _______ $|z| + |w|$ (How do they compare?) </t>
  </si>
  <si>
    <t xml:space="preserve">For complex numbers $z$ and $w$, $|zw|$ _______ $ |z||w|$ (How do they compare?) </t>
  </si>
  <si>
    <t>For complex numbers, the length (also called absolute value or magnitude) is defined as $|z| = $ ________.</t>
  </si>
  <si>
    <t>What is a geometric interpretation of the conjugate?</t>
  </si>
  <si>
    <t>What is the significance of the multiplication $(0,1) \cdot (0,1) = (-1,0)$ in the complex numbers?</t>
  </si>
  <si>
    <t>How are addition and multiplication defined for complex numbers?</t>
  </si>
  <si>
    <t>Is it possible to give $\mathbb R^2$ a field structure?</t>
  </si>
  <si>
    <t>The inner product is a notion of ________.</t>
  </si>
  <si>
    <t>Equality is a type of equivalence relation, but yes.</t>
  </si>
  <si>
    <t>What types of structure do we give (or not give) to the Euclidean space?</t>
  </si>
  <si>
    <t>What is the inner product for $\mathbb R^k$?</t>
  </si>
  <si>
    <t>Scalar multiplication and addition of vectors turn $\mathbb R^k$ into a ________.</t>
  </si>
  <si>
    <t>The operations of _________ and ________ turn $\mathbb R^k$ into a vector space.</t>
  </si>
  <si>
    <t>That should be $\gamma &lt; \alpha \Rightarrow$ ("implies") $\gamma$ is not an upper bound.</t>
  </si>
  <si>
    <t xml:space="preserve"> In other words, we must be able to show that everything less than $\alpha$ is not an upper bound.</t>
  </si>
  <si>
    <t>$\mathbb R$ extends a bunch of things, but $\mathbb Q$ is the only one that's a field (I think...)</t>
  </si>
  <si>
    <t>Defining addition as a/b + c/d = (a+c)/(b+d) is not well-defined.</t>
  </si>
  <si>
    <t>Set notation example: What does the set $S = \{ x : x &lt; 2 \}$ describe?</t>
  </si>
  <si>
    <t>The real numbers are just a set of cuts.</t>
  </si>
  <si>
    <t>What property does the proof of the density of rationals rely on?</t>
  </si>
  <si>
    <t>Lecture 4</t>
  </si>
  <si>
    <t>Between any two real numbers, there is \_\_\_\_\_\_\_\_</t>
  </si>
  <si>
    <t>How do we start the proof of the Archimedean property?</t>
  </si>
  <si>
    <t>What is the Archimedean property of real numbers?</t>
  </si>
  <si>
    <t>How do we check the $\mathbb R$ has the least upper bound property?</t>
  </si>
  <si>
    <t>How is arithmetic defined for a cut?</t>
  </si>
  <si>
    <t>How is order defined for a Dedekind cut?</t>
  </si>
  <si>
    <t>What is the main idea of a Dedekind cut?</t>
  </si>
  <si>
    <t xml:space="preserve">aadsfertqwerasdfasdfI don't understand relations </t>
  </si>
  <si>
    <t>Lecture 1</t>
  </si>
  <si>
    <t>Prof su said something cool about thisa test noteAn ordered field is a field with an order so that order is preserved by field operations.</t>
  </si>
  <si>
    <t>An ordered field is a field with an order so that order is ________.</t>
  </si>
  <si>
    <t>The rationals are a field because they are a set with addition and multiplication operations that satisfy all of the necessary properties.</t>
  </si>
  <si>
    <t>Are the rationals a field?</t>
  </si>
  <si>
    <t xml:space="preserve"> Why or why not?</t>
  </si>
  <si>
    <t>The integers are not a field because integers do not (in general) have multiplicative inverses.</t>
  </si>
  <si>
    <t>Are the integers a field?</t>
  </si>
  <si>
    <t>Multiplication should distribute over addition.</t>
  </si>
  <si>
    <t>What property of fields combines both multiplication and addition?</t>
  </si>
  <si>
    <t>The operations of addition and multiplication for a field each have five properties.</t>
  </si>
  <si>
    <t>The operations of addition and multiplication for a field each have ________[how many?] properties?</t>
  </si>
  <si>
    <t>A field is a set with two operations, usually denoted + and $\times$.</t>
  </si>
  <si>
    <t>A field is a set with which operations?</t>
  </si>
  <si>
    <t>A field is a set with two operations.</t>
  </si>
  <si>
    <t>A field is a ________ with two operations.</t>
  </si>
  <si>
    <t>We know that p must be even.</t>
  </si>
  <si>
    <t xml:space="preserve"> (This will eventually lead to a contradiction because q must be even.</t>
  </si>
  <si>
    <t>)When proving $\sqrt 2$ is irrational, we assume $(\frac pq)^2 = 2$, so that $p^2 = 2q^2$.</t>
  </si>
  <si>
    <t xml:space="preserve"> What's the next step?</t>
  </si>
  <si>
    <t>Assume (by way of contradiction) that $x^2 = 2$ has a rational solution $x = p/q$ in simplest terms.</t>
  </si>
  <si>
    <t>When proving $\sqrt 2$ is irrational, what assumption do we start with?</t>
  </si>
  <si>
    <t>For integers, say m &lt; n if n - m is positive (in the set {1,2,3,4,5,...})</t>
  </si>
  <si>
    <t>For integers, say m &lt; n if ________.</t>
  </si>
  <si>
    <t>An order on set S is a relation &lt; satisfying (1) (trichotomy) if x,y∈S, then exactly one of these is true: x&lt;y, x=y, y&lt;x; and (2) (transitivity) if x,y,z∈S, and if x&lt;y and y&lt;z, then x&lt;z.</t>
  </si>
  <si>
    <t>An order on set S is a relation &lt; satisfying (1) (trichotomy) if x,y∈S, then exactly one of these is true: x&lt;y, x=y, y&lt;x; and (2) ________.</t>
  </si>
  <si>
    <t xml:space="preserve">An order on set S is a relation &lt; satisfying </t>
  </si>
  <si>
    <t>(1) (trichotomy) if x,y∈S, then exactly one of these is true: x&lt;y, x=y, y&lt;x;</t>
  </si>
  <si>
    <t>and (2) (transitivity) if x,y,z∈S, and if x&lt;y and y&lt;z, then x&lt;z.</t>
  </si>
  <si>
    <t>(1) ________;</t>
  </si>
  <si>
    <t xml:space="preserve">Review Lecture 2 </t>
  </si>
  <si>
    <t>To show addition is well-defined, must show if (a,b) ~ (a', b') and (c,d) ~ (c',d'), then (ad + bc, bd) ~ (a'd' + b'c', b'd').</t>
  </si>
  <si>
    <t>To show addition is well-defined, must show if (a,b) ~ (a', b') and (c,d) ~ (c',d'), then ________.</t>
  </si>
  <si>
    <t>Is a/b + c/d = 0/1 well-defined?</t>
  </si>
  <si>
    <t>Yes. It's just boring.</t>
  </si>
  <si>
    <t>What's one problem with defining addition as a/b + c/d = (a+c)/(b+d)?</t>
  </si>
  <si>
    <t>The class of rationals ________ corresponds to the integer n.</t>
  </si>
  <si>
    <t>How would we check that the relation for rationals is an equivalence relation?</t>
  </si>
  <si>
    <t>How do we know when two fractions are in the same equivalence class?</t>
  </si>
  <si>
    <t>How do we define the rationals as a set?</t>
  </si>
  <si>
    <t>A function from A to B is a relation such that ________</t>
  </si>
  <si>
    <t>What three properties would you need to show that a relation is an equivalence relation?</t>
  </si>
  <si>
    <t>A binary relation R between two sets A and B is a subset of ________.</t>
  </si>
  <si>
    <t>To say a is related to b by relation R, we can write ________.</t>
  </si>
  <si>
    <t>How is the union defined for two sets A and B, using the notation {x : p(x) is true}?</t>
  </si>
  <si>
    <t>If A is a subset of B, then we can also say: (a) If x is in A, then ________.  (b) If x is in B, then ________.</t>
  </si>
  <si>
    <t>If A is a subset of B and B is a subset of A, then we know 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</si>
</sst>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4" x14ac:knownFonts="1">
    <font>
      <sz val="12"/>
      <color theme="1"/>
      <name val="Calibri"/>
      <family val="2"/>
      <scheme val="minor"/>
    </font>
    <font>
      <sz val="12"/>
      <color theme="1"/>
      <name val="Calibri"/>
      <family val="2"/>
      <scheme val="minor"/>
    </font>
    <font>
      <sz val="12"/>
      <name val="Arial"/>
      <family val="2"/>
    </font>
    <font>
      <sz val="12"/>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49" fontId="2" fillId="0" borderId="0" xfId="0" applyNumberFormat="1" applyFont="1" applyAlignment="1">
      <alignment horizontal="left" vertical="center" wrapText="1"/>
    </xf>
    <xf numFmtId="49" fontId="2" fillId="0" borderId="0" xfId="1" applyNumberFormat="1" applyFont="1" applyAlignment="1">
      <alignment horizontal="left" vertical="center" wrapText="1"/>
    </xf>
    <xf numFmtId="49" fontId="2" fillId="0" borderId="0" xfId="0" applyNumberFormat="1" applyFont="1" applyFill="1" applyAlignment="1">
      <alignment horizontal="left" vertical="center" wrapText="1"/>
    </xf>
    <xf numFmtId="49" fontId="2" fillId="2" borderId="0" xfId="0" applyNumberFormat="1" applyFont="1" applyFill="1" applyAlignment="1">
      <alignment horizontal="left" vertical="center" wrapText="1"/>
    </xf>
    <xf numFmtId="49" fontId="2" fillId="3" borderId="0" xfId="0" applyNumberFormat="1" applyFont="1" applyFill="1" applyAlignment="1">
      <alignment horizontal="left" vertical="center" wrapText="1"/>
    </xf>
    <xf numFmtId="49" fontId="2" fillId="4" borderId="0" xfId="0" applyNumberFormat="1" applyFont="1" applyFill="1" applyAlignment="1">
      <alignment horizontal="left" vertical="center" wrapText="1"/>
    </xf>
    <xf numFmtId="0" fontId="2" fillId="3" borderId="0" xfId="0" applyFont="1" applyFill="1" applyAlignment="1"/>
    <xf numFmtId="49" fontId="2" fillId="3" borderId="0" xfId="0" applyNumberFormat="1" applyFont="1" applyFill="1" applyAlignment="1"/>
    <xf numFmtId="0" fontId="2" fillId="3" borderId="0" xfId="0" applyFont="1" applyFill="1" applyAlignment="1">
      <alignment wrapText="1"/>
    </xf>
    <xf numFmtId="0" fontId="2" fillId="5" borderId="0" xfId="0" applyFont="1" applyFill="1" applyAlignment="1"/>
    <xf numFmtId="49" fontId="2" fillId="5" borderId="0" xfId="0" applyNumberFormat="1" applyFont="1" applyFill="1" applyAlignment="1"/>
    <xf numFmtId="0" fontId="2" fillId="5" borderId="0" xfId="0" applyFont="1" applyFill="1" applyAlignment="1">
      <alignment wrapText="1"/>
    </xf>
    <xf numFmtId="0" fontId="0" fillId="3" borderId="0" xfId="0" applyFill="1" applyAlignment="1"/>
    <xf numFmtId="49" fontId="0" fillId="3" borderId="0" xfId="0" applyNumberFormat="1" applyFill="1" applyAlignment="1"/>
    <xf numFmtId="0" fontId="0" fillId="3" borderId="0" xfId="0" applyFill="1" applyAlignment="1">
      <alignment wrapText="1"/>
    </xf>
    <xf numFmtId="49" fontId="2" fillId="6" borderId="0" xfId="0" applyNumberFormat="1" applyFont="1" applyFill="1" applyAlignment="1">
      <alignment horizontal="left" vertical="center" wrapText="1"/>
    </xf>
    <xf numFmtId="49" fontId="3" fillId="3" borderId="0" xfId="0" applyNumberFormat="1" applyFont="1" applyFill="1" applyAlignment="1">
      <alignment horizontal="left" vertical="center" wrapText="1"/>
    </xf>
    <xf numFmtId="49" fontId="2" fillId="7" borderId="0" xfId="0" applyNumberFormat="1" applyFont="1" applyFill="1" applyAlignment="1">
      <alignment horizontal="left" vertical="center" wrapText="1"/>
    </xf>
    <xf numFmtId="49" fontId="2" fillId="8" borderId="0" xfId="0" applyNumberFormat="1" applyFont="1" applyFill="1" applyAlignment="1">
      <alignment horizontal="left" vertical="center" wrapText="1"/>
    </xf>
    <xf numFmtId="0" fontId="0" fillId="0" borderId="0" xfId="0" applyAlignment="1">
      <alignment vertical="center"/>
    </xf>
    <xf numFmtId="0" fontId="0" fillId="0" borderId="0" xfId="0" applyNumberFormat="1" applyFont="1" applyFill="1" applyAlignment="1">
      <alignment wrapText="1"/>
    </xf>
    <xf numFmtId="0" fontId="0" fillId="0" borderId="0" xfId="0" applyAlignment="1"/>
  </cellXfs>
  <cellStyles count="2">
    <cellStyle name="Comma" xfId="1" builtinId="3"/>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8"/>
  <sheetViews>
    <sheetView workbookViewId="0">
      <selection activeCell="I3" sqref="I3"/>
    </sheetView>
  </sheetViews>
  <sheetFormatPr baseColWidth="10" defaultRowHeight="15" x14ac:dyDescent="0"/>
  <cols>
    <col min="9" max="9" width="52.5" customWidth="1"/>
  </cols>
  <sheetData>
    <row r="1" spans="1:16" ht="30">
      <c r="A1" s="1" t="s">
        <v>0</v>
      </c>
      <c r="B1" s="2" t="s">
        <v>1</v>
      </c>
      <c r="C1" s="1" t="s">
        <v>2</v>
      </c>
      <c r="D1" s="1" t="s">
        <v>3</v>
      </c>
      <c r="E1" s="1" t="s">
        <v>4</v>
      </c>
      <c r="F1" s="1" t="s">
        <v>5</v>
      </c>
      <c r="G1" s="1" t="s">
        <v>6</v>
      </c>
      <c r="H1" s="1" t="s">
        <v>7</v>
      </c>
      <c r="I1" s="1" t="s">
        <v>8</v>
      </c>
      <c r="J1" s="1"/>
      <c r="K1" s="1" t="s">
        <v>9</v>
      </c>
      <c r="L1" s="1" t="s">
        <v>10</v>
      </c>
      <c r="M1" s="1" t="s">
        <v>6</v>
      </c>
      <c r="N1" s="1" t="s">
        <v>5</v>
      </c>
      <c r="O1" s="1" t="s">
        <v>11</v>
      </c>
      <c r="P1" s="1" t="s">
        <v>12</v>
      </c>
    </row>
    <row r="2" spans="1:16" ht="75">
      <c r="A2" s="1">
        <v>1000</v>
      </c>
      <c r="B2" s="2" t="s">
        <v>13</v>
      </c>
      <c r="C2" s="3" t="s">
        <v>14</v>
      </c>
      <c r="D2" s="3">
        <v>70</v>
      </c>
      <c r="E2" s="1">
        <v>395</v>
      </c>
      <c r="F2" s="1"/>
      <c r="G2" s="1" t="s">
        <v>15</v>
      </c>
      <c r="H2" s="1"/>
      <c r="I2" s="1" t="s">
        <v>16</v>
      </c>
      <c r="J2" s="1"/>
      <c r="K2" s="4" t="s">
        <v>17</v>
      </c>
      <c r="L2" s="5" t="s">
        <v>18</v>
      </c>
      <c r="M2" s="1"/>
      <c r="N2" s="1"/>
      <c r="O2" s="1"/>
      <c r="P2" s="1"/>
    </row>
    <row r="3" spans="1:16" ht="30">
      <c r="A3" s="1">
        <v>1001</v>
      </c>
      <c r="B3" s="2" t="s">
        <v>13</v>
      </c>
      <c r="C3" s="3" t="s">
        <v>14</v>
      </c>
      <c r="D3" s="3">
        <v>395</v>
      </c>
      <c r="E3" s="1">
        <v>434</v>
      </c>
      <c r="F3" s="1"/>
      <c r="G3" s="1" t="s">
        <v>15</v>
      </c>
      <c r="H3" s="1"/>
      <c r="I3" s="1" t="s">
        <v>19</v>
      </c>
      <c r="J3" s="1"/>
      <c r="K3" s="1"/>
      <c r="L3" s="1"/>
      <c r="M3" s="1"/>
      <c r="N3" s="1"/>
      <c r="O3" s="1"/>
      <c r="P3" s="1"/>
    </row>
    <row r="4" spans="1:16" ht="60">
      <c r="A4" s="1">
        <v>1002</v>
      </c>
      <c r="B4" s="2" t="s">
        <v>13</v>
      </c>
      <c r="C4" s="3" t="s">
        <v>14</v>
      </c>
      <c r="D4" s="3">
        <v>434</v>
      </c>
      <c r="E4" s="1">
        <v>564</v>
      </c>
      <c r="F4" s="1"/>
      <c r="G4" s="1" t="s">
        <v>15</v>
      </c>
      <c r="H4" s="1"/>
      <c r="I4" s="1" t="s">
        <v>20</v>
      </c>
      <c r="J4" s="1"/>
      <c r="K4" s="1"/>
      <c r="L4" s="1"/>
      <c r="M4" s="1"/>
      <c r="N4" s="1"/>
      <c r="O4" s="1"/>
      <c r="P4" s="1"/>
    </row>
    <row r="5" spans="1:16" ht="45">
      <c r="A5" s="1">
        <v>1003</v>
      </c>
      <c r="B5" s="2" t="s">
        <v>13</v>
      </c>
      <c r="C5" s="3" t="s">
        <v>14</v>
      </c>
      <c r="D5" s="3">
        <v>564</v>
      </c>
      <c r="E5" s="1">
        <v>592</v>
      </c>
      <c r="F5" s="1"/>
      <c r="G5" s="1" t="s">
        <v>15</v>
      </c>
      <c r="H5" s="1"/>
      <c r="I5" s="1" t="s">
        <v>21</v>
      </c>
      <c r="J5" s="1"/>
      <c r="K5" s="1"/>
      <c r="L5" s="1"/>
      <c r="M5" s="1"/>
      <c r="N5" s="1"/>
      <c r="O5" s="1"/>
      <c r="P5" s="1"/>
    </row>
    <row r="6" spans="1:16" ht="135">
      <c r="A6" s="1">
        <v>1004</v>
      </c>
      <c r="B6" s="2" t="s">
        <v>13</v>
      </c>
      <c r="C6" s="3" t="s">
        <v>14</v>
      </c>
      <c r="D6" s="3">
        <v>592</v>
      </c>
      <c r="E6" s="1">
        <v>735</v>
      </c>
      <c r="F6" s="1"/>
      <c r="G6" s="1" t="s">
        <v>15</v>
      </c>
      <c r="H6" s="1"/>
      <c r="I6" s="1" t="s">
        <v>22</v>
      </c>
      <c r="J6" s="1"/>
      <c r="K6" s="1"/>
      <c r="L6" s="1"/>
      <c r="M6" s="1"/>
      <c r="N6" s="1"/>
      <c r="O6" s="1"/>
      <c r="P6" s="1"/>
    </row>
    <row r="7" spans="1:16" ht="45">
      <c r="A7" s="1">
        <v>1005</v>
      </c>
      <c r="B7" s="2" t="s">
        <v>13</v>
      </c>
      <c r="C7" s="3" t="s">
        <v>14</v>
      </c>
      <c r="D7" s="3">
        <v>735</v>
      </c>
      <c r="E7" s="1">
        <v>776</v>
      </c>
      <c r="F7" s="1"/>
      <c r="G7" s="1" t="s">
        <v>15</v>
      </c>
      <c r="H7" s="1"/>
      <c r="I7" s="1" t="s">
        <v>23</v>
      </c>
      <c r="J7" s="1"/>
      <c r="K7" s="1"/>
      <c r="L7" s="1"/>
      <c r="M7" s="1"/>
      <c r="N7" s="1"/>
      <c r="O7" s="1"/>
      <c r="P7" s="1"/>
    </row>
    <row r="8" spans="1:16" ht="60">
      <c r="A8" s="1">
        <v>1006</v>
      </c>
      <c r="B8" s="2" t="s">
        <v>13</v>
      </c>
      <c r="C8" s="3" t="s">
        <v>14</v>
      </c>
      <c r="D8" s="3">
        <v>776</v>
      </c>
      <c r="E8" s="1">
        <v>843</v>
      </c>
      <c r="F8" s="1"/>
      <c r="G8" s="1" t="s">
        <v>15</v>
      </c>
      <c r="H8" s="1"/>
      <c r="I8" s="1" t="s">
        <v>24</v>
      </c>
      <c r="J8" s="1"/>
      <c r="K8" s="1"/>
      <c r="L8" s="1"/>
      <c r="M8" s="1"/>
      <c r="N8" s="1"/>
      <c r="O8" s="1"/>
      <c r="P8" s="1"/>
    </row>
    <row r="9" spans="1:16" ht="45">
      <c r="A9" s="1">
        <v>1007</v>
      </c>
      <c r="B9" s="2" t="s">
        <v>13</v>
      </c>
      <c r="C9" s="3" t="s">
        <v>14</v>
      </c>
      <c r="D9" s="3">
        <v>857</v>
      </c>
      <c r="E9" s="1">
        <v>970</v>
      </c>
      <c r="F9" s="1" t="s">
        <v>25</v>
      </c>
      <c r="G9" s="1" t="s">
        <v>26</v>
      </c>
      <c r="H9" s="1"/>
      <c r="I9" s="1" t="s">
        <v>27</v>
      </c>
      <c r="J9" s="1"/>
      <c r="K9" s="1"/>
      <c r="L9" s="1"/>
      <c r="M9" s="1"/>
      <c r="N9" s="1"/>
      <c r="O9" s="1"/>
      <c r="P9" s="1"/>
    </row>
    <row r="10" spans="1:16" ht="30">
      <c r="A10" s="1">
        <v>1008</v>
      </c>
      <c r="B10" s="2" t="s">
        <v>13</v>
      </c>
      <c r="C10" s="3" t="s">
        <v>14</v>
      </c>
      <c r="D10" s="3">
        <v>970</v>
      </c>
      <c r="E10" s="1">
        <v>1049</v>
      </c>
      <c r="F10" s="1"/>
      <c r="G10" s="1" t="s">
        <v>28</v>
      </c>
      <c r="H10" s="1"/>
      <c r="I10" s="1" t="s">
        <v>29</v>
      </c>
      <c r="J10" s="1"/>
      <c r="K10" s="1"/>
      <c r="L10" s="1"/>
      <c r="M10" s="1"/>
      <c r="N10" s="1"/>
      <c r="O10" s="1"/>
      <c r="P10" s="1"/>
    </row>
    <row r="11" spans="1:16" ht="90">
      <c r="A11" s="1">
        <v>1009</v>
      </c>
      <c r="B11" s="2" t="s">
        <v>13</v>
      </c>
      <c r="C11" s="3" t="s">
        <v>14</v>
      </c>
      <c r="D11" s="3">
        <v>1049</v>
      </c>
      <c r="E11" s="1">
        <v>1136</v>
      </c>
      <c r="F11" s="1" t="s">
        <v>30</v>
      </c>
      <c r="G11" s="1" t="s">
        <v>26</v>
      </c>
      <c r="H11" s="1"/>
      <c r="I11" s="1" t="s">
        <v>31</v>
      </c>
      <c r="J11" s="1"/>
      <c r="K11" s="1"/>
      <c r="L11" s="1"/>
      <c r="M11" s="1"/>
      <c r="N11" s="1"/>
      <c r="O11" s="1"/>
      <c r="P11" s="1"/>
    </row>
    <row r="12" spans="1:16" ht="240">
      <c r="A12" s="1">
        <v>1010</v>
      </c>
      <c r="B12" s="2" t="s">
        <v>13</v>
      </c>
      <c r="C12" s="3" t="s">
        <v>14</v>
      </c>
      <c r="D12" s="3">
        <v>1136</v>
      </c>
      <c r="E12" s="1">
        <v>1260</v>
      </c>
      <c r="F12" s="1" t="s">
        <v>32</v>
      </c>
      <c r="G12" s="1" t="s">
        <v>26</v>
      </c>
      <c r="H12" s="1"/>
      <c r="I12" s="1" t="s">
        <v>33</v>
      </c>
      <c r="J12" s="1"/>
      <c r="K12" s="5">
        <v>3</v>
      </c>
      <c r="L12" s="5">
        <v>1.3</v>
      </c>
      <c r="M12" s="5" t="s">
        <v>34</v>
      </c>
      <c r="N12" s="5" t="s">
        <v>35</v>
      </c>
      <c r="O12" s="5" t="s">
        <v>36</v>
      </c>
      <c r="P12" s="5" t="s">
        <v>37</v>
      </c>
    </row>
    <row r="13" spans="1:16" ht="330">
      <c r="A13" s="1">
        <v>1011</v>
      </c>
      <c r="B13" s="2" t="s">
        <v>13</v>
      </c>
      <c r="C13" s="3" t="s">
        <v>14</v>
      </c>
      <c r="D13" s="3">
        <v>1260</v>
      </c>
      <c r="E13" s="1">
        <v>1341</v>
      </c>
      <c r="F13" s="1" t="s">
        <v>38</v>
      </c>
      <c r="G13" s="1" t="s">
        <v>26</v>
      </c>
      <c r="H13" s="1"/>
      <c r="I13" s="1" t="s">
        <v>39</v>
      </c>
      <c r="J13" s="1"/>
      <c r="K13" s="5">
        <v>3</v>
      </c>
      <c r="L13" s="5">
        <v>1.3</v>
      </c>
      <c r="M13" s="5" t="s">
        <v>26</v>
      </c>
      <c r="N13" s="5" t="s">
        <v>38</v>
      </c>
      <c r="O13" s="5" t="s">
        <v>40</v>
      </c>
      <c r="P13" s="5" t="s">
        <v>37</v>
      </c>
    </row>
    <row r="14" spans="1:16" ht="255">
      <c r="A14" s="1">
        <v>1012</v>
      </c>
      <c r="B14" s="2" t="s">
        <v>13</v>
      </c>
      <c r="C14" s="3" t="s">
        <v>14</v>
      </c>
      <c r="D14" s="3">
        <v>1341</v>
      </c>
      <c r="E14" s="1">
        <v>1424</v>
      </c>
      <c r="F14" s="1" t="s">
        <v>41</v>
      </c>
      <c r="G14" s="1" t="s">
        <v>26</v>
      </c>
      <c r="H14" s="1"/>
      <c r="I14" s="4" t="s">
        <v>42</v>
      </c>
      <c r="J14" s="1"/>
      <c r="K14" s="5">
        <v>3</v>
      </c>
      <c r="L14" s="5">
        <v>1.3</v>
      </c>
      <c r="M14" s="5" t="s">
        <v>26</v>
      </c>
      <c r="N14" s="5" t="s">
        <v>43</v>
      </c>
      <c r="O14" s="5" t="s">
        <v>44</v>
      </c>
      <c r="P14" s="5" t="s">
        <v>37</v>
      </c>
    </row>
    <row r="15" spans="1:16" ht="409">
      <c r="A15" s="1">
        <v>1013</v>
      </c>
      <c r="B15" s="2" t="s">
        <v>13</v>
      </c>
      <c r="C15" s="3" t="s">
        <v>14</v>
      </c>
      <c r="D15" s="3">
        <v>1424</v>
      </c>
      <c r="E15" s="1">
        <v>1507</v>
      </c>
      <c r="F15" s="1" t="s">
        <v>45</v>
      </c>
      <c r="G15" s="1" t="s">
        <v>26</v>
      </c>
      <c r="H15" s="1"/>
      <c r="I15" s="1" t="s">
        <v>46</v>
      </c>
      <c r="J15" s="1"/>
      <c r="K15" s="5">
        <v>26</v>
      </c>
      <c r="L15" s="5" t="s">
        <v>47</v>
      </c>
      <c r="M15" s="5" t="s">
        <v>26</v>
      </c>
      <c r="N15" s="5" t="s">
        <v>48</v>
      </c>
      <c r="O15" s="5" t="s">
        <v>49</v>
      </c>
      <c r="P15" s="5" t="s">
        <v>50</v>
      </c>
    </row>
    <row r="16" spans="1:16" ht="409">
      <c r="A16" s="1">
        <v>1014</v>
      </c>
      <c r="B16" s="2" t="s">
        <v>13</v>
      </c>
      <c r="C16" s="3" t="s">
        <v>14</v>
      </c>
      <c r="D16" s="3">
        <v>1507</v>
      </c>
      <c r="E16" s="1">
        <v>1533</v>
      </c>
      <c r="F16" s="1" t="s">
        <v>51</v>
      </c>
      <c r="G16" s="1" t="s">
        <v>26</v>
      </c>
      <c r="H16" s="1"/>
      <c r="I16" s="1" t="s">
        <v>52</v>
      </c>
      <c r="J16" s="1"/>
      <c r="K16" s="5">
        <v>26</v>
      </c>
      <c r="L16" s="5" t="s">
        <v>47</v>
      </c>
      <c r="M16" s="5" t="s">
        <v>26</v>
      </c>
      <c r="N16" s="5" t="s">
        <v>53</v>
      </c>
      <c r="O16" s="5" t="s">
        <v>54</v>
      </c>
      <c r="P16" s="5" t="s">
        <v>50</v>
      </c>
    </row>
    <row r="17" spans="1:16" ht="255">
      <c r="A17" s="1">
        <v>1015</v>
      </c>
      <c r="B17" s="2" t="s">
        <v>13</v>
      </c>
      <c r="C17" s="3" t="s">
        <v>14</v>
      </c>
      <c r="D17" s="3">
        <v>1533</v>
      </c>
      <c r="E17" s="1">
        <v>1554</v>
      </c>
      <c r="F17" s="1" t="s">
        <v>55</v>
      </c>
      <c r="G17" s="1" t="s">
        <v>26</v>
      </c>
      <c r="H17" s="1"/>
      <c r="I17" s="1" t="s">
        <v>56</v>
      </c>
      <c r="J17" s="1"/>
      <c r="K17" s="5">
        <v>32</v>
      </c>
      <c r="L17" s="5" t="s">
        <v>57</v>
      </c>
      <c r="M17" s="5" t="s">
        <v>26</v>
      </c>
      <c r="N17" s="5" t="s">
        <v>58</v>
      </c>
      <c r="O17" s="5" t="s">
        <v>59</v>
      </c>
      <c r="P17" s="5" t="s">
        <v>60</v>
      </c>
    </row>
    <row r="18" spans="1:16" ht="60">
      <c r="A18" s="1">
        <v>1016</v>
      </c>
      <c r="B18" s="2" t="s">
        <v>13</v>
      </c>
      <c r="C18" s="3" t="s">
        <v>14</v>
      </c>
      <c r="D18" s="3">
        <v>1554</v>
      </c>
      <c r="E18" s="1">
        <v>1613</v>
      </c>
      <c r="F18" s="1" t="s">
        <v>61</v>
      </c>
      <c r="G18" s="1" t="s">
        <v>26</v>
      </c>
      <c r="H18" s="1"/>
      <c r="I18" s="1" t="s">
        <v>62</v>
      </c>
      <c r="J18" s="1"/>
      <c r="K18" s="1"/>
      <c r="L18" s="1"/>
      <c r="M18" s="1"/>
      <c r="N18" s="1"/>
      <c r="O18" s="1"/>
      <c r="P18" s="1"/>
    </row>
    <row r="19" spans="1:16" ht="45">
      <c r="A19" s="1">
        <v>1017</v>
      </c>
      <c r="B19" s="2" t="s">
        <v>13</v>
      </c>
      <c r="C19" s="3" t="s">
        <v>14</v>
      </c>
      <c r="D19" s="3">
        <v>1613</v>
      </c>
      <c r="E19" s="1">
        <v>1680</v>
      </c>
      <c r="F19" s="1" t="s">
        <v>63</v>
      </c>
      <c r="G19" s="1" t="s">
        <v>26</v>
      </c>
      <c r="H19" s="1"/>
      <c r="I19" s="1" t="s">
        <v>64</v>
      </c>
      <c r="J19" s="1"/>
      <c r="K19" s="1"/>
      <c r="L19" s="1"/>
      <c r="M19" s="1"/>
      <c r="N19" s="1"/>
      <c r="O19" s="1"/>
      <c r="P19" s="1"/>
    </row>
    <row r="20" spans="1:16" ht="180">
      <c r="A20" s="1">
        <v>1018</v>
      </c>
      <c r="B20" s="2" t="s">
        <v>13</v>
      </c>
      <c r="C20" s="3" t="s">
        <v>14</v>
      </c>
      <c r="D20" s="3">
        <v>1680</v>
      </c>
      <c r="E20" s="1">
        <v>2000</v>
      </c>
      <c r="F20" s="1" t="s">
        <v>65</v>
      </c>
      <c r="G20" s="1" t="s">
        <v>66</v>
      </c>
      <c r="H20" s="1"/>
      <c r="I20" s="3" t="s">
        <v>67</v>
      </c>
      <c r="J20" s="1"/>
      <c r="K20" s="1"/>
      <c r="L20" s="1"/>
      <c r="M20" s="1"/>
      <c r="N20" s="1"/>
      <c r="O20" s="1"/>
      <c r="P20" s="1"/>
    </row>
    <row r="21" spans="1:16" ht="45">
      <c r="A21" s="1" t="s">
        <v>68</v>
      </c>
      <c r="B21" s="2" t="s">
        <v>13</v>
      </c>
      <c r="C21" s="3" t="s">
        <v>14</v>
      </c>
      <c r="D21" s="3">
        <v>1680</v>
      </c>
      <c r="E21" s="1">
        <v>2000</v>
      </c>
      <c r="F21" s="1" t="s">
        <v>65</v>
      </c>
      <c r="G21" s="1" t="s">
        <v>26</v>
      </c>
      <c r="H21" s="1" t="s">
        <v>69</v>
      </c>
      <c r="I21" s="3" t="s">
        <v>70</v>
      </c>
      <c r="J21" s="1"/>
      <c r="K21" s="1"/>
      <c r="L21" s="1"/>
      <c r="M21" s="1"/>
      <c r="N21" s="1"/>
      <c r="O21" s="1"/>
      <c r="P21" s="1"/>
    </row>
    <row r="22" spans="1:16" ht="330">
      <c r="A22" s="1">
        <v>1019</v>
      </c>
      <c r="B22" s="2" t="s">
        <v>13</v>
      </c>
      <c r="C22" s="3" t="s">
        <v>14</v>
      </c>
      <c r="D22" s="3">
        <v>2000</v>
      </c>
      <c r="E22" s="1">
        <v>2274</v>
      </c>
      <c r="F22" s="1" t="s">
        <v>71</v>
      </c>
      <c r="G22" s="1" t="s">
        <v>26</v>
      </c>
      <c r="H22" s="1" t="s">
        <v>68</v>
      </c>
      <c r="I22" s="1" t="s">
        <v>72</v>
      </c>
      <c r="J22" s="1"/>
      <c r="K22" s="5">
        <v>25</v>
      </c>
      <c r="L22" s="5" t="s">
        <v>73</v>
      </c>
      <c r="M22" s="5" t="s">
        <v>26</v>
      </c>
      <c r="N22" s="5" t="s">
        <v>74</v>
      </c>
      <c r="O22" s="5" t="s">
        <v>75</v>
      </c>
      <c r="P22" s="5" t="s">
        <v>50</v>
      </c>
    </row>
    <row r="23" spans="1:16" ht="60">
      <c r="A23" s="1">
        <v>1020</v>
      </c>
      <c r="B23" s="2" t="s">
        <v>13</v>
      </c>
      <c r="C23" s="3" t="s">
        <v>14</v>
      </c>
      <c r="D23" s="3">
        <v>2274</v>
      </c>
      <c r="E23" s="1">
        <v>2520</v>
      </c>
      <c r="F23" s="1"/>
      <c r="G23" s="1" t="s">
        <v>66</v>
      </c>
      <c r="H23" s="1">
        <v>1019</v>
      </c>
      <c r="I23" s="1" t="s">
        <v>76</v>
      </c>
      <c r="J23" s="1"/>
      <c r="K23" s="1"/>
      <c r="L23" s="1"/>
      <c r="M23" s="1"/>
      <c r="N23" s="1"/>
      <c r="O23" s="1"/>
      <c r="P23" s="1"/>
    </row>
    <row r="24" spans="1:16" ht="60">
      <c r="A24" s="1">
        <v>1021</v>
      </c>
      <c r="B24" s="2" t="s">
        <v>13</v>
      </c>
      <c r="C24" s="3" t="s">
        <v>14</v>
      </c>
      <c r="D24" s="3">
        <v>2520</v>
      </c>
      <c r="E24" s="1">
        <v>2605</v>
      </c>
      <c r="F24" s="1" t="s">
        <v>77</v>
      </c>
      <c r="G24" s="1" t="s">
        <v>15</v>
      </c>
      <c r="H24" s="1"/>
      <c r="I24" s="1" t="s">
        <v>78</v>
      </c>
      <c r="J24" s="1" t="s">
        <v>79</v>
      </c>
      <c r="K24" s="1"/>
      <c r="L24" s="1"/>
      <c r="M24" s="1"/>
      <c r="N24" s="1"/>
      <c r="O24" s="1"/>
      <c r="P24" s="1"/>
    </row>
    <row r="25" spans="1:16" ht="45">
      <c r="A25" s="1">
        <v>1022</v>
      </c>
      <c r="B25" s="2" t="s">
        <v>13</v>
      </c>
      <c r="C25" s="3" t="s">
        <v>14</v>
      </c>
      <c r="D25" s="3">
        <v>2605</v>
      </c>
      <c r="E25" s="1">
        <v>2800</v>
      </c>
      <c r="F25" s="1"/>
      <c r="G25" s="1" t="s">
        <v>15</v>
      </c>
      <c r="H25" s="1"/>
      <c r="I25" s="1" t="s">
        <v>80</v>
      </c>
      <c r="J25" s="1"/>
      <c r="K25" s="1"/>
      <c r="L25" s="1"/>
      <c r="M25" s="1"/>
      <c r="N25" s="1"/>
      <c r="O25" s="1"/>
      <c r="P25" s="1"/>
    </row>
    <row r="26" spans="1:16" ht="45">
      <c r="A26" s="1">
        <v>1023</v>
      </c>
      <c r="B26" s="2" t="s">
        <v>13</v>
      </c>
      <c r="C26" s="3" t="s">
        <v>14</v>
      </c>
      <c r="D26" s="3">
        <v>2800</v>
      </c>
      <c r="E26" s="1">
        <v>2896</v>
      </c>
      <c r="F26" s="1"/>
      <c r="G26" s="1" t="s">
        <v>66</v>
      </c>
      <c r="H26" s="1"/>
      <c r="I26" s="1" t="s">
        <v>81</v>
      </c>
      <c r="J26" s="1"/>
      <c r="K26" s="1"/>
      <c r="L26" s="1"/>
      <c r="M26" s="1"/>
      <c r="N26" s="1"/>
      <c r="O26" s="1"/>
      <c r="P26" s="1"/>
    </row>
    <row r="27" spans="1:16" ht="45">
      <c r="A27" s="1">
        <v>1024</v>
      </c>
      <c r="B27" s="2" t="s">
        <v>13</v>
      </c>
      <c r="C27" s="3" t="s">
        <v>14</v>
      </c>
      <c r="D27" s="3">
        <v>2896</v>
      </c>
      <c r="E27" s="1">
        <v>2940</v>
      </c>
      <c r="F27" s="1"/>
      <c r="G27" s="1" t="s">
        <v>15</v>
      </c>
      <c r="H27" s="1"/>
      <c r="I27" s="1" t="s">
        <v>82</v>
      </c>
      <c r="J27" s="1"/>
      <c r="K27" s="1"/>
      <c r="L27" s="1"/>
      <c r="M27" s="1"/>
      <c r="N27" s="1"/>
      <c r="O27" s="1"/>
      <c r="P27" s="1"/>
    </row>
    <row r="28" spans="1:16" ht="60">
      <c r="A28" s="1">
        <v>1025</v>
      </c>
      <c r="B28" s="2" t="s">
        <v>13</v>
      </c>
      <c r="C28" s="3" t="s">
        <v>14</v>
      </c>
      <c r="D28" s="3">
        <v>2940</v>
      </c>
      <c r="E28" s="1">
        <v>3063</v>
      </c>
      <c r="F28" s="1"/>
      <c r="G28" s="1" t="s">
        <v>15</v>
      </c>
      <c r="H28" s="1"/>
      <c r="I28" s="1" t="s">
        <v>83</v>
      </c>
      <c r="J28" s="1"/>
      <c r="K28" s="1"/>
      <c r="L28" s="1"/>
      <c r="M28" s="1"/>
      <c r="N28" s="1"/>
      <c r="O28" s="1"/>
      <c r="P28" s="1"/>
    </row>
    <row r="29" spans="1:16" ht="45">
      <c r="A29" s="1">
        <v>1026</v>
      </c>
      <c r="B29" s="2" t="s">
        <v>13</v>
      </c>
      <c r="C29" s="3" t="s">
        <v>14</v>
      </c>
      <c r="D29" s="3">
        <v>3063</v>
      </c>
      <c r="E29" s="1">
        <v>3160</v>
      </c>
      <c r="F29" s="1"/>
      <c r="G29" s="1" t="s">
        <v>15</v>
      </c>
      <c r="H29" s="1"/>
      <c r="I29" s="1" t="s">
        <v>84</v>
      </c>
      <c r="J29" s="1"/>
      <c r="K29" s="1"/>
      <c r="L29" s="1"/>
      <c r="M29" s="1"/>
      <c r="N29" s="1"/>
      <c r="O29" s="1"/>
      <c r="P29" s="1"/>
    </row>
    <row r="30" spans="1:16" ht="60">
      <c r="A30" s="1">
        <v>1027</v>
      </c>
      <c r="B30" s="2" t="s">
        <v>13</v>
      </c>
      <c r="C30" s="3" t="s">
        <v>14</v>
      </c>
      <c r="D30" s="3">
        <v>3160</v>
      </c>
      <c r="E30" s="1">
        <v>3173</v>
      </c>
      <c r="F30" s="1"/>
      <c r="G30" s="1" t="s">
        <v>15</v>
      </c>
      <c r="H30" s="1"/>
      <c r="I30" s="1" t="s">
        <v>85</v>
      </c>
      <c r="J30" s="1"/>
      <c r="K30" s="1"/>
      <c r="L30" s="1"/>
      <c r="M30" s="1"/>
      <c r="N30" s="1"/>
      <c r="O30" s="1"/>
      <c r="P30" s="1"/>
    </row>
    <row r="31" spans="1:16" ht="45">
      <c r="A31" s="1">
        <v>1028</v>
      </c>
      <c r="B31" s="2" t="s">
        <v>13</v>
      </c>
      <c r="C31" s="3" t="s">
        <v>14</v>
      </c>
      <c r="D31" s="3">
        <v>3173</v>
      </c>
      <c r="E31" s="1">
        <v>3249</v>
      </c>
      <c r="F31" s="1"/>
      <c r="G31" s="1" t="s">
        <v>15</v>
      </c>
      <c r="H31" s="1"/>
      <c r="I31" s="1" t="s">
        <v>86</v>
      </c>
      <c r="J31" s="1"/>
      <c r="K31" s="1"/>
      <c r="L31" s="1"/>
      <c r="M31" s="1"/>
      <c r="N31" s="1"/>
      <c r="O31" s="1"/>
      <c r="P31" s="1"/>
    </row>
    <row r="32" spans="1:16" ht="60">
      <c r="A32" s="1">
        <v>1029</v>
      </c>
      <c r="B32" s="2" t="s">
        <v>13</v>
      </c>
      <c r="C32" s="3" t="s">
        <v>14</v>
      </c>
      <c r="D32" s="3">
        <v>3249</v>
      </c>
      <c r="E32" s="1">
        <v>3387</v>
      </c>
      <c r="F32" s="1" t="s">
        <v>87</v>
      </c>
      <c r="G32" s="6" t="s">
        <v>26</v>
      </c>
      <c r="H32" s="1" t="s">
        <v>88</v>
      </c>
      <c r="I32" s="1" t="s">
        <v>89</v>
      </c>
      <c r="J32" s="1"/>
      <c r="K32" s="1"/>
      <c r="L32" s="1"/>
      <c r="M32" s="1"/>
      <c r="N32" s="1"/>
      <c r="O32" s="1"/>
      <c r="P32" s="1"/>
    </row>
    <row r="33" spans="1:16" ht="90">
      <c r="A33" s="1">
        <v>1030</v>
      </c>
      <c r="B33" s="2" t="s">
        <v>13</v>
      </c>
      <c r="C33" s="3" t="s">
        <v>14</v>
      </c>
      <c r="D33" s="3">
        <v>3387</v>
      </c>
      <c r="E33" s="1">
        <v>3421</v>
      </c>
      <c r="F33" s="1" t="s">
        <v>90</v>
      </c>
      <c r="G33" s="1" t="s">
        <v>15</v>
      </c>
      <c r="H33" s="1" t="s">
        <v>88</v>
      </c>
      <c r="I33" s="1" t="s">
        <v>91</v>
      </c>
      <c r="J33" s="1"/>
      <c r="K33" s="1"/>
      <c r="L33" s="1"/>
      <c r="M33" s="1"/>
      <c r="N33" s="1"/>
      <c r="O33" s="1"/>
      <c r="P33" s="1"/>
    </row>
    <row r="34" spans="1:16" ht="45">
      <c r="A34" s="1">
        <v>1031</v>
      </c>
      <c r="B34" s="2" t="s">
        <v>13</v>
      </c>
      <c r="C34" s="3" t="s">
        <v>14</v>
      </c>
      <c r="D34" s="3">
        <v>3421</v>
      </c>
      <c r="E34" s="1">
        <v>3520</v>
      </c>
      <c r="F34" s="1"/>
      <c r="G34" s="6" t="s">
        <v>15</v>
      </c>
      <c r="H34" s="1"/>
      <c r="I34" s="1" t="s">
        <v>92</v>
      </c>
      <c r="J34" s="1"/>
      <c r="K34" s="1"/>
      <c r="L34" s="1"/>
      <c r="M34" s="1"/>
      <c r="N34" s="1"/>
      <c r="O34" s="1"/>
      <c r="P34" s="1"/>
    </row>
    <row r="35" spans="1:16" ht="45">
      <c r="A35" s="1">
        <v>1032</v>
      </c>
      <c r="B35" s="2" t="s">
        <v>13</v>
      </c>
      <c r="C35" s="3" t="s">
        <v>14</v>
      </c>
      <c r="D35" s="3">
        <v>3520</v>
      </c>
      <c r="E35" s="1">
        <v>3584</v>
      </c>
      <c r="F35" s="1"/>
      <c r="G35" s="6" t="s">
        <v>15</v>
      </c>
      <c r="H35" s="1"/>
      <c r="I35" s="1" t="s">
        <v>93</v>
      </c>
      <c r="J35" s="1"/>
      <c r="K35" s="1"/>
      <c r="L35" s="1"/>
      <c r="M35" s="1"/>
      <c r="N35" s="1"/>
      <c r="O35" s="1"/>
      <c r="P35" s="1"/>
    </row>
    <row r="36" spans="1:16" ht="75">
      <c r="A36" s="1">
        <v>1033</v>
      </c>
      <c r="B36" s="2" t="s">
        <v>13</v>
      </c>
      <c r="C36" s="3" t="s">
        <v>14</v>
      </c>
      <c r="D36" s="3">
        <v>3584</v>
      </c>
      <c r="E36" s="1">
        <v>9999</v>
      </c>
      <c r="F36" s="1"/>
      <c r="G36" s="6" t="s">
        <v>15</v>
      </c>
      <c r="H36" s="1"/>
      <c r="I36" s="1" t="s">
        <v>94</v>
      </c>
      <c r="J36" s="1"/>
      <c r="K36" s="1"/>
      <c r="L36" s="1"/>
      <c r="M36" s="1"/>
      <c r="N36" s="1"/>
      <c r="O36" s="1"/>
      <c r="P36" s="1"/>
    </row>
    <row r="37" spans="1:16" ht="30">
      <c r="A37" s="1">
        <v>1034</v>
      </c>
      <c r="B37" s="2" t="s">
        <v>95</v>
      </c>
      <c r="C37" s="3" t="s">
        <v>96</v>
      </c>
      <c r="D37" s="3">
        <v>42</v>
      </c>
      <c r="E37" s="1">
        <v>61</v>
      </c>
      <c r="F37" s="1"/>
      <c r="G37" s="1" t="s">
        <v>15</v>
      </c>
      <c r="H37" s="1"/>
      <c r="I37" s="1" t="s">
        <v>97</v>
      </c>
      <c r="J37" s="1"/>
      <c r="K37" s="1"/>
      <c r="L37" s="1"/>
      <c r="M37" s="1"/>
      <c r="N37" s="1"/>
      <c r="O37" s="1"/>
      <c r="P37" s="1"/>
    </row>
    <row r="38" spans="1:16" ht="180">
      <c r="A38" s="1">
        <v>1035</v>
      </c>
      <c r="B38" s="2" t="s">
        <v>95</v>
      </c>
      <c r="C38" s="3" t="s">
        <v>96</v>
      </c>
      <c r="D38" s="3">
        <v>61</v>
      </c>
      <c r="E38" s="1">
        <v>173</v>
      </c>
      <c r="F38" s="1" t="s">
        <v>87</v>
      </c>
      <c r="G38" s="1" t="s">
        <v>26</v>
      </c>
      <c r="H38" s="1" t="s">
        <v>88</v>
      </c>
      <c r="I38" s="1" t="s">
        <v>98</v>
      </c>
      <c r="J38" s="1"/>
      <c r="K38" s="1"/>
      <c r="L38" s="1"/>
      <c r="M38" s="1"/>
      <c r="N38" s="1"/>
      <c r="O38" s="1"/>
      <c r="P38" s="1"/>
    </row>
    <row r="39" spans="1:16" ht="105">
      <c r="A39" s="1">
        <v>1036</v>
      </c>
      <c r="B39" s="2" t="s">
        <v>95</v>
      </c>
      <c r="C39" s="3" t="s">
        <v>96</v>
      </c>
      <c r="D39" s="3">
        <v>173</v>
      </c>
      <c r="E39" s="1">
        <v>309</v>
      </c>
      <c r="F39" s="1"/>
      <c r="G39" s="1" t="s">
        <v>15</v>
      </c>
      <c r="H39" s="1"/>
      <c r="I39" s="1" t="s">
        <v>99</v>
      </c>
      <c r="J39" s="1"/>
      <c r="K39" s="1"/>
      <c r="L39" s="1"/>
      <c r="M39" s="1"/>
      <c r="N39" s="1"/>
      <c r="O39" s="1"/>
      <c r="P39" s="1"/>
    </row>
    <row r="40" spans="1:16" ht="45">
      <c r="A40" s="1">
        <v>1037</v>
      </c>
      <c r="B40" s="2" t="s">
        <v>95</v>
      </c>
      <c r="C40" s="3" t="s">
        <v>96</v>
      </c>
      <c r="D40" s="3">
        <v>309</v>
      </c>
      <c r="E40" s="1">
        <v>494</v>
      </c>
      <c r="F40" s="1"/>
      <c r="G40" s="1" t="s">
        <v>15</v>
      </c>
      <c r="H40" s="1"/>
      <c r="I40" s="1" t="s">
        <v>100</v>
      </c>
      <c r="J40" s="1"/>
      <c r="K40" s="1"/>
      <c r="L40" s="1"/>
      <c r="M40" s="1"/>
      <c r="N40" s="1"/>
      <c r="O40" s="1"/>
      <c r="P40" s="1"/>
    </row>
    <row r="41" spans="1:16" ht="135">
      <c r="A41" s="1">
        <v>1038</v>
      </c>
      <c r="B41" s="2" t="s">
        <v>95</v>
      </c>
      <c r="C41" s="3" t="s">
        <v>96</v>
      </c>
      <c r="D41" s="3">
        <v>494</v>
      </c>
      <c r="E41" s="1">
        <v>572</v>
      </c>
      <c r="F41" s="1"/>
      <c r="G41" s="1" t="s">
        <v>15</v>
      </c>
      <c r="H41" s="1"/>
      <c r="I41" s="1" t="s">
        <v>101</v>
      </c>
      <c r="J41" s="1"/>
      <c r="K41" s="1"/>
      <c r="L41" s="1"/>
      <c r="M41" s="1"/>
      <c r="N41" s="1"/>
      <c r="O41" s="1"/>
      <c r="P41" s="1"/>
    </row>
    <row r="42" spans="1:16" ht="150">
      <c r="A42" s="1">
        <v>1039</v>
      </c>
      <c r="B42" s="2" t="s">
        <v>95</v>
      </c>
      <c r="C42" s="3" t="s">
        <v>96</v>
      </c>
      <c r="D42" s="3">
        <v>572</v>
      </c>
      <c r="E42" s="1">
        <v>707</v>
      </c>
      <c r="F42" s="1"/>
      <c r="G42" s="1" t="s">
        <v>66</v>
      </c>
      <c r="H42" s="1"/>
      <c r="I42" s="1" t="s">
        <v>102</v>
      </c>
      <c r="J42" s="1"/>
      <c r="K42" s="1"/>
      <c r="L42" s="1"/>
      <c r="M42" s="1"/>
      <c r="N42" s="1"/>
      <c r="O42" s="1"/>
      <c r="P42" s="1"/>
    </row>
    <row r="43" spans="1:16" ht="60">
      <c r="A43" s="1">
        <v>1040</v>
      </c>
      <c r="B43" s="2" t="s">
        <v>95</v>
      </c>
      <c r="C43" s="3" t="s">
        <v>96</v>
      </c>
      <c r="D43" s="3">
        <v>707</v>
      </c>
      <c r="E43" s="1">
        <v>852</v>
      </c>
      <c r="F43" s="1"/>
      <c r="G43" s="1" t="s">
        <v>15</v>
      </c>
      <c r="H43" s="1"/>
      <c r="I43" s="1" t="s">
        <v>103</v>
      </c>
      <c r="J43" s="1"/>
      <c r="K43" s="1"/>
      <c r="L43" s="1"/>
      <c r="M43" s="1"/>
      <c r="N43" s="1"/>
      <c r="O43" s="1"/>
      <c r="P43" s="1"/>
    </row>
    <row r="44" spans="1:16" ht="45">
      <c r="A44" s="1">
        <v>1041</v>
      </c>
      <c r="B44" s="2" t="s">
        <v>95</v>
      </c>
      <c r="C44" s="3" t="s">
        <v>96</v>
      </c>
      <c r="D44" s="3">
        <v>852</v>
      </c>
      <c r="E44" s="1">
        <v>929</v>
      </c>
      <c r="F44" s="1" t="s">
        <v>104</v>
      </c>
      <c r="G44" s="1" t="s">
        <v>26</v>
      </c>
      <c r="H44" s="1"/>
      <c r="I44" s="1" t="s">
        <v>105</v>
      </c>
      <c r="J44" s="1"/>
      <c r="K44" s="1"/>
      <c r="L44" s="1"/>
      <c r="M44" s="1"/>
      <c r="N44" s="1"/>
      <c r="O44" s="1"/>
      <c r="P44" s="1"/>
    </row>
    <row r="45" spans="1:16" ht="75">
      <c r="A45" s="1">
        <v>1042</v>
      </c>
      <c r="B45" s="2" t="s">
        <v>95</v>
      </c>
      <c r="C45" s="3" t="s">
        <v>96</v>
      </c>
      <c r="D45" s="3">
        <v>929</v>
      </c>
      <c r="E45" s="1">
        <v>1101</v>
      </c>
      <c r="F45" s="1" t="s">
        <v>106</v>
      </c>
      <c r="G45" s="1" t="s">
        <v>15</v>
      </c>
      <c r="H45" s="1"/>
      <c r="I45" s="1" t="s">
        <v>107</v>
      </c>
      <c r="J45" s="1"/>
      <c r="K45" s="1"/>
      <c r="L45" s="1"/>
      <c r="M45" s="1"/>
      <c r="N45" s="1"/>
      <c r="O45" s="1"/>
      <c r="P45" s="1"/>
    </row>
    <row r="46" spans="1:16" ht="45">
      <c r="A46" s="1">
        <v>1043</v>
      </c>
      <c r="B46" s="2" t="s">
        <v>95</v>
      </c>
      <c r="C46" s="3" t="s">
        <v>96</v>
      </c>
      <c r="D46" s="3">
        <v>1101</v>
      </c>
      <c r="E46" s="1">
        <v>1179</v>
      </c>
      <c r="F46" s="1" t="s">
        <v>108</v>
      </c>
      <c r="G46" s="1" t="s">
        <v>26</v>
      </c>
      <c r="H46" s="1"/>
      <c r="I46" s="1" t="s">
        <v>109</v>
      </c>
      <c r="J46" s="1"/>
      <c r="K46" s="1"/>
      <c r="L46" s="1"/>
      <c r="M46" s="1"/>
      <c r="N46" s="1"/>
      <c r="O46" s="1"/>
      <c r="P46" s="1"/>
    </row>
    <row r="47" spans="1:16" ht="90">
      <c r="A47" s="1">
        <v>1044</v>
      </c>
      <c r="B47" s="2" t="s">
        <v>95</v>
      </c>
      <c r="C47" s="3" t="s">
        <v>96</v>
      </c>
      <c r="D47" s="3">
        <v>1179</v>
      </c>
      <c r="E47" s="1">
        <v>1338</v>
      </c>
      <c r="F47" s="1" t="s">
        <v>110</v>
      </c>
      <c r="G47" s="1" t="s">
        <v>15</v>
      </c>
      <c r="H47" s="1"/>
      <c r="I47" s="1" t="s">
        <v>111</v>
      </c>
      <c r="J47" s="1"/>
      <c r="K47" s="1"/>
      <c r="L47" s="1"/>
      <c r="M47" s="1"/>
      <c r="N47" s="1"/>
      <c r="O47" s="1"/>
      <c r="P47" s="1"/>
    </row>
    <row r="48" spans="1:16" ht="30">
      <c r="A48" s="1">
        <v>1045</v>
      </c>
      <c r="B48" s="2" t="s">
        <v>95</v>
      </c>
      <c r="C48" s="3" t="s">
        <v>96</v>
      </c>
      <c r="D48" s="3">
        <v>1338</v>
      </c>
      <c r="E48" s="1">
        <v>1389</v>
      </c>
      <c r="F48" s="1"/>
      <c r="G48" s="1" t="s">
        <v>15</v>
      </c>
      <c r="H48" s="1"/>
      <c r="I48" s="1" t="s">
        <v>112</v>
      </c>
      <c r="J48" s="1"/>
      <c r="K48" s="1"/>
      <c r="L48" s="1"/>
      <c r="M48" s="1"/>
      <c r="N48" s="1"/>
      <c r="O48" s="1"/>
      <c r="P48" s="1"/>
    </row>
    <row r="49" spans="1:16" ht="409">
      <c r="A49" s="1">
        <v>1046</v>
      </c>
      <c r="B49" s="2" t="s">
        <v>95</v>
      </c>
      <c r="C49" s="3" t="s">
        <v>96</v>
      </c>
      <c r="D49" s="3">
        <v>1389</v>
      </c>
      <c r="E49" s="1">
        <v>1661</v>
      </c>
      <c r="F49" s="1" t="s">
        <v>113</v>
      </c>
      <c r="G49" s="1" t="s">
        <v>26</v>
      </c>
      <c r="H49" s="1"/>
      <c r="I49" s="1" t="s">
        <v>114</v>
      </c>
      <c r="J49" s="1"/>
      <c r="K49" s="7">
        <v>3</v>
      </c>
      <c r="L49" s="8">
        <v>1.5</v>
      </c>
      <c r="M49" s="7" t="s">
        <v>26</v>
      </c>
      <c r="N49" s="9" t="s">
        <v>115</v>
      </c>
      <c r="O49" s="9" t="s">
        <v>116</v>
      </c>
      <c r="P49" s="7" t="s">
        <v>117</v>
      </c>
    </row>
    <row r="50" spans="1:16" ht="105">
      <c r="A50" s="1" t="s">
        <v>118</v>
      </c>
      <c r="B50" s="2" t="s">
        <v>95</v>
      </c>
      <c r="C50" s="3" t="s">
        <v>96</v>
      </c>
      <c r="D50" s="3">
        <v>1389</v>
      </c>
      <c r="E50" s="1">
        <v>1661</v>
      </c>
      <c r="F50" s="1" t="s">
        <v>119</v>
      </c>
      <c r="G50" s="1" t="s">
        <v>26</v>
      </c>
      <c r="H50" s="1"/>
      <c r="I50" s="1" t="s">
        <v>120</v>
      </c>
      <c r="J50" s="1"/>
      <c r="K50" s="10">
        <v>3</v>
      </c>
      <c r="L50" s="11">
        <v>1.6</v>
      </c>
      <c r="M50" s="10" t="s">
        <v>26</v>
      </c>
      <c r="N50" s="12" t="s">
        <v>121</v>
      </c>
      <c r="O50" s="12" t="s">
        <v>122</v>
      </c>
      <c r="P50" s="10" t="s">
        <v>117</v>
      </c>
    </row>
    <row r="51" spans="1:16" ht="45">
      <c r="A51" s="1">
        <v>1047</v>
      </c>
      <c r="B51" s="2" t="s">
        <v>95</v>
      </c>
      <c r="C51" s="3" t="s">
        <v>96</v>
      </c>
      <c r="D51" s="3">
        <v>1661</v>
      </c>
      <c r="E51" s="1">
        <v>1808</v>
      </c>
      <c r="F51" s="1" t="s">
        <v>123</v>
      </c>
      <c r="G51" s="1" t="s">
        <v>66</v>
      </c>
      <c r="H51" s="1"/>
      <c r="I51" s="1" t="s">
        <v>124</v>
      </c>
      <c r="J51" s="1"/>
      <c r="K51" s="1"/>
      <c r="L51" s="1"/>
      <c r="M51" s="1"/>
      <c r="N51" s="1"/>
      <c r="O51" s="1"/>
      <c r="P51" s="1"/>
    </row>
    <row r="52" spans="1:16" ht="90">
      <c r="A52" s="1">
        <v>1048</v>
      </c>
      <c r="B52" s="2" t="s">
        <v>95</v>
      </c>
      <c r="C52" s="3" t="s">
        <v>96</v>
      </c>
      <c r="D52" s="3">
        <v>1808</v>
      </c>
      <c r="E52" s="1">
        <v>1973</v>
      </c>
      <c r="F52" s="1" t="s">
        <v>125</v>
      </c>
      <c r="G52" s="1" t="s">
        <v>66</v>
      </c>
      <c r="H52" s="1"/>
      <c r="I52" s="1" t="s">
        <v>126</v>
      </c>
      <c r="J52" s="1"/>
      <c r="K52" s="1"/>
      <c r="L52" s="1"/>
      <c r="M52" s="1"/>
      <c r="N52" s="1"/>
      <c r="O52" s="1"/>
      <c r="P52" s="1"/>
    </row>
    <row r="53" spans="1:16" ht="45">
      <c r="A53" s="1">
        <v>1049</v>
      </c>
      <c r="B53" s="2" t="s">
        <v>95</v>
      </c>
      <c r="C53" s="3" t="s">
        <v>96</v>
      </c>
      <c r="D53" s="3">
        <v>1973</v>
      </c>
      <c r="E53" s="1">
        <v>2219</v>
      </c>
      <c r="F53" s="1" t="s">
        <v>127</v>
      </c>
      <c r="G53" s="1" t="s">
        <v>26</v>
      </c>
      <c r="H53" s="1"/>
      <c r="I53" s="1" t="s">
        <v>128</v>
      </c>
      <c r="J53" s="1"/>
      <c r="K53" s="1"/>
      <c r="L53" s="1"/>
      <c r="M53" s="1"/>
      <c r="N53" s="1"/>
      <c r="O53" s="1"/>
      <c r="P53" s="1"/>
    </row>
    <row r="54" spans="1:16" ht="45">
      <c r="A54" s="1">
        <v>1050</v>
      </c>
      <c r="B54" s="2" t="s">
        <v>95</v>
      </c>
      <c r="C54" s="3" t="s">
        <v>96</v>
      </c>
      <c r="D54" s="3">
        <v>2219</v>
      </c>
      <c r="E54" s="1">
        <v>2261</v>
      </c>
      <c r="F54" s="1" t="s">
        <v>129</v>
      </c>
      <c r="G54" s="1" t="s">
        <v>26</v>
      </c>
      <c r="H54" s="1" t="s">
        <v>130</v>
      </c>
      <c r="I54" s="1" t="s">
        <v>131</v>
      </c>
      <c r="J54" s="1"/>
      <c r="K54" s="1"/>
      <c r="L54" s="1"/>
      <c r="M54" s="1"/>
      <c r="N54" s="1"/>
      <c r="O54" s="1"/>
      <c r="P54" s="1"/>
    </row>
    <row r="55" spans="1:16" ht="30">
      <c r="A55" s="1">
        <v>1051</v>
      </c>
      <c r="B55" s="2" t="s">
        <v>95</v>
      </c>
      <c r="C55" s="3" t="s">
        <v>96</v>
      </c>
      <c r="D55" s="3">
        <v>2261</v>
      </c>
      <c r="E55" s="1">
        <v>2334</v>
      </c>
      <c r="F55" s="1" t="s">
        <v>132</v>
      </c>
      <c r="G55" s="1" t="s">
        <v>34</v>
      </c>
      <c r="H55" s="1"/>
      <c r="I55" s="1" t="s">
        <v>133</v>
      </c>
      <c r="J55" s="1"/>
      <c r="K55" s="1"/>
      <c r="L55" s="1"/>
      <c r="M55" s="1"/>
      <c r="N55" s="1"/>
      <c r="O55" s="1"/>
      <c r="P55" s="1"/>
    </row>
    <row r="56" spans="1:16" ht="30">
      <c r="A56" s="1">
        <v>1052</v>
      </c>
      <c r="B56" s="2" t="s">
        <v>95</v>
      </c>
      <c r="C56" s="3" t="s">
        <v>96</v>
      </c>
      <c r="D56" s="3">
        <v>2334</v>
      </c>
      <c r="E56" s="1">
        <v>2384</v>
      </c>
      <c r="F56" s="1"/>
      <c r="G56" s="1" t="s">
        <v>15</v>
      </c>
      <c r="H56" s="1"/>
      <c r="I56" s="1" t="s">
        <v>134</v>
      </c>
      <c r="J56" s="1"/>
      <c r="K56" s="1"/>
      <c r="L56" s="1"/>
      <c r="M56" s="1"/>
      <c r="N56" s="1"/>
      <c r="O56" s="1"/>
      <c r="P56" s="1"/>
    </row>
    <row r="57" spans="1:16" ht="60">
      <c r="A57" s="1">
        <v>1053</v>
      </c>
      <c r="B57" s="2" t="s">
        <v>95</v>
      </c>
      <c r="C57" s="3" t="s">
        <v>96</v>
      </c>
      <c r="D57" s="3">
        <v>2384</v>
      </c>
      <c r="E57" s="1">
        <v>2579</v>
      </c>
      <c r="F57" s="1"/>
      <c r="G57" s="1" t="s">
        <v>15</v>
      </c>
      <c r="H57" s="1"/>
      <c r="I57" s="1" t="s">
        <v>135</v>
      </c>
      <c r="J57" s="1"/>
      <c r="K57" s="1"/>
      <c r="L57" s="1"/>
      <c r="M57" s="1"/>
      <c r="N57" s="1"/>
      <c r="O57" s="1"/>
      <c r="P57" s="1"/>
    </row>
    <row r="58" spans="1:16" ht="30">
      <c r="A58" s="1">
        <v>1054</v>
      </c>
      <c r="B58" s="2" t="s">
        <v>95</v>
      </c>
      <c r="C58" s="3" t="s">
        <v>96</v>
      </c>
      <c r="D58" s="3">
        <v>2579</v>
      </c>
      <c r="E58" s="1">
        <v>2641</v>
      </c>
      <c r="F58" s="1"/>
      <c r="G58" s="1" t="s">
        <v>15</v>
      </c>
      <c r="H58" s="1"/>
      <c r="I58" s="1" t="s">
        <v>136</v>
      </c>
      <c r="J58" s="1"/>
      <c r="K58" s="1"/>
      <c r="L58" s="1"/>
      <c r="M58" s="1"/>
      <c r="N58" s="1"/>
      <c r="O58" s="1"/>
      <c r="P58" s="1"/>
    </row>
    <row r="59" spans="1:16" ht="60">
      <c r="A59" s="1">
        <v>1055</v>
      </c>
      <c r="B59" s="2" t="s">
        <v>95</v>
      </c>
      <c r="C59" s="3" t="s">
        <v>96</v>
      </c>
      <c r="D59" s="3">
        <v>2641</v>
      </c>
      <c r="E59" s="1">
        <v>2681</v>
      </c>
      <c r="F59" s="1" t="s">
        <v>137</v>
      </c>
      <c r="G59" s="1" t="s">
        <v>138</v>
      </c>
      <c r="H59" s="1" t="s">
        <v>139</v>
      </c>
      <c r="I59" s="1" t="s">
        <v>140</v>
      </c>
      <c r="J59" s="1"/>
      <c r="K59" s="1" t="s">
        <v>95</v>
      </c>
      <c r="L59" s="1" t="s">
        <v>141</v>
      </c>
      <c r="M59" s="1" t="s">
        <v>66</v>
      </c>
      <c r="N59" s="1" t="s">
        <v>137</v>
      </c>
      <c r="O59" s="1" t="s">
        <v>142</v>
      </c>
      <c r="P59" s="1"/>
    </row>
    <row r="60" spans="1:16" ht="60">
      <c r="A60" s="1">
        <v>1056</v>
      </c>
      <c r="B60" s="2" t="s">
        <v>95</v>
      </c>
      <c r="C60" s="3" t="s">
        <v>96</v>
      </c>
      <c r="D60" s="3">
        <v>2681</v>
      </c>
      <c r="E60" s="1">
        <v>2753</v>
      </c>
      <c r="F60" s="1"/>
      <c r="G60" s="1" t="s">
        <v>15</v>
      </c>
      <c r="H60" s="1"/>
      <c r="I60" s="1" t="s">
        <v>143</v>
      </c>
      <c r="J60" s="1"/>
      <c r="K60" s="1"/>
      <c r="L60" s="1"/>
      <c r="M60" s="1"/>
      <c r="N60" s="1"/>
      <c r="O60" s="1"/>
      <c r="P60" s="1"/>
    </row>
    <row r="61" spans="1:16" ht="270">
      <c r="A61" s="1">
        <v>1057</v>
      </c>
      <c r="B61" s="2" t="s">
        <v>95</v>
      </c>
      <c r="C61" s="3" t="s">
        <v>96</v>
      </c>
      <c r="D61" s="3">
        <v>2753</v>
      </c>
      <c r="E61" s="1">
        <v>3245</v>
      </c>
      <c r="F61" s="1" t="s">
        <v>137</v>
      </c>
      <c r="G61" s="1" t="s">
        <v>144</v>
      </c>
      <c r="H61" s="1" t="s">
        <v>145</v>
      </c>
      <c r="I61" s="1" t="s">
        <v>146</v>
      </c>
      <c r="J61" s="1"/>
      <c r="K61" s="1"/>
      <c r="L61" s="1"/>
      <c r="M61" s="1"/>
      <c r="N61" s="1"/>
      <c r="O61" s="1"/>
      <c r="P61" s="1"/>
    </row>
    <row r="62" spans="1:16" ht="75">
      <c r="A62" s="1">
        <v>1058</v>
      </c>
      <c r="B62" s="2" t="s">
        <v>95</v>
      </c>
      <c r="C62" s="3" t="s">
        <v>96</v>
      </c>
      <c r="D62" s="3">
        <v>3245</v>
      </c>
      <c r="E62" s="1">
        <v>3434</v>
      </c>
      <c r="F62" s="1"/>
      <c r="G62" s="1" t="s">
        <v>15</v>
      </c>
      <c r="H62" s="1"/>
      <c r="I62" s="1" t="s">
        <v>147</v>
      </c>
      <c r="J62" s="1"/>
      <c r="K62" s="1"/>
      <c r="L62" s="1"/>
      <c r="M62" s="1"/>
      <c r="N62" s="1"/>
      <c r="O62" s="1"/>
      <c r="P62" s="1"/>
    </row>
    <row r="63" spans="1:16" ht="409">
      <c r="A63" s="1">
        <v>1059</v>
      </c>
      <c r="B63" s="2" t="s">
        <v>95</v>
      </c>
      <c r="C63" s="3" t="s">
        <v>96</v>
      </c>
      <c r="D63" s="3">
        <v>3434</v>
      </c>
      <c r="E63" s="1">
        <v>3514</v>
      </c>
      <c r="F63" s="1" t="s">
        <v>148</v>
      </c>
      <c r="G63" s="1" t="s">
        <v>26</v>
      </c>
      <c r="H63" s="1"/>
      <c r="I63" s="1" t="s">
        <v>149</v>
      </c>
      <c r="J63" s="1"/>
      <c r="K63" s="5">
        <v>5</v>
      </c>
      <c r="L63" s="5" t="s">
        <v>150</v>
      </c>
      <c r="M63" s="5" t="s">
        <v>26</v>
      </c>
      <c r="N63" s="5" t="s">
        <v>151</v>
      </c>
      <c r="O63" s="5" t="s">
        <v>152</v>
      </c>
      <c r="P63" s="5" t="s">
        <v>148</v>
      </c>
    </row>
    <row r="64" spans="1:16" ht="409">
      <c r="A64" s="1">
        <v>1060</v>
      </c>
      <c r="B64" s="2" t="s">
        <v>95</v>
      </c>
      <c r="C64" s="3" t="s">
        <v>96</v>
      </c>
      <c r="D64" s="3">
        <v>3514</v>
      </c>
      <c r="E64" s="1">
        <v>3554</v>
      </c>
      <c r="F64" s="1" t="s">
        <v>153</v>
      </c>
      <c r="G64" s="1" t="s">
        <v>26</v>
      </c>
      <c r="H64" s="1" t="s">
        <v>154</v>
      </c>
      <c r="I64" s="1" t="s">
        <v>155</v>
      </c>
      <c r="J64" s="1"/>
      <c r="K64" s="5">
        <v>5</v>
      </c>
      <c r="L64" s="5" t="s">
        <v>150</v>
      </c>
      <c r="M64" s="5" t="s">
        <v>26</v>
      </c>
      <c r="N64" s="5" t="s">
        <v>151</v>
      </c>
      <c r="O64" s="5" t="s">
        <v>156</v>
      </c>
      <c r="P64" s="5" t="s">
        <v>148</v>
      </c>
    </row>
    <row r="65" spans="1:16" ht="409">
      <c r="A65" s="1">
        <v>1061</v>
      </c>
      <c r="B65" s="2" t="s">
        <v>95</v>
      </c>
      <c r="C65" s="3" t="s">
        <v>96</v>
      </c>
      <c r="D65" s="3">
        <v>3554</v>
      </c>
      <c r="E65" s="1">
        <v>3579</v>
      </c>
      <c r="F65" s="1" t="s">
        <v>157</v>
      </c>
      <c r="G65" s="1" t="s">
        <v>26</v>
      </c>
      <c r="H65" s="1" t="s">
        <v>158</v>
      </c>
      <c r="I65" s="1" t="s">
        <v>159</v>
      </c>
      <c r="J65" s="1"/>
      <c r="K65" s="5">
        <v>5</v>
      </c>
      <c r="L65" s="5" t="s">
        <v>150</v>
      </c>
      <c r="M65" s="5" t="s">
        <v>26</v>
      </c>
      <c r="N65" s="5" t="s">
        <v>151</v>
      </c>
      <c r="O65" s="5" t="s">
        <v>160</v>
      </c>
      <c r="P65" s="5" t="s">
        <v>148</v>
      </c>
    </row>
    <row r="66" spans="1:16" ht="75">
      <c r="A66" s="1">
        <v>1062</v>
      </c>
      <c r="B66" s="2" t="s">
        <v>95</v>
      </c>
      <c r="C66" s="3" t="s">
        <v>96</v>
      </c>
      <c r="D66" s="3">
        <v>3579</v>
      </c>
      <c r="E66" s="1">
        <v>3670</v>
      </c>
      <c r="F66" s="1" t="s">
        <v>161</v>
      </c>
      <c r="G66" s="1" t="s">
        <v>15</v>
      </c>
      <c r="H66" s="1" t="s">
        <v>162</v>
      </c>
      <c r="I66" s="1" t="s">
        <v>163</v>
      </c>
      <c r="J66" s="1"/>
      <c r="K66" s="1"/>
      <c r="L66" s="1"/>
      <c r="M66" s="1"/>
      <c r="N66" s="1"/>
      <c r="O66" s="1"/>
      <c r="P66" s="1"/>
    </row>
    <row r="67" spans="1:16" ht="75">
      <c r="A67" s="1">
        <v>1063</v>
      </c>
      <c r="B67" s="2" t="s">
        <v>95</v>
      </c>
      <c r="C67" s="3" t="s">
        <v>96</v>
      </c>
      <c r="D67" s="3">
        <v>3670</v>
      </c>
      <c r="E67" s="1">
        <v>3713</v>
      </c>
      <c r="F67" s="1" t="s">
        <v>164</v>
      </c>
      <c r="G67" s="1" t="s">
        <v>15</v>
      </c>
      <c r="H67" s="1" t="s">
        <v>162</v>
      </c>
      <c r="I67" s="1" t="s">
        <v>165</v>
      </c>
      <c r="J67" s="1"/>
      <c r="K67" s="1"/>
      <c r="L67" s="1"/>
      <c r="M67" s="1"/>
      <c r="N67" s="1"/>
      <c r="O67" s="1"/>
      <c r="P67" s="1"/>
    </row>
    <row r="68" spans="1:16" ht="75">
      <c r="A68" s="1" t="s">
        <v>166</v>
      </c>
      <c r="B68" s="2" t="s">
        <v>95</v>
      </c>
      <c r="C68" s="3" t="s">
        <v>96</v>
      </c>
      <c r="D68" s="3">
        <v>3713</v>
      </c>
      <c r="E68" s="1">
        <v>9999</v>
      </c>
      <c r="F68" s="1" t="s">
        <v>167</v>
      </c>
      <c r="G68" s="1" t="s">
        <v>15</v>
      </c>
      <c r="H68" s="1" t="s">
        <v>154</v>
      </c>
      <c r="I68" s="1" t="s">
        <v>168</v>
      </c>
      <c r="J68" s="1"/>
      <c r="K68" s="1"/>
      <c r="L68" s="1"/>
      <c r="M68" s="1"/>
      <c r="N68" s="1"/>
      <c r="O68" s="1"/>
      <c r="P68" s="1"/>
    </row>
    <row r="69" spans="1:16" ht="270">
      <c r="A69" s="1">
        <v>1064</v>
      </c>
      <c r="B69" s="2" t="s">
        <v>95</v>
      </c>
      <c r="C69" s="3" t="s">
        <v>96</v>
      </c>
      <c r="D69" s="3">
        <v>3713</v>
      </c>
      <c r="E69" s="1">
        <v>9999</v>
      </c>
      <c r="F69" s="1" t="s">
        <v>169</v>
      </c>
      <c r="G69" s="1" t="s">
        <v>26</v>
      </c>
      <c r="H69" s="1" t="s">
        <v>154</v>
      </c>
      <c r="I69" s="1" t="s">
        <v>170</v>
      </c>
      <c r="J69" s="1"/>
      <c r="K69" s="13">
        <v>7</v>
      </c>
      <c r="L69" s="14" t="s">
        <v>171</v>
      </c>
      <c r="M69" s="13" t="s">
        <v>26</v>
      </c>
      <c r="N69" s="15" t="s">
        <v>172</v>
      </c>
      <c r="O69" s="15" t="s">
        <v>173</v>
      </c>
      <c r="P69" s="13" t="s">
        <v>148</v>
      </c>
    </row>
    <row r="70" spans="1:16" ht="409">
      <c r="A70" s="1">
        <v>1065</v>
      </c>
      <c r="B70" s="2" t="s">
        <v>174</v>
      </c>
      <c r="C70" s="3" t="s">
        <v>175</v>
      </c>
      <c r="D70" s="3">
        <v>81</v>
      </c>
      <c r="E70" s="1">
        <v>97</v>
      </c>
      <c r="F70" s="1" t="s">
        <v>176</v>
      </c>
      <c r="G70" s="1" t="s">
        <v>15</v>
      </c>
      <c r="H70" s="1" t="s">
        <v>177</v>
      </c>
      <c r="I70" s="1" t="s">
        <v>178</v>
      </c>
      <c r="J70" s="1"/>
      <c r="K70" s="5">
        <v>3</v>
      </c>
      <c r="L70" s="5">
        <v>1.5</v>
      </c>
      <c r="M70" s="5" t="s">
        <v>26</v>
      </c>
      <c r="N70" s="5" t="s">
        <v>115</v>
      </c>
      <c r="O70" s="5" t="s">
        <v>116</v>
      </c>
      <c r="P70" s="5" t="s">
        <v>117</v>
      </c>
    </row>
    <row r="71" spans="1:16" ht="45">
      <c r="A71" s="1" t="s">
        <v>179</v>
      </c>
      <c r="B71" s="2" t="s">
        <v>174</v>
      </c>
      <c r="C71" s="3" t="s">
        <v>175</v>
      </c>
      <c r="D71" s="3">
        <v>97</v>
      </c>
      <c r="E71" s="1">
        <v>291</v>
      </c>
      <c r="F71" s="1" t="s">
        <v>180</v>
      </c>
      <c r="G71" s="1" t="s">
        <v>26</v>
      </c>
      <c r="H71" s="1" t="s">
        <v>181</v>
      </c>
      <c r="I71" s="1" t="s">
        <v>182</v>
      </c>
      <c r="J71" s="1"/>
      <c r="K71" s="5"/>
      <c r="L71" s="5"/>
      <c r="M71" s="5"/>
      <c r="N71" s="5"/>
      <c r="O71" s="5"/>
      <c r="P71" s="5"/>
    </row>
    <row r="72" spans="1:16" ht="45">
      <c r="A72" s="1">
        <v>1066</v>
      </c>
      <c r="B72" s="2" t="s">
        <v>174</v>
      </c>
      <c r="C72" s="3" t="s">
        <v>175</v>
      </c>
      <c r="D72" s="3">
        <v>97</v>
      </c>
      <c r="E72" s="1">
        <v>291</v>
      </c>
      <c r="F72" s="1" t="s">
        <v>183</v>
      </c>
      <c r="G72" s="1" t="s">
        <v>26</v>
      </c>
      <c r="H72" s="1" t="s">
        <v>181</v>
      </c>
      <c r="I72" s="1" t="s">
        <v>184</v>
      </c>
      <c r="J72" s="1"/>
      <c r="K72" s="1"/>
      <c r="L72" s="1"/>
      <c r="M72" s="1"/>
      <c r="N72" s="1"/>
      <c r="O72" s="1"/>
      <c r="P72" s="1"/>
    </row>
    <row r="73" spans="1:16" ht="75">
      <c r="A73" s="1">
        <v>1067</v>
      </c>
      <c r="B73" s="2" t="s">
        <v>174</v>
      </c>
      <c r="C73" s="3" t="s">
        <v>175</v>
      </c>
      <c r="D73" s="3">
        <v>291</v>
      </c>
      <c r="E73" s="1">
        <v>511</v>
      </c>
      <c r="F73" s="1" t="s">
        <v>185</v>
      </c>
      <c r="G73" s="1" t="s">
        <v>15</v>
      </c>
      <c r="H73" s="1"/>
      <c r="I73" s="1" t="s">
        <v>186</v>
      </c>
      <c r="J73" s="1"/>
      <c r="K73" s="1"/>
      <c r="L73" s="1"/>
      <c r="M73" s="1"/>
      <c r="N73" s="1"/>
      <c r="O73" s="1"/>
      <c r="P73" s="1"/>
    </row>
    <row r="74" spans="1:16" ht="45">
      <c r="A74" s="1">
        <v>1068</v>
      </c>
      <c r="B74" s="2" t="s">
        <v>174</v>
      </c>
      <c r="C74" s="3" t="s">
        <v>175</v>
      </c>
      <c r="D74" s="3">
        <v>511</v>
      </c>
      <c r="E74" s="1">
        <v>728</v>
      </c>
      <c r="F74" s="1"/>
      <c r="G74" s="1" t="s">
        <v>15</v>
      </c>
      <c r="H74" s="1"/>
      <c r="I74" s="1" t="s">
        <v>187</v>
      </c>
      <c r="J74" s="1"/>
      <c r="K74" s="1"/>
      <c r="L74" s="1"/>
      <c r="M74" s="1"/>
      <c r="N74" s="1"/>
      <c r="O74" s="1"/>
      <c r="P74" s="1"/>
    </row>
    <row r="75" spans="1:16" ht="405">
      <c r="A75" s="1">
        <v>1069</v>
      </c>
      <c r="B75" s="2" t="s">
        <v>174</v>
      </c>
      <c r="C75" s="3" t="s">
        <v>175</v>
      </c>
      <c r="D75" s="3">
        <v>728</v>
      </c>
      <c r="E75" s="1">
        <v>976</v>
      </c>
      <c r="F75" s="1" t="s">
        <v>188</v>
      </c>
      <c r="G75" s="1" t="s">
        <v>26</v>
      </c>
      <c r="H75" s="1"/>
      <c r="I75" s="1" t="s">
        <v>189</v>
      </c>
      <c r="J75" s="1"/>
      <c r="K75" s="5">
        <v>3</v>
      </c>
      <c r="L75" s="5">
        <v>1.7</v>
      </c>
      <c r="M75" s="5" t="s">
        <v>26</v>
      </c>
      <c r="N75" s="5" t="s">
        <v>190</v>
      </c>
      <c r="O75" s="5" t="s">
        <v>191</v>
      </c>
      <c r="P75" s="5" t="s">
        <v>117</v>
      </c>
    </row>
    <row r="76" spans="1:16" ht="75">
      <c r="A76" s="1">
        <v>1070</v>
      </c>
      <c r="B76" s="2" t="s">
        <v>174</v>
      </c>
      <c r="C76" s="3" t="s">
        <v>175</v>
      </c>
      <c r="D76" s="3">
        <v>976</v>
      </c>
      <c r="E76" s="1">
        <v>1033</v>
      </c>
      <c r="F76" s="1" t="s">
        <v>192</v>
      </c>
      <c r="G76" s="1" t="s">
        <v>34</v>
      </c>
      <c r="H76" s="1"/>
      <c r="I76" s="1" t="s">
        <v>193</v>
      </c>
      <c r="J76" s="1"/>
      <c r="K76" s="1"/>
      <c r="L76" s="1"/>
      <c r="M76" s="1"/>
      <c r="N76" s="1"/>
      <c r="O76" s="1"/>
      <c r="P76" s="1"/>
    </row>
    <row r="77" spans="1:16" ht="75">
      <c r="A77" s="1">
        <v>1071</v>
      </c>
      <c r="B77" s="2" t="s">
        <v>174</v>
      </c>
      <c r="C77" s="3" t="s">
        <v>175</v>
      </c>
      <c r="D77" s="3">
        <v>1033</v>
      </c>
      <c r="E77" s="1">
        <v>1337</v>
      </c>
      <c r="F77" s="1" t="s">
        <v>188</v>
      </c>
      <c r="G77" s="1" t="s">
        <v>66</v>
      </c>
      <c r="H77" s="1"/>
      <c r="I77" s="1" t="s">
        <v>194</v>
      </c>
      <c r="J77" s="1"/>
      <c r="K77" s="1"/>
      <c r="L77" s="1"/>
      <c r="M77" s="1"/>
      <c r="N77" s="1"/>
      <c r="O77" s="1"/>
      <c r="P77" s="1"/>
    </row>
    <row r="78" spans="1:16" ht="409">
      <c r="A78" s="1">
        <v>1072</v>
      </c>
      <c r="B78" s="2" t="s">
        <v>174</v>
      </c>
      <c r="C78" s="3" t="s">
        <v>175</v>
      </c>
      <c r="D78" s="3">
        <v>1337</v>
      </c>
      <c r="E78" s="1">
        <v>1503</v>
      </c>
      <c r="F78" s="1" t="s">
        <v>195</v>
      </c>
      <c r="G78" s="1" t="s">
        <v>26</v>
      </c>
      <c r="H78" s="1" t="s">
        <v>196</v>
      </c>
      <c r="I78" s="1" t="s">
        <v>197</v>
      </c>
      <c r="J78" s="1"/>
      <c r="K78" s="5">
        <v>4</v>
      </c>
      <c r="L78" s="5">
        <v>1.8</v>
      </c>
      <c r="M78" s="5" t="s">
        <v>26</v>
      </c>
      <c r="N78" s="5" t="s">
        <v>198</v>
      </c>
      <c r="O78" s="5" t="s">
        <v>199</v>
      </c>
      <c r="P78" s="5" t="s">
        <v>117</v>
      </c>
    </row>
    <row r="79" spans="1:16" ht="90">
      <c r="A79" s="1">
        <v>1073</v>
      </c>
      <c r="B79" s="2" t="s">
        <v>174</v>
      </c>
      <c r="C79" s="3" t="s">
        <v>175</v>
      </c>
      <c r="D79" s="3">
        <v>1503</v>
      </c>
      <c r="E79" s="1">
        <v>1816</v>
      </c>
      <c r="F79" s="1" t="s">
        <v>195</v>
      </c>
      <c r="G79" s="1" t="s">
        <v>66</v>
      </c>
      <c r="H79" s="1"/>
      <c r="I79" s="1" t="s">
        <v>200</v>
      </c>
      <c r="J79" s="1"/>
      <c r="K79" s="1"/>
      <c r="L79" s="1"/>
      <c r="M79" s="1"/>
      <c r="N79" s="1"/>
      <c r="O79" s="1"/>
      <c r="P79" s="1"/>
    </row>
    <row r="80" spans="1:16" ht="150">
      <c r="A80" s="1">
        <v>1074</v>
      </c>
      <c r="B80" s="2" t="s">
        <v>174</v>
      </c>
      <c r="C80" s="3" t="s">
        <v>175</v>
      </c>
      <c r="D80" s="3">
        <v>1816</v>
      </c>
      <c r="E80" s="1">
        <v>2172</v>
      </c>
      <c r="F80" s="1" t="s">
        <v>201</v>
      </c>
      <c r="G80" s="1" t="s">
        <v>66</v>
      </c>
      <c r="H80" s="1"/>
      <c r="I80" s="1" t="s">
        <v>202</v>
      </c>
      <c r="J80" s="1"/>
      <c r="K80" s="1" t="s">
        <v>95</v>
      </c>
      <c r="L80" s="1" t="s">
        <v>141</v>
      </c>
      <c r="M80" s="1" t="s">
        <v>66</v>
      </c>
      <c r="N80" s="1"/>
      <c r="O80" s="1"/>
      <c r="P80" s="1"/>
    </row>
    <row r="81" spans="1:16" ht="105">
      <c r="A81" s="1">
        <v>1075</v>
      </c>
      <c r="B81" s="2" t="s">
        <v>174</v>
      </c>
      <c r="C81" s="3" t="s">
        <v>175</v>
      </c>
      <c r="D81" s="3">
        <v>2172</v>
      </c>
      <c r="E81" s="1">
        <v>2227</v>
      </c>
      <c r="F81" s="1" t="s">
        <v>203</v>
      </c>
      <c r="G81" s="1" t="s">
        <v>15</v>
      </c>
      <c r="H81" s="1"/>
      <c r="I81" s="1" t="s">
        <v>204</v>
      </c>
      <c r="J81" s="1"/>
      <c r="K81" s="1"/>
      <c r="L81" s="1"/>
      <c r="M81" s="1"/>
      <c r="N81" s="1"/>
      <c r="O81" s="1"/>
      <c r="P81" s="1"/>
    </row>
    <row r="82" spans="1:16" ht="409">
      <c r="A82" s="1">
        <v>1076</v>
      </c>
      <c r="B82" s="2" t="s">
        <v>174</v>
      </c>
      <c r="C82" s="3" t="s">
        <v>175</v>
      </c>
      <c r="D82" s="3">
        <v>2227</v>
      </c>
      <c r="E82" s="1">
        <v>2289</v>
      </c>
      <c r="F82" s="1" t="s">
        <v>205</v>
      </c>
      <c r="G82" s="1" t="s">
        <v>138</v>
      </c>
      <c r="H82" s="1" t="s">
        <v>206</v>
      </c>
      <c r="I82" s="1" t="s">
        <v>207</v>
      </c>
      <c r="J82" s="1"/>
      <c r="K82" s="5">
        <v>8</v>
      </c>
      <c r="L82" s="5" t="s">
        <v>208</v>
      </c>
      <c r="M82" s="5" t="s">
        <v>138</v>
      </c>
      <c r="N82" s="5" t="s">
        <v>209</v>
      </c>
      <c r="O82" s="5" t="s">
        <v>210</v>
      </c>
      <c r="P82" s="5" t="s">
        <v>211</v>
      </c>
    </row>
    <row r="83" spans="1:16" ht="330">
      <c r="A83" s="1">
        <v>1077</v>
      </c>
      <c r="B83" s="2" t="s">
        <v>174</v>
      </c>
      <c r="C83" s="3" t="s">
        <v>175</v>
      </c>
      <c r="D83" s="3">
        <v>2289</v>
      </c>
      <c r="E83" s="1">
        <v>2479</v>
      </c>
      <c r="F83" s="1" t="s">
        <v>212</v>
      </c>
      <c r="G83" s="1" t="s">
        <v>26</v>
      </c>
      <c r="H83" s="1"/>
      <c r="I83" s="1" t="s">
        <v>213</v>
      </c>
      <c r="J83" s="1"/>
      <c r="K83" s="5">
        <v>4</v>
      </c>
      <c r="L83" s="5" t="s">
        <v>214</v>
      </c>
      <c r="M83" s="5" t="s">
        <v>26</v>
      </c>
      <c r="N83" s="5" t="s">
        <v>215</v>
      </c>
      <c r="O83" s="5" t="s">
        <v>216</v>
      </c>
      <c r="P83" s="5" t="s">
        <v>117</v>
      </c>
    </row>
    <row r="84" spans="1:16" ht="30">
      <c r="A84" s="1">
        <v>1078</v>
      </c>
      <c r="B84" s="2" t="s">
        <v>174</v>
      </c>
      <c r="C84" s="3" t="s">
        <v>175</v>
      </c>
      <c r="D84" s="3">
        <v>2479</v>
      </c>
      <c r="E84" s="1">
        <v>2552</v>
      </c>
      <c r="F84" s="1" t="s">
        <v>217</v>
      </c>
      <c r="G84" s="1" t="s">
        <v>15</v>
      </c>
      <c r="H84" s="1"/>
      <c r="I84" s="1" t="s">
        <v>218</v>
      </c>
      <c r="J84" s="1"/>
      <c r="K84" s="1"/>
      <c r="L84" s="1"/>
      <c r="M84" s="1"/>
      <c r="N84" s="1"/>
      <c r="O84" s="1"/>
      <c r="P84" s="1"/>
    </row>
    <row r="85" spans="1:16" ht="105">
      <c r="A85" s="1">
        <v>1079</v>
      </c>
      <c r="B85" s="2" t="s">
        <v>174</v>
      </c>
      <c r="C85" s="3" t="s">
        <v>175</v>
      </c>
      <c r="D85" s="3">
        <v>2552</v>
      </c>
      <c r="E85" s="1">
        <v>2728</v>
      </c>
      <c r="F85" s="1" t="s">
        <v>219</v>
      </c>
      <c r="G85" s="1" t="s">
        <v>26</v>
      </c>
      <c r="H85" s="1"/>
      <c r="I85" s="1" t="s">
        <v>220</v>
      </c>
      <c r="J85" s="1"/>
      <c r="K85" s="1" t="s">
        <v>221</v>
      </c>
      <c r="L85" s="1" t="s">
        <v>222</v>
      </c>
      <c r="M85" s="1"/>
      <c r="N85" s="1"/>
      <c r="O85" s="1"/>
      <c r="P85" s="1"/>
    </row>
    <row r="86" spans="1:16" ht="75">
      <c r="A86" s="1">
        <v>1080</v>
      </c>
      <c r="B86" s="2" t="s">
        <v>174</v>
      </c>
      <c r="C86" s="3" t="s">
        <v>175</v>
      </c>
      <c r="D86" s="3">
        <v>2728</v>
      </c>
      <c r="E86" s="1">
        <v>2863</v>
      </c>
      <c r="F86" s="1" t="s">
        <v>219</v>
      </c>
      <c r="G86" s="1" t="s">
        <v>66</v>
      </c>
      <c r="H86" s="1">
        <v>1080</v>
      </c>
      <c r="I86" s="1" t="s">
        <v>223</v>
      </c>
      <c r="J86" s="1"/>
      <c r="K86" s="1"/>
      <c r="L86" s="1"/>
      <c r="M86" s="1"/>
      <c r="N86" s="1"/>
      <c r="O86" s="1"/>
      <c r="P86" s="1"/>
    </row>
    <row r="87" spans="1:16" ht="45">
      <c r="A87" s="1">
        <v>1081</v>
      </c>
      <c r="B87" s="2" t="s">
        <v>174</v>
      </c>
      <c r="C87" s="3" t="s">
        <v>175</v>
      </c>
      <c r="D87" s="3">
        <v>2863</v>
      </c>
      <c r="E87" s="1">
        <v>2987</v>
      </c>
      <c r="F87" s="1" t="s">
        <v>224</v>
      </c>
      <c r="G87" s="1" t="s">
        <v>26</v>
      </c>
      <c r="H87" s="1" t="s">
        <v>225</v>
      </c>
      <c r="I87" s="1" t="s">
        <v>226</v>
      </c>
      <c r="J87" s="1"/>
      <c r="K87" s="1"/>
      <c r="L87" s="1"/>
      <c r="M87" s="1"/>
      <c r="N87" s="1"/>
      <c r="O87" s="1"/>
      <c r="P87" s="1"/>
    </row>
    <row r="88" spans="1:16" ht="45">
      <c r="A88" s="1">
        <v>1082</v>
      </c>
      <c r="B88" s="2" t="s">
        <v>174</v>
      </c>
      <c r="C88" s="3" t="s">
        <v>175</v>
      </c>
      <c r="D88" s="3">
        <v>2987</v>
      </c>
      <c r="E88" s="1">
        <v>3348</v>
      </c>
      <c r="F88" s="1" t="s">
        <v>227</v>
      </c>
      <c r="G88" s="1" t="s">
        <v>26</v>
      </c>
      <c r="H88" s="1" t="s">
        <v>225</v>
      </c>
      <c r="I88" s="1" t="s">
        <v>228</v>
      </c>
      <c r="J88" s="1"/>
      <c r="K88" s="1" t="s">
        <v>221</v>
      </c>
      <c r="L88" s="1" t="s">
        <v>229</v>
      </c>
      <c r="M88" s="1"/>
      <c r="N88" s="1"/>
      <c r="O88" s="1"/>
      <c r="P88" s="1"/>
    </row>
    <row r="89" spans="1:16" ht="75">
      <c r="A89" s="1">
        <v>1083</v>
      </c>
      <c r="B89" s="2" t="s">
        <v>174</v>
      </c>
      <c r="C89" s="3" t="s">
        <v>175</v>
      </c>
      <c r="D89" s="3">
        <v>3348</v>
      </c>
      <c r="E89" s="1">
        <v>3759</v>
      </c>
      <c r="F89" s="1" t="s">
        <v>230</v>
      </c>
      <c r="G89" s="1" t="s">
        <v>26</v>
      </c>
      <c r="H89" s="1" t="s">
        <v>225</v>
      </c>
      <c r="I89" s="1" t="s">
        <v>231</v>
      </c>
      <c r="J89" s="1"/>
      <c r="K89" s="1" t="s">
        <v>232</v>
      </c>
      <c r="L89" s="1" t="s">
        <v>233</v>
      </c>
      <c r="M89" s="1"/>
      <c r="N89" s="1"/>
      <c r="O89" s="1"/>
      <c r="P89" s="1"/>
    </row>
    <row r="90" spans="1:16" ht="75">
      <c r="A90" s="1">
        <v>1084</v>
      </c>
      <c r="B90" s="2" t="s">
        <v>174</v>
      </c>
      <c r="C90" s="3" t="s">
        <v>175</v>
      </c>
      <c r="D90" s="3">
        <v>3759</v>
      </c>
      <c r="E90" s="1">
        <v>4041</v>
      </c>
      <c r="F90" s="1" t="s">
        <v>234</v>
      </c>
      <c r="G90" s="1" t="s">
        <v>15</v>
      </c>
      <c r="H90" s="1" t="s">
        <v>235</v>
      </c>
      <c r="I90" s="1" t="s">
        <v>236</v>
      </c>
      <c r="J90" s="1"/>
      <c r="K90" s="1" t="s">
        <v>232</v>
      </c>
      <c r="L90" s="1" t="s">
        <v>233</v>
      </c>
      <c r="M90" s="1"/>
      <c r="N90" s="1"/>
      <c r="O90" s="1"/>
      <c r="P90" s="1"/>
    </row>
    <row r="91" spans="1:16" ht="60">
      <c r="A91" s="1">
        <v>1085</v>
      </c>
      <c r="B91" s="2" t="s">
        <v>174</v>
      </c>
      <c r="C91" s="3" t="s">
        <v>175</v>
      </c>
      <c r="D91" s="3">
        <v>4041</v>
      </c>
      <c r="E91" s="1">
        <v>4233</v>
      </c>
      <c r="F91" s="1" t="s">
        <v>237</v>
      </c>
      <c r="G91" s="1" t="s">
        <v>26</v>
      </c>
      <c r="H91" s="1" t="s">
        <v>235</v>
      </c>
      <c r="I91" s="1" t="s">
        <v>238</v>
      </c>
      <c r="J91" s="1"/>
      <c r="K91" s="1" t="s">
        <v>232</v>
      </c>
      <c r="L91" s="1" t="s">
        <v>233</v>
      </c>
      <c r="M91" s="1"/>
      <c r="N91" s="1"/>
      <c r="O91" s="1"/>
      <c r="P91" s="1"/>
    </row>
    <row r="92" spans="1:16" ht="105">
      <c r="A92" s="1">
        <v>1086</v>
      </c>
      <c r="B92" s="2" t="s">
        <v>174</v>
      </c>
      <c r="C92" s="3" t="s">
        <v>175</v>
      </c>
      <c r="D92" s="3">
        <v>4233</v>
      </c>
      <c r="E92" s="1">
        <v>4389</v>
      </c>
      <c r="F92" s="1" t="s">
        <v>239</v>
      </c>
      <c r="G92" s="1" t="s">
        <v>26</v>
      </c>
      <c r="H92" s="1" t="s">
        <v>225</v>
      </c>
      <c r="I92" s="1" t="s">
        <v>240</v>
      </c>
      <c r="J92" s="1"/>
      <c r="K92" s="1" t="s">
        <v>241</v>
      </c>
      <c r="L92" s="1" t="s">
        <v>242</v>
      </c>
      <c r="M92" s="1"/>
      <c r="N92" s="1"/>
      <c r="O92" s="1"/>
      <c r="P92" s="1"/>
    </row>
    <row r="93" spans="1:16" ht="105">
      <c r="A93" s="1">
        <v>1087</v>
      </c>
      <c r="B93" s="2" t="s">
        <v>174</v>
      </c>
      <c r="C93" s="3" t="s">
        <v>175</v>
      </c>
      <c r="D93" s="3">
        <v>4389</v>
      </c>
      <c r="E93" s="1">
        <v>9999</v>
      </c>
      <c r="F93" s="1" t="s">
        <v>243</v>
      </c>
      <c r="G93" s="1" t="s">
        <v>15</v>
      </c>
      <c r="H93" s="1"/>
      <c r="I93" s="1" t="s">
        <v>244</v>
      </c>
      <c r="J93" s="1"/>
      <c r="K93" s="1"/>
      <c r="L93" s="1"/>
      <c r="M93" s="1"/>
      <c r="N93" s="1"/>
      <c r="O93" s="1"/>
      <c r="P93" s="1"/>
    </row>
    <row r="94" spans="1:16" ht="285">
      <c r="A94" s="1">
        <v>1088</v>
      </c>
      <c r="B94" s="2" t="s">
        <v>245</v>
      </c>
      <c r="C94" s="3" t="s">
        <v>246</v>
      </c>
      <c r="D94" s="3">
        <v>1</v>
      </c>
      <c r="E94" s="1">
        <v>283</v>
      </c>
      <c r="F94" s="1" t="s">
        <v>247</v>
      </c>
      <c r="G94" s="1" t="s">
        <v>15</v>
      </c>
      <c r="H94" s="1" t="s">
        <v>248</v>
      </c>
      <c r="I94" s="1" t="s">
        <v>249</v>
      </c>
      <c r="J94" s="1"/>
      <c r="K94" s="1"/>
      <c r="L94" s="1"/>
      <c r="M94" s="1"/>
      <c r="N94" s="1"/>
      <c r="O94" s="1"/>
      <c r="P94" s="1"/>
    </row>
    <row r="95" spans="1:16" ht="105">
      <c r="A95" s="1">
        <v>1089</v>
      </c>
      <c r="B95" s="2" t="s">
        <v>245</v>
      </c>
      <c r="C95" s="3" t="s">
        <v>246</v>
      </c>
      <c r="D95" s="3">
        <v>283</v>
      </c>
      <c r="E95" s="1">
        <v>479</v>
      </c>
      <c r="F95" s="1" t="s">
        <v>250</v>
      </c>
      <c r="G95" s="1" t="s">
        <v>15</v>
      </c>
      <c r="H95" s="1" t="s">
        <v>251</v>
      </c>
      <c r="I95" s="1" t="s">
        <v>252</v>
      </c>
      <c r="J95" s="1"/>
      <c r="K95" s="1"/>
      <c r="L95" s="1"/>
      <c r="M95" s="1"/>
      <c r="N95" s="1"/>
      <c r="O95" s="1"/>
      <c r="P95" s="1"/>
    </row>
    <row r="96" spans="1:16" ht="105">
      <c r="A96" s="1">
        <v>1090</v>
      </c>
      <c r="B96" s="2" t="s">
        <v>245</v>
      </c>
      <c r="C96" s="3" t="s">
        <v>246</v>
      </c>
      <c r="D96" s="3">
        <v>479</v>
      </c>
      <c r="E96" s="1">
        <v>613</v>
      </c>
      <c r="F96" s="1" t="s">
        <v>253</v>
      </c>
      <c r="G96" s="1" t="s">
        <v>15</v>
      </c>
      <c r="H96" s="1"/>
      <c r="I96" s="1" t="s">
        <v>254</v>
      </c>
      <c r="J96" s="1"/>
      <c r="K96" s="1"/>
      <c r="L96" s="1"/>
      <c r="M96" s="1"/>
      <c r="N96" s="1"/>
      <c r="O96" s="1"/>
      <c r="P96" s="1"/>
    </row>
    <row r="97" spans="1:16" ht="90">
      <c r="A97" s="1">
        <v>1091</v>
      </c>
      <c r="B97" s="2" t="s">
        <v>245</v>
      </c>
      <c r="C97" s="3" t="s">
        <v>246</v>
      </c>
      <c r="D97" s="3">
        <v>613</v>
      </c>
      <c r="E97" s="1">
        <v>858</v>
      </c>
      <c r="F97" s="1" t="s">
        <v>255</v>
      </c>
      <c r="G97" s="1" t="s">
        <v>66</v>
      </c>
      <c r="H97" s="1"/>
      <c r="I97" s="1" t="s">
        <v>256</v>
      </c>
      <c r="J97" s="1"/>
      <c r="K97" s="1"/>
      <c r="L97" s="1"/>
      <c r="M97" s="1"/>
      <c r="N97" s="1"/>
      <c r="O97" s="1"/>
      <c r="P97" s="1"/>
    </row>
    <row r="98" spans="1:16" ht="45">
      <c r="A98" s="1">
        <v>1092</v>
      </c>
      <c r="B98" s="2" t="s">
        <v>245</v>
      </c>
      <c r="C98" s="3" t="s">
        <v>246</v>
      </c>
      <c r="D98" s="3">
        <v>858</v>
      </c>
      <c r="E98" s="1">
        <v>1030</v>
      </c>
      <c r="F98" s="1"/>
      <c r="G98" s="1" t="s">
        <v>15</v>
      </c>
      <c r="H98" s="1"/>
      <c r="I98" s="1" t="s">
        <v>257</v>
      </c>
      <c r="J98" s="1"/>
      <c r="K98" s="1"/>
      <c r="L98" s="1"/>
      <c r="M98" s="1"/>
      <c r="N98" s="1"/>
      <c r="O98" s="1"/>
      <c r="P98" s="1"/>
    </row>
    <row r="99" spans="1:16" ht="90">
      <c r="A99" s="1">
        <v>1093</v>
      </c>
      <c r="B99" s="2" t="s">
        <v>245</v>
      </c>
      <c r="C99" s="3" t="s">
        <v>246</v>
      </c>
      <c r="D99" s="3">
        <v>1030</v>
      </c>
      <c r="E99" s="1">
        <v>1255</v>
      </c>
      <c r="F99" s="16" t="s">
        <v>205</v>
      </c>
      <c r="G99" s="1" t="s">
        <v>15</v>
      </c>
      <c r="H99" s="1" t="s">
        <v>206</v>
      </c>
      <c r="I99" s="1" t="s">
        <v>258</v>
      </c>
      <c r="J99" s="1"/>
      <c r="K99" s="1"/>
      <c r="L99" s="1"/>
      <c r="M99" s="1"/>
      <c r="N99" s="1"/>
      <c r="O99" s="1"/>
      <c r="P99" s="1"/>
    </row>
    <row r="100" spans="1:16" ht="90">
      <c r="A100" s="1">
        <v>1094</v>
      </c>
      <c r="B100" s="2" t="s">
        <v>245</v>
      </c>
      <c r="C100" s="3" t="s">
        <v>246</v>
      </c>
      <c r="D100" s="3">
        <v>1255</v>
      </c>
      <c r="E100" s="1">
        <v>1378</v>
      </c>
      <c r="F100" s="16" t="s">
        <v>205</v>
      </c>
      <c r="G100" s="1" t="s">
        <v>15</v>
      </c>
      <c r="H100" s="1"/>
      <c r="I100" s="1" t="s">
        <v>259</v>
      </c>
      <c r="J100" s="1"/>
      <c r="K100" s="1"/>
      <c r="L100" s="1"/>
      <c r="M100" s="1"/>
      <c r="N100" s="1"/>
      <c r="O100" s="1"/>
      <c r="P100" s="1"/>
    </row>
    <row r="101" spans="1:16" ht="90">
      <c r="A101" s="1">
        <v>1095</v>
      </c>
      <c r="B101" s="2" t="s">
        <v>245</v>
      </c>
      <c r="C101" s="3" t="s">
        <v>246</v>
      </c>
      <c r="D101" s="3">
        <v>1378</v>
      </c>
      <c r="E101" s="1">
        <v>1513</v>
      </c>
      <c r="F101" s="16" t="s">
        <v>205</v>
      </c>
      <c r="G101" s="1" t="s">
        <v>15</v>
      </c>
      <c r="H101" s="1"/>
      <c r="I101" s="1" t="s">
        <v>260</v>
      </c>
      <c r="J101" s="1"/>
      <c r="K101" s="1"/>
      <c r="L101" s="1"/>
      <c r="M101" s="1"/>
      <c r="N101" s="1"/>
      <c r="O101" s="1"/>
      <c r="P101" s="1"/>
    </row>
    <row r="102" spans="1:16" ht="90">
      <c r="A102" s="1">
        <v>1096</v>
      </c>
      <c r="B102" s="2" t="s">
        <v>245</v>
      </c>
      <c r="C102" s="3" t="s">
        <v>246</v>
      </c>
      <c r="D102" s="3">
        <v>1513</v>
      </c>
      <c r="E102" s="1">
        <v>1759</v>
      </c>
      <c r="F102" s="16" t="s">
        <v>205</v>
      </c>
      <c r="G102" s="1" t="s">
        <v>15</v>
      </c>
      <c r="H102" s="1"/>
      <c r="I102" s="1" t="s">
        <v>261</v>
      </c>
      <c r="J102" s="1"/>
      <c r="K102" s="1"/>
      <c r="L102" s="1"/>
      <c r="M102" s="1"/>
      <c r="N102" s="1"/>
      <c r="O102" s="1"/>
      <c r="P102" s="1"/>
    </row>
    <row r="103" spans="1:16" ht="409">
      <c r="A103" s="1">
        <v>1097</v>
      </c>
      <c r="B103" s="2" t="s">
        <v>245</v>
      </c>
      <c r="C103" s="3" t="s">
        <v>246</v>
      </c>
      <c r="D103" s="3">
        <v>1759</v>
      </c>
      <c r="E103" s="1">
        <v>1855</v>
      </c>
      <c r="F103" s="1" t="s">
        <v>209</v>
      </c>
      <c r="G103" s="1" t="s">
        <v>138</v>
      </c>
      <c r="H103" s="1" t="s">
        <v>206</v>
      </c>
      <c r="I103" s="1" t="s">
        <v>262</v>
      </c>
      <c r="J103" s="1"/>
      <c r="K103" s="5">
        <v>8</v>
      </c>
      <c r="L103" s="5" t="s">
        <v>208</v>
      </c>
      <c r="M103" s="5" t="s">
        <v>138</v>
      </c>
      <c r="N103" s="5" t="s">
        <v>209</v>
      </c>
      <c r="O103" s="5" t="s">
        <v>210</v>
      </c>
      <c r="P103" s="5" t="s">
        <v>211</v>
      </c>
    </row>
    <row r="104" spans="1:16" ht="90">
      <c r="A104" s="1">
        <v>1098</v>
      </c>
      <c r="B104" s="2" t="s">
        <v>245</v>
      </c>
      <c r="C104" s="3" t="s">
        <v>246</v>
      </c>
      <c r="D104" s="3">
        <v>1855</v>
      </c>
      <c r="E104" s="1">
        <v>2337</v>
      </c>
      <c r="F104" s="1"/>
      <c r="G104" s="1" t="s">
        <v>15</v>
      </c>
      <c r="H104" s="1" t="s">
        <v>263</v>
      </c>
      <c r="I104" s="1" t="s">
        <v>264</v>
      </c>
      <c r="J104" s="1"/>
      <c r="K104" s="1"/>
      <c r="L104" s="1"/>
      <c r="M104" s="1"/>
      <c r="N104" s="1"/>
      <c r="O104" s="1"/>
      <c r="P104" s="1"/>
    </row>
    <row r="105" spans="1:16" ht="409">
      <c r="A105" s="1">
        <v>1099</v>
      </c>
      <c r="B105" s="2" t="s">
        <v>245</v>
      </c>
      <c r="C105" s="3" t="s">
        <v>246</v>
      </c>
      <c r="D105" s="3">
        <v>2337</v>
      </c>
      <c r="E105" s="1">
        <v>2404</v>
      </c>
      <c r="F105" s="1" t="s">
        <v>265</v>
      </c>
      <c r="G105" s="1" t="s">
        <v>26</v>
      </c>
      <c r="H105" s="1"/>
      <c r="I105" s="16" t="s">
        <v>266</v>
      </c>
      <c r="J105" s="1"/>
      <c r="K105" s="17">
        <v>4</v>
      </c>
      <c r="L105" s="17">
        <v>1.8</v>
      </c>
      <c r="M105" s="17" t="s">
        <v>26</v>
      </c>
      <c r="N105" s="17" t="s">
        <v>267</v>
      </c>
      <c r="O105" s="17" t="s">
        <v>268</v>
      </c>
      <c r="P105" s="5" t="s">
        <v>117</v>
      </c>
    </row>
    <row r="106" spans="1:16" ht="60">
      <c r="A106" s="1">
        <v>1100</v>
      </c>
      <c r="B106" s="2" t="s">
        <v>245</v>
      </c>
      <c r="C106" s="3" t="s">
        <v>246</v>
      </c>
      <c r="D106" s="3">
        <v>2404</v>
      </c>
      <c r="E106" s="1">
        <v>2575</v>
      </c>
      <c r="F106" s="1" t="s">
        <v>269</v>
      </c>
      <c r="G106" s="1" t="s">
        <v>15</v>
      </c>
      <c r="H106" s="1" t="s">
        <v>270</v>
      </c>
      <c r="I106" s="1" t="s">
        <v>271</v>
      </c>
      <c r="J106" s="1"/>
      <c r="K106" s="1"/>
      <c r="L106" s="1"/>
      <c r="M106" s="1"/>
      <c r="N106" s="1"/>
      <c r="O106" s="1"/>
      <c r="P106" s="1"/>
    </row>
    <row r="107" spans="1:16" ht="90">
      <c r="A107" s="1">
        <v>1101</v>
      </c>
      <c r="B107" s="2" t="s">
        <v>245</v>
      </c>
      <c r="C107" s="3" t="s">
        <v>246</v>
      </c>
      <c r="D107" s="3">
        <v>2575</v>
      </c>
      <c r="E107" s="1">
        <v>2598</v>
      </c>
      <c r="F107" s="1" t="s">
        <v>272</v>
      </c>
      <c r="G107" s="1" t="s">
        <v>15</v>
      </c>
      <c r="H107" s="1" t="s">
        <v>206</v>
      </c>
      <c r="I107" s="1" t="s">
        <v>273</v>
      </c>
      <c r="J107" s="1"/>
      <c r="K107" s="1"/>
      <c r="L107" s="1"/>
      <c r="M107" s="1"/>
      <c r="N107" s="1"/>
      <c r="O107" s="1"/>
      <c r="P107" s="1"/>
    </row>
    <row r="108" spans="1:16" ht="150">
      <c r="A108" s="1">
        <v>1102</v>
      </c>
      <c r="B108" s="2" t="s">
        <v>245</v>
      </c>
      <c r="C108" s="3" t="s">
        <v>246</v>
      </c>
      <c r="D108" s="3">
        <v>2598</v>
      </c>
      <c r="E108" s="1">
        <v>2847</v>
      </c>
      <c r="F108" s="1" t="s">
        <v>274</v>
      </c>
      <c r="G108" s="1" t="s">
        <v>138</v>
      </c>
      <c r="H108" s="1" t="s">
        <v>206</v>
      </c>
      <c r="I108" s="1" t="s">
        <v>275</v>
      </c>
      <c r="J108" s="1"/>
      <c r="K108" s="5">
        <v>9</v>
      </c>
      <c r="L108" s="5" t="s">
        <v>276</v>
      </c>
      <c r="M108" s="5" t="s">
        <v>138</v>
      </c>
      <c r="N108" s="5" t="s">
        <v>277</v>
      </c>
      <c r="O108" s="5" t="s">
        <v>278</v>
      </c>
      <c r="P108" s="5" t="s">
        <v>211</v>
      </c>
    </row>
    <row r="109" spans="1:16" ht="135">
      <c r="A109" s="1">
        <v>1103</v>
      </c>
      <c r="B109" s="2" t="s">
        <v>245</v>
      </c>
      <c r="C109" s="3" t="s">
        <v>246</v>
      </c>
      <c r="D109" s="3">
        <v>2847</v>
      </c>
      <c r="E109" s="1">
        <v>3255</v>
      </c>
      <c r="F109" s="1" t="s">
        <v>279</v>
      </c>
      <c r="G109" s="1" t="s">
        <v>144</v>
      </c>
      <c r="H109" s="1" t="s">
        <v>280</v>
      </c>
      <c r="I109" s="1" t="s">
        <v>281</v>
      </c>
      <c r="J109" s="1"/>
      <c r="K109" s="1"/>
      <c r="L109" s="1"/>
      <c r="M109" s="1"/>
      <c r="N109" s="1"/>
      <c r="O109" s="1"/>
      <c r="P109" s="1"/>
    </row>
    <row r="110" spans="1:16" ht="315">
      <c r="A110" s="1">
        <v>1104</v>
      </c>
      <c r="B110" s="2" t="s">
        <v>245</v>
      </c>
      <c r="C110" s="3" t="s">
        <v>246</v>
      </c>
      <c r="D110" s="3">
        <v>3255</v>
      </c>
      <c r="E110" s="1">
        <v>3319</v>
      </c>
      <c r="F110" s="1" t="s">
        <v>282</v>
      </c>
      <c r="G110" s="1" t="s">
        <v>138</v>
      </c>
      <c r="H110" s="1"/>
      <c r="I110" s="1" t="s">
        <v>283</v>
      </c>
      <c r="J110" s="1"/>
      <c r="K110" s="5">
        <v>9</v>
      </c>
      <c r="L110" s="5" t="s">
        <v>284</v>
      </c>
      <c r="M110" s="5" t="s">
        <v>138</v>
      </c>
      <c r="N110" s="5" t="s">
        <v>285</v>
      </c>
      <c r="O110" s="5" t="s">
        <v>286</v>
      </c>
      <c r="P110" s="5" t="s">
        <v>211</v>
      </c>
    </row>
    <row r="111" spans="1:16" ht="210">
      <c r="A111" s="1">
        <v>1105</v>
      </c>
      <c r="B111" s="2" t="s">
        <v>245</v>
      </c>
      <c r="C111" s="3" t="s">
        <v>246</v>
      </c>
      <c r="D111" s="3">
        <v>3319</v>
      </c>
      <c r="E111" s="1">
        <v>9999</v>
      </c>
      <c r="F111" s="1" t="s">
        <v>287</v>
      </c>
      <c r="G111" s="1" t="s">
        <v>144</v>
      </c>
      <c r="H111" s="1" t="s">
        <v>288</v>
      </c>
      <c r="I111" s="1" t="s">
        <v>289</v>
      </c>
      <c r="J111" s="1"/>
      <c r="K111" s="1"/>
      <c r="L111" s="1"/>
      <c r="M111" s="1"/>
      <c r="N111" s="1"/>
      <c r="O111" s="1"/>
      <c r="P111" s="1"/>
    </row>
    <row r="112" spans="1:16" ht="60">
      <c r="A112" s="1">
        <v>1106</v>
      </c>
      <c r="B112" s="2" t="s">
        <v>290</v>
      </c>
      <c r="C112" s="3" t="s">
        <v>291</v>
      </c>
      <c r="D112" s="3">
        <v>1</v>
      </c>
      <c r="E112" s="1">
        <v>90</v>
      </c>
      <c r="F112" s="1"/>
      <c r="G112" s="1" t="s">
        <v>15</v>
      </c>
      <c r="H112" s="1"/>
      <c r="I112" s="1" t="s">
        <v>292</v>
      </c>
      <c r="J112" s="1"/>
      <c r="K112" s="1"/>
      <c r="L112" s="1"/>
      <c r="M112" s="1"/>
      <c r="N112" s="1"/>
      <c r="O112" s="1"/>
      <c r="P112" s="1"/>
    </row>
    <row r="113" spans="1:16" ht="360">
      <c r="A113" s="1">
        <v>1107</v>
      </c>
      <c r="B113" s="2" t="s">
        <v>290</v>
      </c>
      <c r="C113" s="3" t="s">
        <v>291</v>
      </c>
      <c r="D113" s="3">
        <v>90</v>
      </c>
      <c r="E113" s="1">
        <v>224</v>
      </c>
      <c r="F113" s="1" t="s">
        <v>293</v>
      </c>
      <c r="G113" s="1" t="s">
        <v>26</v>
      </c>
      <c r="H113" s="1"/>
      <c r="I113" s="1" t="s">
        <v>294</v>
      </c>
      <c r="J113" s="1"/>
      <c r="K113" s="5">
        <v>11</v>
      </c>
      <c r="L113" s="5" t="s">
        <v>295</v>
      </c>
      <c r="M113" s="5" t="s">
        <v>26</v>
      </c>
      <c r="N113" s="5" t="s">
        <v>296</v>
      </c>
      <c r="O113" s="5" t="s">
        <v>297</v>
      </c>
      <c r="P113" s="5" t="s">
        <v>298</v>
      </c>
    </row>
    <row r="114" spans="1:16" ht="75">
      <c r="A114" s="1">
        <v>1108</v>
      </c>
      <c r="B114" s="2" t="s">
        <v>290</v>
      </c>
      <c r="C114" s="3" t="s">
        <v>291</v>
      </c>
      <c r="D114" s="3">
        <v>224</v>
      </c>
      <c r="E114" s="1">
        <v>409</v>
      </c>
      <c r="F114" s="1" t="s">
        <v>299</v>
      </c>
      <c r="G114" s="1" t="s">
        <v>26</v>
      </c>
      <c r="H114" s="1" t="s">
        <v>300</v>
      </c>
      <c r="I114" s="1" t="s">
        <v>301</v>
      </c>
      <c r="J114" s="1"/>
      <c r="K114" s="1"/>
      <c r="L114" s="1"/>
      <c r="M114" s="1"/>
      <c r="N114" s="1"/>
      <c r="O114" s="1"/>
      <c r="P114" s="1"/>
    </row>
    <row r="115" spans="1:16" ht="60">
      <c r="A115" s="1">
        <v>1109</v>
      </c>
      <c r="B115" s="2" t="s">
        <v>290</v>
      </c>
      <c r="C115" s="3" t="s">
        <v>291</v>
      </c>
      <c r="D115" s="3">
        <v>409</v>
      </c>
      <c r="E115" s="1">
        <v>510</v>
      </c>
      <c r="F115" s="1"/>
      <c r="G115" s="1" t="s">
        <v>15</v>
      </c>
      <c r="H115" s="1"/>
      <c r="I115" s="1" t="s">
        <v>302</v>
      </c>
      <c r="J115" s="1"/>
      <c r="K115" s="1"/>
      <c r="L115" s="1"/>
      <c r="M115" s="1"/>
      <c r="N115" s="1"/>
      <c r="O115" s="1"/>
      <c r="P115" s="1"/>
    </row>
    <row r="116" spans="1:16" ht="409">
      <c r="A116" s="1">
        <v>1110</v>
      </c>
      <c r="B116" s="2" t="s">
        <v>290</v>
      </c>
      <c r="C116" s="3" t="s">
        <v>291</v>
      </c>
      <c r="D116" s="3">
        <v>510</v>
      </c>
      <c r="E116" s="1">
        <v>633</v>
      </c>
      <c r="F116" s="1" t="s">
        <v>303</v>
      </c>
      <c r="G116" s="1" t="s">
        <v>26</v>
      </c>
      <c r="H116" s="1"/>
      <c r="I116" s="1" t="s">
        <v>304</v>
      </c>
      <c r="J116" s="1"/>
      <c r="K116" s="5">
        <v>16</v>
      </c>
      <c r="L116" s="5" t="s">
        <v>305</v>
      </c>
      <c r="M116" s="5" t="s">
        <v>26</v>
      </c>
      <c r="N116" s="5" t="s">
        <v>306</v>
      </c>
      <c r="O116" s="5" t="s">
        <v>307</v>
      </c>
      <c r="P116" s="5" t="s">
        <v>308</v>
      </c>
    </row>
    <row r="117" spans="1:16" ht="225">
      <c r="A117" s="1">
        <v>1111</v>
      </c>
      <c r="B117" s="2" t="s">
        <v>290</v>
      </c>
      <c r="C117" s="3" t="s">
        <v>291</v>
      </c>
      <c r="D117" s="3">
        <v>633</v>
      </c>
      <c r="E117" s="1">
        <v>704</v>
      </c>
      <c r="F117" s="1" t="s">
        <v>309</v>
      </c>
      <c r="G117" s="1" t="s">
        <v>26</v>
      </c>
      <c r="H117" s="1" t="s">
        <v>310</v>
      </c>
      <c r="I117" s="1" t="s">
        <v>311</v>
      </c>
      <c r="J117" s="1"/>
      <c r="K117" s="5">
        <v>16</v>
      </c>
      <c r="L117" s="5" t="s">
        <v>305</v>
      </c>
      <c r="M117" s="5" t="s">
        <v>26</v>
      </c>
      <c r="N117" s="5" t="s">
        <v>312</v>
      </c>
      <c r="O117" s="5" t="s">
        <v>313</v>
      </c>
      <c r="P117" s="5" t="s">
        <v>308</v>
      </c>
    </row>
    <row r="118" spans="1:16" ht="330">
      <c r="A118" s="1">
        <v>1112</v>
      </c>
      <c r="B118" s="2" t="s">
        <v>290</v>
      </c>
      <c r="C118" s="3" t="s">
        <v>291</v>
      </c>
      <c r="D118" s="3">
        <v>704</v>
      </c>
      <c r="E118" s="1">
        <v>1068</v>
      </c>
      <c r="F118" s="1" t="s">
        <v>314</v>
      </c>
      <c r="G118" s="1" t="s">
        <v>15</v>
      </c>
      <c r="H118" s="1" t="s">
        <v>310</v>
      </c>
      <c r="I118" s="1" t="s">
        <v>315</v>
      </c>
      <c r="J118" s="1"/>
      <c r="K118" s="5">
        <v>16</v>
      </c>
      <c r="L118" s="5" t="s">
        <v>305</v>
      </c>
      <c r="M118" s="5" t="s">
        <v>26</v>
      </c>
      <c r="N118" s="5" t="s">
        <v>316</v>
      </c>
      <c r="O118" s="5" t="s">
        <v>317</v>
      </c>
      <c r="P118" s="5" t="s">
        <v>308</v>
      </c>
    </row>
    <row r="119" spans="1:16" ht="300">
      <c r="A119" s="1">
        <v>1113</v>
      </c>
      <c r="B119" s="2" t="s">
        <v>290</v>
      </c>
      <c r="C119" s="3" t="s">
        <v>291</v>
      </c>
      <c r="D119" s="3">
        <v>1068</v>
      </c>
      <c r="E119" s="1">
        <v>1171</v>
      </c>
      <c r="F119" s="1" t="s">
        <v>314</v>
      </c>
      <c r="G119" s="1" t="s">
        <v>26</v>
      </c>
      <c r="H119" s="1" t="s">
        <v>310</v>
      </c>
      <c r="I119" s="1" t="s">
        <v>318</v>
      </c>
      <c r="J119" s="1"/>
      <c r="K119" s="5">
        <v>16</v>
      </c>
      <c r="L119" s="5" t="s">
        <v>305</v>
      </c>
      <c r="M119" s="5" t="s">
        <v>26</v>
      </c>
      <c r="N119" s="5" t="s">
        <v>319</v>
      </c>
      <c r="O119" s="5" t="s">
        <v>320</v>
      </c>
      <c r="P119" s="5" t="s">
        <v>308</v>
      </c>
    </row>
    <row r="120" spans="1:16" ht="300">
      <c r="A120" s="1">
        <v>1114</v>
      </c>
      <c r="B120" s="2" t="s">
        <v>290</v>
      </c>
      <c r="C120" s="3" t="s">
        <v>291</v>
      </c>
      <c r="D120" s="3">
        <v>1171</v>
      </c>
      <c r="E120" s="1">
        <v>1318</v>
      </c>
      <c r="F120" s="1" t="s">
        <v>321</v>
      </c>
      <c r="G120" s="1" t="s">
        <v>26</v>
      </c>
      <c r="H120" s="1" t="s">
        <v>322</v>
      </c>
      <c r="I120" s="1" t="s">
        <v>323</v>
      </c>
      <c r="J120" s="1"/>
      <c r="K120" s="5">
        <v>16</v>
      </c>
      <c r="L120" s="5" t="s">
        <v>305</v>
      </c>
      <c r="M120" s="5" t="s">
        <v>26</v>
      </c>
      <c r="N120" s="5" t="s">
        <v>324</v>
      </c>
      <c r="O120" s="5" t="s">
        <v>325</v>
      </c>
      <c r="P120" s="5" t="s">
        <v>308</v>
      </c>
    </row>
    <row r="121" spans="1:16" ht="409">
      <c r="A121" s="1">
        <v>1115</v>
      </c>
      <c r="B121" s="2" t="s">
        <v>290</v>
      </c>
      <c r="C121" s="3" t="s">
        <v>291</v>
      </c>
      <c r="D121" s="3">
        <v>1318</v>
      </c>
      <c r="E121" s="1">
        <v>1379</v>
      </c>
      <c r="F121" s="1" t="s">
        <v>326</v>
      </c>
      <c r="G121" s="1" t="s">
        <v>15</v>
      </c>
      <c r="H121" s="1"/>
      <c r="I121" s="1" t="s">
        <v>327</v>
      </c>
      <c r="J121" s="1"/>
      <c r="K121" s="5">
        <v>12</v>
      </c>
      <c r="L121" s="5" t="s">
        <v>328</v>
      </c>
      <c r="M121" s="5" t="s">
        <v>26</v>
      </c>
      <c r="N121" s="5" t="s">
        <v>329</v>
      </c>
      <c r="O121" s="5" t="s">
        <v>330</v>
      </c>
      <c r="P121" s="5" t="s">
        <v>331</v>
      </c>
    </row>
    <row r="122" spans="1:16" ht="405">
      <c r="A122" s="1">
        <v>1116</v>
      </c>
      <c r="B122" s="2" t="s">
        <v>290</v>
      </c>
      <c r="C122" s="3" t="s">
        <v>291</v>
      </c>
      <c r="D122" s="3">
        <v>1379</v>
      </c>
      <c r="E122" s="1">
        <v>1570</v>
      </c>
      <c r="F122" s="1" t="s">
        <v>332</v>
      </c>
      <c r="G122" s="1" t="s">
        <v>26</v>
      </c>
      <c r="H122" s="1" t="s">
        <v>154</v>
      </c>
      <c r="I122" s="1" t="s">
        <v>333</v>
      </c>
      <c r="J122" s="1"/>
      <c r="K122" s="5">
        <v>12</v>
      </c>
      <c r="L122" s="5" t="s">
        <v>334</v>
      </c>
      <c r="M122" s="5" t="s">
        <v>138</v>
      </c>
      <c r="N122" s="5" t="s">
        <v>335</v>
      </c>
      <c r="O122" s="5" t="s">
        <v>336</v>
      </c>
      <c r="P122" s="5" t="s">
        <v>331</v>
      </c>
    </row>
    <row r="123" spans="1:16" ht="105">
      <c r="A123" s="1">
        <v>1117</v>
      </c>
      <c r="B123" s="2" t="s">
        <v>290</v>
      </c>
      <c r="C123" s="3" t="s">
        <v>291</v>
      </c>
      <c r="D123" s="3">
        <v>1570</v>
      </c>
      <c r="E123" s="1">
        <v>1701</v>
      </c>
      <c r="F123" s="1"/>
      <c r="G123" s="1" t="s">
        <v>15</v>
      </c>
      <c r="H123" s="1"/>
      <c r="I123" s="1" t="s">
        <v>337</v>
      </c>
      <c r="J123" s="1"/>
      <c r="K123" s="1"/>
      <c r="L123" s="1"/>
      <c r="M123" s="1"/>
      <c r="N123" s="1"/>
      <c r="O123" s="1"/>
      <c r="P123" s="1"/>
    </row>
    <row r="124" spans="1:16" ht="60">
      <c r="A124" s="1">
        <v>1118</v>
      </c>
      <c r="B124" s="2" t="s">
        <v>290</v>
      </c>
      <c r="C124" s="3" t="s">
        <v>291</v>
      </c>
      <c r="D124" s="3">
        <v>1701</v>
      </c>
      <c r="E124" s="1">
        <v>1844</v>
      </c>
      <c r="F124" s="1" t="s">
        <v>338</v>
      </c>
      <c r="G124" s="1" t="s">
        <v>15</v>
      </c>
      <c r="H124" s="1"/>
      <c r="I124" s="1" t="s">
        <v>339</v>
      </c>
      <c r="J124" s="1"/>
      <c r="K124" s="13">
        <v>14</v>
      </c>
      <c r="L124" s="14" t="s">
        <v>340</v>
      </c>
      <c r="M124" s="13" t="s">
        <v>138</v>
      </c>
      <c r="N124" s="15" t="s">
        <v>341</v>
      </c>
      <c r="O124" s="15" t="s">
        <v>342</v>
      </c>
      <c r="P124" s="13" t="s">
        <v>331</v>
      </c>
    </row>
    <row r="125" spans="1:16" ht="180">
      <c r="A125" s="1">
        <v>1119</v>
      </c>
      <c r="B125" s="2" t="s">
        <v>290</v>
      </c>
      <c r="C125" s="3" t="s">
        <v>291</v>
      </c>
      <c r="D125" s="3">
        <v>1844</v>
      </c>
      <c r="E125" s="1">
        <v>2022</v>
      </c>
      <c r="F125" s="1" t="s">
        <v>343</v>
      </c>
      <c r="G125" s="1" t="s">
        <v>26</v>
      </c>
      <c r="H125" s="1" t="s">
        <v>344</v>
      </c>
      <c r="I125" s="1" t="s">
        <v>345</v>
      </c>
      <c r="J125" s="1"/>
      <c r="K125" s="5">
        <v>14</v>
      </c>
      <c r="L125" s="5" t="s">
        <v>346</v>
      </c>
      <c r="M125" s="5" t="s">
        <v>26</v>
      </c>
      <c r="N125" s="5" t="s">
        <v>343</v>
      </c>
      <c r="O125" s="5" t="s">
        <v>347</v>
      </c>
      <c r="P125" s="5" t="s">
        <v>331</v>
      </c>
    </row>
    <row r="126" spans="1:16" ht="360">
      <c r="A126" s="1">
        <v>1120</v>
      </c>
      <c r="B126" s="2" t="s">
        <v>290</v>
      </c>
      <c r="C126" s="3" t="s">
        <v>291</v>
      </c>
      <c r="D126" s="3">
        <v>2022</v>
      </c>
      <c r="E126" s="1">
        <v>2199</v>
      </c>
      <c r="F126" s="1" t="s">
        <v>348</v>
      </c>
      <c r="G126" s="1" t="s">
        <v>15</v>
      </c>
      <c r="H126" s="1" t="s">
        <v>349</v>
      </c>
      <c r="I126" s="1" t="s">
        <v>350</v>
      </c>
      <c r="J126" s="1"/>
      <c r="K126" s="13">
        <v>14</v>
      </c>
      <c r="L126" s="14" t="s">
        <v>351</v>
      </c>
      <c r="M126" s="13" t="s">
        <v>138</v>
      </c>
      <c r="N126" s="15" t="s">
        <v>352</v>
      </c>
      <c r="O126" s="15" t="s">
        <v>353</v>
      </c>
      <c r="P126" s="13" t="s">
        <v>331</v>
      </c>
    </row>
    <row r="127" spans="1:16" ht="409">
      <c r="A127" s="1">
        <v>1121</v>
      </c>
      <c r="B127" s="2" t="s">
        <v>290</v>
      </c>
      <c r="C127" s="3" t="s">
        <v>291</v>
      </c>
      <c r="D127" s="3">
        <v>2199</v>
      </c>
      <c r="E127" s="1">
        <v>2279</v>
      </c>
      <c r="F127" s="1" t="s">
        <v>354</v>
      </c>
      <c r="G127" s="1" t="s">
        <v>355</v>
      </c>
      <c r="H127" s="1"/>
      <c r="I127" s="1" t="s">
        <v>356</v>
      </c>
      <c r="J127" s="1"/>
      <c r="K127" s="5">
        <v>14</v>
      </c>
      <c r="L127" s="5" t="s">
        <v>357</v>
      </c>
      <c r="M127" s="5" t="s">
        <v>26</v>
      </c>
      <c r="N127" s="5" t="s">
        <v>358</v>
      </c>
      <c r="O127" s="5" t="s">
        <v>359</v>
      </c>
      <c r="P127" s="5" t="s">
        <v>331</v>
      </c>
    </row>
    <row r="128" spans="1:16" ht="60">
      <c r="A128" s="1">
        <v>1122</v>
      </c>
      <c r="B128" s="2" t="s">
        <v>290</v>
      </c>
      <c r="C128" s="3" t="s">
        <v>291</v>
      </c>
      <c r="D128" s="3">
        <v>2279</v>
      </c>
      <c r="E128" s="1">
        <v>2341</v>
      </c>
      <c r="F128" s="6" t="s">
        <v>360</v>
      </c>
      <c r="G128" s="1" t="s">
        <v>15</v>
      </c>
      <c r="H128" s="1"/>
      <c r="I128" s="1" t="s">
        <v>361</v>
      </c>
      <c r="J128" s="1"/>
      <c r="K128" s="1"/>
      <c r="L128" s="1"/>
      <c r="M128" s="1"/>
      <c r="N128" s="1"/>
      <c r="O128" s="1"/>
      <c r="P128" s="1"/>
    </row>
    <row r="129" spans="1:16" ht="60">
      <c r="A129" s="1">
        <v>1123</v>
      </c>
      <c r="B129" s="2" t="s">
        <v>290</v>
      </c>
      <c r="C129" s="3" t="s">
        <v>291</v>
      </c>
      <c r="D129" s="3">
        <v>2341</v>
      </c>
      <c r="E129" s="1">
        <v>2509</v>
      </c>
      <c r="F129" s="1" t="s">
        <v>362</v>
      </c>
      <c r="G129" s="1" t="s">
        <v>26</v>
      </c>
      <c r="H129" s="1"/>
      <c r="I129" s="1" t="s">
        <v>363</v>
      </c>
      <c r="J129" s="1"/>
      <c r="K129" s="1"/>
      <c r="L129" s="1"/>
      <c r="M129" s="1"/>
      <c r="N129" s="1"/>
      <c r="O129" s="1"/>
      <c r="P129" s="1"/>
    </row>
    <row r="130" spans="1:16" ht="240">
      <c r="A130" s="1">
        <v>1124</v>
      </c>
      <c r="B130" s="2" t="s">
        <v>290</v>
      </c>
      <c r="C130" s="3" t="s">
        <v>291</v>
      </c>
      <c r="D130" s="3">
        <v>2509</v>
      </c>
      <c r="E130" s="1">
        <v>2793</v>
      </c>
      <c r="F130" s="3" t="s">
        <v>364</v>
      </c>
      <c r="G130" s="1" t="s">
        <v>138</v>
      </c>
      <c r="H130" s="1" t="s">
        <v>365</v>
      </c>
      <c r="I130" s="1" t="s">
        <v>366</v>
      </c>
      <c r="J130" s="1"/>
      <c r="K130" s="5">
        <v>14</v>
      </c>
      <c r="L130" s="5" t="s">
        <v>367</v>
      </c>
      <c r="M130" s="5" t="s">
        <v>138</v>
      </c>
      <c r="N130" s="5" t="s">
        <v>364</v>
      </c>
      <c r="O130" s="5" t="s">
        <v>368</v>
      </c>
      <c r="P130" s="5" t="s">
        <v>331</v>
      </c>
    </row>
    <row r="131" spans="1:16" ht="105">
      <c r="A131" s="1">
        <v>1125</v>
      </c>
      <c r="B131" s="2" t="s">
        <v>290</v>
      </c>
      <c r="C131" s="3" t="s">
        <v>291</v>
      </c>
      <c r="D131" s="3">
        <v>2793</v>
      </c>
      <c r="E131" s="1">
        <v>3146</v>
      </c>
      <c r="F131" s="1" t="s">
        <v>369</v>
      </c>
      <c r="G131" s="1" t="s">
        <v>144</v>
      </c>
      <c r="H131" s="1" t="s">
        <v>370</v>
      </c>
      <c r="I131" s="1" t="s">
        <v>371</v>
      </c>
      <c r="J131" s="1"/>
      <c r="K131" s="1"/>
      <c r="L131" s="1"/>
      <c r="M131" s="1"/>
      <c r="N131" s="1"/>
      <c r="O131" s="1"/>
      <c r="P131" s="1"/>
    </row>
    <row r="132" spans="1:16" ht="300">
      <c r="A132" s="1">
        <v>1126</v>
      </c>
      <c r="B132" s="2" t="s">
        <v>290</v>
      </c>
      <c r="C132" s="3" t="s">
        <v>291</v>
      </c>
      <c r="D132" s="3">
        <v>3146</v>
      </c>
      <c r="E132" s="1">
        <v>3346</v>
      </c>
      <c r="F132" s="1" t="s">
        <v>372</v>
      </c>
      <c r="G132" s="1" t="s">
        <v>138</v>
      </c>
      <c r="H132" s="1"/>
      <c r="I132" s="1" t="s">
        <v>373</v>
      </c>
      <c r="J132" s="1"/>
      <c r="K132" s="5">
        <v>15</v>
      </c>
      <c r="L132" s="5" t="s">
        <v>374</v>
      </c>
      <c r="M132" s="5" t="s">
        <v>138</v>
      </c>
      <c r="N132" s="5" t="s">
        <v>375</v>
      </c>
      <c r="O132" s="5" t="s">
        <v>376</v>
      </c>
      <c r="P132" s="5" t="s">
        <v>331</v>
      </c>
    </row>
    <row r="133" spans="1:16" ht="60">
      <c r="A133" s="1">
        <v>1127</v>
      </c>
      <c r="B133" s="2" t="s">
        <v>290</v>
      </c>
      <c r="C133" s="3" t="s">
        <v>291</v>
      </c>
      <c r="D133" s="3">
        <v>3346</v>
      </c>
      <c r="E133" s="1">
        <v>3607</v>
      </c>
      <c r="F133" s="1" t="s">
        <v>377</v>
      </c>
      <c r="G133" s="1" t="s">
        <v>15</v>
      </c>
      <c r="H133" s="1">
        <v>1127</v>
      </c>
      <c r="I133" s="1" t="s">
        <v>378</v>
      </c>
      <c r="J133" s="1"/>
      <c r="K133" s="1"/>
      <c r="L133" s="1"/>
      <c r="M133" s="1"/>
      <c r="N133" s="1"/>
      <c r="O133" s="1"/>
      <c r="P133" s="1"/>
    </row>
    <row r="134" spans="1:16" ht="180">
      <c r="A134" s="1">
        <v>1128</v>
      </c>
      <c r="B134" s="2" t="s">
        <v>290</v>
      </c>
      <c r="C134" s="3" t="s">
        <v>291</v>
      </c>
      <c r="D134" s="3">
        <v>3607</v>
      </c>
      <c r="E134" s="1">
        <v>9999</v>
      </c>
      <c r="F134" s="1" t="s">
        <v>379</v>
      </c>
      <c r="G134" s="1" t="s">
        <v>144</v>
      </c>
      <c r="H134" s="1" t="s">
        <v>380</v>
      </c>
      <c r="I134" s="1" t="s">
        <v>381</v>
      </c>
      <c r="J134" s="1"/>
      <c r="K134" s="1"/>
      <c r="L134" s="1"/>
      <c r="M134" s="1"/>
      <c r="N134" s="1"/>
      <c r="O134" s="1"/>
      <c r="P134" s="1"/>
    </row>
    <row r="135" spans="1:16" ht="30">
      <c r="A135" s="1">
        <v>1129</v>
      </c>
      <c r="B135" s="2" t="s">
        <v>382</v>
      </c>
      <c r="C135" s="3" t="s">
        <v>383</v>
      </c>
      <c r="D135" s="3">
        <v>46</v>
      </c>
      <c r="E135" s="1">
        <v>96</v>
      </c>
      <c r="F135" s="1" t="s">
        <v>384</v>
      </c>
      <c r="G135" s="1" t="s">
        <v>15</v>
      </c>
      <c r="H135" s="1"/>
      <c r="I135" s="1" t="s">
        <v>385</v>
      </c>
      <c r="J135" s="1"/>
      <c r="K135" s="1"/>
      <c r="L135" s="1"/>
      <c r="M135" s="1"/>
      <c r="N135" s="1"/>
      <c r="O135" s="1"/>
      <c r="P135" s="1"/>
    </row>
    <row r="136" spans="1:16" ht="45">
      <c r="A136" s="1">
        <v>1130</v>
      </c>
      <c r="B136" s="2" t="s">
        <v>382</v>
      </c>
      <c r="C136" s="3" t="s">
        <v>383</v>
      </c>
      <c r="D136" s="3">
        <v>96</v>
      </c>
      <c r="E136" s="1">
        <v>177</v>
      </c>
      <c r="F136" s="1"/>
      <c r="G136" s="1" t="s">
        <v>15</v>
      </c>
      <c r="H136" s="1"/>
      <c r="I136" s="1" t="s">
        <v>386</v>
      </c>
      <c r="J136" s="1"/>
      <c r="K136" s="1"/>
      <c r="L136" s="1"/>
      <c r="M136" s="1"/>
      <c r="N136" s="1"/>
      <c r="O136" s="1"/>
      <c r="P136" s="1"/>
    </row>
    <row r="137" spans="1:16" ht="45">
      <c r="A137" s="1" t="s">
        <v>387</v>
      </c>
      <c r="B137" s="2" t="s">
        <v>382</v>
      </c>
      <c r="C137" s="3" t="s">
        <v>383</v>
      </c>
      <c r="D137" s="3">
        <v>177</v>
      </c>
      <c r="E137" s="1">
        <v>362</v>
      </c>
      <c r="F137" s="1" t="s">
        <v>388</v>
      </c>
      <c r="G137" s="1" t="s">
        <v>26</v>
      </c>
      <c r="H137" s="1"/>
      <c r="I137" s="1" t="s">
        <v>389</v>
      </c>
      <c r="J137" s="1"/>
      <c r="K137" s="1"/>
      <c r="L137" s="1"/>
      <c r="M137" s="1"/>
      <c r="N137" s="1"/>
      <c r="O137" s="1"/>
      <c r="P137" s="1"/>
    </row>
    <row r="138" spans="1:16" ht="120">
      <c r="A138" s="1">
        <v>1131</v>
      </c>
      <c r="B138" s="2" t="s">
        <v>382</v>
      </c>
      <c r="C138" s="3" t="s">
        <v>383</v>
      </c>
      <c r="D138" s="3">
        <v>177</v>
      </c>
      <c r="E138" s="1">
        <v>362</v>
      </c>
      <c r="F138" s="1" t="s">
        <v>390</v>
      </c>
      <c r="G138" s="1" t="s">
        <v>15</v>
      </c>
      <c r="H138" s="1"/>
      <c r="I138" s="1" t="s">
        <v>391</v>
      </c>
      <c r="J138" s="1"/>
      <c r="K138" s="1"/>
      <c r="L138" s="1"/>
      <c r="M138" s="1"/>
      <c r="N138" s="1"/>
      <c r="O138" s="1"/>
      <c r="P138" s="1"/>
    </row>
    <row r="139" spans="1:16" ht="409">
      <c r="A139" s="1">
        <v>1132</v>
      </c>
      <c r="B139" s="2" t="s">
        <v>382</v>
      </c>
      <c r="C139" s="3" t="s">
        <v>383</v>
      </c>
      <c r="D139" s="3">
        <v>362</v>
      </c>
      <c r="E139" s="1">
        <v>627</v>
      </c>
      <c r="F139" s="1" t="s">
        <v>392</v>
      </c>
      <c r="G139" s="1" t="s">
        <v>26</v>
      </c>
      <c r="H139" s="1" t="s">
        <v>387</v>
      </c>
      <c r="I139" s="1" t="s">
        <v>393</v>
      </c>
      <c r="J139" s="1" t="s">
        <v>394</v>
      </c>
      <c r="K139" s="1"/>
      <c r="L139" s="1"/>
      <c r="M139" s="1"/>
      <c r="N139" s="1"/>
      <c r="O139" s="1"/>
      <c r="P139" s="1"/>
    </row>
    <row r="140" spans="1:16" ht="195">
      <c r="A140" s="1">
        <v>1133</v>
      </c>
      <c r="B140" s="2" t="s">
        <v>382</v>
      </c>
      <c r="C140" s="3" t="s">
        <v>383</v>
      </c>
      <c r="D140" s="3">
        <v>627</v>
      </c>
      <c r="E140" s="1">
        <v>1428</v>
      </c>
      <c r="F140" s="1" t="s">
        <v>395</v>
      </c>
      <c r="G140" s="1" t="s">
        <v>144</v>
      </c>
      <c r="H140" s="1" t="s">
        <v>396</v>
      </c>
      <c r="I140" s="1" t="s">
        <v>397</v>
      </c>
      <c r="J140" s="1"/>
      <c r="K140" s="1"/>
      <c r="L140" s="1"/>
      <c r="M140" s="1"/>
      <c r="N140" s="1"/>
      <c r="O140" s="1"/>
      <c r="P140" s="1"/>
    </row>
    <row r="141" spans="1:16" ht="105">
      <c r="A141" s="1">
        <v>1134</v>
      </c>
      <c r="B141" s="2" t="s">
        <v>382</v>
      </c>
      <c r="C141" s="3" t="s">
        <v>383</v>
      </c>
      <c r="D141" s="3">
        <v>1428</v>
      </c>
      <c r="E141" s="1">
        <v>1707</v>
      </c>
      <c r="F141" s="1" t="s">
        <v>398</v>
      </c>
      <c r="G141" s="18" t="s">
        <v>26</v>
      </c>
      <c r="H141" s="1"/>
      <c r="I141" s="1" t="s">
        <v>399</v>
      </c>
      <c r="J141" s="1"/>
      <c r="K141" s="1"/>
      <c r="L141" s="1"/>
      <c r="M141" s="1"/>
      <c r="N141" s="1"/>
      <c r="O141" s="1"/>
      <c r="P141" s="1"/>
    </row>
    <row r="142" spans="1:16" ht="45">
      <c r="A142" s="1">
        <v>1135</v>
      </c>
      <c r="B142" s="2" t="s">
        <v>382</v>
      </c>
      <c r="C142" s="3" t="s">
        <v>383</v>
      </c>
      <c r="D142" s="3">
        <v>1707</v>
      </c>
      <c r="E142" s="1">
        <v>1824</v>
      </c>
      <c r="F142" s="1" t="s">
        <v>400</v>
      </c>
      <c r="G142" s="1" t="s">
        <v>26</v>
      </c>
      <c r="H142" s="1" t="s">
        <v>387</v>
      </c>
      <c r="I142" s="1" t="s">
        <v>401</v>
      </c>
      <c r="J142" s="1"/>
      <c r="K142" s="1"/>
      <c r="L142" s="1"/>
      <c r="M142" s="1"/>
      <c r="N142" s="1"/>
      <c r="O142" s="1"/>
      <c r="P142" s="1"/>
    </row>
    <row r="143" spans="1:16" ht="105">
      <c r="A143" s="1">
        <v>1136</v>
      </c>
      <c r="B143" s="2" t="s">
        <v>382</v>
      </c>
      <c r="C143" s="3" t="s">
        <v>383</v>
      </c>
      <c r="D143" s="3">
        <v>1824</v>
      </c>
      <c r="E143" s="1">
        <v>2022</v>
      </c>
      <c r="F143" s="1"/>
      <c r="G143" s="1" t="s">
        <v>15</v>
      </c>
      <c r="H143" s="1"/>
      <c r="I143" s="1" t="s">
        <v>402</v>
      </c>
      <c r="J143" s="1"/>
      <c r="K143" s="1"/>
      <c r="L143" s="1"/>
      <c r="M143" s="1"/>
      <c r="N143" s="1"/>
      <c r="O143" s="1"/>
      <c r="P143" s="1"/>
    </row>
    <row r="144" spans="1:16" ht="45">
      <c r="A144" s="1">
        <v>1137</v>
      </c>
      <c r="B144" s="2" t="s">
        <v>382</v>
      </c>
      <c r="C144" s="3" t="s">
        <v>383</v>
      </c>
      <c r="D144" s="3">
        <v>2022</v>
      </c>
      <c r="E144" s="1">
        <v>2112</v>
      </c>
      <c r="F144" s="1" t="s">
        <v>403</v>
      </c>
      <c r="G144" s="1" t="s">
        <v>66</v>
      </c>
      <c r="H144" s="1"/>
      <c r="I144" s="1" t="s">
        <v>404</v>
      </c>
      <c r="J144" s="1"/>
      <c r="K144" s="1"/>
      <c r="L144" s="1"/>
      <c r="M144" s="1"/>
      <c r="N144" s="1"/>
      <c r="O144" s="1"/>
      <c r="P144" s="1"/>
    </row>
    <row r="145" spans="1:16" ht="210">
      <c r="A145" s="1">
        <v>1138</v>
      </c>
      <c r="B145" s="2" t="s">
        <v>382</v>
      </c>
      <c r="C145" s="3" t="s">
        <v>383</v>
      </c>
      <c r="D145" s="3">
        <v>2112</v>
      </c>
      <c r="E145" s="1">
        <v>2795</v>
      </c>
      <c r="F145" s="1"/>
      <c r="G145" s="1" t="s">
        <v>144</v>
      </c>
      <c r="H145" s="1" t="s">
        <v>405</v>
      </c>
      <c r="I145" s="1" t="s">
        <v>406</v>
      </c>
      <c r="J145" s="1"/>
      <c r="K145" s="1"/>
      <c r="L145" s="1"/>
      <c r="M145" s="1"/>
      <c r="N145" s="1"/>
      <c r="O145" s="1"/>
      <c r="P145" s="1"/>
    </row>
    <row r="146" spans="1:16" ht="195">
      <c r="A146" s="1">
        <v>1139</v>
      </c>
      <c r="B146" s="2" t="s">
        <v>382</v>
      </c>
      <c r="C146" s="3" t="s">
        <v>383</v>
      </c>
      <c r="D146" s="3">
        <v>2795</v>
      </c>
      <c r="E146" s="1">
        <v>3264</v>
      </c>
      <c r="F146" s="1"/>
      <c r="G146" s="1" t="s">
        <v>15</v>
      </c>
      <c r="H146" s="1" t="s">
        <v>407</v>
      </c>
      <c r="I146" s="1" t="s">
        <v>408</v>
      </c>
      <c r="J146" s="1"/>
      <c r="K146" s="1"/>
      <c r="L146" s="1"/>
      <c r="M146" s="1"/>
      <c r="N146" s="1"/>
      <c r="O146" s="1"/>
      <c r="P146" s="1"/>
    </row>
    <row r="147" spans="1:16" ht="45">
      <c r="A147" s="1">
        <v>1140</v>
      </c>
      <c r="B147" s="2" t="s">
        <v>382</v>
      </c>
      <c r="C147" s="3" t="s">
        <v>383</v>
      </c>
      <c r="D147" s="3">
        <v>3264</v>
      </c>
      <c r="E147" s="1">
        <v>3294</v>
      </c>
      <c r="F147" s="1" t="s">
        <v>403</v>
      </c>
      <c r="G147" s="1" t="s">
        <v>66</v>
      </c>
      <c r="H147" s="1"/>
      <c r="I147" s="1" t="s">
        <v>409</v>
      </c>
      <c r="J147" s="1"/>
      <c r="K147" s="1"/>
      <c r="L147" s="1"/>
      <c r="M147" s="1"/>
      <c r="N147" s="1"/>
      <c r="O147" s="1"/>
      <c r="P147" s="1"/>
    </row>
    <row r="148" spans="1:16" ht="195">
      <c r="A148" s="1">
        <v>1141</v>
      </c>
      <c r="B148" s="2" t="s">
        <v>382</v>
      </c>
      <c r="C148" s="3" t="s">
        <v>383</v>
      </c>
      <c r="D148" s="3">
        <v>3294</v>
      </c>
      <c r="E148" s="1">
        <v>3667</v>
      </c>
      <c r="F148" s="1"/>
      <c r="G148" s="1" t="s">
        <v>144</v>
      </c>
      <c r="H148" s="1" t="s">
        <v>410</v>
      </c>
      <c r="I148" s="1" t="s">
        <v>411</v>
      </c>
      <c r="J148" s="1"/>
      <c r="K148" s="1"/>
      <c r="L148" s="1"/>
      <c r="M148" s="1"/>
      <c r="N148" s="1"/>
      <c r="O148" s="1"/>
      <c r="P148" s="1"/>
    </row>
    <row r="149" spans="1:16" ht="90">
      <c r="A149" s="1">
        <v>1142</v>
      </c>
      <c r="B149" s="2" t="s">
        <v>382</v>
      </c>
      <c r="C149" s="3" t="s">
        <v>383</v>
      </c>
      <c r="D149" s="3">
        <v>3667</v>
      </c>
      <c r="E149" s="1">
        <v>3832</v>
      </c>
      <c r="F149" s="1" t="s">
        <v>412</v>
      </c>
      <c r="G149" s="4" t="s">
        <v>66</v>
      </c>
      <c r="H149" s="1"/>
      <c r="I149" s="1" t="s">
        <v>413</v>
      </c>
      <c r="J149" s="1"/>
      <c r="K149" s="1"/>
      <c r="L149" s="1"/>
      <c r="M149" s="1"/>
      <c r="N149" s="1"/>
      <c r="O149" s="1"/>
      <c r="P149" s="1"/>
    </row>
    <row r="150" spans="1:16" ht="75">
      <c r="A150" s="1">
        <v>1143</v>
      </c>
      <c r="B150" s="2" t="s">
        <v>382</v>
      </c>
      <c r="C150" s="3" t="s">
        <v>383</v>
      </c>
      <c r="D150" s="3">
        <v>3832</v>
      </c>
      <c r="E150" s="1">
        <v>3920</v>
      </c>
      <c r="F150" s="1" t="s">
        <v>412</v>
      </c>
      <c r="G150" s="4" t="s">
        <v>66</v>
      </c>
      <c r="H150" s="1" t="s">
        <v>414</v>
      </c>
      <c r="I150" s="1" t="s">
        <v>415</v>
      </c>
      <c r="J150" s="1"/>
      <c r="K150" s="1"/>
      <c r="L150" s="1"/>
      <c r="M150" s="1"/>
      <c r="N150" s="1"/>
      <c r="O150" s="1"/>
      <c r="P150" s="1"/>
    </row>
    <row r="151" spans="1:16" ht="45">
      <c r="A151" s="1">
        <v>1144</v>
      </c>
      <c r="B151" s="2" t="s">
        <v>382</v>
      </c>
      <c r="C151" s="3" t="s">
        <v>383</v>
      </c>
      <c r="D151" s="3">
        <v>3920</v>
      </c>
      <c r="E151" s="1">
        <v>3949</v>
      </c>
      <c r="F151" s="1" t="s">
        <v>412</v>
      </c>
      <c r="G151" s="1" t="s">
        <v>66</v>
      </c>
      <c r="H151" s="1"/>
      <c r="I151" s="1" t="s">
        <v>416</v>
      </c>
      <c r="J151" s="1"/>
      <c r="K151" s="1"/>
      <c r="L151" s="1"/>
      <c r="M151" s="1"/>
      <c r="N151" s="1"/>
      <c r="O151" s="1"/>
      <c r="P151" s="1"/>
    </row>
    <row r="152" spans="1:16" ht="150">
      <c r="A152" s="1">
        <v>1145</v>
      </c>
      <c r="B152" s="2" t="s">
        <v>382</v>
      </c>
      <c r="C152" s="3" t="s">
        <v>383</v>
      </c>
      <c r="D152" s="3">
        <v>3949</v>
      </c>
      <c r="E152" s="1">
        <v>4143</v>
      </c>
      <c r="F152" s="1" t="s">
        <v>412</v>
      </c>
      <c r="G152" s="1" t="s">
        <v>144</v>
      </c>
      <c r="H152" s="1"/>
      <c r="I152" s="1" t="s">
        <v>417</v>
      </c>
      <c r="J152" s="1"/>
      <c r="K152" s="1"/>
      <c r="L152" s="1"/>
      <c r="M152" s="1"/>
      <c r="N152" s="1"/>
      <c r="O152" s="1"/>
      <c r="P152" s="1"/>
    </row>
    <row r="153" spans="1:16" ht="75">
      <c r="A153" s="1">
        <v>1146</v>
      </c>
      <c r="B153" s="2" t="s">
        <v>382</v>
      </c>
      <c r="C153" s="3" t="s">
        <v>383</v>
      </c>
      <c r="D153" s="3">
        <v>4143</v>
      </c>
      <c r="E153" s="1">
        <v>4288</v>
      </c>
      <c r="F153" s="1" t="s">
        <v>412</v>
      </c>
      <c r="G153" s="1" t="s">
        <v>144</v>
      </c>
      <c r="H153" s="1" t="s">
        <v>418</v>
      </c>
      <c r="I153" s="1" t="s">
        <v>419</v>
      </c>
      <c r="J153" s="1"/>
      <c r="K153" s="1"/>
      <c r="L153" s="1"/>
      <c r="M153" s="1"/>
      <c r="N153" s="1"/>
      <c r="O153" s="1"/>
      <c r="P153" s="1"/>
    </row>
    <row r="154" spans="1:16" ht="105">
      <c r="A154" s="1">
        <v>1147</v>
      </c>
      <c r="B154" s="2" t="s">
        <v>382</v>
      </c>
      <c r="C154" s="3" t="s">
        <v>383</v>
      </c>
      <c r="D154" s="3">
        <v>4288</v>
      </c>
      <c r="E154" s="1">
        <v>9999</v>
      </c>
      <c r="F154" s="1" t="s">
        <v>420</v>
      </c>
      <c r="G154" s="1" t="s">
        <v>421</v>
      </c>
      <c r="H154" s="1" t="s">
        <v>422</v>
      </c>
      <c r="I154" s="1" t="s">
        <v>423</v>
      </c>
      <c r="J154" s="1"/>
      <c r="K154" s="1"/>
      <c r="L154" s="1"/>
      <c r="M154" s="1"/>
      <c r="N154" s="1"/>
      <c r="O154" s="1"/>
      <c r="P154" s="1"/>
    </row>
    <row r="155" spans="1:16" ht="30">
      <c r="A155" s="1">
        <v>1148</v>
      </c>
      <c r="B155" s="2" t="s">
        <v>424</v>
      </c>
      <c r="C155" s="3" t="s">
        <v>425</v>
      </c>
      <c r="D155" s="3">
        <v>1</v>
      </c>
      <c r="E155" s="1">
        <v>199</v>
      </c>
      <c r="F155" s="1"/>
      <c r="G155" s="1" t="s">
        <v>15</v>
      </c>
      <c r="H155" s="1"/>
      <c r="I155" s="1" t="s">
        <v>426</v>
      </c>
      <c r="J155" s="1"/>
      <c r="K155" s="1"/>
      <c r="L155" s="1"/>
      <c r="M155" s="1"/>
      <c r="N155" s="1"/>
      <c r="O155" s="1"/>
      <c r="P155" s="1"/>
    </row>
    <row r="156" spans="1:16" ht="150">
      <c r="A156" s="1">
        <v>1149</v>
      </c>
      <c r="B156" s="2" t="s">
        <v>424</v>
      </c>
      <c r="C156" s="3" t="s">
        <v>425</v>
      </c>
      <c r="D156" s="3">
        <v>199</v>
      </c>
      <c r="E156" s="1">
        <v>580</v>
      </c>
      <c r="F156" s="1"/>
      <c r="G156" s="1" t="s">
        <v>15</v>
      </c>
      <c r="H156" s="1"/>
      <c r="I156" s="1" t="s">
        <v>427</v>
      </c>
      <c r="J156" s="1"/>
      <c r="K156" s="1"/>
      <c r="L156" s="1"/>
      <c r="M156" s="1"/>
      <c r="N156" s="1"/>
      <c r="O156" s="1"/>
      <c r="P156" s="1"/>
    </row>
    <row r="157" spans="1:16" ht="90">
      <c r="A157" s="1">
        <v>1150</v>
      </c>
      <c r="B157" s="2" t="s">
        <v>424</v>
      </c>
      <c r="C157" s="3" t="s">
        <v>425</v>
      </c>
      <c r="D157" s="3">
        <v>580</v>
      </c>
      <c r="E157" s="1">
        <v>966</v>
      </c>
      <c r="F157" s="1"/>
      <c r="G157" s="1" t="e">
        <v>#VALUE!</v>
      </c>
      <c r="H157" s="1"/>
      <c r="I157" s="1" t="s">
        <v>428</v>
      </c>
      <c r="J157" s="1"/>
      <c r="K157" s="1"/>
      <c r="L157" s="1"/>
      <c r="M157" s="1"/>
      <c r="N157" s="1"/>
      <c r="O157" s="1"/>
      <c r="P157" s="1"/>
    </row>
    <row r="158" spans="1:16" ht="30">
      <c r="A158" s="1">
        <v>1151</v>
      </c>
      <c r="B158" s="2" t="s">
        <v>424</v>
      </c>
      <c r="C158" s="3" t="s">
        <v>425</v>
      </c>
      <c r="D158" s="3">
        <v>966</v>
      </c>
      <c r="E158" s="1">
        <v>1040</v>
      </c>
      <c r="F158" s="1"/>
      <c r="G158" s="1" t="s">
        <v>429</v>
      </c>
      <c r="H158" s="1"/>
      <c r="I158" s="1" t="s">
        <v>430</v>
      </c>
      <c r="J158" s="1"/>
      <c r="K158" s="1"/>
      <c r="L158" s="1"/>
      <c r="M158" s="1"/>
      <c r="N158" s="1"/>
      <c r="O158" s="1"/>
      <c r="P158" s="1"/>
    </row>
    <row r="159" spans="1:16" ht="45">
      <c r="A159" s="1">
        <v>1152</v>
      </c>
      <c r="B159" s="2" t="s">
        <v>424</v>
      </c>
      <c r="C159" s="3" t="s">
        <v>425</v>
      </c>
      <c r="D159" s="3">
        <v>1040</v>
      </c>
      <c r="E159" s="1">
        <v>1156</v>
      </c>
      <c r="F159" s="1"/>
      <c r="G159" s="1" t="s">
        <v>66</v>
      </c>
      <c r="H159" s="1"/>
      <c r="I159" s="1" t="s">
        <v>431</v>
      </c>
      <c r="J159" s="1"/>
      <c r="K159" s="1"/>
      <c r="L159" s="1"/>
      <c r="M159" s="1"/>
      <c r="N159" s="1"/>
      <c r="O159" s="1"/>
      <c r="P159" s="1"/>
    </row>
    <row r="160" spans="1:16" ht="90">
      <c r="A160" s="1">
        <v>1153</v>
      </c>
      <c r="B160" s="2" t="s">
        <v>424</v>
      </c>
      <c r="C160" s="3" t="s">
        <v>425</v>
      </c>
      <c r="D160" s="3">
        <v>1156</v>
      </c>
      <c r="E160" s="1">
        <v>1247</v>
      </c>
      <c r="F160" s="1"/>
      <c r="G160" s="1" t="e">
        <v>#VALUE!</v>
      </c>
      <c r="H160" s="1"/>
      <c r="I160" s="1" t="s">
        <v>432</v>
      </c>
      <c r="J160" s="1"/>
      <c r="K160" s="1"/>
      <c r="L160" s="1"/>
      <c r="M160" s="1"/>
      <c r="N160" s="1"/>
      <c r="O160" s="1"/>
      <c r="P160" s="1"/>
    </row>
    <row r="161" spans="1:16" ht="30">
      <c r="A161" s="1">
        <v>1154</v>
      </c>
      <c r="B161" s="2" t="s">
        <v>424</v>
      </c>
      <c r="C161" s="3" t="s">
        <v>425</v>
      </c>
      <c r="D161" s="3">
        <v>1247</v>
      </c>
      <c r="E161" s="1">
        <v>1336</v>
      </c>
      <c r="F161" s="1"/>
      <c r="G161" s="1" t="s">
        <v>429</v>
      </c>
      <c r="H161" s="1"/>
      <c r="I161" s="1" t="s">
        <v>433</v>
      </c>
      <c r="J161" s="1"/>
      <c r="K161" s="1"/>
      <c r="L161" s="1"/>
      <c r="M161" s="1"/>
      <c r="N161" s="1"/>
      <c r="O161" s="1"/>
      <c r="P161" s="1"/>
    </row>
    <row r="162" spans="1:16" ht="30">
      <c r="A162" s="1">
        <v>1155</v>
      </c>
      <c r="B162" s="2" t="s">
        <v>424</v>
      </c>
      <c r="C162" s="3" t="s">
        <v>425</v>
      </c>
      <c r="D162" s="3">
        <v>1336</v>
      </c>
      <c r="E162" s="1">
        <v>1392</v>
      </c>
      <c r="F162" s="1"/>
      <c r="G162" s="1" t="e">
        <v>#VALUE!</v>
      </c>
      <c r="H162" s="1"/>
      <c r="I162" s="1" t="s">
        <v>434</v>
      </c>
      <c r="J162" s="1"/>
      <c r="K162" s="1"/>
      <c r="L162" s="1"/>
      <c r="M162" s="1"/>
      <c r="N162" s="1"/>
      <c r="O162" s="1"/>
      <c r="P162" s="1"/>
    </row>
    <row r="163" spans="1:16" ht="409">
      <c r="A163" s="1">
        <v>1156</v>
      </c>
      <c r="B163" s="2" t="s">
        <v>424</v>
      </c>
      <c r="C163" s="3" t="s">
        <v>425</v>
      </c>
      <c r="D163" s="3">
        <v>1392</v>
      </c>
      <c r="E163" s="1">
        <v>1606</v>
      </c>
      <c r="F163" s="1"/>
      <c r="G163" s="1" t="s">
        <v>429</v>
      </c>
      <c r="H163" s="1"/>
      <c r="I163" s="1" t="s">
        <v>435</v>
      </c>
      <c r="J163" s="1"/>
      <c r="K163" s="5">
        <v>25</v>
      </c>
      <c r="L163" s="5" t="s">
        <v>436</v>
      </c>
      <c r="M163" s="5" t="s">
        <v>26</v>
      </c>
      <c r="N163" s="5" t="s">
        <v>437</v>
      </c>
      <c r="O163" s="5" t="s">
        <v>438</v>
      </c>
      <c r="P163" s="5" t="s">
        <v>50</v>
      </c>
    </row>
    <row r="164" spans="1:16" ht="75">
      <c r="A164" s="1">
        <v>1157</v>
      </c>
      <c r="B164" s="2" t="s">
        <v>424</v>
      </c>
      <c r="C164" s="3" t="s">
        <v>425</v>
      </c>
      <c r="D164" s="3">
        <v>1606</v>
      </c>
      <c r="E164" s="1">
        <v>1811</v>
      </c>
      <c r="F164" s="1"/>
      <c r="G164" s="1" t="s">
        <v>429</v>
      </c>
      <c r="H164" s="1"/>
      <c r="I164" s="1" t="s">
        <v>439</v>
      </c>
      <c r="J164" s="1"/>
      <c r="K164" s="1"/>
      <c r="L164" s="1"/>
      <c r="M164" s="1"/>
      <c r="N164" s="1"/>
      <c r="O164" s="1"/>
      <c r="P164" s="1"/>
    </row>
    <row r="165" spans="1:16" ht="30">
      <c r="A165" s="1">
        <v>1158</v>
      </c>
      <c r="B165" s="2" t="s">
        <v>424</v>
      </c>
      <c r="C165" s="3" t="s">
        <v>425</v>
      </c>
      <c r="D165" s="3">
        <v>1811</v>
      </c>
      <c r="E165" s="1">
        <v>1935</v>
      </c>
      <c r="F165" s="1"/>
      <c r="G165" s="1" t="s">
        <v>138</v>
      </c>
      <c r="H165" s="1"/>
      <c r="I165" s="1" t="s">
        <v>440</v>
      </c>
      <c r="J165" s="1"/>
      <c r="K165" s="1"/>
      <c r="L165" s="1"/>
      <c r="M165" s="1"/>
      <c r="N165" s="1"/>
      <c r="O165" s="1"/>
      <c r="P165" s="1"/>
    </row>
    <row r="166" spans="1:16" ht="345">
      <c r="A166" s="1">
        <v>1159</v>
      </c>
      <c r="B166" s="2" t="s">
        <v>424</v>
      </c>
      <c r="C166" s="3" t="s">
        <v>425</v>
      </c>
      <c r="D166" s="3">
        <v>1935</v>
      </c>
      <c r="E166" s="1">
        <v>2685</v>
      </c>
      <c r="F166" s="1"/>
      <c r="G166" s="1" t="s">
        <v>144</v>
      </c>
      <c r="H166" s="1"/>
      <c r="I166" s="1" t="s">
        <v>441</v>
      </c>
      <c r="J166" s="1"/>
      <c r="K166" s="1"/>
      <c r="L166" s="1"/>
      <c r="M166" s="1"/>
      <c r="N166" s="1"/>
      <c r="O166" s="1"/>
      <c r="P166" s="1"/>
    </row>
    <row r="167" spans="1:16" ht="180">
      <c r="A167" s="1">
        <v>1160</v>
      </c>
      <c r="B167" s="2" t="s">
        <v>424</v>
      </c>
      <c r="C167" s="3" t="s">
        <v>425</v>
      </c>
      <c r="D167" s="3">
        <v>2685</v>
      </c>
      <c r="E167" s="1">
        <v>2861</v>
      </c>
      <c r="F167" s="1"/>
      <c r="G167" s="1" t="s">
        <v>66</v>
      </c>
      <c r="H167" s="1"/>
      <c r="I167" s="1" t="s">
        <v>442</v>
      </c>
      <c r="J167" s="1"/>
      <c r="K167" s="1"/>
      <c r="L167" s="1"/>
      <c r="M167" s="1"/>
      <c r="N167" s="1"/>
      <c r="O167" s="1"/>
      <c r="P167" s="1"/>
    </row>
    <row r="168" spans="1:16" ht="90">
      <c r="A168" s="1">
        <v>1161</v>
      </c>
      <c r="B168" s="2" t="s">
        <v>424</v>
      </c>
      <c r="C168" s="3" t="s">
        <v>425</v>
      </c>
      <c r="D168" s="3">
        <v>2861</v>
      </c>
      <c r="E168" s="1">
        <v>3014</v>
      </c>
      <c r="F168" s="1"/>
      <c r="G168" s="1" t="s">
        <v>66</v>
      </c>
      <c r="H168" s="1"/>
      <c r="I168" s="1" t="s">
        <v>443</v>
      </c>
      <c r="J168" s="1"/>
      <c r="K168" s="1"/>
      <c r="L168" s="1"/>
      <c r="M168" s="1"/>
      <c r="N168" s="1"/>
      <c r="O168" s="1"/>
      <c r="P168" s="1"/>
    </row>
    <row r="169" spans="1:16" ht="120">
      <c r="A169" s="1">
        <v>1162</v>
      </c>
      <c r="B169" s="2" t="s">
        <v>424</v>
      </c>
      <c r="C169" s="3" t="s">
        <v>425</v>
      </c>
      <c r="D169" s="3">
        <v>3014</v>
      </c>
      <c r="E169" s="1">
        <v>3264</v>
      </c>
      <c r="F169" s="1"/>
      <c r="G169" s="1" t="s">
        <v>138</v>
      </c>
      <c r="H169" s="1"/>
      <c r="I169" s="1" t="s">
        <v>444</v>
      </c>
      <c r="J169" s="1"/>
      <c r="K169" s="1"/>
      <c r="L169" s="1"/>
      <c r="M169" s="1"/>
      <c r="N169" s="1"/>
      <c r="O169" s="1"/>
      <c r="P169" s="1"/>
    </row>
    <row r="170" spans="1:16" ht="409">
      <c r="A170" s="1">
        <v>1163</v>
      </c>
      <c r="B170" s="2" t="s">
        <v>424</v>
      </c>
      <c r="C170" s="3" t="s">
        <v>425</v>
      </c>
      <c r="D170" s="3">
        <v>3264</v>
      </c>
      <c r="E170" s="1">
        <v>3586</v>
      </c>
      <c r="F170" s="1"/>
      <c r="G170" s="1" t="s">
        <v>138</v>
      </c>
      <c r="H170" s="1"/>
      <c r="I170" s="1" t="s">
        <v>445</v>
      </c>
      <c r="J170" s="1"/>
      <c r="K170" s="5">
        <v>30</v>
      </c>
      <c r="L170" s="5" t="s">
        <v>446</v>
      </c>
      <c r="M170" s="5" t="s">
        <v>447</v>
      </c>
      <c r="N170" s="5" t="s">
        <v>448</v>
      </c>
      <c r="O170" s="5" t="s">
        <v>449</v>
      </c>
      <c r="P170" s="5" t="s">
        <v>50</v>
      </c>
    </row>
    <row r="171" spans="1:16" ht="120">
      <c r="A171" s="1">
        <v>1164</v>
      </c>
      <c r="B171" s="2" t="s">
        <v>424</v>
      </c>
      <c r="C171" s="3" t="s">
        <v>425</v>
      </c>
      <c r="D171" s="3">
        <v>3586</v>
      </c>
      <c r="E171" s="1">
        <v>3824</v>
      </c>
      <c r="F171" s="1"/>
      <c r="G171" s="1" t="s">
        <v>144</v>
      </c>
      <c r="H171" s="1"/>
      <c r="I171" s="1" t="s">
        <v>450</v>
      </c>
      <c r="J171" s="1"/>
      <c r="K171" s="1"/>
      <c r="L171" s="1"/>
      <c r="M171" s="1"/>
      <c r="N171" s="1"/>
      <c r="O171" s="1"/>
      <c r="P171" s="1"/>
    </row>
    <row r="172" spans="1:16" ht="150">
      <c r="A172" s="1">
        <v>1165</v>
      </c>
      <c r="B172" s="2" t="s">
        <v>424</v>
      </c>
      <c r="C172" s="3" t="s">
        <v>425</v>
      </c>
      <c r="D172" s="3">
        <v>3824</v>
      </c>
      <c r="E172" s="1">
        <v>4130</v>
      </c>
      <c r="F172" s="1"/>
      <c r="G172" s="1" t="s">
        <v>144</v>
      </c>
      <c r="H172" s="1"/>
      <c r="I172" s="1" t="s">
        <v>451</v>
      </c>
      <c r="J172" s="1"/>
      <c r="K172" s="1"/>
      <c r="L172" s="1"/>
      <c r="M172" s="1"/>
      <c r="N172" s="1"/>
      <c r="O172" s="1"/>
      <c r="P172" s="1"/>
    </row>
    <row r="173" spans="1:16" ht="60">
      <c r="A173" s="1">
        <v>1166</v>
      </c>
      <c r="B173" s="2" t="s">
        <v>424</v>
      </c>
      <c r="C173" s="3" t="s">
        <v>425</v>
      </c>
      <c r="D173" s="3">
        <v>4130</v>
      </c>
      <c r="E173" s="1">
        <v>4208</v>
      </c>
      <c r="F173" s="1"/>
      <c r="G173" s="1" t="s">
        <v>429</v>
      </c>
      <c r="H173" s="1"/>
      <c r="I173" s="1" t="s">
        <v>452</v>
      </c>
      <c r="J173" s="1"/>
      <c r="K173" s="1"/>
      <c r="L173" s="1"/>
      <c r="M173" s="1"/>
      <c r="N173" s="1"/>
      <c r="O173" s="1"/>
      <c r="P173" s="1"/>
    </row>
    <row r="174" spans="1:16" ht="45">
      <c r="A174" s="1">
        <v>1167</v>
      </c>
      <c r="B174" s="2" t="s">
        <v>424</v>
      </c>
      <c r="C174" s="3" t="s">
        <v>425</v>
      </c>
      <c r="D174" s="3">
        <v>4208</v>
      </c>
      <c r="E174" s="1">
        <v>4268</v>
      </c>
      <c r="F174" s="1"/>
      <c r="G174" s="1" t="s">
        <v>138</v>
      </c>
      <c r="H174" s="1"/>
      <c r="I174" s="1" t="s">
        <v>453</v>
      </c>
      <c r="J174" s="1"/>
      <c r="K174" s="1"/>
      <c r="L174" s="1"/>
      <c r="M174" s="1"/>
      <c r="N174" s="1"/>
      <c r="O174" s="1"/>
      <c r="P174" s="1"/>
    </row>
    <row r="175" spans="1:16" ht="30">
      <c r="A175" s="1">
        <v>1168</v>
      </c>
      <c r="B175" s="2" t="s">
        <v>424</v>
      </c>
      <c r="C175" s="3" t="s">
        <v>425</v>
      </c>
      <c r="D175" s="3">
        <v>4268</v>
      </c>
      <c r="E175" s="1">
        <v>4320</v>
      </c>
      <c r="F175" s="1"/>
      <c r="G175" s="1" t="s">
        <v>144</v>
      </c>
      <c r="H175" s="1"/>
      <c r="I175" s="1" t="s">
        <v>454</v>
      </c>
      <c r="J175" s="1"/>
      <c r="K175" s="1"/>
      <c r="L175" s="1"/>
      <c r="M175" s="1"/>
      <c r="N175" s="1"/>
      <c r="O175" s="1"/>
      <c r="P175" s="1"/>
    </row>
    <row r="176" spans="1:16" ht="30">
      <c r="A176" s="1">
        <v>1169</v>
      </c>
      <c r="B176" s="2" t="s">
        <v>424</v>
      </c>
      <c r="C176" s="3" t="s">
        <v>425</v>
      </c>
      <c r="D176" s="3">
        <v>4320</v>
      </c>
      <c r="E176" s="1">
        <v>4351</v>
      </c>
      <c r="F176" s="1"/>
      <c r="G176" s="1" t="s">
        <v>429</v>
      </c>
      <c r="H176" s="1"/>
      <c r="I176" s="1" t="s">
        <v>455</v>
      </c>
      <c r="J176" s="1"/>
      <c r="K176" s="1"/>
      <c r="L176" s="1"/>
      <c r="M176" s="1"/>
      <c r="N176" s="1"/>
      <c r="O176" s="1"/>
      <c r="P176" s="1"/>
    </row>
    <row r="177" spans="1:16" ht="75">
      <c r="A177" s="1">
        <v>1170</v>
      </c>
      <c r="B177" s="2" t="s">
        <v>424</v>
      </c>
      <c r="C177" s="3" t="s">
        <v>425</v>
      </c>
      <c r="D177" s="3">
        <v>4351</v>
      </c>
      <c r="E177" s="1">
        <v>9999</v>
      </c>
      <c r="F177" s="1"/>
      <c r="G177" s="1" t="s">
        <v>429</v>
      </c>
      <c r="H177" s="1"/>
      <c r="I177" s="1" t="s">
        <v>456</v>
      </c>
      <c r="J177" s="1"/>
      <c r="K177" s="1"/>
      <c r="L177" s="1"/>
      <c r="M177" s="1"/>
      <c r="N177" s="1"/>
      <c r="O177" s="1"/>
      <c r="P177" s="1"/>
    </row>
    <row r="178" spans="1:16" ht="60">
      <c r="A178" s="1">
        <v>1171</v>
      </c>
      <c r="B178" s="2" t="s">
        <v>457</v>
      </c>
      <c r="C178" s="3" t="s">
        <v>458</v>
      </c>
      <c r="D178" s="3">
        <v>1</v>
      </c>
      <c r="E178" s="1">
        <v>238</v>
      </c>
      <c r="F178" s="1"/>
      <c r="G178" s="1" t="s">
        <v>429</v>
      </c>
      <c r="H178" s="1"/>
      <c r="I178" s="1" t="s">
        <v>459</v>
      </c>
      <c r="J178" s="1"/>
      <c r="K178" s="1"/>
      <c r="L178" s="1"/>
      <c r="M178" s="1"/>
      <c r="N178" s="1"/>
      <c r="O178" s="1"/>
      <c r="P178" s="1"/>
    </row>
    <row r="179" spans="1:16" ht="240">
      <c r="A179" s="1">
        <v>1172</v>
      </c>
      <c r="B179" s="2" t="s">
        <v>457</v>
      </c>
      <c r="C179" s="3" t="s">
        <v>458</v>
      </c>
      <c r="D179" s="3">
        <v>238</v>
      </c>
      <c r="E179" s="1">
        <v>386</v>
      </c>
      <c r="F179" s="1"/>
      <c r="G179" s="1" t="s">
        <v>138</v>
      </c>
      <c r="H179" s="1"/>
      <c r="I179" s="1" t="s">
        <v>460</v>
      </c>
      <c r="J179" s="1"/>
      <c r="K179" s="5">
        <v>29</v>
      </c>
      <c r="L179" s="5" t="s">
        <v>461</v>
      </c>
      <c r="M179" s="5" t="s">
        <v>138</v>
      </c>
      <c r="N179" s="5" t="s">
        <v>462</v>
      </c>
      <c r="O179" s="5" t="s">
        <v>463</v>
      </c>
      <c r="P179" s="5" t="s">
        <v>50</v>
      </c>
    </row>
    <row r="180" spans="1:16" ht="90">
      <c r="A180" s="1">
        <v>1173</v>
      </c>
      <c r="B180" s="2" t="s">
        <v>457</v>
      </c>
      <c r="C180" s="3" t="s">
        <v>458</v>
      </c>
      <c r="D180" s="3">
        <v>386</v>
      </c>
      <c r="E180" s="1">
        <v>699</v>
      </c>
      <c r="F180" s="1"/>
      <c r="G180" s="1" t="s">
        <v>144</v>
      </c>
      <c r="H180" s="1"/>
      <c r="I180" s="1" t="s">
        <v>464</v>
      </c>
      <c r="J180" s="1"/>
      <c r="K180" s="1"/>
      <c r="L180" s="1"/>
      <c r="M180" s="1"/>
      <c r="N180" s="1"/>
      <c r="O180" s="1"/>
      <c r="P180" s="1"/>
    </row>
    <row r="181" spans="1:16" ht="60">
      <c r="A181" s="1">
        <v>1174</v>
      </c>
      <c r="B181" s="2" t="s">
        <v>457</v>
      </c>
      <c r="C181" s="3" t="s">
        <v>458</v>
      </c>
      <c r="D181" s="3">
        <v>699</v>
      </c>
      <c r="E181" s="1">
        <v>840</v>
      </c>
      <c r="F181" s="1"/>
      <c r="G181" s="1" t="s">
        <v>429</v>
      </c>
      <c r="H181" s="1"/>
      <c r="I181" s="1" t="s">
        <v>465</v>
      </c>
      <c r="J181" s="1"/>
      <c r="K181" s="1"/>
      <c r="L181" s="1"/>
      <c r="M181" s="1"/>
      <c r="N181" s="1"/>
      <c r="O181" s="1"/>
      <c r="P181" s="1"/>
    </row>
    <row r="182" spans="1:16" ht="150">
      <c r="A182" s="1">
        <v>1175</v>
      </c>
      <c r="B182" s="2" t="s">
        <v>457</v>
      </c>
      <c r="C182" s="3" t="s">
        <v>458</v>
      </c>
      <c r="D182" s="3">
        <v>840</v>
      </c>
      <c r="E182" s="1">
        <v>1151</v>
      </c>
      <c r="F182" s="1"/>
      <c r="G182" s="1" t="s">
        <v>66</v>
      </c>
      <c r="H182" s="1"/>
      <c r="I182" s="1" t="s">
        <v>466</v>
      </c>
      <c r="J182" s="1"/>
      <c r="K182" s="1"/>
      <c r="L182" s="1"/>
      <c r="M182" s="1"/>
      <c r="N182" s="1"/>
      <c r="O182" s="1"/>
      <c r="P182" s="1"/>
    </row>
    <row r="183" spans="1:16" ht="60">
      <c r="A183" s="1">
        <v>1176</v>
      </c>
      <c r="B183" s="2" t="s">
        <v>457</v>
      </c>
      <c r="C183" s="3" t="s">
        <v>458</v>
      </c>
      <c r="D183" s="3">
        <v>1151</v>
      </c>
      <c r="E183" s="1">
        <v>1268</v>
      </c>
      <c r="F183" s="1"/>
      <c r="G183" s="1" t="s">
        <v>66</v>
      </c>
      <c r="H183" s="1"/>
      <c r="I183" s="1" t="s">
        <v>467</v>
      </c>
      <c r="J183" s="1"/>
      <c r="K183" s="1"/>
      <c r="L183" s="1"/>
      <c r="M183" s="1"/>
      <c r="N183" s="1"/>
      <c r="O183" s="1"/>
      <c r="P183" s="1"/>
    </row>
    <row r="184" spans="1:16" ht="135">
      <c r="A184" s="1">
        <v>1177</v>
      </c>
      <c r="B184" s="2" t="s">
        <v>457</v>
      </c>
      <c r="C184" s="3" t="s">
        <v>458</v>
      </c>
      <c r="D184" s="3">
        <v>1268</v>
      </c>
      <c r="E184" s="1">
        <v>1448</v>
      </c>
      <c r="F184" s="1"/>
      <c r="G184" s="1" t="s">
        <v>26</v>
      </c>
      <c r="H184" s="1"/>
      <c r="I184" s="1" t="s">
        <v>468</v>
      </c>
      <c r="J184" s="1"/>
      <c r="K184" s="1"/>
      <c r="L184" s="1"/>
      <c r="M184" s="1"/>
      <c r="N184" s="1"/>
      <c r="O184" s="1"/>
      <c r="P184" s="1"/>
    </row>
    <row r="185" spans="1:16" ht="30">
      <c r="A185" s="1">
        <v>1178</v>
      </c>
      <c r="B185" s="2" t="s">
        <v>457</v>
      </c>
      <c r="C185" s="3" t="s">
        <v>458</v>
      </c>
      <c r="D185" s="3">
        <v>1448</v>
      </c>
      <c r="E185" s="1">
        <v>1566</v>
      </c>
      <c r="F185" s="1"/>
      <c r="G185" s="1" t="s">
        <v>138</v>
      </c>
      <c r="H185" s="1"/>
      <c r="I185" s="1" t="s">
        <v>469</v>
      </c>
      <c r="J185" s="1"/>
      <c r="K185" s="1"/>
      <c r="L185" s="1"/>
      <c r="M185" s="1"/>
      <c r="N185" s="1"/>
      <c r="O185" s="1"/>
      <c r="P185" s="1"/>
    </row>
    <row r="186" spans="1:16" ht="225">
      <c r="A186" s="1">
        <v>1179</v>
      </c>
      <c r="B186" s="2" t="s">
        <v>457</v>
      </c>
      <c r="C186" s="3" t="s">
        <v>458</v>
      </c>
      <c r="D186" s="3">
        <v>1566</v>
      </c>
      <c r="E186" s="1">
        <v>2559</v>
      </c>
      <c r="F186" s="1"/>
      <c r="G186" s="1" t="s">
        <v>144</v>
      </c>
      <c r="H186" s="1"/>
      <c r="I186" s="1" t="s">
        <v>470</v>
      </c>
      <c r="J186" s="1"/>
      <c r="K186" s="1"/>
      <c r="L186" s="1"/>
      <c r="M186" s="1"/>
      <c r="N186" s="1"/>
      <c r="O186" s="1"/>
      <c r="P186" s="1"/>
    </row>
    <row r="187" spans="1:16" ht="60">
      <c r="A187" s="1">
        <v>1180</v>
      </c>
      <c r="B187" s="2" t="s">
        <v>457</v>
      </c>
      <c r="C187" s="3" t="s">
        <v>458</v>
      </c>
      <c r="D187" s="3">
        <v>2559</v>
      </c>
      <c r="E187" s="1">
        <v>2705</v>
      </c>
      <c r="F187" s="1"/>
      <c r="G187" s="1" t="s">
        <v>66</v>
      </c>
      <c r="H187" s="1"/>
      <c r="I187" s="1" t="s">
        <v>471</v>
      </c>
      <c r="J187" s="1"/>
      <c r="K187" s="1"/>
      <c r="L187" s="1"/>
      <c r="M187" s="1"/>
      <c r="N187" s="1"/>
      <c r="O187" s="1"/>
      <c r="P187" s="1"/>
    </row>
    <row r="188" spans="1:16" ht="150">
      <c r="A188" s="1">
        <v>1181</v>
      </c>
      <c r="B188" s="2" t="s">
        <v>457</v>
      </c>
      <c r="C188" s="3" t="s">
        <v>458</v>
      </c>
      <c r="D188" s="3">
        <v>2705</v>
      </c>
      <c r="E188" s="1">
        <v>2958</v>
      </c>
      <c r="F188" s="1"/>
      <c r="G188" s="1" t="e">
        <v>#VALUE!</v>
      </c>
      <c r="H188" s="1"/>
      <c r="I188" s="1" t="s">
        <v>472</v>
      </c>
      <c r="J188" s="1"/>
      <c r="K188" s="1"/>
      <c r="L188" s="1"/>
      <c r="M188" s="1"/>
      <c r="N188" s="1"/>
      <c r="O188" s="1"/>
      <c r="P188" s="1"/>
    </row>
    <row r="189" spans="1:16" ht="30">
      <c r="A189" s="1">
        <v>1182</v>
      </c>
      <c r="B189" s="2" t="s">
        <v>457</v>
      </c>
      <c r="C189" s="3" t="s">
        <v>458</v>
      </c>
      <c r="D189" s="3">
        <v>2958</v>
      </c>
      <c r="E189" s="1">
        <v>3013</v>
      </c>
      <c r="F189" s="1"/>
      <c r="G189" s="1" t="e">
        <v>#VALUE!</v>
      </c>
      <c r="H189" s="1"/>
      <c r="I189" s="1" t="s">
        <v>473</v>
      </c>
      <c r="J189" s="1"/>
      <c r="K189" s="1"/>
      <c r="L189" s="1"/>
      <c r="M189" s="1"/>
      <c r="N189" s="1"/>
      <c r="O189" s="1"/>
      <c r="P189" s="1"/>
    </row>
    <row r="190" spans="1:16" ht="45">
      <c r="A190" s="1">
        <v>1183</v>
      </c>
      <c r="B190" s="2" t="s">
        <v>457</v>
      </c>
      <c r="C190" s="3" t="s">
        <v>458</v>
      </c>
      <c r="D190" s="3">
        <v>3013</v>
      </c>
      <c r="E190" s="1">
        <v>3061</v>
      </c>
      <c r="F190" s="1"/>
      <c r="G190" s="1" t="e">
        <v>#VALUE!</v>
      </c>
      <c r="H190" s="1"/>
      <c r="I190" s="1" t="s">
        <v>474</v>
      </c>
      <c r="J190" s="1"/>
      <c r="K190" s="1"/>
      <c r="L190" s="1"/>
      <c r="M190" s="1"/>
      <c r="N190" s="1"/>
      <c r="O190" s="1"/>
      <c r="P190" s="1"/>
    </row>
    <row r="191" spans="1:16" ht="30">
      <c r="A191" s="1">
        <v>1184</v>
      </c>
      <c r="B191" s="2" t="s">
        <v>457</v>
      </c>
      <c r="C191" s="3" t="s">
        <v>458</v>
      </c>
      <c r="D191" s="3">
        <v>3140</v>
      </c>
      <c r="E191" s="1">
        <v>3221</v>
      </c>
      <c r="F191" s="1"/>
      <c r="G191" s="1" t="e">
        <v>#VALUE!</v>
      </c>
      <c r="H191" s="1"/>
      <c r="I191" s="1" t="s">
        <v>475</v>
      </c>
      <c r="J191" s="1"/>
      <c r="K191" s="1"/>
      <c r="L191" s="1"/>
      <c r="M191" s="1"/>
      <c r="N191" s="1"/>
      <c r="O191" s="1"/>
      <c r="P191" s="1"/>
    </row>
    <row r="192" spans="1:16" ht="409">
      <c r="A192" s="1">
        <v>1185</v>
      </c>
      <c r="B192" s="2" t="s">
        <v>457</v>
      </c>
      <c r="C192" s="3" t="s">
        <v>458</v>
      </c>
      <c r="D192" s="3">
        <v>3221</v>
      </c>
      <c r="E192" s="1">
        <v>3423</v>
      </c>
      <c r="F192" s="1"/>
      <c r="G192" s="1" t="s">
        <v>429</v>
      </c>
      <c r="H192" s="1"/>
      <c r="I192" s="1" t="s">
        <v>476</v>
      </c>
      <c r="J192" s="1"/>
      <c r="K192" s="5">
        <v>30</v>
      </c>
      <c r="L192" s="5" t="s">
        <v>477</v>
      </c>
      <c r="M192" s="5" t="s">
        <v>26</v>
      </c>
      <c r="N192" s="5" t="s">
        <v>478</v>
      </c>
      <c r="O192" s="5" t="s">
        <v>479</v>
      </c>
      <c r="P192" s="5" t="s">
        <v>60</v>
      </c>
    </row>
    <row r="193" spans="1:16" ht="75">
      <c r="A193" s="1">
        <v>1186</v>
      </c>
      <c r="B193" s="2" t="s">
        <v>457</v>
      </c>
      <c r="C193" s="3" t="s">
        <v>458</v>
      </c>
      <c r="D193" s="3">
        <v>3423</v>
      </c>
      <c r="E193" s="1">
        <v>3585</v>
      </c>
      <c r="F193" s="1"/>
      <c r="G193" s="1" t="s">
        <v>66</v>
      </c>
      <c r="H193" s="1"/>
      <c r="I193" s="1" t="s">
        <v>480</v>
      </c>
      <c r="J193" s="1"/>
      <c r="K193" s="1"/>
      <c r="L193" s="1"/>
      <c r="M193" s="1"/>
      <c r="N193" s="1"/>
      <c r="O193" s="1"/>
      <c r="P193" s="1"/>
    </row>
    <row r="194" spans="1:16" ht="45">
      <c r="A194" s="1">
        <v>1187</v>
      </c>
      <c r="B194" s="2" t="s">
        <v>457</v>
      </c>
      <c r="C194" s="3" t="s">
        <v>458</v>
      </c>
      <c r="D194" s="3">
        <v>3585</v>
      </c>
      <c r="E194" s="1">
        <v>3706</v>
      </c>
      <c r="F194" s="1"/>
      <c r="G194" s="1" t="s">
        <v>66</v>
      </c>
      <c r="H194" s="1"/>
      <c r="I194" s="1" t="s">
        <v>481</v>
      </c>
      <c r="J194" s="1"/>
      <c r="K194" s="1"/>
      <c r="L194" s="1"/>
      <c r="M194" s="1"/>
      <c r="N194" s="1"/>
      <c r="O194" s="1"/>
      <c r="P194" s="1"/>
    </row>
    <row r="195" spans="1:16" ht="60">
      <c r="A195" s="1">
        <v>1188</v>
      </c>
      <c r="B195" s="2" t="s">
        <v>457</v>
      </c>
      <c r="C195" s="3" t="s">
        <v>458</v>
      </c>
      <c r="D195" s="3">
        <v>3706</v>
      </c>
      <c r="E195" s="1">
        <v>3822</v>
      </c>
      <c r="F195" s="1"/>
      <c r="G195" s="1" t="s">
        <v>66</v>
      </c>
      <c r="H195" s="1"/>
      <c r="I195" s="1" t="s">
        <v>482</v>
      </c>
      <c r="J195" s="1"/>
      <c r="K195" s="1"/>
      <c r="L195" s="1"/>
      <c r="M195" s="1"/>
      <c r="N195" s="1"/>
      <c r="O195" s="1"/>
      <c r="P195" s="1"/>
    </row>
    <row r="196" spans="1:16" ht="90">
      <c r="A196" s="1">
        <v>1189</v>
      </c>
      <c r="B196" s="2" t="s">
        <v>457</v>
      </c>
      <c r="C196" s="3" t="s">
        <v>458</v>
      </c>
      <c r="D196" s="3">
        <v>3822</v>
      </c>
      <c r="E196" s="1">
        <v>3958</v>
      </c>
      <c r="F196" s="1"/>
      <c r="G196" s="1" t="s">
        <v>66</v>
      </c>
      <c r="H196" s="1"/>
      <c r="I196" s="1" t="s">
        <v>483</v>
      </c>
      <c r="J196" s="1"/>
      <c r="K196" s="1"/>
      <c r="L196" s="1"/>
      <c r="M196" s="1"/>
      <c r="N196" s="1"/>
      <c r="O196" s="1"/>
      <c r="P196" s="1"/>
    </row>
    <row r="197" spans="1:16" ht="90">
      <c r="A197" s="1">
        <v>1190</v>
      </c>
      <c r="B197" s="2" t="s">
        <v>457</v>
      </c>
      <c r="C197" s="3" t="s">
        <v>458</v>
      </c>
      <c r="D197" s="3">
        <v>3958</v>
      </c>
      <c r="E197" s="1">
        <v>4145</v>
      </c>
      <c r="F197" s="1"/>
      <c r="G197" s="1" t="s">
        <v>66</v>
      </c>
      <c r="H197" s="1"/>
      <c r="I197" s="1" t="s">
        <v>484</v>
      </c>
      <c r="J197" s="1"/>
      <c r="K197" s="1"/>
      <c r="L197" s="1"/>
      <c r="M197" s="1"/>
      <c r="N197" s="1"/>
      <c r="O197" s="1"/>
      <c r="P197" s="1"/>
    </row>
    <row r="198" spans="1:16" ht="75">
      <c r="A198" s="1">
        <v>1191</v>
      </c>
      <c r="B198" s="2" t="s">
        <v>457</v>
      </c>
      <c r="C198" s="3" t="s">
        <v>458</v>
      </c>
      <c r="D198" s="3">
        <v>4145</v>
      </c>
      <c r="E198" s="1">
        <v>4292</v>
      </c>
      <c r="F198" s="1"/>
      <c r="G198" s="1" t="s">
        <v>66</v>
      </c>
      <c r="H198" s="1"/>
      <c r="I198" s="1" t="s">
        <v>485</v>
      </c>
      <c r="J198" s="1"/>
      <c r="K198" s="1"/>
      <c r="L198" s="1"/>
      <c r="M198" s="1"/>
      <c r="N198" s="1"/>
      <c r="O198" s="1"/>
      <c r="P198" s="1"/>
    </row>
    <row r="199" spans="1:16" ht="409">
      <c r="A199" s="1">
        <v>1192</v>
      </c>
      <c r="B199" s="2" t="s">
        <v>457</v>
      </c>
      <c r="C199" s="3" t="s">
        <v>458</v>
      </c>
      <c r="D199" s="3">
        <v>4292</v>
      </c>
      <c r="E199" s="1">
        <v>9999</v>
      </c>
      <c r="F199" s="1" t="s">
        <v>486</v>
      </c>
      <c r="G199" s="1" t="s">
        <v>26</v>
      </c>
      <c r="H199" s="1"/>
      <c r="I199" s="1" t="s">
        <v>487</v>
      </c>
      <c r="J199" s="1"/>
      <c r="K199" s="5">
        <v>31</v>
      </c>
      <c r="L199" s="5" t="s">
        <v>488</v>
      </c>
      <c r="M199" s="5" t="s">
        <v>26</v>
      </c>
      <c r="N199" s="5" t="s">
        <v>489</v>
      </c>
      <c r="O199" s="5" t="s">
        <v>490</v>
      </c>
      <c r="P199" s="5" t="s">
        <v>60</v>
      </c>
    </row>
    <row r="200" spans="1:16" ht="30">
      <c r="A200" s="1">
        <v>1193</v>
      </c>
      <c r="B200" s="2" t="s">
        <v>491</v>
      </c>
      <c r="C200" s="3" t="s">
        <v>492</v>
      </c>
      <c r="D200" s="3">
        <v>30</v>
      </c>
      <c r="E200" s="1">
        <v>46</v>
      </c>
      <c r="F200" s="1"/>
      <c r="G200" s="1" t="s">
        <v>429</v>
      </c>
      <c r="H200" s="1"/>
      <c r="I200" s="1" t="s">
        <v>493</v>
      </c>
      <c r="J200" s="1"/>
      <c r="K200" s="1"/>
      <c r="L200" s="1"/>
      <c r="M200" s="1"/>
      <c r="N200" s="1"/>
      <c r="O200" s="1"/>
      <c r="P200" s="1"/>
    </row>
    <row r="201" spans="1:16" ht="45">
      <c r="A201" s="1">
        <v>1194</v>
      </c>
      <c r="B201" s="2" t="s">
        <v>491</v>
      </c>
      <c r="C201" s="3" t="s">
        <v>492</v>
      </c>
      <c r="D201" s="3">
        <v>46</v>
      </c>
      <c r="E201" s="1">
        <v>110</v>
      </c>
      <c r="F201" s="1"/>
      <c r="G201" s="1" t="s">
        <v>26</v>
      </c>
      <c r="H201" s="1"/>
      <c r="I201" s="1" t="s">
        <v>494</v>
      </c>
      <c r="J201" s="1"/>
      <c r="K201" s="1"/>
      <c r="L201" s="1"/>
      <c r="M201" s="1"/>
      <c r="N201" s="1"/>
      <c r="O201" s="1"/>
      <c r="P201" s="1"/>
    </row>
    <row r="202" spans="1:16" ht="45">
      <c r="A202" s="1">
        <v>1195</v>
      </c>
      <c r="B202" s="2" t="s">
        <v>491</v>
      </c>
      <c r="C202" s="3" t="s">
        <v>492</v>
      </c>
      <c r="D202" s="3">
        <v>110</v>
      </c>
      <c r="E202" s="1">
        <v>148</v>
      </c>
      <c r="F202" s="1"/>
      <c r="G202" s="1" t="s">
        <v>66</v>
      </c>
      <c r="H202" s="1"/>
      <c r="I202" s="1" t="s">
        <v>495</v>
      </c>
      <c r="J202" s="1"/>
      <c r="K202" s="1"/>
      <c r="L202" s="1"/>
      <c r="M202" s="1"/>
      <c r="N202" s="1"/>
      <c r="O202" s="1"/>
      <c r="P202" s="1"/>
    </row>
    <row r="203" spans="1:16" ht="45">
      <c r="A203" s="1">
        <v>1196</v>
      </c>
      <c r="B203" s="2" t="s">
        <v>491</v>
      </c>
      <c r="C203" s="3" t="s">
        <v>492</v>
      </c>
      <c r="D203" s="3">
        <v>148</v>
      </c>
      <c r="E203" s="1">
        <v>213</v>
      </c>
      <c r="F203" s="1"/>
      <c r="G203" s="1" t="s">
        <v>429</v>
      </c>
      <c r="H203" s="1"/>
      <c r="I203" s="1" t="s">
        <v>496</v>
      </c>
      <c r="J203" s="1"/>
      <c r="K203" s="1"/>
      <c r="L203" s="1"/>
      <c r="M203" s="1"/>
      <c r="N203" s="1"/>
      <c r="O203" s="1"/>
      <c r="P203" s="1"/>
    </row>
    <row r="204" spans="1:16" ht="30">
      <c r="A204" s="1">
        <v>1197</v>
      </c>
      <c r="B204" s="2" t="s">
        <v>491</v>
      </c>
      <c r="C204" s="3" t="s">
        <v>492</v>
      </c>
      <c r="D204" s="3">
        <v>213</v>
      </c>
      <c r="E204" s="1">
        <v>271</v>
      </c>
      <c r="F204" s="1"/>
      <c r="G204" s="1" t="s">
        <v>429</v>
      </c>
      <c r="H204" s="1"/>
      <c r="I204" s="1" t="s">
        <v>497</v>
      </c>
      <c r="J204" s="1"/>
      <c r="K204" s="1"/>
      <c r="L204" s="1"/>
      <c r="M204" s="1"/>
      <c r="N204" s="1"/>
      <c r="O204" s="1"/>
      <c r="P204" s="1"/>
    </row>
    <row r="205" spans="1:16" ht="105">
      <c r="A205" s="1">
        <v>1198</v>
      </c>
      <c r="B205" s="2" t="s">
        <v>491</v>
      </c>
      <c r="C205" s="3" t="s">
        <v>492</v>
      </c>
      <c r="D205" s="3">
        <v>271</v>
      </c>
      <c r="E205" s="1">
        <v>389</v>
      </c>
      <c r="F205" s="1"/>
      <c r="G205" s="1" t="s">
        <v>429</v>
      </c>
      <c r="H205" s="1"/>
      <c r="I205" s="1" t="s">
        <v>498</v>
      </c>
      <c r="J205" s="1"/>
      <c r="K205" s="1"/>
      <c r="L205" s="1"/>
      <c r="M205" s="1"/>
      <c r="N205" s="1"/>
      <c r="O205" s="1"/>
      <c r="P205" s="1"/>
    </row>
    <row r="206" spans="1:16" ht="30">
      <c r="A206" s="1">
        <v>1199</v>
      </c>
      <c r="B206" s="2" t="s">
        <v>491</v>
      </c>
      <c r="C206" s="3" t="s">
        <v>492</v>
      </c>
      <c r="D206" s="3">
        <v>389</v>
      </c>
      <c r="E206" s="1">
        <v>609</v>
      </c>
      <c r="F206" s="1"/>
      <c r="G206" s="1" t="s">
        <v>66</v>
      </c>
      <c r="H206" s="1"/>
      <c r="I206" s="1" t="s">
        <v>499</v>
      </c>
      <c r="J206" s="1"/>
      <c r="K206" s="1"/>
      <c r="L206" s="1"/>
      <c r="M206" s="1"/>
      <c r="N206" s="1"/>
      <c r="O206" s="1"/>
      <c r="P206" s="1"/>
    </row>
    <row r="207" spans="1:16" ht="30">
      <c r="A207" s="1">
        <v>1200</v>
      </c>
      <c r="B207" s="2" t="s">
        <v>491</v>
      </c>
      <c r="C207" s="3" t="s">
        <v>492</v>
      </c>
      <c r="D207" s="3">
        <v>609</v>
      </c>
      <c r="E207" s="1">
        <v>746</v>
      </c>
      <c r="F207" s="1"/>
      <c r="G207" s="1" t="e">
        <v>#VALUE!</v>
      </c>
      <c r="H207" s="1"/>
      <c r="I207" s="1" t="s">
        <v>500</v>
      </c>
      <c r="J207" s="1"/>
      <c r="K207" s="1"/>
      <c r="L207" s="1"/>
      <c r="M207" s="1"/>
      <c r="N207" s="1"/>
      <c r="O207" s="1"/>
      <c r="P207" s="1"/>
    </row>
    <row r="208" spans="1:16" ht="315">
      <c r="A208" s="1">
        <v>1201</v>
      </c>
      <c r="B208" s="2" t="s">
        <v>491</v>
      </c>
      <c r="C208" s="3" t="s">
        <v>492</v>
      </c>
      <c r="D208" s="3">
        <v>746</v>
      </c>
      <c r="E208" s="1">
        <v>836</v>
      </c>
      <c r="F208" s="1" t="s">
        <v>501</v>
      </c>
      <c r="G208" s="1" t="s">
        <v>26</v>
      </c>
      <c r="H208" s="1"/>
      <c r="I208" s="1" t="s">
        <v>502</v>
      </c>
      <c r="J208" s="1"/>
      <c r="K208" s="5">
        <v>32</v>
      </c>
      <c r="L208" s="5" t="s">
        <v>57</v>
      </c>
      <c r="M208" s="5" t="s">
        <v>26</v>
      </c>
      <c r="N208" s="5" t="s">
        <v>503</v>
      </c>
      <c r="O208" s="5" t="s">
        <v>504</v>
      </c>
      <c r="P208" s="5" t="s">
        <v>60</v>
      </c>
    </row>
    <row r="209" spans="1:16" ht="45">
      <c r="A209" s="1">
        <v>1202</v>
      </c>
      <c r="B209" s="2" t="s">
        <v>491</v>
      </c>
      <c r="C209" s="3" t="s">
        <v>492</v>
      </c>
      <c r="D209" s="3">
        <v>836</v>
      </c>
      <c r="E209" s="1">
        <v>951</v>
      </c>
      <c r="F209" s="1"/>
      <c r="G209" s="1" t="s">
        <v>66</v>
      </c>
      <c r="H209" s="1"/>
      <c r="I209" s="1" t="s">
        <v>505</v>
      </c>
      <c r="J209" s="1"/>
      <c r="K209" s="1"/>
      <c r="L209" s="1"/>
      <c r="M209" s="1"/>
      <c r="N209" s="1"/>
      <c r="O209" s="1"/>
      <c r="P209" s="1"/>
    </row>
    <row r="210" spans="1:16" ht="30">
      <c r="A210" s="1">
        <v>1203</v>
      </c>
      <c r="B210" s="2" t="s">
        <v>491</v>
      </c>
      <c r="C210" s="3" t="s">
        <v>492</v>
      </c>
      <c r="D210" s="3">
        <v>951</v>
      </c>
      <c r="E210" s="1">
        <v>992</v>
      </c>
      <c r="F210" s="1"/>
      <c r="G210" s="1"/>
      <c r="H210" s="1"/>
      <c r="I210" s="1" t="s">
        <v>506</v>
      </c>
      <c r="J210" s="1"/>
      <c r="K210" s="1"/>
      <c r="L210" s="1"/>
      <c r="M210" s="1"/>
      <c r="N210" s="1"/>
      <c r="O210" s="1"/>
      <c r="P210" s="1"/>
    </row>
    <row r="211" spans="1:16" ht="60">
      <c r="A211" s="1">
        <v>1204</v>
      </c>
      <c r="B211" s="2" t="s">
        <v>491</v>
      </c>
      <c r="C211" s="3" t="s">
        <v>492</v>
      </c>
      <c r="D211" s="3">
        <v>992</v>
      </c>
      <c r="E211" s="1">
        <v>1281</v>
      </c>
      <c r="F211" s="1"/>
      <c r="G211" s="1" t="s">
        <v>66</v>
      </c>
      <c r="H211" s="1"/>
      <c r="I211" s="1" t="s">
        <v>507</v>
      </c>
      <c r="J211" s="1"/>
      <c r="K211" s="1"/>
      <c r="L211" s="1"/>
      <c r="M211" s="1"/>
      <c r="N211" s="1"/>
      <c r="O211" s="1"/>
      <c r="P211" s="1"/>
    </row>
    <row r="212" spans="1:16" ht="60">
      <c r="A212" s="1">
        <v>1205</v>
      </c>
      <c r="B212" s="2" t="s">
        <v>491</v>
      </c>
      <c r="C212" s="3" t="s">
        <v>492</v>
      </c>
      <c r="D212" s="3">
        <v>1281</v>
      </c>
      <c r="E212" s="1">
        <v>1419</v>
      </c>
      <c r="F212" s="1"/>
      <c r="G212" s="1"/>
      <c r="H212" s="1"/>
      <c r="I212" s="1" t="s">
        <v>508</v>
      </c>
      <c r="J212" s="1"/>
      <c r="K212" s="3"/>
      <c r="L212" s="3"/>
      <c r="M212" s="3"/>
      <c r="N212" s="3"/>
      <c r="O212" s="3"/>
      <c r="P212" s="3"/>
    </row>
    <row r="213" spans="1:16" ht="90">
      <c r="A213" s="1">
        <v>1206</v>
      </c>
      <c r="B213" s="2" t="s">
        <v>491</v>
      </c>
      <c r="C213" s="3" t="s">
        <v>492</v>
      </c>
      <c r="D213" s="3">
        <v>1419</v>
      </c>
      <c r="E213" s="1">
        <v>1631</v>
      </c>
      <c r="F213" s="1"/>
      <c r="G213" s="1" t="s">
        <v>66</v>
      </c>
      <c r="H213" s="1"/>
      <c r="I213" s="1" t="s">
        <v>509</v>
      </c>
      <c r="J213" s="1"/>
      <c r="K213" s="3"/>
      <c r="L213" s="3"/>
      <c r="M213" s="3"/>
      <c r="N213" s="3"/>
      <c r="O213" s="3"/>
      <c r="P213" s="3"/>
    </row>
    <row r="214" spans="1:16" ht="30">
      <c r="A214" s="1">
        <v>1207</v>
      </c>
      <c r="B214" s="2" t="s">
        <v>491</v>
      </c>
      <c r="C214" s="3" t="s">
        <v>492</v>
      </c>
      <c r="D214" s="3">
        <v>1631</v>
      </c>
      <c r="E214" s="1">
        <v>1725</v>
      </c>
      <c r="F214" s="1"/>
      <c r="G214" s="1" t="s">
        <v>429</v>
      </c>
      <c r="H214" s="1"/>
      <c r="I214" s="1" t="s">
        <v>510</v>
      </c>
      <c r="J214" s="1"/>
      <c r="K214" s="1"/>
      <c r="L214" s="1"/>
      <c r="M214" s="1"/>
      <c r="N214" s="1"/>
      <c r="O214" s="1"/>
      <c r="P214" s="1"/>
    </row>
    <row r="215" spans="1:16" ht="30">
      <c r="A215" s="1">
        <v>1208</v>
      </c>
      <c r="B215" s="2" t="s">
        <v>491</v>
      </c>
      <c r="C215" s="3" t="s">
        <v>492</v>
      </c>
      <c r="D215" s="3">
        <v>1725</v>
      </c>
      <c r="E215" s="1">
        <v>1753</v>
      </c>
      <c r="F215" s="1"/>
      <c r="G215" s="1" t="s">
        <v>429</v>
      </c>
      <c r="H215" s="1"/>
      <c r="I215" s="1" t="s">
        <v>511</v>
      </c>
      <c r="J215" s="1"/>
      <c r="K215" s="1"/>
      <c r="L215" s="1"/>
      <c r="M215" s="1"/>
      <c r="N215" s="1"/>
      <c r="O215" s="1"/>
      <c r="P215" s="1"/>
    </row>
    <row r="216" spans="1:16" ht="30">
      <c r="A216" s="1">
        <v>1209</v>
      </c>
      <c r="B216" s="2" t="s">
        <v>491</v>
      </c>
      <c r="C216" s="3" t="s">
        <v>492</v>
      </c>
      <c r="D216" s="3">
        <v>1753</v>
      </c>
      <c r="E216" s="1">
        <v>1844</v>
      </c>
      <c r="F216" s="1"/>
      <c r="G216" s="1" t="s">
        <v>66</v>
      </c>
      <c r="H216" s="1"/>
      <c r="I216" s="1" t="s">
        <v>512</v>
      </c>
      <c r="J216" s="1"/>
      <c r="K216" s="1"/>
      <c r="L216" s="1"/>
      <c r="M216" s="1"/>
      <c r="N216" s="1"/>
      <c r="O216" s="1"/>
      <c r="P216" s="1"/>
    </row>
    <row r="217" spans="1:16" ht="30">
      <c r="A217" s="1">
        <v>1210</v>
      </c>
      <c r="B217" s="2" t="s">
        <v>491</v>
      </c>
      <c r="C217" s="3" t="s">
        <v>492</v>
      </c>
      <c r="D217" s="3">
        <v>1844</v>
      </c>
      <c r="E217" s="1">
        <v>1915</v>
      </c>
      <c r="F217" s="1"/>
      <c r="G217" s="1" t="s">
        <v>66</v>
      </c>
      <c r="H217" s="1"/>
      <c r="I217" s="1" t="s">
        <v>513</v>
      </c>
      <c r="J217" s="1"/>
      <c r="K217" s="1"/>
      <c r="L217" s="1"/>
      <c r="M217" s="1"/>
      <c r="N217" s="1"/>
      <c r="O217" s="1"/>
      <c r="P217" s="1"/>
    </row>
    <row r="218" spans="1:16" ht="180">
      <c r="A218" s="1">
        <v>1211</v>
      </c>
      <c r="B218" s="2" t="s">
        <v>491</v>
      </c>
      <c r="C218" s="3" t="s">
        <v>492</v>
      </c>
      <c r="D218" s="3">
        <v>1915</v>
      </c>
      <c r="E218" s="1">
        <v>2053</v>
      </c>
      <c r="F218" s="1" t="s">
        <v>514</v>
      </c>
      <c r="G218" s="1" t="s">
        <v>26</v>
      </c>
      <c r="H218" s="1"/>
      <c r="I218" s="1" t="s">
        <v>515</v>
      </c>
      <c r="J218" s="1"/>
      <c r="K218" s="5">
        <v>32</v>
      </c>
      <c r="L218" s="5" t="s">
        <v>57</v>
      </c>
      <c r="M218" s="5" t="s">
        <v>26</v>
      </c>
      <c r="N218" s="5" t="s">
        <v>516</v>
      </c>
      <c r="O218" s="5" t="s">
        <v>517</v>
      </c>
      <c r="P218" s="5" t="s">
        <v>60</v>
      </c>
    </row>
    <row r="219" spans="1:16" ht="315">
      <c r="A219" s="1">
        <v>1212</v>
      </c>
      <c r="B219" s="2" t="s">
        <v>491</v>
      </c>
      <c r="C219" s="3" t="s">
        <v>492</v>
      </c>
      <c r="D219" s="3">
        <v>2053</v>
      </c>
      <c r="E219" s="1">
        <v>2153</v>
      </c>
      <c r="F219" s="1" t="s">
        <v>518</v>
      </c>
      <c r="G219" s="1" t="s">
        <v>26</v>
      </c>
      <c r="H219" s="1"/>
      <c r="I219" s="1" t="s">
        <v>519</v>
      </c>
      <c r="J219" s="1"/>
      <c r="K219" s="5">
        <v>32</v>
      </c>
      <c r="L219" s="5" t="s">
        <v>57</v>
      </c>
      <c r="M219" s="5" t="s">
        <v>26</v>
      </c>
      <c r="N219" s="5" t="s">
        <v>520</v>
      </c>
      <c r="O219" s="5" t="s">
        <v>521</v>
      </c>
      <c r="P219" s="5" t="s">
        <v>60</v>
      </c>
    </row>
    <row r="220" spans="1:16" ht="30">
      <c r="A220" s="1">
        <v>1213</v>
      </c>
      <c r="B220" s="2" t="s">
        <v>491</v>
      </c>
      <c r="C220" s="3" t="s">
        <v>492</v>
      </c>
      <c r="D220" s="3">
        <v>2153</v>
      </c>
      <c r="E220" s="1">
        <v>2322</v>
      </c>
      <c r="F220" s="1"/>
      <c r="G220" s="1" t="s">
        <v>66</v>
      </c>
      <c r="H220" s="1"/>
      <c r="I220" s="1" t="s">
        <v>522</v>
      </c>
      <c r="J220" s="1"/>
      <c r="K220" s="1"/>
      <c r="L220" s="1"/>
      <c r="M220" s="1"/>
      <c r="N220" s="1"/>
      <c r="O220" s="1"/>
      <c r="P220" s="1"/>
    </row>
    <row r="221" spans="1:16" ht="60">
      <c r="A221" s="1">
        <v>1214</v>
      </c>
      <c r="B221" s="2" t="s">
        <v>491</v>
      </c>
      <c r="C221" s="3" t="s">
        <v>492</v>
      </c>
      <c r="D221" s="3">
        <v>2322</v>
      </c>
      <c r="E221" s="1">
        <v>2477</v>
      </c>
      <c r="F221" s="1"/>
      <c r="G221" s="1" t="s">
        <v>66</v>
      </c>
      <c r="H221" s="1"/>
      <c r="I221" s="1" t="s">
        <v>523</v>
      </c>
      <c r="J221" s="1"/>
      <c r="K221" s="1"/>
      <c r="L221" s="1"/>
      <c r="M221" s="1"/>
      <c r="N221" s="1"/>
      <c r="O221" s="1"/>
      <c r="P221" s="1"/>
    </row>
    <row r="222" spans="1:16" ht="45">
      <c r="A222" s="1">
        <v>1215</v>
      </c>
      <c r="B222" s="2" t="s">
        <v>491</v>
      </c>
      <c r="C222" s="3" t="s">
        <v>492</v>
      </c>
      <c r="D222" s="3">
        <v>2477</v>
      </c>
      <c r="E222" s="1">
        <v>2717</v>
      </c>
      <c r="F222" s="1"/>
      <c r="G222" s="1" t="s">
        <v>66</v>
      </c>
      <c r="H222" s="1"/>
      <c r="I222" s="1" t="s">
        <v>524</v>
      </c>
      <c r="J222" s="1"/>
      <c r="K222" s="1"/>
      <c r="L222" s="1"/>
      <c r="M222" s="1"/>
      <c r="N222" s="1"/>
      <c r="O222" s="1"/>
      <c r="P222" s="1"/>
    </row>
    <row r="223" spans="1:16" ht="90">
      <c r="A223" s="1">
        <v>1216</v>
      </c>
      <c r="B223" s="2" t="s">
        <v>491</v>
      </c>
      <c r="C223" s="3" t="s">
        <v>492</v>
      </c>
      <c r="D223" s="3">
        <v>2717</v>
      </c>
      <c r="E223" s="1">
        <v>2928</v>
      </c>
      <c r="F223" s="1"/>
      <c r="G223" s="1" t="s">
        <v>66</v>
      </c>
      <c r="H223" s="1"/>
      <c r="I223" s="1" t="s">
        <v>525</v>
      </c>
      <c r="J223" s="1"/>
      <c r="K223" s="1"/>
      <c r="L223" s="1"/>
      <c r="M223" s="1"/>
      <c r="N223" s="1"/>
      <c r="O223" s="1"/>
      <c r="P223" s="1"/>
    </row>
    <row r="224" spans="1:16" ht="60">
      <c r="A224" s="1">
        <v>1217</v>
      </c>
      <c r="B224" s="2" t="s">
        <v>491</v>
      </c>
      <c r="C224" s="3" t="s">
        <v>492</v>
      </c>
      <c r="D224" s="3">
        <v>2928</v>
      </c>
      <c r="E224" s="1">
        <v>3038</v>
      </c>
      <c r="F224" s="1"/>
      <c r="G224" s="1" t="s">
        <v>66</v>
      </c>
      <c r="H224" s="1"/>
      <c r="I224" s="1" t="s">
        <v>526</v>
      </c>
      <c r="J224" s="1"/>
      <c r="K224" s="1"/>
      <c r="L224" s="1"/>
      <c r="M224" s="1"/>
      <c r="N224" s="1"/>
      <c r="O224" s="1"/>
      <c r="P224" s="1"/>
    </row>
    <row r="225" spans="1:16" ht="30">
      <c r="A225" s="1">
        <v>1218</v>
      </c>
      <c r="B225" s="2" t="s">
        <v>491</v>
      </c>
      <c r="C225" s="3" t="s">
        <v>492</v>
      </c>
      <c r="D225" s="3">
        <v>3038</v>
      </c>
      <c r="E225" s="1">
        <v>3084</v>
      </c>
      <c r="F225" s="1"/>
      <c r="G225" s="1" t="s">
        <v>66</v>
      </c>
      <c r="H225" s="1"/>
      <c r="I225" s="1" t="s">
        <v>527</v>
      </c>
      <c r="J225" s="1"/>
      <c r="K225" s="1"/>
      <c r="L225" s="1"/>
      <c r="M225" s="1"/>
      <c r="N225" s="1"/>
      <c r="O225" s="1"/>
      <c r="P225" s="1"/>
    </row>
    <row r="226" spans="1:16" ht="210">
      <c r="A226" s="1">
        <v>1219</v>
      </c>
      <c r="B226" s="2" t="s">
        <v>491</v>
      </c>
      <c r="C226" s="3" t="s">
        <v>492</v>
      </c>
      <c r="D226" s="3">
        <v>3084</v>
      </c>
      <c r="E226" s="1">
        <v>3177</v>
      </c>
      <c r="F226" s="1"/>
      <c r="G226" s="1" t="s">
        <v>138</v>
      </c>
      <c r="H226" s="1"/>
      <c r="I226" s="1" t="s">
        <v>528</v>
      </c>
      <c r="J226" s="1"/>
      <c r="K226" s="5">
        <v>32</v>
      </c>
      <c r="L226" s="5" t="s">
        <v>529</v>
      </c>
      <c r="M226" s="5" t="s">
        <v>138</v>
      </c>
      <c r="N226" s="5" t="s">
        <v>530</v>
      </c>
      <c r="O226" s="5" t="s">
        <v>531</v>
      </c>
      <c r="P226" s="5" t="s">
        <v>60</v>
      </c>
    </row>
    <row r="227" spans="1:16" ht="90">
      <c r="A227" s="1">
        <v>1220</v>
      </c>
      <c r="B227" s="2" t="s">
        <v>491</v>
      </c>
      <c r="C227" s="3" t="s">
        <v>492</v>
      </c>
      <c r="D227" s="3">
        <v>3177</v>
      </c>
      <c r="E227" s="1">
        <v>3468</v>
      </c>
      <c r="F227" s="1"/>
      <c r="G227" s="1" t="s">
        <v>144</v>
      </c>
      <c r="H227" s="1"/>
      <c r="I227" s="1" t="s">
        <v>532</v>
      </c>
      <c r="J227" s="1"/>
      <c r="K227" s="1"/>
      <c r="L227" s="1"/>
      <c r="M227" s="1"/>
      <c r="N227" s="1"/>
      <c r="O227" s="1"/>
      <c r="P227" s="1"/>
    </row>
    <row r="228" spans="1:16" ht="60">
      <c r="A228" s="1">
        <v>1221</v>
      </c>
      <c r="B228" s="2" t="s">
        <v>491</v>
      </c>
      <c r="C228" s="3" t="s">
        <v>492</v>
      </c>
      <c r="D228" s="3">
        <v>3468</v>
      </c>
      <c r="E228" s="1">
        <v>3522</v>
      </c>
      <c r="F228" s="1"/>
      <c r="G228" s="1" t="s">
        <v>429</v>
      </c>
      <c r="H228" s="1"/>
      <c r="I228" s="1" t="s">
        <v>533</v>
      </c>
      <c r="J228" s="1"/>
      <c r="K228" s="1"/>
      <c r="L228" s="1"/>
      <c r="M228" s="1"/>
      <c r="N228" s="1"/>
      <c r="O228" s="1"/>
      <c r="P228" s="1"/>
    </row>
    <row r="229" spans="1:16" ht="45">
      <c r="A229" s="1">
        <v>1222</v>
      </c>
      <c r="B229" s="2" t="s">
        <v>491</v>
      </c>
      <c r="C229" s="3" t="s">
        <v>492</v>
      </c>
      <c r="D229" s="3">
        <v>3522</v>
      </c>
      <c r="E229" s="1">
        <v>3742</v>
      </c>
      <c r="F229" s="1"/>
      <c r="G229" s="1" t="s">
        <v>66</v>
      </c>
      <c r="H229" s="1"/>
      <c r="I229" s="1" t="s">
        <v>534</v>
      </c>
      <c r="J229" s="1"/>
      <c r="K229" s="1"/>
      <c r="L229" s="1"/>
      <c r="M229" s="1"/>
      <c r="N229" s="1"/>
      <c r="O229" s="1"/>
      <c r="P229" s="1"/>
    </row>
    <row r="230" spans="1:16" ht="45">
      <c r="A230" s="1">
        <v>1223</v>
      </c>
      <c r="B230" s="2" t="s">
        <v>491</v>
      </c>
      <c r="C230" s="3" t="s">
        <v>492</v>
      </c>
      <c r="D230" s="3">
        <v>3742</v>
      </c>
      <c r="E230" s="1">
        <v>3824</v>
      </c>
      <c r="F230" s="1"/>
      <c r="G230" s="1" t="e">
        <v>#VALUE!</v>
      </c>
      <c r="H230" s="1"/>
      <c r="I230" s="1" t="s">
        <v>535</v>
      </c>
      <c r="J230" s="1"/>
      <c r="K230" s="1"/>
      <c r="L230" s="1"/>
      <c r="M230" s="1"/>
      <c r="N230" s="1"/>
      <c r="O230" s="1"/>
      <c r="P230" s="1"/>
    </row>
    <row r="231" spans="1:16" ht="45">
      <c r="A231" s="1">
        <v>1224</v>
      </c>
      <c r="B231" s="2" t="s">
        <v>491</v>
      </c>
      <c r="C231" s="3" t="s">
        <v>492</v>
      </c>
      <c r="D231" s="3">
        <v>3824</v>
      </c>
      <c r="E231" s="1">
        <v>3857</v>
      </c>
      <c r="F231" s="1"/>
      <c r="G231" s="1" t="e">
        <v>#VALUE!</v>
      </c>
      <c r="H231" s="1"/>
      <c r="I231" s="1" t="s">
        <v>536</v>
      </c>
      <c r="J231" s="1"/>
      <c r="K231" s="1"/>
      <c r="L231" s="1"/>
      <c r="M231" s="1"/>
      <c r="N231" s="1"/>
      <c r="O231" s="1"/>
      <c r="P231" s="1"/>
    </row>
    <row r="232" spans="1:16" ht="240">
      <c r="A232" s="1">
        <v>1225</v>
      </c>
      <c r="B232" s="2" t="s">
        <v>491</v>
      </c>
      <c r="C232" s="3" t="s">
        <v>492</v>
      </c>
      <c r="D232" s="3">
        <v>3857</v>
      </c>
      <c r="E232" s="1">
        <v>3905</v>
      </c>
      <c r="F232" s="1" t="s">
        <v>537</v>
      </c>
      <c r="G232" s="1" t="s">
        <v>26</v>
      </c>
      <c r="H232" s="1"/>
      <c r="I232" s="1" t="s">
        <v>538</v>
      </c>
      <c r="J232" s="1"/>
      <c r="K232" s="5">
        <v>32</v>
      </c>
      <c r="L232" s="5" t="s">
        <v>57</v>
      </c>
      <c r="M232" s="5" t="s">
        <v>26</v>
      </c>
      <c r="N232" s="5" t="s">
        <v>539</v>
      </c>
      <c r="O232" s="5" t="s">
        <v>540</v>
      </c>
      <c r="P232" s="5" t="s">
        <v>60</v>
      </c>
    </row>
    <row r="233" spans="1:16" ht="45">
      <c r="A233" s="1">
        <v>1226</v>
      </c>
      <c r="B233" s="2" t="s">
        <v>491</v>
      </c>
      <c r="C233" s="3" t="s">
        <v>492</v>
      </c>
      <c r="D233" s="3">
        <v>3905</v>
      </c>
      <c r="E233" s="1">
        <v>3941</v>
      </c>
      <c r="F233" s="1"/>
      <c r="G233" s="1" t="s">
        <v>66</v>
      </c>
      <c r="H233" s="1"/>
      <c r="I233" s="1" t="s">
        <v>541</v>
      </c>
      <c r="J233" s="1"/>
      <c r="K233" s="1"/>
      <c r="L233" s="1"/>
      <c r="M233" s="1"/>
      <c r="N233" s="1"/>
      <c r="O233" s="1"/>
      <c r="P233" s="1"/>
    </row>
    <row r="234" spans="1:16" ht="60">
      <c r="A234" s="1">
        <v>1227</v>
      </c>
      <c r="B234" s="2" t="s">
        <v>491</v>
      </c>
      <c r="C234" s="3" t="s">
        <v>492</v>
      </c>
      <c r="D234" s="3">
        <v>3941</v>
      </c>
      <c r="E234" s="1">
        <v>4030</v>
      </c>
      <c r="F234" s="1"/>
      <c r="G234" s="1" t="s">
        <v>66</v>
      </c>
      <c r="H234" s="1"/>
      <c r="I234" s="1" t="s">
        <v>542</v>
      </c>
      <c r="J234" s="1"/>
      <c r="K234" s="1"/>
      <c r="L234" s="1"/>
      <c r="M234" s="1"/>
      <c r="N234" s="1"/>
      <c r="O234" s="1"/>
      <c r="P234" s="1"/>
    </row>
    <row r="235" spans="1:16" ht="60">
      <c r="A235" s="1">
        <v>1228</v>
      </c>
      <c r="B235" s="2" t="s">
        <v>491</v>
      </c>
      <c r="C235" s="3" t="s">
        <v>492</v>
      </c>
      <c r="D235" s="3">
        <v>4030</v>
      </c>
      <c r="E235" s="1">
        <v>4096</v>
      </c>
      <c r="F235" s="1"/>
      <c r="G235" s="1" t="s">
        <v>66</v>
      </c>
      <c r="H235" s="1"/>
      <c r="I235" s="1" t="s">
        <v>543</v>
      </c>
      <c r="J235" s="1"/>
      <c r="K235" s="1"/>
      <c r="L235" s="1"/>
      <c r="M235" s="1"/>
      <c r="N235" s="1"/>
      <c r="O235" s="1"/>
      <c r="P235" s="1"/>
    </row>
    <row r="236" spans="1:16" ht="30">
      <c r="A236" s="1">
        <v>1229</v>
      </c>
      <c r="B236" s="2" t="s">
        <v>491</v>
      </c>
      <c r="C236" s="3" t="s">
        <v>492</v>
      </c>
      <c r="D236" s="3">
        <v>4096</v>
      </c>
      <c r="E236" s="1">
        <v>4182</v>
      </c>
      <c r="F236" s="1"/>
      <c r="G236" s="1" t="s">
        <v>66</v>
      </c>
      <c r="H236" s="1"/>
      <c r="I236" s="1" t="s">
        <v>544</v>
      </c>
      <c r="J236" s="1"/>
      <c r="K236" s="1"/>
      <c r="L236" s="1"/>
      <c r="M236" s="1"/>
      <c r="N236" s="1"/>
      <c r="O236" s="1"/>
      <c r="P236" s="1"/>
    </row>
    <row r="237" spans="1:16" ht="285">
      <c r="A237" s="1">
        <v>1230</v>
      </c>
      <c r="B237" s="2" t="s">
        <v>491</v>
      </c>
      <c r="C237" s="3" t="s">
        <v>492</v>
      </c>
      <c r="D237" s="3">
        <v>4182</v>
      </c>
      <c r="E237" s="1">
        <v>4228</v>
      </c>
      <c r="F237" s="1" t="s">
        <v>545</v>
      </c>
      <c r="G237" s="1" t="s">
        <v>26</v>
      </c>
      <c r="H237" s="1"/>
      <c r="I237" s="1" t="s">
        <v>546</v>
      </c>
      <c r="J237" s="1"/>
      <c r="K237" s="5">
        <v>35</v>
      </c>
      <c r="L237" s="5" t="s">
        <v>547</v>
      </c>
      <c r="M237" s="5" t="s">
        <v>26</v>
      </c>
      <c r="N237" s="5" t="s">
        <v>545</v>
      </c>
      <c r="O237" s="5" t="s">
        <v>548</v>
      </c>
      <c r="P237" s="5" t="s">
        <v>60</v>
      </c>
    </row>
    <row r="238" spans="1:16" ht="30">
      <c r="A238" s="1">
        <v>1231</v>
      </c>
      <c r="B238" s="2" t="s">
        <v>491</v>
      </c>
      <c r="C238" s="3" t="s">
        <v>492</v>
      </c>
      <c r="D238" s="3">
        <v>4228</v>
      </c>
      <c r="E238" s="1">
        <v>4323</v>
      </c>
      <c r="F238" s="1"/>
      <c r="G238" s="1" t="e">
        <v>#VALUE!</v>
      </c>
      <c r="H238" s="1"/>
      <c r="I238" s="1" t="s">
        <v>549</v>
      </c>
      <c r="J238" s="1"/>
      <c r="K238" s="1"/>
      <c r="L238" s="1"/>
      <c r="M238" s="1"/>
      <c r="N238" s="1"/>
      <c r="O238" s="1"/>
      <c r="P238" s="1"/>
    </row>
    <row r="239" spans="1:16" ht="30">
      <c r="A239" s="1">
        <v>1232</v>
      </c>
      <c r="B239" s="2" t="s">
        <v>491</v>
      </c>
      <c r="C239" s="3" t="s">
        <v>492</v>
      </c>
      <c r="D239" s="3">
        <v>4323</v>
      </c>
      <c r="E239" s="1">
        <v>9999</v>
      </c>
      <c r="F239" s="1"/>
      <c r="G239" s="1" t="e">
        <v>#VALUE!</v>
      </c>
      <c r="H239" s="1"/>
      <c r="I239" s="1" t="s">
        <v>550</v>
      </c>
      <c r="J239" s="1"/>
      <c r="K239" s="1"/>
      <c r="L239" s="1"/>
      <c r="M239" s="1"/>
      <c r="N239" s="1"/>
      <c r="O239" s="1"/>
      <c r="P239" s="1"/>
    </row>
    <row r="240" spans="1:16" ht="30">
      <c r="A240" s="1">
        <v>1233</v>
      </c>
      <c r="B240" s="2" t="s">
        <v>551</v>
      </c>
      <c r="C240" s="3" t="s">
        <v>552</v>
      </c>
      <c r="D240" s="3">
        <v>5</v>
      </c>
      <c r="E240" s="1">
        <v>28</v>
      </c>
      <c r="F240" s="1"/>
      <c r="G240" s="1" t="s">
        <v>429</v>
      </c>
      <c r="H240" s="1"/>
      <c r="I240" s="1" t="s">
        <v>553</v>
      </c>
      <c r="J240" s="1"/>
      <c r="K240" s="1"/>
      <c r="L240" s="1"/>
      <c r="M240" s="1"/>
      <c r="N240" s="1"/>
      <c r="O240" s="1"/>
      <c r="P240" s="1"/>
    </row>
    <row r="241" spans="1:16" ht="30">
      <c r="A241" s="1">
        <v>1234</v>
      </c>
      <c r="B241" s="2" t="s">
        <v>551</v>
      </c>
      <c r="C241" s="3" t="s">
        <v>552</v>
      </c>
      <c r="D241" s="3">
        <v>28</v>
      </c>
      <c r="E241" s="1">
        <v>89</v>
      </c>
      <c r="F241" s="1"/>
      <c r="G241" s="1" t="s">
        <v>429</v>
      </c>
      <c r="H241" s="1"/>
      <c r="I241" s="1" t="s">
        <v>554</v>
      </c>
      <c r="J241" s="1"/>
      <c r="K241" s="1"/>
      <c r="L241" s="1"/>
      <c r="M241" s="1"/>
      <c r="N241" s="1"/>
      <c r="O241" s="1"/>
      <c r="P241" s="1"/>
    </row>
    <row r="242" spans="1:16" ht="45">
      <c r="A242" s="1">
        <v>1235</v>
      </c>
      <c r="B242" s="2" t="s">
        <v>551</v>
      </c>
      <c r="C242" s="3" t="s">
        <v>552</v>
      </c>
      <c r="D242" s="3">
        <v>89</v>
      </c>
      <c r="E242" s="1">
        <v>139</v>
      </c>
      <c r="F242" s="1"/>
      <c r="G242" s="1" t="s">
        <v>66</v>
      </c>
      <c r="H242" s="1"/>
      <c r="I242" s="1" t="s">
        <v>555</v>
      </c>
      <c r="J242" s="1"/>
      <c r="K242" s="1"/>
      <c r="L242" s="1"/>
      <c r="M242" s="1"/>
      <c r="N242" s="1"/>
      <c r="O242" s="1"/>
      <c r="P242" s="1"/>
    </row>
    <row r="243" spans="1:16" ht="30">
      <c r="A243" s="1">
        <v>1236</v>
      </c>
      <c r="B243" s="2" t="s">
        <v>551</v>
      </c>
      <c r="C243" s="3" t="s">
        <v>552</v>
      </c>
      <c r="D243" s="3">
        <v>139</v>
      </c>
      <c r="E243" s="1">
        <v>163</v>
      </c>
      <c r="F243" s="1"/>
      <c r="G243" s="1" t="s">
        <v>66</v>
      </c>
      <c r="H243" s="1"/>
      <c r="I243" s="1" t="s">
        <v>556</v>
      </c>
      <c r="J243" s="1"/>
      <c r="K243" s="1"/>
      <c r="L243" s="1"/>
      <c r="M243" s="1"/>
      <c r="N243" s="1"/>
      <c r="O243" s="1"/>
      <c r="P243" s="1"/>
    </row>
    <row r="244" spans="1:16" ht="30">
      <c r="A244" s="1">
        <v>1237</v>
      </c>
      <c r="B244" s="2" t="s">
        <v>551</v>
      </c>
      <c r="C244" s="3" t="s">
        <v>552</v>
      </c>
      <c r="D244" s="3">
        <v>163</v>
      </c>
      <c r="E244" s="1">
        <v>219</v>
      </c>
      <c r="F244" s="1"/>
      <c r="G244" s="1" t="e">
        <v>#VALUE!</v>
      </c>
      <c r="H244" s="1"/>
      <c r="I244" s="1" t="s">
        <v>557</v>
      </c>
      <c r="J244" s="1"/>
      <c r="K244" s="1"/>
      <c r="L244" s="1"/>
      <c r="M244" s="1"/>
      <c r="N244" s="1"/>
      <c r="O244" s="1"/>
      <c r="P244" s="1"/>
    </row>
    <row r="245" spans="1:16" ht="30">
      <c r="A245" s="1">
        <v>1238</v>
      </c>
      <c r="B245" s="2" t="s">
        <v>551</v>
      </c>
      <c r="C245" s="3" t="s">
        <v>552</v>
      </c>
      <c r="D245" s="3">
        <v>219</v>
      </c>
      <c r="E245" s="1">
        <v>323</v>
      </c>
      <c r="F245" s="1"/>
      <c r="G245" s="1" t="s">
        <v>66</v>
      </c>
      <c r="H245" s="1"/>
      <c r="I245" s="1" t="s">
        <v>558</v>
      </c>
      <c r="J245" s="1"/>
      <c r="K245" s="1"/>
      <c r="L245" s="1"/>
      <c r="M245" s="1"/>
      <c r="N245" s="1"/>
      <c r="O245" s="1"/>
      <c r="P245" s="1"/>
    </row>
    <row r="246" spans="1:16" ht="30">
      <c r="A246" s="1">
        <v>1239</v>
      </c>
      <c r="B246" s="2" t="s">
        <v>551</v>
      </c>
      <c r="C246" s="3" t="s">
        <v>552</v>
      </c>
      <c r="D246" s="3">
        <v>323</v>
      </c>
      <c r="E246" s="1">
        <v>359</v>
      </c>
      <c r="F246" s="1"/>
      <c r="G246" s="1" t="s">
        <v>429</v>
      </c>
      <c r="H246" s="1"/>
      <c r="I246" s="1" t="s">
        <v>559</v>
      </c>
      <c r="J246" s="1"/>
      <c r="K246" s="1"/>
      <c r="L246" s="1"/>
      <c r="M246" s="1"/>
      <c r="N246" s="1"/>
      <c r="O246" s="1"/>
      <c r="P246" s="1"/>
    </row>
    <row r="247" spans="1:16" ht="30">
      <c r="A247" s="1">
        <v>1240</v>
      </c>
      <c r="B247" s="2" t="s">
        <v>551</v>
      </c>
      <c r="C247" s="3" t="s">
        <v>552</v>
      </c>
      <c r="D247" s="3">
        <v>359</v>
      </c>
      <c r="E247" s="1">
        <v>378</v>
      </c>
      <c r="F247" s="1"/>
      <c r="G247" s="1" t="e">
        <v>#VALUE!</v>
      </c>
      <c r="H247" s="1"/>
      <c r="I247" s="1" t="s">
        <v>560</v>
      </c>
      <c r="J247" s="1"/>
      <c r="K247" s="1"/>
      <c r="L247" s="1"/>
      <c r="M247" s="1"/>
      <c r="N247" s="1"/>
      <c r="O247" s="1"/>
      <c r="P247" s="1"/>
    </row>
    <row r="248" spans="1:16" ht="30">
      <c r="A248" s="1">
        <v>1241</v>
      </c>
      <c r="B248" s="2" t="s">
        <v>551</v>
      </c>
      <c r="C248" s="3" t="s">
        <v>552</v>
      </c>
      <c r="D248" s="3">
        <v>378</v>
      </c>
      <c r="E248" s="1">
        <v>504</v>
      </c>
      <c r="F248" s="1"/>
      <c r="G248" s="1" t="s">
        <v>66</v>
      </c>
      <c r="H248" s="1"/>
      <c r="I248" s="1" t="s">
        <v>561</v>
      </c>
      <c r="J248" s="1"/>
      <c r="K248" s="1"/>
      <c r="L248" s="1"/>
      <c r="M248" s="1"/>
      <c r="N248" s="1"/>
      <c r="O248" s="1"/>
      <c r="P248" s="1"/>
    </row>
    <row r="249" spans="1:16" ht="30">
      <c r="A249" s="1">
        <v>1242</v>
      </c>
      <c r="B249" s="2" t="s">
        <v>551</v>
      </c>
      <c r="C249" s="3" t="s">
        <v>552</v>
      </c>
      <c r="D249" s="3">
        <v>504</v>
      </c>
      <c r="E249" s="1">
        <v>552</v>
      </c>
      <c r="F249" s="1"/>
      <c r="G249" s="1" t="s">
        <v>429</v>
      </c>
      <c r="H249" s="1"/>
      <c r="I249" s="1" t="s">
        <v>562</v>
      </c>
      <c r="J249" s="1"/>
      <c r="K249" s="1"/>
      <c r="L249" s="1"/>
      <c r="M249" s="1"/>
      <c r="N249" s="1"/>
      <c r="O249" s="1"/>
      <c r="P249" s="1"/>
    </row>
    <row r="250" spans="1:16" ht="30">
      <c r="A250" s="1">
        <v>1243</v>
      </c>
      <c r="B250" s="2" t="s">
        <v>551</v>
      </c>
      <c r="C250" s="3" t="s">
        <v>552</v>
      </c>
      <c r="D250" s="3">
        <v>552</v>
      </c>
      <c r="E250" s="1">
        <v>592</v>
      </c>
      <c r="F250" s="1"/>
      <c r="G250" s="1" t="s">
        <v>66</v>
      </c>
      <c r="H250" s="1"/>
      <c r="I250" s="1" t="s">
        <v>563</v>
      </c>
      <c r="J250" s="1"/>
      <c r="K250" s="1"/>
      <c r="L250" s="1"/>
      <c r="M250" s="1"/>
      <c r="N250" s="1"/>
      <c r="O250" s="1"/>
      <c r="P250" s="1"/>
    </row>
    <row r="251" spans="1:16" ht="409">
      <c r="A251" s="1">
        <v>1244</v>
      </c>
      <c r="B251" s="2" t="s">
        <v>551</v>
      </c>
      <c r="C251" s="3" t="s">
        <v>552</v>
      </c>
      <c r="D251" s="3">
        <v>592</v>
      </c>
      <c r="E251" s="1">
        <v>612</v>
      </c>
      <c r="F251" s="1" t="s">
        <v>564</v>
      </c>
      <c r="G251" s="1" t="s">
        <v>138</v>
      </c>
      <c r="H251" s="1"/>
      <c r="I251" s="1" t="s">
        <v>565</v>
      </c>
      <c r="J251" s="1"/>
      <c r="K251" s="5">
        <v>35</v>
      </c>
      <c r="L251" s="5" t="s">
        <v>566</v>
      </c>
      <c r="M251" s="5" t="s">
        <v>138</v>
      </c>
      <c r="N251" s="5" t="s">
        <v>567</v>
      </c>
      <c r="O251" s="5" t="s">
        <v>568</v>
      </c>
      <c r="P251" s="5" t="s">
        <v>60</v>
      </c>
    </row>
    <row r="252" spans="1:16" ht="60">
      <c r="A252" s="1">
        <v>1245</v>
      </c>
      <c r="B252" s="2" t="s">
        <v>551</v>
      </c>
      <c r="C252" s="3" t="s">
        <v>552</v>
      </c>
      <c r="D252" s="3">
        <v>612</v>
      </c>
      <c r="E252" s="1">
        <v>927</v>
      </c>
      <c r="F252" s="1"/>
      <c r="G252" s="1" t="e">
        <v>#VALUE!</v>
      </c>
      <c r="H252" s="1"/>
      <c r="I252" s="1" t="s">
        <v>569</v>
      </c>
      <c r="J252" s="1"/>
      <c r="K252" s="1"/>
      <c r="L252" s="1"/>
      <c r="M252" s="1"/>
      <c r="N252" s="1"/>
      <c r="O252" s="1"/>
      <c r="P252" s="1"/>
    </row>
    <row r="253" spans="1:16" ht="30">
      <c r="A253" s="1">
        <v>1246</v>
      </c>
      <c r="B253" s="2" t="s">
        <v>551</v>
      </c>
      <c r="C253" s="3" t="s">
        <v>552</v>
      </c>
      <c r="D253" s="3">
        <v>927</v>
      </c>
      <c r="E253" s="1">
        <v>968</v>
      </c>
      <c r="F253" s="1"/>
      <c r="G253" s="1" t="e">
        <v>#VALUE!</v>
      </c>
      <c r="H253" s="1"/>
      <c r="I253" s="1" t="s">
        <v>570</v>
      </c>
      <c r="J253" s="1"/>
      <c r="K253" s="1"/>
      <c r="L253" s="1"/>
      <c r="M253" s="1"/>
      <c r="N253" s="1"/>
      <c r="O253" s="1"/>
      <c r="P253" s="1"/>
    </row>
    <row r="254" spans="1:16" ht="30">
      <c r="A254" s="1">
        <v>1247</v>
      </c>
      <c r="B254" s="2" t="s">
        <v>551</v>
      </c>
      <c r="C254" s="3" t="s">
        <v>552</v>
      </c>
      <c r="D254" s="3">
        <v>968</v>
      </c>
      <c r="E254" s="1">
        <v>1104</v>
      </c>
      <c r="F254" s="1"/>
      <c r="G254" s="1" t="e">
        <v>#VALUE!</v>
      </c>
      <c r="H254" s="1"/>
      <c r="I254" s="1" t="s">
        <v>571</v>
      </c>
      <c r="J254" s="1"/>
      <c r="K254" s="1"/>
      <c r="L254" s="1"/>
      <c r="M254" s="1"/>
      <c r="N254" s="1"/>
      <c r="O254" s="1"/>
      <c r="P254" s="1"/>
    </row>
    <row r="255" spans="1:16" ht="60">
      <c r="A255" s="1">
        <v>1248</v>
      </c>
      <c r="B255" s="2" t="s">
        <v>551</v>
      </c>
      <c r="C255" s="3" t="s">
        <v>552</v>
      </c>
      <c r="D255" s="3">
        <v>1104</v>
      </c>
      <c r="E255" s="1">
        <v>1350</v>
      </c>
      <c r="F255" s="1"/>
      <c r="G255" s="1" t="e">
        <v>#VALUE!</v>
      </c>
      <c r="H255" s="1"/>
      <c r="I255" s="1" t="s">
        <v>572</v>
      </c>
      <c r="J255" s="1"/>
      <c r="K255" s="1"/>
      <c r="L255" s="1"/>
      <c r="M255" s="1"/>
      <c r="N255" s="1"/>
      <c r="O255" s="1"/>
      <c r="P255" s="1"/>
    </row>
    <row r="256" spans="1:16" ht="45">
      <c r="A256" s="1">
        <v>1249</v>
      </c>
      <c r="B256" s="2" t="s">
        <v>551</v>
      </c>
      <c r="C256" s="3" t="s">
        <v>552</v>
      </c>
      <c r="D256" s="3">
        <v>1350</v>
      </c>
      <c r="E256" s="1">
        <v>1724</v>
      </c>
      <c r="F256" s="1"/>
      <c r="G256" s="1" t="s">
        <v>429</v>
      </c>
      <c r="H256" s="1"/>
      <c r="I256" s="1" t="s">
        <v>573</v>
      </c>
      <c r="J256" s="1"/>
      <c r="K256" s="1"/>
      <c r="L256" s="1"/>
      <c r="M256" s="1"/>
      <c r="N256" s="1"/>
      <c r="O256" s="1"/>
      <c r="P256" s="1"/>
    </row>
    <row r="257" spans="1:16" ht="409">
      <c r="A257" s="1">
        <v>1250</v>
      </c>
      <c r="B257" s="2" t="s">
        <v>551</v>
      </c>
      <c r="C257" s="3" t="s">
        <v>552</v>
      </c>
      <c r="D257" s="3">
        <v>1724</v>
      </c>
      <c r="E257" s="1">
        <v>1765</v>
      </c>
      <c r="F257" s="1"/>
      <c r="G257" s="1" t="s">
        <v>138</v>
      </c>
      <c r="H257" s="1"/>
      <c r="I257" s="1" t="s">
        <v>574</v>
      </c>
      <c r="J257" s="1"/>
      <c r="K257" s="5">
        <v>35</v>
      </c>
      <c r="L257" s="5" t="s">
        <v>566</v>
      </c>
      <c r="M257" s="5" t="s">
        <v>138</v>
      </c>
      <c r="N257" s="5" t="s">
        <v>567</v>
      </c>
      <c r="O257" s="5" t="s">
        <v>568</v>
      </c>
      <c r="P257" s="5" t="s">
        <v>60</v>
      </c>
    </row>
    <row r="258" spans="1:16" ht="45">
      <c r="A258" s="1">
        <v>1251</v>
      </c>
      <c r="B258" s="2" t="s">
        <v>551</v>
      </c>
      <c r="C258" s="3" t="s">
        <v>552</v>
      </c>
      <c r="D258" s="3">
        <v>1765</v>
      </c>
      <c r="E258" s="1">
        <v>1806</v>
      </c>
      <c r="F258" s="1"/>
      <c r="G258" s="1" t="e">
        <v>#VALUE!</v>
      </c>
      <c r="H258" s="1"/>
      <c r="I258" s="1" t="s">
        <v>575</v>
      </c>
      <c r="J258" s="1"/>
      <c r="K258" s="1"/>
      <c r="L258" s="1"/>
      <c r="M258" s="1"/>
      <c r="N258" s="1"/>
      <c r="O258" s="1"/>
      <c r="P258" s="1"/>
    </row>
    <row r="259" spans="1:16" ht="30">
      <c r="A259" s="1">
        <v>1252</v>
      </c>
      <c r="B259" s="2" t="s">
        <v>551</v>
      </c>
      <c r="C259" s="3" t="s">
        <v>552</v>
      </c>
      <c r="D259" s="3">
        <v>1806</v>
      </c>
      <c r="E259" s="1">
        <v>1845</v>
      </c>
      <c r="F259" s="1"/>
      <c r="G259" s="1" t="e">
        <v>#VALUE!</v>
      </c>
      <c r="H259" s="1"/>
      <c r="I259" s="1" t="s">
        <v>576</v>
      </c>
      <c r="J259" s="1"/>
      <c r="K259" s="1"/>
      <c r="L259" s="1"/>
      <c r="M259" s="1"/>
      <c r="N259" s="1"/>
      <c r="O259" s="1"/>
      <c r="P259" s="1"/>
    </row>
    <row r="260" spans="1:16" ht="409">
      <c r="A260" s="1">
        <v>1253</v>
      </c>
      <c r="B260" s="2" t="s">
        <v>551</v>
      </c>
      <c r="C260" s="3" t="s">
        <v>552</v>
      </c>
      <c r="D260" s="3">
        <v>1845</v>
      </c>
      <c r="E260" s="1">
        <v>1884</v>
      </c>
      <c r="F260" s="1"/>
      <c r="G260" s="1" t="s">
        <v>138</v>
      </c>
      <c r="H260" s="1"/>
      <c r="I260" s="1" t="s">
        <v>577</v>
      </c>
      <c r="J260" s="1"/>
      <c r="K260" s="5">
        <v>35</v>
      </c>
      <c r="L260" s="5" t="s">
        <v>566</v>
      </c>
      <c r="M260" s="5" t="s">
        <v>138</v>
      </c>
      <c r="N260" s="5" t="s">
        <v>567</v>
      </c>
      <c r="O260" s="5" t="s">
        <v>568</v>
      </c>
      <c r="P260" s="5" t="s">
        <v>60</v>
      </c>
    </row>
    <row r="261" spans="1:16" ht="30">
      <c r="A261" s="1">
        <v>1254</v>
      </c>
      <c r="B261" s="2" t="s">
        <v>551</v>
      </c>
      <c r="C261" s="3" t="s">
        <v>552</v>
      </c>
      <c r="D261" s="3">
        <v>1884</v>
      </c>
      <c r="E261" s="1">
        <v>1937</v>
      </c>
      <c r="F261" s="1"/>
      <c r="G261" s="1" t="s">
        <v>429</v>
      </c>
      <c r="H261" s="1"/>
      <c r="I261" s="1" t="s">
        <v>578</v>
      </c>
      <c r="J261" s="1"/>
      <c r="K261" s="1"/>
      <c r="L261" s="1"/>
      <c r="M261" s="1"/>
      <c r="N261" s="1"/>
      <c r="O261" s="1"/>
      <c r="P261" s="1"/>
    </row>
    <row r="262" spans="1:16" ht="45">
      <c r="A262" s="1">
        <v>1255</v>
      </c>
      <c r="B262" s="2" t="s">
        <v>551</v>
      </c>
      <c r="C262" s="3" t="s">
        <v>552</v>
      </c>
      <c r="D262" s="3">
        <v>1937</v>
      </c>
      <c r="E262" s="1">
        <v>2037</v>
      </c>
      <c r="F262" s="1"/>
      <c r="G262" s="1" t="s">
        <v>144</v>
      </c>
      <c r="H262" s="1"/>
      <c r="I262" s="1" t="s">
        <v>579</v>
      </c>
      <c r="J262" s="1"/>
      <c r="K262" s="1"/>
      <c r="L262" s="1"/>
      <c r="M262" s="1"/>
      <c r="N262" s="1"/>
      <c r="O262" s="1"/>
      <c r="P262" s="1"/>
    </row>
    <row r="263" spans="1:16" ht="30">
      <c r="A263" s="1">
        <v>1256</v>
      </c>
      <c r="B263" s="2" t="s">
        <v>551</v>
      </c>
      <c r="C263" s="3" t="s">
        <v>552</v>
      </c>
      <c r="D263" s="3">
        <v>2037</v>
      </c>
      <c r="E263" s="1">
        <v>2099</v>
      </c>
      <c r="F263" s="1"/>
      <c r="G263" s="1" t="e">
        <v>#VALUE!</v>
      </c>
      <c r="H263" s="1"/>
      <c r="I263" s="1" t="s">
        <v>580</v>
      </c>
      <c r="J263" s="1"/>
      <c r="K263" s="1"/>
      <c r="L263" s="1"/>
      <c r="M263" s="1"/>
      <c r="N263" s="1"/>
      <c r="O263" s="1"/>
      <c r="P263" s="1"/>
    </row>
    <row r="264" spans="1:16" ht="135">
      <c r="A264" s="1">
        <v>1257</v>
      </c>
      <c r="B264" s="2" t="s">
        <v>551</v>
      </c>
      <c r="C264" s="3" t="s">
        <v>552</v>
      </c>
      <c r="D264" s="3">
        <v>2099</v>
      </c>
      <c r="E264" s="1">
        <v>2236</v>
      </c>
      <c r="F264" s="1"/>
      <c r="G264" s="1" t="s">
        <v>138</v>
      </c>
      <c r="H264" s="1"/>
      <c r="I264" s="1" t="s">
        <v>581</v>
      </c>
      <c r="J264" s="1"/>
      <c r="K264" s="5">
        <v>34</v>
      </c>
      <c r="L264" s="5" t="s">
        <v>582</v>
      </c>
      <c r="M264" s="5" t="s">
        <v>138</v>
      </c>
      <c r="N264" s="5" t="s">
        <v>583</v>
      </c>
      <c r="O264" s="5" t="s">
        <v>584</v>
      </c>
      <c r="P264" s="5" t="s">
        <v>60</v>
      </c>
    </row>
    <row r="265" spans="1:16" ht="105">
      <c r="A265" s="1">
        <v>1258</v>
      </c>
      <c r="B265" s="2" t="s">
        <v>551</v>
      </c>
      <c r="C265" s="3" t="s">
        <v>552</v>
      </c>
      <c r="D265" s="3">
        <v>2236</v>
      </c>
      <c r="E265" s="1">
        <v>2464</v>
      </c>
      <c r="F265" s="1"/>
      <c r="G265" s="1" t="s">
        <v>144</v>
      </c>
      <c r="H265" s="1"/>
      <c r="I265" s="1" t="s">
        <v>585</v>
      </c>
      <c r="J265" s="1"/>
      <c r="K265" s="1"/>
      <c r="L265" s="1"/>
      <c r="M265" s="1"/>
      <c r="N265" s="1"/>
      <c r="O265" s="1"/>
      <c r="P265" s="1"/>
    </row>
    <row r="266" spans="1:16" ht="30">
      <c r="A266" s="1">
        <v>1259</v>
      </c>
      <c r="B266" s="2" t="s">
        <v>551</v>
      </c>
      <c r="C266" s="3" t="s">
        <v>552</v>
      </c>
      <c r="D266" s="3">
        <v>2464</v>
      </c>
      <c r="E266" s="1">
        <v>3140</v>
      </c>
      <c r="F266" s="1"/>
      <c r="G266" s="1" t="e">
        <v>#VALUE!</v>
      </c>
      <c r="H266" s="1"/>
      <c r="I266" s="1" t="s">
        <v>586</v>
      </c>
      <c r="J266" s="1"/>
      <c r="K266" s="1"/>
      <c r="L266" s="1"/>
      <c r="M266" s="1"/>
      <c r="N266" s="1"/>
      <c r="O266" s="1"/>
      <c r="P266" s="1"/>
    </row>
    <row r="267" spans="1:16" ht="195">
      <c r="A267" s="1">
        <v>1260</v>
      </c>
      <c r="B267" s="2" t="s">
        <v>551</v>
      </c>
      <c r="C267" s="3" t="s">
        <v>552</v>
      </c>
      <c r="D267" s="3">
        <v>3140</v>
      </c>
      <c r="E267" s="1">
        <v>3355</v>
      </c>
      <c r="F267" s="1"/>
      <c r="G267" s="1" t="s">
        <v>138</v>
      </c>
      <c r="H267" s="1"/>
      <c r="I267" s="1" t="s">
        <v>587</v>
      </c>
      <c r="J267" s="1"/>
      <c r="K267" s="5">
        <v>34</v>
      </c>
      <c r="L267" s="5" t="s">
        <v>588</v>
      </c>
      <c r="M267" s="5" t="s">
        <v>138</v>
      </c>
      <c r="N267" s="5" t="s">
        <v>589</v>
      </c>
      <c r="O267" s="5" t="s">
        <v>590</v>
      </c>
      <c r="P267" s="5" t="s">
        <v>60</v>
      </c>
    </row>
    <row r="268" spans="1:16" ht="210">
      <c r="A268" s="1">
        <v>1261</v>
      </c>
      <c r="B268" s="2" t="s">
        <v>551</v>
      </c>
      <c r="C268" s="3" t="s">
        <v>552</v>
      </c>
      <c r="D268" s="3">
        <v>3355</v>
      </c>
      <c r="E268" s="1">
        <v>4163</v>
      </c>
      <c r="F268" s="1"/>
      <c r="G268" s="1" t="s">
        <v>144</v>
      </c>
      <c r="H268" s="1"/>
      <c r="I268" s="1" t="s">
        <v>591</v>
      </c>
      <c r="J268" s="1"/>
      <c r="K268" s="1"/>
      <c r="L268" s="1"/>
      <c r="M268" s="1"/>
      <c r="N268" s="1"/>
      <c r="O268" s="1"/>
      <c r="P268" s="1"/>
    </row>
    <row r="269" spans="1:16" ht="300">
      <c r="A269" s="1">
        <v>1262</v>
      </c>
      <c r="B269" s="2" t="s">
        <v>551</v>
      </c>
      <c r="C269" s="3" t="s">
        <v>552</v>
      </c>
      <c r="D269" s="3">
        <v>4163</v>
      </c>
      <c r="E269" s="1">
        <v>4206</v>
      </c>
      <c r="F269" s="1" t="s">
        <v>592</v>
      </c>
      <c r="G269" s="1" t="s">
        <v>26</v>
      </c>
      <c r="H269" s="1"/>
      <c r="I269" s="1" t="s">
        <v>593</v>
      </c>
      <c r="J269" s="1"/>
      <c r="K269" s="5">
        <v>32</v>
      </c>
      <c r="L269" s="5" t="s">
        <v>57</v>
      </c>
      <c r="M269" s="5" t="s">
        <v>26</v>
      </c>
      <c r="N269" s="5" t="s">
        <v>594</v>
      </c>
      <c r="O269" s="5" t="s">
        <v>595</v>
      </c>
      <c r="P269" s="5" t="s">
        <v>60</v>
      </c>
    </row>
    <row r="270" spans="1:16" ht="45">
      <c r="A270" s="1">
        <v>1263</v>
      </c>
      <c r="B270" s="2" t="s">
        <v>551</v>
      </c>
      <c r="C270" s="3" t="s">
        <v>552</v>
      </c>
      <c r="D270" s="3">
        <v>4206</v>
      </c>
      <c r="E270" s="1">
        <v>4318</v>
      </c>
      <c r="F270" s="1"/>
      <c r="G270" s="1" t="s">
        <v>66</v>
      </c>
      <c r="H270" s="1"/>
      <c r="I270" s="1" t="s">
        <v>596</v>
      </c>
      <c r="J270" s="1"/>
      <c r="K270" s="1"/>
      <c r="L270" s="1"/>
      <c r="M270" s="1"/>
      <c r="N270" s="1"/>
      <c r="O270" s="1"/>
      <c r="P270" s="1"/>
    </row>
    <row r="271" spans="1:16" ht="75">
      <c r="A271" s="1">
        <v>1264</v>
      </c>
      <c r="B271" s="2" t="s">
        <v>551</v>
      </c>
      <c r="C271" s="3" t="s">
        <v>552</v>
      </c>
      <c r="D271" s="3">
        <v>4318</v>
      </c>
      <c r="E271" s="1">
        <v>9999</v>
      </c>
      <c r="F271" s="1"/>
      <c r="G271" s="1" t="s">
        <v>66</v>
      </c>
      <c r="H271" s="1"/>
      <c r="I271" s="1" t="s">
        <v>597</v>
      </c>
      <c r="J271" s="1"/>
      <c r="K271" s="1"/>
      <c r="L271" s="1"/>
      <c r="M271" s="1"/>
      <c r="N271" s="1"/>
      <c r="O271" s="1"/>
      <c r="P271" s="1"/>
    </row>
    <row r="272" spans="1:16" ht="45">
      <c r="A272" s="1">
        <v>1265</v>
      </c>
      <c r="B272" s="2" t="s">
        <v>598</v>
      </c>
      <c r="C272" s="3" t="s">
        <v>599</v>
      </c>
      <c r="D272" s="3">
        <v>11</v>
      </c>
      <c r="E272" s="1">
        <v>194</v>
      </c>
      <c r="F272" s="1"/>
      <c r="G272" s="1" t="s">
        <v>429</v>
      </c>
      <c r="H272" s="1"/>
      <c r="I272" s="1" t="s">
        <v>600</v>
      </c>
      <c r="J272" s="1"/>
      <c r="K272" s="1"/>
      <c r="L272" s="1"/>
      <c r="M272" s="1"/>
      <c r="N272" s="1"/>
      <c r="O272" s="1"/>
      <c r="P272" s="1"/>
    </row>
    <row r="273" spans="1:16" ht="60">
      <c r="A273" s="1">
        <v>1266</v>
      </c>
      <c r="B273" s="2" t="s">
        <v>598</v>
      </c>
      <c r="C273" s="3" t="s">
        <v>599</v>
      </c>
      <c r="D273" s="3">
        <v>194</v>
      </c>
      <c r="E273" s="1">
        <v>306</v>
      </c>
      <c r="F273" s="1"/>
      <c r="G273" s="1" t="s">
        <v>429</v>
      </c>
      <c r="H273" s="1"/>
      <c r="I273" s="1" t="s">
        <v>601</v>
      </c>
      <c r="J273" s="1"/>
      <c r="K273" s="1"/>
      <c r="L273" s="1"/>
      <c r="M273" s="1"/>
      <c r="N273" s="1"/>
      <c r="O273" s="1"/>
      <c r="P273" s="1"/>
    </row>
    <row r="274" spans="1:16" ht="45">
      <c r="A274" s="1">
        <v>1267</v>
      </c>
      <c r="B274" s="2" t="s">
        <v>598</v>
      </c>
      <c r="C274" s="3" t="s">
        <v>599</v>
      </c>
      <c r="D274" s="3">
        <v>306</v>
      </c>
      <c r="E274" s="1">
        <v>396</v>
      </c>
      <c r="F274" s="1"/>
      <c r="G274" s="1" t="s">
        <v>429</v>
      </c>
      <c r="H274" s="1"/>
      <c r="I274" s="1" t="s">
        <v>602</v>
      </c>
      <c r="J274" s="1"/>
      <c r="K274" s="1"/>
      <c r="L274" s="1"/>
      <c r="M274" s="1"/>
      <c r="N274" s="1"/>
      <c r="O274" s="1"/>
      <c r="P274" s="1"/>
    </row>
    <row r="275" spans="1:16" ht="330">
      <c r="A275" s="1">
        <v>1268</v>
      </c>
      <c r="B275" s="2" t="s">
        <v>598</v>
      </c>
      <c r="C275" s="3" t="s">
        <v>599</v>
      </c>
      <c r="D275" s="3">
        <v>396</v>
      </c>
      <c r="E275" s="1">
        <v>591</v>
      </c>
      <c r="F275" s="1" t="s">
        <v>603</v>
      </c>
      <c r="G275" s="1" t="s">
        <v>26</v>
      </c>
      <c r="H275" s="1"/>
      <c r="I275" s="1" t="s">
        <v>604</v>
      </c>
      <c r="J275" s="1"/>
      <c r="K275" s="5">
        <v>36</v>
      </c>
      <c r="L275" s="5" t="s">
        <v>605</v>
      </c>
      <c r="M275" s="5" t="s">
        <v>26</v>
      </c>
      <c r="N275" s="5" t="s">
        <v>606</v>
      </c>
      <c r="O275" s="5" t="s">
        <v>607</v>
      </c>
      <c r="P275" s="5" t="s">
        <v>608</v>
      </c>
    </row>
    <row r="276" spans="1:16" ht="45">
      <c r="A276" s="1">
        <v>1269</v>
      </c>
      <c r="B276" s="2" t="s">
        <v>598</v>
      </c>
      <c r="C276" s="3" t="s">
        <v>599</v>
      </c>
      <c r="D276" s="3">
        <v>591</v>
      </c>
      <c r="E276" s="1">
        <v>755</v>
      </c>
      <c r="F276" s="1" t="s">
        <v>609</v>
      </c>
      <c r="G276" s="1" t="s">
        <v>26</v>
      </c>
      <c r="H276" s="1"/>
      <c r="I276" s="1" t="s">
        <v>610</v>
      </c>
      <c r="J276" s="1"/>
      <c r="K276" s="1"/>
      <c r="L276" s="1"/>
      <c r="M276" s="1"/>
      <c r="N276" s="1"/>
      <c r="O276" s="1"/>
      <c r="P276" s="1"/>
    </row>
    <row r="277" spans="1:16" ht="60">
      <c r="A277" s="1">
        <v>1270</v>
      </c>
      <c r="B277" s="2" t="s">
        <v>598</v>
      </c>
      <c r="C277" s="3" t="s">
        <v>599</v>
      </c>
      <c r="D277" s="3">
        <v>755</v>
      </c>
      <c r="E277" s="1">
        <v>1048</v>
      </c>
      <c r="F277" s="1"/>
      <c r="G277" s="1" t="s">
        <v>66</v>
      </c>
      <c r="H277" s="1"/>
      <c r="I277" s="1" t="s">
        <v>611</v>
      </c>
      <c r="J277" s="1"/>
      <c r="K277" s="1"/>
      <c r="L277" s="1"/>
      <c r="M277" s="1"/>
      <c r="N277" s="1"/>
      <c r="O277" s="1"/>
      <c r="P277" s="1"/>
    </row>
    <row r="278" spans="1:16" ht="60">
      <c r="A278" s="1">
        <v>1271</v>
      </c>
      <c r="B278" s="2" t="s">
        <v>598</v>
      </c>
      <c r="C278" s="3" t="s">
        <v>599</v>
      </c>
      <c r="D278" s="3">
        <v>1048</v>
      </c>
      <c r="E278" s="1">
        <v>1140</v>
      </c>
      <c r="F278" s="1"/>
      <c r="G278" s="1" t="s">
        <v>66</v>
      </c>
      <c r="H278" s="1"/>
      <c r="I278" s="1" t="s">
        <v>612</v>
      </c>
      <c r="J278" s="1"/>
      <c r="K278" s="1"/>
      <c r="L278" s="1"/>
      <c r="M278" s="1"/>
      <c r="N278" s="1"/>
      <c r="O278" s="1"/>
      <c r="P278" s="1"/>
    </row>
    <row r="279" spans="1:16" ht="30">
      <c r="A279" s="1">
        <v>1272</v>
      </c>
      <c r="B279" s="2" t="s">
        <v>598</v>
      </c>
      <c r="C279" s="3" t="s">
        <v>599</v>
      </c>
      <c r="D279" s="3">
        <v>1140</v>
      </c>
      <c r="E279" s="1">
        <v>1200</v>
      </c>
      <c r="F279" s="1"/>
      <c r="G279" s="1" t="s">
        <v>613</v>
      </c>
      <c r="H279" s="1"/>
      <c r="I279" s="1" t="s">
        <v>614</v>
      </c>
      <c r="J279" s="1"/>
      <c r="K279" s="1"/>
      <c r="L279" s="1"/>
      <c r="M279" s="1"/>
      <c r="N279" s="1"/>
      <c r="O279" s="1"/>
      <c r="P279" s="1"/>
    </row>
    <row r="280" spans="1:16" ht="90">
      <c r="A280" s="1">
        <v>1273</v>
      </c>
      <c r="B280" s="2" t="s">
        <v>598</v>
      </c>
      <c r="C280" s="3" t="s">
        <v>599</v>
      </c>
      <c r="D280" s="3">
        <v>1200</v>
      </c>
      <c r="E280" s="1">
        <v>1394</v>
      </c>
      <c r="F280" s="1"/>
      <c r="G280" s="1" t="e">
        <v>#VALUE!</v>
      </c>
      <c r="H280" s="1"/>
      <c r="I280" s="1" t="s">
        <v>615</v>
      </c>
      <c r="J280" s="1"/>
      <c r="K280" s="1"/>
      <c r="L280" s="1"/>
      <c r="M280" s="1"/>
      <c r="N280" s="1"/>
      <c r="O280" s="1"/>
      <c r="P280" s="1"/>
    </row>
    <row r="281" spans="1:16" ht="90">
      <c r="A281" s="1">
        <v>1274</v>
      </c>
      <c r="B281" s="2" t="s">
        <v>598</v>
      </c>
      <c r="C281" s="3" t="s">
        <v>599</v>
      </c>
      <c r="D281" s="3">
        <v>1394</v>
      </c>
      <c r="E281" s="1">
        <v>1603</v>
      </c>
      <c r="F281" s="1"/>
      <c r="G281" s="1" t="s">
        <v>66</v>
      </c>
      <c r="H281" s="1"/>
      <c r="I281" s="1" t="s">
        <v>616</v>
      </c>
      <c r="J281" s="1"/>
      <c r="K281" s="1"/>
      <c r="L281" s="1"/>
      <c r="M281" s="1"/>
      <c r="N281" s="1"/>
      <c r="O281" s="1"/>
      <c r="P281" s="1"/>
    </row>
    <row r="282" spans="1:16" ht="409">
      <c r="A282" s="1">
        <v>1275</v>
      </c>
      <c r="B282" s="2" t="s">
        <v>598</v>
      </c>
      <c r="C282" s="3" t="s">
        <v>599</v>
      </c>
      <c r="D282" s="3">
        <v>1603</v>
      </c>
      <c r="E282" s="1">
        <v>1697</v>
      </c>
      <c r="F282" s="1" t="s">
        <v>617</v>
      </c>
      <c r="G282" s="1" t="s">
        <v>26</v>
      </c>
      <c r="H282" s="1"/>
      <c r="I282" s="1" t="s">
        <v>618</v>
      </c>
      <c r="J282" s="1"/>
      <c r="K282" s="5">
        <v>36</v>
      </c>
      <c r="L282" s="5" t="s">
        <v>619</v>
      </c>
      <c r="M282" s="5" t="s">
        <v>26</v>
      </c>
      <c r="N282" s="5" t="s">
        <v>620</v>
      </c>
      <c r="O282" s="5" t="s">
        <v>621</v>
      </c>
      <c r="P282" s="5" t="s">
        <v>608</v>
      </c>
    </row>
    <row r="283" spans="1:16" ht="30">
      <c r="A283" s="1">
        <v>1276</v>
      </c>
      <c r="B283" s="2" t="s">
        <v>598</v>
      </c>
      <c r="C283" s="3" t="s">
        <v>599</v>
      </c>
      <c r="D283" s="3">
        <v>1697</v>
      </c>
      <c r="E283" s="1">
        <v>1764</v>
      </c>
      <c r="F283" s="1"/>
      <c r="G283" s="1" t="e">
        <v>#VALUE!</v>
      </c>
      <c r="H283" s="1"/>
      <c r="I283" s="1" t="s">
        <v>622</v>
      </c>
      <c r="J283" s="1"/>
      <c r="K283" s="1"/>
      <c r="L283" s="1"/>
      <c r="M283" s="1"/>
      <c r="N283" s="1"/>
      <c r="O283" s="1"/>
      <c r="P283" s="1"/>
    </row>
    <row r="284" spans="1:16" ht="45">
      <c r="A284" s="1">
        <v>1277</v>
      </c>
      <c r="B284" s="2" t="s">
        <v>598</v>
      </c>
      <c r="C284" s="3" t="s">
        <v>599</v>
      </c>
      <c r="D284" s="3">
        <v>1764</v>
      </c>
      <c r="E284" s="1">
        <v>1842</v>
      </c>
      <c r="F284" s="1"/>
      <c r="G284" s="1" t="s">
        <v>429</v>
      </c>
      <c r="H284" s="1"/>
      <c r="I284" s="1" t="s">
        <v>623</v>
      </c>
      <c r="J284" s="1"/>
      <c r="K284" s="1"/>
      <c r="L284" s="1"/>
      <c r="M284" s="1"/>
      <c r="N284" s="1"/>
      <c r="O284" s="1"/>
      <c r="P284" s="1"/>
    </row>
    <row r="285" spans="1:16" ht="30">
      <c r="A285" s="1">
        <v>1278</v>
      </c>
      <c r="B285" s="2" t="s">
        <v>598</v>
      </c>
      <c r="C285" s="3" t="s">
        <v>599</v>
      </c>
      <c r="D285" s="3">
        <v>1842</v>
      </c>
      <c r="E285" s="1">
        <v>1877</v>
      </c>
      <c r="F285" s="1"/>
      <c r="G285" s="1" t="s">
        <v>66</v>
      </c>
      <c r="H285" s="1"/>
      <c r="I285" s="1" t="s">
        <v>624</v>
      </c>
      <c r="J285" s="1"/>
      <c r="K285" s="1"/>
      <c r="L285" s="1"/>
      <c r="M285" s="1"/>
      <c r="N285" s="1"/>
      <c r="O285" s="1"/>
      <c r="P285" s="1"/>
    </row>
    <row r="286" spans="1:16" ht="90">
      <c r="A286" s="1">
        <v>1279</v>
      </c>
      <c r="B286" s="2" t="s">
        <v>598</v>
      </c>
      <c r="C286" s="3" t="s">
        <v>599</v>
      </c>
      <c r="D286" s="3">
        <v>1877</v>
      </c>
      <c r="E286" s="1">
        <v>1971</v>
      </c>
      <c r="F286" s="1"/>
      <c r="G286" s="1" t="s">
        <v>66</v>
      </c>
      <c r="H286" s="1"/>
      <c r="I286" s="1" t="s">
        <v>625</v>
      </c>
      <c r="J286" s="1"/>
      <c r="K286" s="1"/>
      <c r="L286" s="1"/>
      <c r="M286" s="1"/>
      <c r="N286" s="1"/>
      <c r="O286" s="1"/>
      <c r="P286" s="1"/>
    </row>
    <row r="287" spans="1:16" ht="75">
      <c r="A287" s="1">
        <v>1280</v>
      </c>
      <c r="B287" s="2" t="s">
        <v>598</v>
      </c>
      <c r="C287" s="3" t="s">
        <v>599</v>
      </c>
      <c r="D287" s="3">
        <v>1971</v>
      </c>
      <c r="E287" s="1">
        <v>2090</v>
      </c>
      <c r="F287" s="1"/>
      <c r="G287" s="1" t="s">
        <v>66</v>
      </c>
      <c r="H287" s="1"/>
      <c r="I287" s="1" t="s">
        <v>626</v>
      </c>
      <c r="J287" s="1"/>
      <c r="K287" s="1"/>
      <c r="L287" s="1"/>
      <c r="M287" s="1"/>
      <c r="N287" s="1"/>
      <c r="O287" s="1"/>
      <c r="P287" s="1"/>
    </row>
    <row r="288" spans="1:16" ht="30">
      <c r="A288" s="1">
        <v>1281</v>
      </c>
      <c r="B288" s="2" t="s">
        <v>598</v>
      </c>
      <c r="C288" s="3" t="s">
        <v>599</v>
      </c>
      <c r="D288" s="3">
        <v>2090</v>
      </c>
      <c r="E288" s="1">
        <v>2135</v>
      </c>
      <c r="F288" s="1"/>
      <c r="G288" s="1" t="s">
        <v>138</v>
      </c>
      <c r="H288" s="1"/>
      <c r="I288" s="1" t="s">
        <v>627</v>
      </c>
      <c r="J288" s="1"/>
      <c r="K288" s="1"/>
      <c r="L288" s="1"/>
      <c r="M288" s="1"/>
      <c r="N288" s="1"/>
      <c r="O288" s="1"/>
      <c r="P288" s="1"/>
    </row>
    <row r="289" spans="1:16" ht="75">
      <c r="A289" s="1">
        <v>1282</v>
      </c>
      <c r="B289" s="2" t="s">
        <v>598</v>
      </c>
      <c r="C289" s="3" t="s">
        <v>599</v>
      </c>
      <c r="D289" s="3">
        <v>2135</v>
      </c>
      <c r="E289" s="1">
        <v>2338</v>
      </c>
      <c r="F289" s="1"/>
      <c r="G289" s="1" t="s">
        <v>144</v>
      </c>
      <c r="H289" s="1"/>
      <c r="I289" s="1" t="s">
        <v>628</v>
      </c>
      <c r="J289" s="1"/>
      <c r="K289" s="1"/>
      <c r="L289" s="1"/>
      <c r="M289" s="1"/>
      <c r="N289" s="1"/>
      <c r="O289" s="1"/>
      <c r="P289" s="1"/>
    </row>
    <row r="290" spans="1:16" ht="30">
      <c r="A290" s="1">
        <v>1283</v>
      </c>
      <c r="B290" s="2" t="s">
        <v>598</v>
      </c>
      <c r="C290" s="3" t="s">
        <v>599</v>
      </c>
      <c r="D290" s="3">
        <v>2338</v>
      </c>
      <c r="E290" s="1">
        <v>2368</v>
      </c>
      <c r="F290" s="1"/>
      <c r="G290" s="1" t="s">
        <v>138</v>
      </c>
      <c r="H290" s="1"/>
      <c r="I290" s="1" t="s">
        <v>629</v>
      </c>
      <c r="J290" s="1"/>
      <c r="K290" s="1"/>
      <c r="L290" s="1"/>
      <c r="M290" s="1"/>
      <c r="N290" s="1"/>
      <c r="O290" s="1"/>
      <c r="P290" s="1"/>
    </row>
    <row r="291" spans="1:16" ht="45">
      <c r="A291" s="1">
        <v>1284</v>
      </c>
      <c r="B291" s="2" t="s">
        <v>598</v>
      </c>
      <c r="C291" s="3" t="s">
        <v>599</v>
      </c>
      <c r="D291" s="3">
        <v>2368</v>
      </c>
      <c r="E291" s="1">
        <v>2485</v>
      </c>
      <c r="F291" s="1" t="s">
        <v>630</v>
      </c>
      <c r="G291" s="1" t="s">
        <v>26</v>
      </c>
      <c r="H291" s="1"/>
      <c r="I291" s="1" t="s">
        <v>631</v>
      </c>
      <c r="J291" s="1"/>
      <c r="K291" s="1"/>
      <c r="L291" s="1"/>
      <c r="M291" s="1"/>
      <c r="N291" s="1"/>
      <c r="O291" s="1"/>
      <c r="P291" s="1"/>
    </row>
    <row r="292" spans="1:16" ht="135">
      <c r="A292" s="1">
        <v>1285</v>
      </c>
      <c r="B292" s="2" t="s">
        <v>598</v>
      </c>
      <c r="C292" s="3" t="s">
        <v>599</v>
      </c>
      <c r="D292" s="3">
        <v>2485</v>
      </c>
      <c r="E292" s="1">
        <v>3211</v>
      </c>
      <c r="F292" s="1"/>
      <c r="G292" s="1" t="s">
        <v>144</v>
      </c>
      <c r="H292" s="1"/>
      <c r="I292" s="1" t="s">
        <v>632</v>
      </c>
      <c r="J292" s="1"/>
      <c r="K292" s="1"/>
      <c r="L292" s="1"/>
      <c r="M292" s="1"/>
      <c r="N292" s="1"/>
      <c r="O292" s="1"/>
      <c r="P292" s="1"/>
    </row>
    <row r="293" spans="1:16" ht="90">
      <c r="A293" s="1">
        <v>1286</v>
      </c>
      <c r="B293" s="2" t="s">
        <v>598</v>
      </c>
      <c r="C293" s="3" t="s">
        <v>599</v>
      </c>
      <c r="D293" s="3">
        <v>3211</v>
      </c>
      <c r="E293" s="1">
        <v>3459</v>
      </c>
      <c r="F293" s="1"/>
      <c r="G293" s="1" t="s">
        <v>429</v>
      </c>
      <c r="H293" s="1"/>
      <c r="I293" s="1" t="s">
        <v>633</v>
      </c>
      <c r="J293" s="1"/>
      <c r="K293" s="1"/>
      <c r="L293" s="1"/>
      <c r="M293" s="1"/>
      <c r="N293" s="1"/>
      <c r="O293" s="1"/>
      <c r="P293" s="1"/>
    </row>
    <row r="294" spans="1:16" ht="180">
      <c r="A294" s="1">
        <v>1287</v>
      </c>
      <c r="B294" s="2" t="s">
        <v>598</v>
      </c>
      <c r="C294" s="3" t="s">
        <v>599</v>
      </c>
      <c r="D294" s="3">
        <v>3459</v>
      </c>
      <c r="E294" s="1">
        <v>3794</v>
      </c>
      <c r="F294" s="1"/>
      <c r="G294" s="1" t="s">
        <v>429</v>
      </c>
      <c r="H294" s="1"/>
      <c r="I294" s="1" t="s">
        <v>634</v>
      </c>
      <c r="J294" s="1"/>
      <c r="K294" s="1"/>
      <c r="L294" s="1"/>
      <c r="M294" s="1"/>
      <c r="N294" s="1"/>
      <c r="O294" s="1"/>
      <c r="P294" s="1"/>
    </row>
    <row r="295" spans="1:16" ht="315">
      <c r="A295" s="1">
        <v>1288</v>
      </c>
      <c r="B295" s="2" t="s">
        <v>598</v>
      </c>
      <c r="C295" s="3" t="s">
        <v>599</v>
      </c>
      <c r="D295" s="3">
        <v>3794</v>
      </c>
      <c r="E295" s="1">
        <v>3888</v>
      </c>
      <c r="F295" s="1" t="s">
        <v>635</v>
      </c>
      <c r="G295" s="1" t="s">
        <v>26</v>
      </c>
      <c r="H295" s="1"/>
      <c r="I295" s="1" t="s">
        <v>636</v>
      </c>
      <c r="J295" s="1"/>
      <c r="K295" s="5">
        <v>36</v>
      </c>
      <c r="L295" s="5" t="s">
        <v>637</v>
      </c>
      <c r="M295" s="5" t="s">
        <v>138</v>
      </c>
      <c r="N295" s="5" t="s">
        <v>638</v>
      </c>
      <c r="O295" s="5" t="s">
        <v>639</v>
      </c>
      <c r="P295" s="5" t="s">
        <v>60</v>
      </c>
    </row>
    <row r="296" spans="1:16" ht="45">
      <c r="A296" s="1">
        <v>1289</v>
      </c>
      <c r="B296" s="2" t="s">
        <v>598</v>
      </c>
      <c r="C296" s="3" t="s">
        <v>599</v>
      </c>
      <c r="D296" s="3">
        <v>3888</v>
      </c>
      <c r="E296" s="1">
        <v>3939</v>
      </c>
      <c r="F296" s="1"/>
      <c r="G296" s="1" t="s">
        <v>138</v>
      </c>
      <c r="H296" s="1"/>
      <c r="I296" s="1" t="s">
        <v>640</v>
      </c>
      <c r="J296" s="1"/>
      <c r="K296" s="1"/>
      <c r="L296" s="1"/>
      <c r="M296" s="1"/>
      <c r="N296" s="1"/>
      <c r="O296" s="1"/>
      <c r="P296" s="1"/>
    </row>
    <row r="297" spans="1:16" ht="45">
      <c r="A297" s="1">
        <v>1290</v>
      </c>
      <c r="B297" s="2" t="s">
        <v>598</v>
      </c>
      <c r="C297" s="3" t="s">
        <v>599</v>
      </c>
      <c r="D297" s="3">
        <v>3939</v>
      </c>
      <c r="E297" s="1">
        <v>4081</v>
      </c>
      <c r="F297" s="1"/>
      <c r="G297" s="1" t="s">
        <v>429</v>
      </c>
      <c r="H297" s="1"/>
      <c r="I297" s="1" t="s">
        <v>641</v>
      </c>
      <c r="J297" s="1"/>
      <c r="K297" s="1"/>
      <c r="L297" s="1"/>
      <c r="M297" s="1"/>
      <c r="N297" s="1"/>
      <c r="O297" s="1"/>
      <c r="P297" s="1"/>
    </row>
    <row r="298" spans="1:16" ht="90">
      <c r="A298" s="1">
        <v>1291</v>
      </c>
      <c r="B298" s="2" t="s">
        <v>598</v>
      </c>
      <c r="C298" s="3" t="s">
        <v>599</v>
      </c>
      <c r="D298" s="3">
        <v>4081</v>
      </c>
      <c r="E298" s="1">
        <v>9999</v>
      </c>
      <c r="F298" s="1"/>
      <c r="G298" s="1" t="s">
        <v>429</v>
      </c>
      <c r="H298" s="1"/>
      <c r="I298" s="1" t="s">
        <v>642</v>
      </c>
      <c r="J298" s="1"/>
      <c r="K298" s="1"/>
      <c r="L298" s="1"/>
      <c r="M298" s="1"/>
      <c r="N298" s="1"/>
      <c r="O298" s="1"/>
      <c r="P298" s="1"/>
    </row>
    <row r="299" spans="1:16" ht="60">
      <c r="A299" s="1">
        <v>1292</v>
      </c>
      <c r="B299" s="2" t="s">
        <v>643</v>
      </c>
      <c r="C299" s="3" t="s">
        <v>644</v>
      </c>
      <c r="D299" s="3">
        <v>1</v>
      </c>
      <c r="E299" s="1">
        <v>74</v>
      </c>
      <c r="F299" s="1"/>
      <c r="G299" s="1" t="s">
        <v>429</v>
      </c>
      <c r="H299" s="1"/>
      <c r="I299" s="1" t="s">
        <v>645</v>
      </c>
      <c r="J299" s="1"/>
      <c r="K299" s="1"/>
      <c r="L299" s="1"/>
      <c r="M299" s="1"/>
      <c r="N299" s="1"/>
      <c r="O299" s="1"/>
      <c r="P299" s="1"/>
    </row>
    <row r="300" spans="1:16" ht="60">
      <c r="A300" s="1">
        <v>1293</v>
      </c>
      <c r="B300" s="2" t="s">
        <v>643</v>
      </c>
      <c r="C300" s="3" t="s">
        <v>644</v>
      </c>
      <c r="D300" s="3">
        <v>74</v>
      </c>
      <c r="E300" s="1">
        <v>212</v>
      </c>
      <c r="F300" s="1"/>
      <c r="G300" s="1" t="s">
        <v>429</v>
      </c>
      <c r="H300" s="1"/>
      <c r="I300" s="1" t="s">
        <v>646</v>
      </c>
      <c r="J300" s="1"/>
      <c r="K300" s="1"/>
      <c r="L300" s="1"/>
      <c r="M300" s="1"/>
      <c r="N300" s="1"/>
      <c r="O300" s="1"/>
      <c r="P300" s="1"/>
    </row>
    <row r="301" spans="1:16" ht="75">
      <c r="A301" s="1">
        <v>1294</v>
      </c>
      <c r="B301" s="2" t="s">
        <v>643</v>
      </c>
      <c r="C301" s="3" t="s">
        <v>644</v>
      </c>
      <c r="D301" s="3">
        <v>212</v>
      </c>
      <c r="E301" s="1">
        <v>444</v>
      </c>
      <c r="F301" s="1"/>
      <c r="G301" s="1" t="s">
        <v>429</v>
      </c>
      <c r="H301" s="1"/>
      <c r="I301" s="1" t="s">
        <v>647</v>
      </c>
      <c r="J301" s="1"/>
      <c r="K301" s="1"/>
      <c r="L301" s="1"/>
      <c r="M301" s="1"/>
      <c r="N301" s="1"/>
      <c r="O301" s="1"/>
      <c r="P301" s="1"/>
    </row>
    <row r="302" spans="1:16" ht="30">
      <c r="A302" s="1">
        <v>1295</v>
      </c>
      <c r="B302" s="2" t="s">
        <v>643</v>
      </c>
      <c r="C302" s="3" t="s">
        <v>644</v>
      </c>
      <c r="D302" s="3">
        <v>444</v>
      </c>
      <c r="E302" s="1">
        <v>520</v>
      </c>
      <c r="F302" s="1"/>
      <c r="G302" s="1" t="e">
        <v>#VALUE!</v>
      </c>
      <c r="H302" s="1"/>
      <c r="I302" s="1" t="s">
        <v>648</v>
      </c>
      <c r="J302" s="1"/>
      <c r="K302" s="1"/>
      <c r="L302" s="1"/>
      <c r="M302" s="1"/>
      <c r="N302" s="1"/>
      <c r="O302" s="1"/>
      <c r="P302" s="1"/>
    </row>
    <row r="303" spans="1:16" ht="240">
      <c r="A303" s="1">
        <v>1296</v>
      </c>
      <c r="B303" s="2" t="s">
        <v>643</v>
      </c>
      <c r="C303" s="3" t="s">
        <v>644</v>
      </c>
      <c r="D303" s="3">
        <v>520</v>
      </c>
      <c r="E303" s="1">
        <v>564</v>
      </c>
      <c r="F303" s="1"/>
      <c r="G303" s="1" t="s">
        <v>138</v>
      </c>
      <c r="H303" s="1"/>
      <c r="I303" s="1" t="s">
        <v>649</v>
      </c>
      <c r="J303" s="1"/>
      <c r="K303" s="5">
        <v>37</v>
      </c>
      <c r="L303" s="5" t="s">
        <v>650</v>
      </c>
      <c r="M303" s="5" t="s">
        <v>138</v>
      </c>
      <c r="N303" s="5" t="s">
        <v>651</v>
      </c>
      <c r="O303" s="5" t="s">
        <v>652</v>
      </c>
      <c r="P303" s="5" t="s">
        <v>608</v>
      </c>
    </row>
    <row r="304" spans="1:16" ht="105">
      <c r="A304" s="1">
        <v>1297</v>
      </c>
      <c r="B304" s="2" t="s">
        <v>643</v>
      </c>
      <c r="C304" s="3" t="s">
        <v>644</v>
      </c>
      <c r="D304" s="3">
        <v>564</v>
      </c>
      <c r="E304" s="1">
        <v>1042</v>
      </c>
      <c r="F304" s="1"/>
      <c r="G304" s="1" t="s">
        <v>144</v>
      </c>
      <c r="H304" s="1"/>
      <c r="I304" s="1" t="s">
        <v>653</v>
      </c>
      <c r="J304" s="1"/>
      <c r="K304" s="1"/>
      <c r="L304" s="1"/>
      <c r="M304" s="1"/>
      <c r="N304" s="1"/>
      <c r="O304" s="1"/>
      <c r="P304" s="1"/>
    </row>
    <row r="305" spans="1:16" ht="195">
      <c r="A305" s="1">
        <v>1298</v>
      </c>
      <c r="B305" s="2" t="s">
        <v>643</v>
      </c>
      <c r="C305" s="3" t="s">
        <v>644</v>
      </c>
      <c r="D305" s="3">
        <v>1042</v>
      </c>
      <c r="E305" s="1">
        <v>1267</v>
      </c>
      <c r="F305" s="1"/>
      <c r="G305" s="1" t="e">
        <v>#VALUE!</v>
      </c>
      <c r="H305" s="1"/>
      <c r="I305" s="1" t="s">
        <v>654</v>
      </c>
      <c r="J305" s="1"/>
      <c r="K305" s="1"/>
      <c r="L305" s="1"/>
      <c r="M305" s="1"/>
      <c r="N305" s="1"/>
      <c r="O305" s="1"/>
      <c r="P305" s="1"/>
    </row>
    <row r="306" spans="1:16" ht="30">
      <c r="A306" s="1">
        <v>1299</v>
      </c>
      <c r="B306" s="2" t="s">
        <v>643</v>
      </c>
      <c r="C306" s="3" t="s">
        <v>644</v>
      </c>
      <c r="D306" s="3">
        <v>1267</v>
      </c>
      <c r="E306" s="1">
        <v>1358</v>
      </c>
      <c r="F306" s="1"/>
      <c r="G306" s="1" t="s">
        <v>429</v>
      </c>
      <c r="H306" s="1"/>
      <c r="I306" s="1" t="s">
        <v>655</v>
      </c>
      <c r="J306" s="1"/>
      <c r="K306" s="1"/>
      <c r="L306" s="1"/>
      <c r="M306" s="1"/>
      <c r="N306" s="1"/>
      <c r="O306" s="1"/>
      <c r="P306" s="1"/>
    </row>
    <row r="307" spans="1:16" ht="120">
      <c r="A307" s="1">
        <v>1300</v>
      </c>
      <c r="B307" s="2" t="s">
        <v>643</v>
      </c>
      <c r="C307" s="3" t="s">
        <v>644</v>
      </c>
      <c r="D307" s="3">
        <v>1358</v>
      </c>
      <c r="E307" s="1">
        <v>1405</v>
      </c>
      <c r="F307" s="1"/>
      <c r="G307" s="1" t="s">
        <v>138</v>
      </c>
      <c r="H307" s="1"/>
      <c r="I307" s="1" t="s">
        <v>656</v>
      </c>
      <c r="J307" s="1"/>
      <c r="K307" s="5">
        <v>37</v>
      </c>
      <c r="L307" s="5" t="s">
        <v>657</v>
      </c>
      <c r="M307" s="5" t="s">
        <v>138</v>
      </c>
      <c r="N307" s="5" t="s">
        <v>658</v>
      </c>
      <c r="O307" s="5" t="s">
        <v>659</v>
      </c>
      <c r="P307" s="5" t="s">
        <v>608</v>
      </c>
    </row>
    <row r="308" spans="1:16" ht="225">
      <c r="A308" s="1">
        <v>1301</v>
      </c>
      <c r="B308" s="2" t="s">
        <v>643</v>
      </c>
      <c r="C308" s="3" t="s">
        <v>644</v>
      </c>
      <c r="D308" s="3">
        <v>1405</v>
      </c>
      <c r="E308" s="1">
        <v>2151</v>
      </c>
      <c r="F308" s="1"/>
      <c r="G308" s="1" t="s">
        <v>66</v>
      </c>
      <c r="H308" s="1"/>
      <c r="I308" s="1" t="s">
        <v>660</v>
      </c>
      <c r="J308" s="1"/>
      <c r="K308" s="1"/>
      <c r="L308" s="1"/>
      <c r="M308" s="1"/>
      <c r="N308" s="1"/>
      <c r="O308" s="1"/>
      <c r="P308" s="1"/>
    </row>
    <row r="309" spans="1:16" ht="165">
      <c r="A309" s="1">
        <v>1302</v>
      </c>
      <c r="B309" s="2" t="s">
        <v>643</v>
      </c>
      <c r="C309" s="3" t="s">
        <v>644</v>
      </c>
      <c r="D309" s="3">
        <v>2151</v>
      </c>
      <c r="E309" s="1">
        <v>2665</v>
      </c>
      <c r="F309" s="1"/>
      <c r="G309" s="1" t="s">
        <v>144</v>
      </c>
      <c r="H309" s="1"/>
      <c r="I309" s="1" t="s">
        <v>661</v>
      </c>
      <c r="J309" s="1"/>
      <c r="K309" s="1"/>
      <c r="L309" s="1"/>
      <c r="M309" s="1"/>
      <c r="N309" s="1"/>
      <c r="O309" s="1"/>
      <c r="P309" s="1"/>
    </row>
    <row r="310" spans="1:16" ht="30">
      <c r="A310" s="1">
        <v>1303</v>
      </c>
      <c r="B310" s="2" t="s">
        <v>643</v>
      </c>
      <c r="C310" s="3" t="s">
        <v>644</v>
      </c>
      <c r="D310" s="3">
        <v>2665</v>
      </c>
      <c r="E310" s="1">
        <v>2713</v>
      </c>
      <c r="F310" s="1"/>
      <c r="G310" s="1" t="s">
        <v>429</v>
      </c>
      <c r="H310" s="1"/>
      <c r="I310" s="1" t="s">
        <v>662</v>
      </c>
      <c r="J310" s="1"/>
      <c r="K310" s="1"/>
      <c r="L310" s="1"/>
      <c r="M310" s="1"/>
      <c r="N310" s="1"/>
      <c r="O310" s="1"/>
      <c r="P310" s="1"/>
    </row>
    <row r="311" spans="1:16" ht="45">
      <c r="A311" s="1">
        <v>1304</v>
      </c>
      <c r="B311" s="2" t="s">
        <v>643</v>
      </c>
      <c r="C311" s="3" t="s">
        <v>644</v>
      </c>
      <c r="D311" s="3">
        <v>2713</v>
      </c>
      <c r="E311" s="1">
        <v>2788</v>
      </c>
      <c r="F311" s="1"/>
      <c r="G311" s="1" t="s">
        <v>66</v>
      </c>
      <c r="H311" s="1"/>
      <c r="I311" s="1" t="s">
        <v>663</v>
      </c>
      <c r="J311" s="1"/>
      <c r="K311" s="1"/>
      <c r="L311" s="1"/>
      <c r="M311" s="1"/>
      <c r="N311" s="1"/>
      <c r="O311" s="1"/>
      <c r="P311" s="1"/>
    </row>
    <row r="312" spans="1:16" ht="75">
      <c r="A312" s="1">
        <v>1305</v>
      </c>
      <c r="B312" s="2" t="s">
        <v>643</v>
      </c>
      <c r="C312" s="3" t="s">
        <v>644</v>
      </c>
      <c r="D312" s="3">
        <v>2788</v>
      </c>
      <c r="E312" s="1">
        <v>2962</v>
      </c>
      <c r="F312" s="1"/>
      <c r="G312" s="1" t="s">
        <v>66</v>
      </c>
      <c r="H312" s="1"/>
      <c r="I312" s="1" t="s">
        <v>664</v>
      </c>
      <c r="J312" s="1"/>
      <c r="K312" s="1"/>
      <c r="L312" s="1"/>
      <c r="M312" s="1"/>
      <c r="N312" s="1"/>
      <c r="O312" s="1"/>
      <c r="P312" s="1"/>
    </row>
    <row r="313" spans="1:16" ht="105">
      <c r="A313" s="1">
        <v>1306</v>
      </c>
      <c r="B313" s="2" t="s">
        <v>643</v>
      </c>
      <c r="C313" s="3" t="s">
        <v>644</v>
      </c>
      <c r="D313" s="3">
        <v>2962</v>
      </c>
      <c r="E313" s="1">
        <v>3213</v>
      </c>
      <c r="F313" s="1"/>
      <c r="G313" s="1" t="s">
        <v>138</v>
      </c>
      <c r="H313" s="1"/>
      <c r="I313" s="1" t="s">
        <v>665</v>
      </c>
      <c r="J313" s="1"/>
      <c r="K313" s="5">
        <v>37</v>
      </c>
      <c r="L313" s="5" t="s">
        <v>666</v>
      </c>
      <c r="M313" s="5" t="s">
        <v>138</v>
      </c>
      <c r="N313" s="5" t="s">
        <v>667</v>
      </c>
      <c r="O313" s="5" t="s">
        <v>668</v>
      </c>
      <c r="P313" s="5" t="s">
        <v>608</v>
      </c>
    </row>
    <row r="314" spans="1:16" ht="120">
      <c r="A314" s="1">
        <v>1307</v>
      </c>
      <c r="B314" s="2" t="s">
        <v>643</v>
      </c>
      <c r="C314" s="3" t="s">
        <v>644</v>
      </c>
      <c r="D314" s="3">
        <v>3256</v>
      </c>
      <c r="E314" s="1">
        <v>3782</v>
      </c>
      <c r="F314" s="1"/>
      <c r="G314" s="1" t="s">
        <v>144</v>
      </c>
      <c r="H314" s="1"/>
      <c r="I314" s="1" t="s">
        <v>669</v>
      </c>
      <c r="J314" s="1"/>
      <c r="K314" s="1"/>
      <c r="L314" s="1"/>
      <c r="M314" s="1"/>
      <c r="N314" s="1"/>
      <c r="O314" s="1"/>
      <c r="P314" s="1"/>
    </row>
    <row r="315" spans="1:16" ht="135">
      <c r="A315" s="1">
        <v>1308</v>
      </c>
      <c r="B315" s="2" t="s">
        <v>643</v>
      </c>
      <c r="C315" s="3" t="s">
        <v>644</v>
      </c>
      <c r="D315" s="3">
        <v>3782</v>
      </c>
      <c r="E315" s="1">
        <v>3867</v>
      </c>
      <c r="F315" s="1"/>
      <c r="G315" s="1" t="s">
        <v>670</v>
      </c>
      <c r="H315" s="1"/>
      <c r="I315" s="1" t="s">
        <v>671</v>
      </c>
      <c r="J315" s="1"/>
      <c r="K315" s="5">
        <v>38</v>
      </c>
      <c r="L315" s="5" t="s">
        <v>666</v>
      </c>
      <c r="M315" s="5" t="s">
        <v>447</v>
      </c>
      <c r="N315" s="5" t="s">
        <v>672</v>
      </c>
      <c r="O315" s="5" t="s">
        <v>673</v>
      </c>
      <c r="P315" s="5" t="s">
        <v>608</v>
      </c>
    </row>
    <row r="316" spans="1:16" ht="45">
      <c r="A316" s="1">
        <v>1309</v>
      </c>
      <c r="B316" s="2" t="s">
        <v>643</v>
      </c>
      <c r="C316" s="3" t="s">
        <v>644</v>
      </c>
      <c r="D316" s="3">
        <v>3867</v>
      </c>
      <c r="E316" s="1">
        <v>4125</v>
      </c>
      <c r="F316" s="1"/>
      <c r="G316" s="1" t="s">
        <v>138</v>
      </c>
      <c r="H316" s="1"/>
      <c r="I316" s="1" t="s">
        <v>674</v>
      </c>
      <c r="J316" s="1"/>
      <c r="K316" s="1"/>
      <c r="L316" s="1"/>
      <c r="M316" s="1"/>
      <c r="N316" s="1"/>
      <c r="O316" s="1"/>
      <c r="P316" s="1"/>
    </row>
    <row r="317" spans="1:16" ht="90">
      <c r="A317" s="1">
        <v>1310</v>
      </c>
      <c r="B317" s="2" t="s">
        <v>643</v>
      </c>
      <c r="C317" s="3" t="s">
        <v>644</v>
      </c>
      <c r="D317" s="3">
        <v>4125</v>
      </c>
      <c r="E317" s="1">
        <v>4347</v>
      </c>
      <c r="F317" s="1"/>
      <c r="G317" s="1" t="s">
        <v>144</v>
      </c>
      <c r="H317" s="1"/>
      <c r="I317" s="1" t="s">
        <v>675</v>
      </c>
      <c r="J317" s="1"/>
      <c r="K317" s="1"/>
      <c r="L317" s="1"/>
      <c r="M317" s="1"/>
      <c r="N317" s="1"/>
      <c r="O317" s="1"/>
      <c r="P317" s="1"/>
    </row>
    <row r="318" spans="1:16" ht="90">
      <c r="A318" s="1">
        <v>1311</v>
      </c>
      <c r="B318" s="2" t="s">
        <v>643</v>
      </c>
      <c r="C318" s="3" t="s">
        <v>644</v>
      </c>
      <c r="D318" s="3">
        <v>4347</v>
      </c>
      <c r="E318" s="1">
        <v>9999</v>
      </c>
      <c r="F318" s="1"/>
      <c r="G318" s="1" t="s">
        <v>429</v>
      </c>
      <c r="H318" s="1"/>
      <c r="I318" s="1" t="s">
        <v>676</v>
      </c>
      <c r="J318" s="1"/>
      <c r="K318" s="1"/>
      <c r="L318" s="1"/>
      <c r="M318" s="1"/>
      <c r="N318" s="1"/>
      <c r="O318" s="1"/>
      <c r="P318" s="1"/>
    </row>
    <row r="319" spans="1:16" ht="90">
      <c r="A319" s="1">
        <v>1312</v>
      </c>
      <c r="B319" s="2">
        <v>13</v>
      </c>
      <c r="C319" s="3" t="s">
        <v>677</v>
      </c>
      <c r="D319" s="3">
        <v>1</v>
      </c>
      <c r="E319" s="1">
        <v>9999</v>
      </c>
      <c r="F319" s="1"/>
      <c r="G319" s="1" t="s">
        <v>678</v>
      </c>
      <c r="H319" s="1"/>
      <c r="I319" s="1" t="s">
        <v>679</v>
      </c>
      <c r="J319" s="1"/>
      <c r="K319" s="1"/>
      <c r="L319" s="1"/>
      <c r="M319" s="1"/>
      <c r="N319" s="1"/>
      <c r="O319" s="1"/>
      <c r="P319" s="1"/>
    </row>
    <row r="320" spans="1:16" ht="30">
      <c r="A320" s="1">
        <v>1313</v>
      </c>
      <c r="B320" s="2">
        <v>13</v>
      </c>
      <c r="C320" s="3" t="s">
        <v>680</v>
      </c>
      <c r="D320" s="3">
        <v>1</v>
      </c>
      <c r="E320" s="1">
        <v>47</v>
      </c>
      <c r="F320" s="1"/>
      <c r="G320" s="1" t="s">
        <v>429</v>
      </c>
      <c r="H320" s="1"/>
      <c r="I320" s="1" t="s">
        <v>681</v>
      </c>
      <c r="J320" s="1"/>
      <c r="K320" s="1"/>
      <c r="L320" s="1"/>
      <c r="M320" s="1"/>
      <c r="N320" s="1"/>
      <c r="O320" s="1"/>
      <c r="P320" s="1"/>
    </row>
    <row r="321" spans="1:16" ht="360">
      <c r="A321" s="1">
        <v>1314</v>
      </c>
      <c r="B321" s="2">
        <v>13</v>
      </c>
      <c r="C321" s="3" t="s">
        <v>680</v>
      </c>
      <c r="D321" s="3">
        <v>47</v>
      </c>
      <c r="E321" s="1">
        <v>134</v>
      </c>
      <c r="F321" s="1"/>
      <c r="G321" s="1" t="s">
        <v>138</v>
      </c>
      <c r="H321" s="1"/>
      <c r="I321" s="1" t="s">
        <v>682</v>
      </c>
      <c r="J321" s="1"/>
      <c r="K321" s="5">
        <v>38</v>
      </c>
      <c r="L321" s="5" t="s">
        <v>683</v>
      </c>
      <c r="M321" s="5" t="s">
        <v>138</v>
      </c>
      <c r="N321" s="5" t="s">
        <v>684</v>
      </c>
      <c r="O321" s="5" t="s">
        <v>685</v>
      </c>
      <c r="P321" s="5" t="s">
        <v>608</v>
      </c>
    </row>
    <row r="322" spans="1:16" ht="270">
      <c r="A322" s="1">
        <v>1315</v>
      </c>
      <c r="B322" s="2">
        <v>13</v>
      </c>
      <c r="C322" s="3" t="s">
        <v>680</v>
      </c>
      <c r="D322" s="3">
        <v>134</v>
      </c>
      <c r="E322" s="1">
        <v>199</v>
      </c>
      <c r="F322" s="1"/>
      <c r="G322" s="1" t="s">
        <v>138</v>
      </c>
      <c r="H322" s="1"/>
      <c r="I322" s="1" t="s">
        <v>686</v>
      </c>
      <c r="J322" s="1"/>
      <c r="K322" s="5">
        <v>38</v>
      </c>
      <c r="L322" s="5" t="s">
        <v>683</v>
      </c>
      <c r="M322" s="5" t="s">
        <v>447</v>
      </c>
      <c r="N322" s="5" t="s">
        <v>530</v>
      </c>
      <c r="O322" s="5" t="s">
        <v>687</v>
      </c>
      <c r="P322" s="5" t="s">
        <v>608</v>
      </c>
    </row>
    <row r="323" spans="1:16" ht="75">
      <c r="A323" s="1">
        <v>1316</v>
      </c>
      <c r="B323" s="2">
        <v>13</v>
      </c>
      <c r="C323" s="3" t="s">
        <v>680</v>
      </c>
      <c r="D323" s="3">
        <v>199</v>
      </c>
      <c r="E323" s="1">
        <v>380</v>
      </c>
      <c r="F323" s="1"/>
      <c r="G323" s="1" t="s">
        <v>138</v>
      </c>
      <c r="H323" s="1"/>
      <c r="I323" s="1" t="s">
        <v>688</v>
      </c>
      <c r="J323" s="1"/>
      <c r="K323" s="1"/>
      <c r="L323" s="1"/>
      <c r="M323" s="1"/>
      <c r="N323" s="1"/>
      <c r="O323" s="1"/>
      <c r="P323" s="1"/>
    </row>
    <row r="324" spans="1:16" ht="45">
      <c r="A324" s="1">
        <v>1317</v>
      </c>
      <c r="B324" s="2">
        <v>13</v>
      </c>
      <c r="C324" s="3" t="s">
        <v>680</v>
      </c>
      <c r="D324" s="3">
        <v>380</v>
      </c>
      <c r="E324" s="1">
        <v>9999</v>
      </c>
      <c r="F324" s="1"/>
      <c r="G324" s="1" t="s">
        <v>144</v>
      </c>
      <c r="H324" s="1"/>
      <c r="I324" s="1" t="s">
        <v>689</v>
      </c>
      <c r="J324" s="1"/>
      <c r="K324" s="1"/>
      <c r="L324" s="1"/>
      <c r="M324" s="1"/>
      <c r="N324" s="1"/>
      <c r="O324" s="1"/>
      <c r="P324" s="1"/>
    </row>
    <row r="325" spans="1:16" ht="60">
      <c r="A325" s="1">
        <v>1318</v>
      </c>
      <c r="B325" s="2">
        <v>13</v>
      </c>
      <c r="C325" s="3" t="s">
        <v>677</v>
      </c>
      <c r="D325" s="3">
        <v>389</v>
      </c>
      <c r="E325" s="1">
        <v>449</v>
      </c>
      <c r="F325" s="1"/>
      <c r="G325" s="1" t="s">
        <v>138</v>
      </c>
      <c r="H325" s="1"/>
      <c r="I325" s="1" t="s">
        <v>690</v>
      </c>
      <c r="J325" s="1"/>
      <c r="K325" s="5">
        <v>39</v>
      </c>
      <c r="L325" s="5" t="s">
        <v>691</v>
      </c>
      <c r="M325" s="5" t="s">
        <v>138</v>
      </c>
      <c r="N325" s="5" t="s">
        <v>692</v>
      </c>
      <c r="O325" s="5" t="s">
        <v>693</v>
      </c>
      <c r="P325" s="5" t="s">
        <v>608</v>
      </c>
    </row>
    <row r="326" spans="1:16" ht="270">
      <c r="A326" s="1">
        <v>1319</v>
      </c>
      <c r="B326" s="2">
        <v>13</v>
      </c>
      <c r="C326" s="3" t="s">
        <v>677</v>
      </c>
      <c r="D326" s="3">
        <v>449</v>
      </c>
      <c r="E326" s="1">
        <v>9999</v>
      </c>
      <c r="F326" s="1"/>
      <c r="G326" s="1" t="s">
        <v>144</v>
      </c>
      <c r="H326" s="1"/>
      <c r="I326" s="1" t="s">
        <v>694</v>
      </c>
      <c r="J326" s="1"/>
      <c r="K326" s="1"/>
      <c r="L326" s="1"/>
      <c r="M326" s="1"/>
      <c r="N326" s="1"/>
      <c r="O326" s="1"/>
      <c r="P326" s="1"/>
    </row>
    <row r="327" spans="1:16" ht="120">
      <c r="A327" s="1">
        <v>1320</v>
      </c>
      <c r="B327" s="2">
        <v>13</v>
      </c>
      <c r="C327" s="3" t="s">
        <v>680</v>
      </c>
      <c r="D327" s="3">
        <v>519</v>
      </c>
      <c r="E327" s="1">
        <v>735</v>
      </c>
      <c r="F327" s="1"/>
      <c r="G327" s="1" t="s">
        <v>144</v>
      </c>
      <c r="H327" s="1"/>
      <c r="I327" s="1" t="s">
        <v>695</v>
      </c>
      <c r="J327" s="1"/>
      <c r="K327" s="1"/>
      <c r="L327" s="1"/>
      <c r="M327" s="1"/>
      <c r="N327" s="1"/>
      <c r="O327" s="1"/>
      <c r="P327" s="1"/>
    </row>
    <row r="328" spans="1:16" ht="45">
      <c r="A328" s="1">
        <v>1321</v>
      </c>
      <c r="B328" s="2">
        <v>13</v>
      </c>
      <c r="C328" s="3" t="s">
        <v>680</v>
      </c>
      <c r="D328" s="3">
        <v>735</v>
      </c>
      <c r="E328" s="1">
        <v>865</v>
      </c>
      <c r="F328" s="1" t="s">
        <v>696</v>
      </c>
      <c r="G328" s="1" t="s">
        <v>26</v>
      </c>
      <c r="H328" s="1"/>
      <c r="I328" s="1" t="s">
        <v>697</v>
      </c>
      <c r="J328" s="1"/>
      <c r="K328" s="1"/>
      <c r="L328" s="1"/>
      <c r="M328" s="1"/>
      <c r="N328" s="1"/>
      <c r="O328" s="1"/>
      <c r="P328" s="1"/>
    </row>
    <row r="329" spans="1:16" ht="60">
      <c r="A329" s="1">
        <v>1322</v>
      </c>
      <c r="B329" s="2">
        <v>13</v>
      </c>
      <c r="C329" s="3" t="s">
        <v>680</v>
      </c>
      <c r="D329" s="3">
        <v>865</v>
      </c>
      <c r="E329" s="1">
        <v>949</v>
      </c>
      <c r="F329" s="1"/>
      <c r="G329" s="1" t="s">
        <v>429</v>
      </c>
      <c r="H329" s="1"/>
      <c r="I329" s="1" t="s">
        <v>698</v>
      </c>
      <c r="J329" s="1"/>
      <c r="K329" s="1"/>
      <c r="L329" s="1"/>
      <c r="M329" s="1"/>
      <c r="N329" s="1"/>
      <c r="O329" s="1"/>
      <c r="P329" s="1"/>
    </row>
    <row r="330" spans="1:16" ht="90">
      <c r="A330" s="1">
        <v>1323</v>
      </c>
      <c r="B330" s="2">
        <v>13</v>
      </c>
      <c r="C330" s="3" t="s">
        <v>680</v>
      </c>
      <c r="D330" s="3">
        <v>949</v>
      </c>
      <c r="E330" s="1">
        <v>1170</v>
      </c>
      <c r="F330" s="1"/>
      <c r="G330" s="1" t="s">
        <v>66</v>
      </c>
      <c r="H330" s="1"/>
      <c r="I330" s="1" t="s">
        <v>699</v>
      </c>
      <c r="J330" s="1"/>
      <c r="K330" s="1"/>
      <c r="L330" s="1"/>
      <c r="M330" s="1"/>
      <c r="N330" s="1"/>
      <c r="O330" s="1"/>
      <c r="P330" s="1"/>
    </row>
    <row r="331" spans="1:16" ht="30">
      <c r="A331" s="1">
        <v>1324</v>
      </c>
      <c r="B331" s="2">
        <v>13</v>
      </c>
      <c r="C331" s="3" t="s">
        <v>680</v>
      </c>
      <c r="D331" s="3">
        <v>1170</v>
      </c>
      <c r="E331" s="1">
        <v>1220</v>
      </c>
      <c r="F331" s="1"/>
      <c r="G331" s="1" t="s">
        <v>66</v>
      </c>
      <c r="H331" s="1"/>
      <c r="I331" s="1" t="s">
        <v>700</v>
      </c>
      <c r="J331" s="1"/>
      <c r="K331" s="1"/>
      <c r="L331" s="1"/>
      <c r="M331" s="1"/>
      <c r="N331" s="1"/>
      <c r="O331" s="1"/>
      <c r="P331" s="1"/>
    </row>
    <row r="332" spans="1:16" ht="30">
      <c r="A332" s="1">
        <v>1325</v>
      </c>
      <c r="B332" s="2">
        <v>13</v>
      </c>
      <c r="C332" s="3" t="s">
        <v>680</v>
      </c>
      <c r="D332" s="3">
        <v>1220</v>
      </c>
      <c r="E332" s="1">
        <v>1290</v>
      </c>
      <c r="F332" s="1"/>
      <c r="G332" s="1" t="s">
        <v>66</v>
      </c>
      <c r="H332" s="1"/>
      <c r="I332" s="1" t="s">
        <v>701</v>
      </c>
      <c r="J332" s="1"/>
      <c r="K332" s="1"/>
      <c r="L332" s="1"/>
      <c r="M332" s="1"/>
      <c r="N332" s="1"/>
      <c r="O332" s="1"/>
      <c r="P332" s="1"/>
    </row>
    <row r="333" spans="1:16" ht="45">
      <c r="A333" s="1">
        <v>1326</v>
      </c>
      <c r="B333" s="2">
        <v>13</v>
      </c>
      <c r="C333" s="3" t="s">
        <v>680</v>
      </c>
      <c r="D333" s="3">
        <v>1290</v>
      </c>
      <c r="E333" s="1">
        <v>1505</v>
      </c>
      <c r="F333" s="1"/>
      <c r="G333" s="1" t="s">
        <v>66</v>
      </c>
      <c r="H333" s="1"/>
      <c r="I333" s="1" t="s">
        <v>702</v>
      </c>
      <c r="J333" s="1"/>
      <c r="K333" s="1"/>
      <c r="L333" s="1"/>
      <c r="M333" s="1"/>
      <c r="N333" s="1"/>
      <c r="O333" s="1"/>
      <c r="P333" s="1"/>
    </row>
    <row r="334" spans="1:16" ht="45">
      <c r="A334" s="1">
        <v>1327</v>
      </c>
      <c r="B334" s="2">
        <v>13</v>
      </c>
      <c r="C334" s="3" t="s">
        <v>680</v>
      </c>
      <c r="D334" s="3">
        <v>1505</v>
      </c>
      <c r="E334" s="1">
        <v>1613</v>
      </c>
      <c r="F334" s="1"/>
      <c r="G334" s="1" t="s">
        <v>429</v>
      </c>
      <c r="H334" s="1"/>
      <c r="I334" s="1" t="s">
        <v>703</v>
      </c>
      <c r="J334" s="1"/>
      <c r="K334" s="1"/>
      <c r="L334" s="1"/>
      <c r="M334" s="1"/>
      <c r="N334" s="1"/>
      <c r="O334" s="1"/>
      <c r="P334" s="1"/>
    </row>
    <row r="335" spans="1:16" ht="75">
      <c r="A335" s="1">
        <v>1328</v>
      </c>
      <c r="B335" s="2">
        <v>13</v>
      </c>
      <c r="C335" s="3" t="s">
        <v>680</v>
      </c>
      <c r="D335" s="3">
        <v>1613</v>
      </c>
      <c r="E335" s="1">
        <v>9999</v>
      </c>
      <c r="F335" s="1"/>
      <c r="G335" s="1" t="s">
        <v>429</v>
      </c>
      <c r="H335" s="1"/>
      <c r="I335" s="1" t="s">
        <v>704</v>
      </c>
      <c r="J335" s="1"/>
      <c r="K335" s="1"/>
      <c r="L335" s="1"/>
      <c r="M335" s="1"/>
      <c r="N335" s="1"/>
      <c r="O335" s="1"/>
      <c r="P335" s="1"/>
    </row>
    <row r="336" spans="1:16" ht="45">
      <c r="A336" s="1">
        <v>1329</v>
      </c>
      <c r="B336" s="2">
        <v>13</v>
      </c>
      <c r="C336" s="3" t="s">
        <v>677</v>
      </c>
      <c r="D336" s="3">
        <v>1626</v>
      </c>
      <c r="E336" s="1">
        <v>1716</v>
      </c>
      <c r="F336" s="1"/>
      <c r="G336" s="1" t="s">
        <v>138</v>
      </c>
      <c r="H336" s="1"/>
      <c r="I336" s="1" t="s">
        <v>705</v>
      </c>
      <c r="J336" s="1"/>
      <c r="K336" s="1"/>
      <c r="L336" s="1"/>
      <c r="M336" s="1"/>
      <c r="N336" s="1"/>
      <c r="O336" s="1"/>
      <c r="P336" s="1"/>
    </row>
    <row r="337" spans="1:16" ht="60">
      <c r="A337" s="1">
        <v>1330</v>
      </c>
      <c r="B337" s="2">
        <v>13</v>
      </c>
      <c r="C337" s="3" t="s">
        <v>677</v>
      </c>
      <c r="D337" s="3">
        <v>1716</v>
      </c>
      <c r="E337" s="1">
        <v>9999</v>
      </c>
      <c r="F337" s="1"/>
      <c r="G337" s="1" t="s">
        <v>144</v>
      </c>
      <c r="H337" s="1"/>
      <c r="I337" s="1" t="s">
        <v>706</v>
      </c>
      <c r="J337" s="1"/>
      <c r="K337" s="1"/>
      <c r="L337" s="1"/>
      <c r="M337" s="1"/>
      <c r="N337" s="1"/>
      <c r="O337" s="1"/>
      <c r="P337" s="1"/>
    </row>
    <row r="338" spans="1:16" ht="30">
      <c r="A338" s="1">
        <v>1331</v>
      </c>
      <c r="B338" s="2">
        <v>13</v>
      </c>
      <c r="C338" s="3" t="s">
        <v>680</v>
      </c>
      <c r="D338" s="3">
        <v>1795</v>
      </c>
      <c r="E338" s="1">
        <v>1944</v>
      </c>
      <c r="F338" s="1"/>
      <c r="G338" s="1" t="s">
        <v>429</v>
      </c>
      <c r="H338" s="1"/>
      <c r="I338" s="1" t="s">
        <v>707</v>
      </c>
      <c r="J338" s="1"/>
      <c r="K338" s="1"/>
      <c r="L338" s="1"/>
      <c r="M338" s="1"/>
      <c r="N338" s="1"/>
      <c r="O338" s="1"/>
      <c r="P338" s="1"/>
    </row>
    <row r="339" spans="1:16" ht="75">
      <c r="A339" s="1">
        <v>1332</v>
      </c>
      <c r="B339" s="2">
        <v>13</v>
      </c>
      <c r="C339" s="3" t="s">
        <v>680</v>
      </c>
      <c r="D339" s="3">
        <v>1944</v>
      </c>
      <c r="E339" s="1">
        <v>9999</v>
      </c>
      <c r="F339" s="1"/>
      <c r="G339" s="1" t="s">
        <v>429</v>
      </c>
      <c r="H339" s="1"/>
      <c r="I339" s="1" t="s">
        <v>708</v>
      </c>
      <c r="J339" s="1"/>
      <c r="K339" s="1"/>
      <c r="L339" s="1"/>
      <c r="M339" s="1"/>
      <c r="N339" s="1"/>
      <c r="O339" s="1"/>
      <c r="P339" s="1"/>
    </row>
    <row r="340" spans="1:16" ht="30">
      <c r="A340" s="1">
        <v>1333</v>
      </c>
      <c r="B340" s="2">
        <v>13</v>
      </c>
      <c r="C340" s="3" t="s">
        <v>677</v>
      </c>
      <c r="D340" s="3">
        <v>2020</v>
      </c>
      <c r="E340" s="1">
        <v>2032</v>
      </c>
      <c r="F340" s="1"/>
      <c r="G340" s="1" t="s">
        <v>709</v>
      </c>
      <c r="H340" s="1"/>
      <c r="I340" s="1" t="s">
        <v>710</v>
      </c>
      <c r="J340" s="1"/>
      <c r="K340" s="1"/>
      <c r="L340" s="1"/>
      <c r="M340" s="1"/>
      <c r="N340" s="1"/>
      <c r="O340" s="1"/>
      <c r="P340" s="1"/>
    </row>
    <row r="341" spans="1:16" ht="60">
      <c r="A341" s="1">
        <v>1334</v>
      </c>
      <c r="B341" s="2">
        <v>13</v>
      </c>
      <c r="C341" s="3" t="s">
        <v>677</v>
      </c>
      <c r="D341" s="3">
        <v>2032</v>
      </c>
      <c r="E341" s="1">
        <v>9999</v>
      </c>
      <c r="F341" s="1"/>
      <c r="G341" s="1" t="s">
        <v>709</v>
      </c>
      <c r="H341" s="1"/>
      <c r="I341" s="1" t="s">
        <v>711</v>
      </c>
      <c r="J341" s="1"/>
      <c r="K341" s="1"/>
      <c r="L341" s="1"/>
      <c r="M341" s="1"/>
      <c r="N341" s="1"/>
      <c r="O341" s="1"/>
      <c r="P341" s="1"/>
    </row>
    <row r="342" spans="1:16" ht="30">
      <c r="A342" s="1">
        <v>1335</v>
      </c>
      <c r="B342" s="2">
        <v>13</v>
      </c>
      <c r="C342" s="3" t="s">
        <v>680</v>
      </c>
      <c r="D342" s="3">
        <v>2098</v>
      </c>
      <c r="E342" s="1">
        <v>2147</v>
      </c>
      <c r="F342" s="1"/>
      <c r="G342" s="1" t="s">
        <v>66</v>
      </c>
      <c r="H342" s="1"/>
      <c r="I342" s="1" t="s">
        <v>712</v>
      </c>
      <c r="J342" s="1"/>
      <c r="K342" s="1"/>
      <c r="L342" s="1"/>
      <c r="M342" s="1"/>
      <c r="N342" s="1"/>
      <c r="O342" s="1"/>
      <c r="P342" s="1"/>
    </row>
    <row r="343" spans="1:16" ht="60">
      <c r="A343" s="1">
        <v>1336</v>
      </c>
      <c r="B343" s="2">
        <v>13</v>
      </c>
      <c r="C343" s="3" t="s">
        <v>680</v>
      </c>
      <c r="D343" s="3">
        <v>2147</v>
      </c>
      <c r="E343" s="1">
        <v>9999</v>
      </c>
      <c r="F343" s="1"/>
      <c r="G343" s="1" t="s">
        <v>66</v>
      </c>
      <c r="H343" s="1"/>
      <c r="I343" s="1" t="s">
        <v>713</v>
      </c>
      <c r="J343" s="1"/>
      <c r="K343" s="1"/>
      <c r="L343" s="1"/>
      <c r="M343" s="1"/>
      <c r="N343" s="1"/>
      <c r="O343" s="1"/>
      <c r="P343" s="1"/>
    </row>
    <row r="344" spans="1:16" ht="45">
      <c r="A344" s="1">
        <v>1337</v>
      </c>
      <c r="B344" s="2">
        <v>13</v>
      </c>
      <c r="C344" s="3" t="s">
        <v>677</v>
      </c>
      <c r="D344" s="3">
        <v>2187</v>
      </c>
      <c r="E344" s="1">
        <v>2276</v>
      </c>
      <c r="F344" s="1"/>
      <c r="G344" s="1" t="s">
        <v>66</v>
      </c>
      <c r="H344" s="1"/>
      <c r="I344" s="1" t="s">
        <v>714</v>
      </c>
      <c r="J344" s="1"/>
      <c r="K344" s="1"/>
      <c r="L344" s="1"/>
      <c r="M344" s="1"/>
      <c r="N344" s="1"/>
      <c r="O344" s="1"/>
      <c r="P344" s="1"/>
    </row>
    <row r="345" spans="1:16" ht="60">
      <c r="A345" s="1">
        <v>1338</v>
      </c>
      <c r="B345" s="2">
        <v>13</v>
      </c>
      <c r="C345" s="3" t="s">
        <v>677</v>
      </c>
      <c r="D345" s="3">
        <v>2276</v>
      </c>
      <c r="E345" s="1">
        <v>9999</v>
      </c>
      <c r="F345" s="1"/>
      <c r="G345" s="1" t="s">
        <v>66</v>
      </c>
      <c r="H345" s="1"/>
      <c r="I345" s="1" t="s">
        <v>715</v>
      </c>
      <c r="J345" s="1"/>
      <c r="K345" s="1"/>
      <c r="L345" s="1"/>
      <c r="M345" s="1"/>
      <c r="N345" s="1"/>
      <c r="O345" s="1"/>
      <c r="P345" s="1"/>
    </row>
    <row r="346" spans="1:16" ht="45">
      <c r="A346" s="1">
        <v>1339</v>
      </c>
      <c r="B346" s="2">
        <v>13</v>
      </c>
      <c r="C346" s="3" t="s">
        <v>680</v>
      </c>
      <c r="D346" s="3">
        <v>2310</v>
      </c>
      <c r="E346" s="1">
        <v>2447</v>
      </c>
      <c r="F346" s="1"/>
      <c r="G346" s="1" t="s">
        <v>429</v>
      </c>
      <c r="H346" s="1"/>
      <c r="I346" s="1" t="s">
        <v>716</v>
      </c>
      <c r="J346" s="1"/>
      <c r="K346" s="1"/>
      <c r="L346" s="1"/>
      <c r="M346" s="1"/>
      <c r="N346" s="1"/>
      <c r="O346" s="1"/>
      <c r="P346" s="1"/>
    </row>
    <row r="347" spans="1:16" ht="30">
      <c r="A347" s="1">
        <v>1340</v>
      </c>
      <c r="B347" s="2">
        <v>13</v>
      </c>
      <c r="C347" s="3" t="s">
        <v>680</v>
      </c>
      <c r="D347" s="3">
        <v>2447</v>
      </c>
      <c r="E347" s="1">
        <v>9999</v>
      </c>
      <c r="F347" s="1"/>
      <c r="G347" s="1"/>
      <c r="H347" s="1"/>
      <c r="I347" s="1" t="s">
        <v>717</v>
      </c>
      <c r="J347" s="1"/>
      <c r="K347" s="1"/>
      <c r="L347" s="1"/>
      <c r="M347" s="1"/>
      <c r="N347" s="1"/>
      <c r="O347" s="1"/>
      <c r="P347" s="1"/>
    </row>
    <row r="348" spans="1:16" ht="60">
      <c r="A348" s="1">
        <v>1341</v>
      </c>
      <c r="B348" s="2">
        <v>13</v>
      </c>
      <c r="C348" s="3" t="s">
        <v>677</v>
      </c>
      <c r="D348" s="3">
        <v>2515</v>
      </c>
      <c r="E348" s="1">
        <v>2685</v>
      </c>
      <c r="F348" s="1"/>
      <c r="G348" s="1" t="s">
        <v>66</v>
      </c>
      <c r="H348" s="1"/>
      <c r="I348" s="1" t="s">
        <v>718</v>
      </c>
      <c r="J348" s="1"/>
      <c r="K348" s="1"/>
      <c r="L348" s="1"/>
      <c r="M348" s="1"/>
      <c r="N348" s="1"/>
      <c r="O348" s="1"/>
      <c r="P348" s="1"/>
    </row>
    <row r="349" spans="1:16" ht="150">
      <c r="A349" s="1">
        <v>1342</v>
      </c>
      <c r="B349" s="2">
        <v>13</v>
      </c>
      <c r="C349" s="3" t="s">
        <v>677</v>
      </c>
      <c r="D349" s="3">
        <v>2685</v>
      </c>
      <c r="E349" s="1">
        <v>9999</v>
      </c>
      <c r="F349" s="1"/>
      <c r="G349" s="1" t="s">
        <v>138</v>
      </c>
      <c r="H349" s="1"/>
      <c r="I349" s="1" t="s">
        <v>719</v>
      </c>
      <c r="J349" s="1"/>
      <c r="K349" s="19">
        <v>38</v>
      </c>
      <c r="L349" s="19" t="s">
        <v>720</v>
      </c>
      <c r="M349" s="19" t="s">
        <v>138</v>
      </c>
      <c r="N349" s="19" t="s">
        <v>530</v>
      </c>
      <c r="O349" s="19" t="s">
        <v>721</v>
      </c>
      <c r="P349" s="19" t="s">
        <v>608</v>
      </c>
    </row>
    <row r="350" spans="1:16" ht="45">
      <c r="A350" s="1">
        <v>1343</v>
      </c>
      <c r="B350" s="2">
        <v>13</v>
      </c>
      <c r="C350" s="3" t="s">
        <v>680</v>
      </c>
      <c r="D350" s="3">
        <v>2696</v>
      </c>
      <c r="E350" s="1">
        <v>9999</v>
      </c>
      <c r="F350" s="1"/>
      <c r="G350" s="1" t="s">
        <v>429</v>
      </c>
      <c r="H350" s="1"/>
      <c r="I350" s="1" t="s">
        <v>722</v>
      </c>
      <c r="J350" s="1"/>
      <c r="K350" s="1"/>
      <c r="L350" s="1"/>
      <c r="M350" s="1"/>
      <c r="N350" s="1"/>
      <c r="O350" s="1"/>
      <c r="P350" s="1"/>
    </row>
    <row r="351" spans="1:16" ht="60">
      <c r="A351" s="1">
        <v>1344</v>
      </c>
      <c r="B351" s="2">
        <v>13</v>
      </c>
      <c r="C351" s="3" t="s">
        <v>677</v>
      </c>
      <c r="D351" s="3">
        <v>2783</v>
      </c>
      <c r="E351" s="1">
        <v>9999</v>
      </c>
      <c r="F351" s="1"/>
      <c r="G351" s="1" t="s">
        <v>144</v>
      </c>
      <c r="H351" s="1"/>
      <c r="I351" s="1" t="s">
        <v>723</v>
      </c>
      <c r="J351" s="1"/>
      <c r="K351" s="1"/>
      <c r="L351" s="1"/>
      <c r="M351" s="1"/>
      <c r="N351" s="1"/>
      <c r="O351" s="1"/>
      <c r="P351" s="1"/>
    </row>
    <row r="352" spans="1:16" ht="330">
      <c r="A352" s="1">
        <v>1345</v>
      </c>
      <c r="B352" s="2">
        <v>13</v>
      </c>
      <c r="C352" s="3" t="s">
        <v>680</v>
      </c>
      <c r="D352" s="3">
        <v>2866</v>
      </c>
      <c r="E352" s="1">
        <v>2966</v>
      </c>
      <c r="F352" s="1"/>
      <c r="G352" s="1" t="s">
        <v>26</v>
      </c>
      <c r="H352" s="1"/>
      <c r="I352" s="1" t="s">
        <v>724</v>
      </c>
      <c r="J352" s="1"/>
      <c r="K352" s="5">
        <v>42</v>
      </c>
      <c r="L352" s="5" t="s">
        <v>725</v>
      </c>
      <c r="M352" s="5" t="s">
        <v>26</v>
      </c>
      <c r="N352" s="5" t="s">
        <v>726</v>
      </c>
      <c r="O352" s="5" t="s">
        <v>727</v>
      </c>
      <c r="P352" s="5" t="s">
        <v>728</v>
      </c>
    </row>
    <row r="353" spans="1:16" ht="60">
      <c r="A353" s="1">
        <v>1346</v>
      </c>
      <c r="B353" s="2">
        <v>13</v>
      </c>
      <c r="C353" s="3" t="s">
        <v>680</v>
      </c>
      <c r="D353" s="3">
        <v>2966</v>
      </c>
      <c r="E353" s="1">
        <v>9999</v>
      </c>
      <c r="F353" s="1"/>
      <c r="G353" s="1" t="s">
        <v>66</v>
      </c>
      <c r="H353" s="1"/>
      <c r="I353" s="1" t="s">
        <v>729</v>
      </c>
      <c r="J353" s="1"/>
      <c r="K353" s="1"/>
      <c r="L353" s="1"/>
      <c r="M353" s="1"/>
      <c r="N353" s="1"/>
      <c r="O353" s="1"/>
      <c r="P353" s="1"/>
    </row>
    <row r="354" spans="1:16" ht="105">
      <c r="A354" s="1">
        <v>1347</v>
      </c>
      <c r="B354" s="2">
        <v>13</v>
      </c>
      <c r="C354" s="3" t="s">
        <v>677</v>
      </c>
      <c r="D354" s="3">
        <v>3107</v>
      </c>
      <c r="E354" s="1">
        <v>9999</v>
      </c>
      <c r="F354" s="1"/>
      <c r="G354" s="1" t="s">
        <v>144</v>
      </c>
      <c r="H354" s="1"/>
      <c r="I354" s="1" t="s">
        <v>730</v>
      </c>
      <c r="J354" s="1"/>
      <c r="K354" s="1"/>
      <c r="L354" s="1"/>
      <c r="M354" s="1"/>
      <c r="N354" s="1"/>
      <c r="O354" s="1"/>
      <c r="P354" s="1"/>
    </row>
    <row r="355" spans="1:16" ht="240">
      <c r="A355" s="1">
        <v>1348</v>
      </c>
      <c r="B355" s="2">
        <v>13</v>
      </c>
      <c r="C355" s="3" t="s">
        <v>680</v>
      </c>
      <c r="D355" s="3">
        <v>3167</v>
      </c>
      <c r="E355" s="1">
        <v>3302</v>
      </c>
      <c r="F355" s="1" t="s">
        <v>731</v>
      </c>
      <c r="G355" s="1" t="s">
        <v>26</v>
      </c>
      <c r="H355" s="1"/>
      <c r="I355" s="1" t="s">
        <v>732</v>
      </c>
      <c r="J355" s="1"/>
      <c r="K355" s="5">
        <v>42</v>
      </c>
      <c r="L355" s="5" t="s">
        <v>725</v>
      </c>
      <c r="M355" s="5" t="s">
        <v>26</v>
      </c>
      <c r="N355" s="5" t="s">
        <v>728</v>
      </c>
      <c r="O355" s="5" t="s">
        <v>733</v>
      </c>
      <c r="P355" s="5" t="s">
        <v>728</v>
      </c>
    </row>
    <row r="356" spans="1:16" ht="240">
      <c r="A356" s="1">
        <v>1349</v>
      </c>
      <c r="B356" s="2">
        <v>13</v>
      </c>
      <c r="C356" s="3" t="s">
        <v>680</v>
      </c>
      <c r="D356" s="3">
        <v>3302</v>
      </c>
      <c r="E356" s="1">
        <v>3329</v>
      </c>
      <c r="F356" s="1"/>
      <c r="G356" s="1" t="s">
        <v>138</v>
      </c>
      <c r="H356" s="1"/>
      <c r="I356" s="1" t="s">
        <v>734</v>
      </c>
      <c r="J356" s="1"/>
      <c r="K356" s="5">
        <v>42</v>
      </c>
      <c r="L356" s="5" t="s">
        <v>735</v>
      </c>
      <c r="M356" s="5" t="s">
        <v>138</v>
      </c>
      <c r="N356" s="5" t="s">
        <v>736</v>
      </c>
      <c r="O356" s="5" t="s">
        <v>737</v>
      </c>
      <c r="P356" s="5" t="s">
        <v>728</v>
      </c>
    </row>
    <row r="357" spans="1:16" ht="90">
      <c r="A357" s="1">
        <v>1350</v>
      </c>
      <c r="B357" s="2">
        <v>13</v>
      </c>
      <c r="C357" s="3" t="s">
        <v>680</v>
      </c>
      <c r="D357" s="3">
        <v>3329</v>
      </c>
      <c r="E357" s="1">
        <v>3618</v>
      </c>
      <c r="F357" s="1"/>
      <c r="G357" s="1" t="s">
        <v>144</v>
      </c>
      <c r="H357" s="1">
        <v>1349</v>
      </c>
      <c r="I357" s="1" t="s">
        <v>738</v>
      </c>
      <c r="J357" s="1"/>
      <c r="K357" s="1"/>
      <c r="L357" s="1"/>
      <c r="M357" s="1"/>
      <c r="N357" s="1"/>
      <c r="O357" s="1"/>
      <c r="P357" s="1"/>
    </row>
    <row r="358" spans="1:16" ht="120">
      <c r="A358" s="1">
        <v>1351</v>
      </c>
      <c r="B358" s="2">
        <v>13</v>
      </c>
      <c r="C358" s="3" t="s">
        <v>677</v>
      </c>
      <c r="D358" s="3">
        <v>3618</v>
      </c>
      <c r="E358" s="1">
        <v>3706</v>
      </c>
      <c r="F358" s="1" t="s">
        <v>739</v>
      </c>
      <c r="G358" s="1" t="s">
        <v>670</v>
      </c>
      <c r="H358" s="1">
        <v>1349</v>
      </c>
      <c r="I358" s="1" t="s">
        <v>740</v>
      </c>
      <c r="J358" s="1"/>
      <c r="K358" s="5">
        <v>40</v>
      </c>
      <c r="L358" s="5" t="s">
        <v>741</v>
      </c>
      <c r="M358" s="5" t="s">
        <v>138</v>
      </c>
      <c r="N358" s="5" t="s">
        <v>742</v>
      </c>
      <c r="O358" s="5" t="s">
        <v>743</v>
      </c>
      <c r="P358" s="5" t="s">
        <v>608</v>
      </c>
    </row>
    <row r="359" spans="1:16" ht="30">
      <c r="A359" s="1">
        <v>1352</v>
      </c>
      <c r="B359" s="2">
        <v>13</v>
      </c>
      <c r="C359" s="3" t="s">
        <v>677</v>
      </c>
      <c r="D359" s="3">
        <v>3706</v>
      </c>
      <c r="E359" s="1">
        <v>3781</v>
      </c>
      <c r="F359" s="1"/>
      <c r="G359" s="1" t="s">
        <v>144</v>
      </c>
      <c r="H359" s="1">
        <v>1351</v>
      </c>
      <c r="I359" s="1" t="s">
        <v>744</v>
      </c>
      <c r="J359" s="1"/>
      <c r="K359" s="1"/>
      <c r="L359" s="1"/>
      <c r="M359" s="1"/>
      <c r="N359" s="1"/>
      <c r="O359" s="1"/>
      <c r="P359" s="1"/>
    </row>
    <row r="360" spans="1:16" ht="60">
      <c r="A360" s="1">
        <v>1353</v>
      </c>
      <c r="B360" s="2">
        <v>13</v>
      </c>
      <c r="C360" s="3" t="s">
        <v>677</v>
      </c>
      <c r="D360" s="3">
        <v>3781</v>
      </c>
      <c r="E360" s="1">
        <v>3933</v>
      </c>
      <c r="F360" s="1" t="s">
        <v>745</v>
      </c>
      <c r="G360" s="1" t="s">
        <v>138</v>
      </c>
      <c r="H360" s="1"/>
      <c r="I360" s="1" t="s">
        <v>746</v>
      </c>
      <c r="J360" s="1"/>
      <c r="K360" s="1"/>
      <c r="L360" s="1"/>
      <c r="M360" s="1"/>
      <c r="N360" s="1"/>
      <c r="O360" s="1"/>
      <c r="P360" s="1"/>
    </row>
    <row r="361" spans="1:16" ht="105">
      <c r="A361" s="1">
        <v>1354</v>
      </c>
      <c r="B361" s="2">
        <v>13</v>
      </c>
      <c r="C361" s="3" t="s">
        <v>677</v>
      </c>
      <c r="D361" s="3">
        <v>3933</v>
      </c>
      <c r="E361" s="1">
        <v>9999</v>
      </c>
      <c r="F361" s="1"/>
      <c r="G361" s="1" t="s">
        <v>144</v>
      </c>
      <c r="H361" s="1">
        <v>1353</v>
      </c>
      <c r="I361" s="1" t="s">
        <v>747</v>
      </c>
      <c r="J361" s="1"/>
      <c r="K361" s="1"/>
      <c r="L361" s="1"/>
      <c r="M361" s="1"/>
      <c r="N361" s="1"/>
      <c r="O361" s="1"/>
      <c r="P361" s="1"/>
    </row>
    <row r="362" spans="1:16" ht="45">
      <c r="A362" s="1">
        <v>1355</v>
      </c>
      <c r="B362" s="2" t="s">
        <v>748</v>
      </c>
      <c r="C362" s="3" t="s">
        <v>749</v>
      </c>
      <c r="D362" s="3">
        <v>1</v>
      </c>
      <c r="E362" s="1">
        <v>54</v>
      </c>
      <c r="F362" s="1"/>
      <c r="G362" s="1" t="s">
        <v>429</v>
      </c>
      <c r="H362" s="1"/>
      <c r="I362" s="1" t="s">
        <v>750</v>
      </c>
      <c r="J362" s="1"/>
      <c r="K362" s="1"/>
      <c r="L362" s="1"/>
      <c r="M362" s="1"/>
      <c r="N362" s="1"/>
      <c r="O362" s="1"/>
      <c r="P362" s="1"/>
    </row>
    <row r="363" spans="1:16" ht="45">
      <c r="A363" s="1">
        <v>1356</v>
      </c>
      <c r="B363" s="2" t="s">
        <v>748</v>
      </c>
      <c r="C363" s="3" t="s">
        <v>749</v>
      </c>
      <c r="D363" s="3">
        <v>54</v>
      </c>
      <c r="E363" s="1">
        <v>182</v>
      </c>
      <c r="F363" s="1"/>
      <c r="G363" s="1" t="s">
        <v>429</v>
      </c>
      <c r="H363" s="1"/>
      <c r="I363" s="1" t="s">
        <v>751</v>
      </c>
      <c r="J363" s="1"/>
      <c r="K363" s="1"/>
      <c r="L363" s="1"/>
      <c r="M363" s="1"/>
      <c r="N363" s="1"/>
      <c r="O363" s="1"/>
      <c r="P363" s="1"/>
    </row>
    <row r="364" spans="1:16" ht="60">
      <c r="A364" s="1">
        <v>1357</v>
      </c>
      <c r="B364" s="2" t="s">
        <v>748</v>
      </c>
      <c r="C364" s="3" t="s">
        <v>749</v>
      </c>
      <c r="D364" s="3">
        <v>182</v>
      </c>
      <c r="E364" s="1">
        <v>324</v>
      </c>
      <c r="F364" s="1"/>
      <c r="G364" s="1" t="s">
        <v>138</v>
      </c>
      <c r="H364" s="1"/>
      <c r="I364" s="1" t="s">
        <v>752</v>
      </c>
      <c r="J364" s="1"/>
      <c r="K364" s="1"/>
      <c r="L364" s="1"/>
      <c r="M364" s="1"/>
      <c r="N364" s="1"/>
      <c r="O364" s="1"/>
      <c r="P364" s="1"/>
    </row>
    <row r="365" spans="1:16" ht="30">
      <c r="A365" s="1">
        <v>1358</v>
      </c>
      <c r="B365" s="2" t="s">
        <v>748</v>
      </c>
      <c r="C365" s="3" t="s">
        <v>749</v>
      </c>
      <c r="D365" s="3">
        <v>324</v>
      </c>
      <c r="E365" s="1">
        <v>463</v>
      </c>
      <c r="F365" s="1"/>
      <c r="G365" s="1" t="s">
        <v>429</v>
      </c>
      <c r="H365" s="1"/>
      <c r="I365" s="1" t="s">
        <v>753</v>
      </c>
      <c r="J365" s="1"/>
      <c r="K365" s="1"/>
      <c r="L365" s="1"/>
      <c r="M365" s="1"/>
      <c r="N365" s="1"/>
      <c r="O365" s="1"/>
      <c r="P365" s="1"/>
    </row>
    <row r="366" spans="1:16" ht="45">
      <c r="A366" s="1">
        <v>1359</v>
      </c>
      <c r="B366" s="2" t="s">
        <v>748</v>
      </c>
      <c r="C366" s="3" t="s">
        <v>749</v>
      </c>
      <c r="D366" s="3">
        <v>463</v>
      </c>
      <c r="E366" s="1">
        <v>631</v>
      </c>
      <c r="F366" s="1"/>
      <c r="G366" s="1" t="s">
        <v>66</v>
      </c>
      <c r="H366" s="1"/>
      <c r="I366" s="1" t="s">
        <v>754</v>
      </c>
      <c r="J366" s="1"/>
      <c r="K366" s="1"/>
      <c r="L366" s="1"/>
      <c r="M366" s="1"/>
      <c r="N366" s="1"/>
      <c r="O366" s="1"/>
      <c r="P366" s="1"/>
    </row>
    <row r="367" spans="1:16" ht="30">
      <c r="A367" s="1">
        <v>1360</v>
      </c>
      <c r="B367" s="2" t="s">
        <v>748</v>
      </c>
      <c r="C367" s="3" t="s">
        <v>749</v>
      </c>
      <c r="D367" s="3">
        <v>631</v>
      </c>
      <c r="E367" s="1">
        <v>674</v>
      </c>
      <c r="F367" s="1"/>
      <c r="G367" s="1" t="s">
        <v>66</v>
      </c>
      <c r="H367" s="1"/>
      <c r="I367" s="1" t="s">
        <v>755</v>
      </c>
      <c r="J367" s="1"/>
      <c r="K367" s="1"/>
      <c r="L367" s="1"/>
      <c r="M367" s="1"/>
      <c r="N367" s="1"/>
      <c r="O367" s="1"/>
      <c r="P367" s="1"/>
    </row>
    <row r="368" spans="1:16" ht="30">
      <c r="A368" s="1">
        <v>1361</v>
      </c>
      <c r="B368" s="2" t="s">
        <v>748</v>
      </c>
      <c r="C368" s="3" t="s">
        <v>749</v>
      </c>
      <c r="D368" s="3">
        <v>674</v>
      </c>
      <c r="E368" s="1">
        <v>713</v>
      </c>
      <c r="F368" s="1"/>
      <c r="G368" s="1" t="s">
        <v>66</v>
      </c>
      <c r="H368" s="1"/>
      <c r="I368" s="1" t="s">
        <v>756</v>
      </c>
      <c r="J368" s="1"/>
      <c r="K368" s="1"/>
      <c r="L368" s="1"/>
      <c r="M368" s="1"/>
      <c r="N368" s="1"/>
      <c r="O368" s="1"/>
      <c r="P368" s="1"/>
    </row>
    <row r="369" spans="1:16" ht="60">
      <c r="A369" s="1">
        <v>1362</v>
      </c>
      <c r="B369" s="2" t="s">
        <v>748</v>
      </c>
      <c r="C369" s="3" t="s">
        <v>749</v>
      </c>
      <c r="D369" s="3">
        <v>713</v>
      </c>
      <c r="E369" s="1">
        <v>893</v>
      </c>
      <c r="F369" s="1"/>
      <c r="G369" s="1" t="s">
        <v>66</v>
      </c>
      <c r="H369" s="1"/>
      <c r="I369" s="1" t="s">
        <v>757</v>
      </c>
      <c r="J369" s="1"/>
      <c r="K369" s="1"/>
      <c r="L369" s="1"/>
      <c r="M369" s="1"/>
      <c r="N369" s="1"/>
      <c r="O369" s="1"/>
      <c r="P369" s="1"/>
    </row>
    <row r="370" spans="1:16" ht="45">
      <c r="A370" s="1">
        <v>1363</v>
      </c>
      <c r="B370" s="2" t="s">
        <v>748</v>
      </c>
      <c r="C370" s="3" t="s">
        <v>749</v>
      </c>
      <c r="D370" s="3">
        <v>893</v>
      </c>
      <c r="E370" s="1">
        <v>953</v>
      </c>
      <c r="F370" s="1"/>
      <c r="G370" s="1" t="s">
        <v>66</v>
      </c>
      <c r="H370" s="1"/>
      <c r="I370" s="1" t="s">
        <v>758</v>
      </c>
      <c r="J370" s="1"/>
      <c r="K370" s="1"/>
      <c r="L370" s="1"/>
      <c r="M370" s="1"/>
      <c r="N370" s="1"/>
      <c r="O370" s="1"/>
      <c r="P370" s="1"/>
    </row>
    <row r="371" spans="1:16" ht="75">
      <c r="A371" s="1">
        <v>1364</v>
      </c>
      <c r="B371" s="2" t="s">
        <v>748</v>
      </c>
      <c r="C371" s="3" t="s">
        <v>749</v>
      </c>
      <c r="D371" s="3">
        <v>953</v>
      </c>
      <c r="E371" s="1">
        <v>1204</v>
      </c>
      <c r="F371" s="1"/>
      <c r="G371" s="1" t="s">
        <v>26</v>
      </c>
      <c r="H371" s="1"/>
      <c r="I371" s="1" t="s">
        <v>759</v>
      </c>
      <c r="J371" s="1"/>
      <c r="K371" s="1"/>
      <c r="L371" s="1"/>
      <c r="M371" s="1"/>
      <c r="N371" s="1"/>
      <c r="O371" s="1"/>
      <c r="P371" s="1"/>
    </row>
    <row r="372" spans="1:16" ht="30">
      <c r="A372" s="1">
        <v>1365</v>
      </c>
      <c r="B372" s="2" t="s">
        <v>748</v>
      </c>
      <c r="C372" s="3" t="s">
        <v>749</v>
      </c>
      <c r="D372" s="3">
        <v>1204</v>
      </c>
      <c r="E372" s="1">
        <v>1262</v>
      </c>
      <c r="F372" s="1"/>
      <c r="G372" s="1" t="s">
        <v>66</v>
      </c>
      <c r="H372" s="1"/>
      <c r="I372" s="1" t="s">
        <v>760</v>
      </c>
      <c r="J372" s="1"/>
      <c r="K372" s="1"/>
      <c r="L372" s="1"/>
      <c r="M372" s="1"/>
      <c r="N372" s="1"/>
      <c r="O372" s="1"/>
      <c r="P372" s="1"/>
    </row>
    <row r="373" spans="1:16" ht="105">
      <c r="A373" s="1">
        <v>1366</v>
      </c>
      <c r="B373" s="2" t="s">
        <v>748</v>
      </c>
      <c r="C373" s="3" t="s">
        <v>749</v>
      </c>
      <c r="D373" s="3">
        <v>1262</v>
      </c>
      <c r="E373" s="1">
        <v>1841</v>
      </c>
      <c r="F373" s="1"/>
      <c r="G373" s="1" t="s">
        <v>429</v>
      </c>
      <c r="H373" s="1"/>
      <c r="I373" s="1" t="s">
        <v>761</v>
      </c>
      <c r="J373" s="1"/>
      <c r="K373" s="1"/>
      <c r="L373" s="1"/>
      <c r="M373" s="1"/>
      <c r="N373" s="1"/>
      <c r="O373" s="1"/>
      <c r="P373" s="1"/>
    </row>
    <row r="374" spans="1:16" ht="135">
      <c r="A374" s="1">
        <v>1367</v>
      </c>
      <c r="B374" s="2" t="s">
        <v>748</v>
      </c>
      <c r="C374" s="3" t="s">
        <v>749</v>
      </c>
      <c r="D374" s="3">
        <v>1841</v>
      </c>
      <c r="E374" s="1">
        <v>2337</v>
      </c>
      <c r="F374" s="1"/>
      <c r="G374" s="1" t="s">
        <v>429</v>
      </c>
      <c r="H374" s="1"/>
      <c r="I374" s="1" t="s">
        <v>762</v>
      </c>
      <c r="J374" s="1"/>
      <c r="K374" s="1"/>
      <c r="L374" s="1"/>
      <c r="M374" s="1"/>
      <c r="N374" s="1"/>
      <c r="O374" s="1"/>
      <c r="P374" s="1"/>
    </row>
    <row r="375" spans="1:16" ht="30">
      <c r="A375" s="1">
        <v>1368</v>
      </c>
      <c r="B375" s="2" t="s">
        <v>748</v>
      </c>
      <c r="C375" s="3" t="s">
        <v>749</v>
      </c>
      <c r="D375" s="3">
        <v>2337</v>
      </c>
      <c r="E375" s="1">
        <v>2354</v>
      </c>
      <c r="F375" s="1"/>
      <c r="G375" s="1" t="s">
        <v>429</v>
      </c>
      <c r="H375" s="1"/>
      <c r="I375" s="1" t="s">
        <v>763</v>
      </c>
      <c r="J375" s="1"/>
      <c r="K375" s="1"/>
      <c r="L375" s="1"/>
      <c r="M375" s="1"/>
      <c r="N375" s="1"/>
      <c r="O375" s="1"/>
      <c r="P375" s="1"/>
    </row>
    <row r="376" spans="1:16" ht="30">
      <c r="A376" s="1">
        <v>1369</v>
      </c>
      <c r="B376" s="2" t="s">
        <v>748</v>
      </c>
      <c r="C376" s="3" t="s">
        <v>749</v>
      </c>
      <c r="D376" s="3">
        <v>2354</v>
      </c>
      <c r="E376" s="1">
        <v>2415</v>
      </c>
      <c r="F376" s="1"/>
      <c r="G376" s="1" t="s">
        <v>429</v>
      </c>
      <c r="H376" s="1"/>
      <c r="I376" s="1" t="s">
        <v>764</v>
      </c>
      <c r="J376" s="1"/>
      <c r="K376" s="1"/>
      <c r="L376" s="1"/>
      <c r="M376" s="1"/>
      <c r="N376" s="1"/>
      <c r="O376" s="1"/>
      <c r="P376" s="1"/>
    </row>
    <row r="377" spans="1:16" ht="120">
      <c r="A377" s="1">
        <v>1370</v>
      </c>
      <c r="B377" s="2" t="s">
        <v>748</v>
      </c>
      <c r="C377" s="3" t="s">
        <v>749</v>
      </c>
      <c r="D377" s="3">
        <v>2415</v>
      </c>
      <c r="E377" s="1">
        <v>3003</v>
      </c>
      <c r="F377" s="1"/>
      <c r="G377" s="1" t="s">
        <v>429</v>
      </c>
      <c r="H377" s="1"/>
      <c r="I377" s="1" t="s">
        <v>765</v>
      </c>
      <c r="J377" s="1"/>
      <c r="K377" s="1"/>
      <c r="L377" s="1"/>
      <c r="M377" s="1"/>
      <c r="N377" s="1"/>
      <c r="O377" s="1"/>
      <c r="P377" s="1"/>
    </row>
    <row r="378" spans="1:16" ht="30">
      <c r="A378" s="1">
        <v>1371</v>
      </c>
      <c r="B378" s="2" t="s">
        <v>748</v>
      </c>
      <c r="C378" s="3" t="s">
        <v>749</v>
      </c>
      <c r="D378" s="3">
        <v>3003</v>
      </c>
      <c r="E378" s="1">
        <v>3058</v>
      </c>
      <c r="F378" s="1"/>
      <c r="G378" s="1" t="s">
        <v>429</v>
      </c>
      <c r="H378" s="1"/>
      <c r="I378" s="1" t="s">
        <v>766</v>
      </c>
      <c r="J378" s="1"/>
      <c r="K378" s="1"/>
      <c r="L378" s="1"/>
      <c r="M378" s="1"/>
      <c r="N378" s="1"/>
      <c r="O378" s="1"/>
      <c r="P378" s="1"/>
    </row>
    <row r="379" spans="1:16" ht="60">
      <c r="A379" s="1">
        <v>1372</v>
      </c>
      <c r="B379" s="2" t="s">
        <v>748</v>
      </c>
      <c r="C379" s="3" t="s">
        <v>749</v>
      </c>
      <c r="D379" s="3">
        <v>3058</v>
      </c>
      <c r="E379" s="1">
        <v>3268</v>
      </c>
      <c r="F379" s="1"/>
      <c r="G379" s="1" t="s">
        <v>429</v>
      </c>
      <c r="H379" s="1"/>
      <c r="I379" s="1" t="s">
        <v>767</v>
      </c>
      <c r="J379" s="1"/>
      <c r="K379" s="1"/>
      <c r="L379" s="1"/>
      <c r="M379" s="1"/>
      <c r="N379" s="1"/>
      <c r="O379" s="1"/>
      <c r="P379" s="1"/>
    </row>
    <row r="380" spans="1:16" ht="30">
      <c r="A380" s="1">
        <v>1373</v>
      </c>
      <c r="B380" s="2" t="s">
        <v>748</v>
      </c>
      <c r="C380" s="3" t="s">
        <v>749</v>
      </c>
      <c r="D380" s="3">
        <v>3268</v>
      </c>
      <c r="E380" s="1">
        <v>3317</v>
      </c>
      <c r="F380" s="1"/>
      <c r="G380" s="1" t="s">
        <v>429</v>
      </c>
      <c r="H380" s="1"/>
      <c r="I380" s="1" t="s">
        <v>768</v>
      </c>
      <c r="J380" s="1"/>
      <c r="K380" s="1"/>
      <c r="L380" s="1"/>
      <c r="M380" s="1"/>
      <c r="N380" s="1"/>
      <c r="O380" s="1"/>
      <c r="P380" s="1"/>
    </row>
    <row r="381" spans="1:16" ht="30">
      <c r="A381" s="1">
        <v>1374</v>
      </c>
      <c r="B381" s="2" t="s">
        <v>748</v>
      </c>
      <c r="C381" s="3" t="s">
        <v>749</v>
      </c>
      <c r="D381" s="3">
        <v>3317</v>
      </c>
      <c r="E381" s="1">
        <v>3402</v>
      </c>
      <c r="F381" s="1"/>
      <c r="G381" s="1" t="s">
        <v>429</v>
      </c>
      <c r="H381" s="1"/>
      <c r="I381" s="1" t="s">
        <v>769</v>
      </c>
      <c r="J381" s="1"/>
      <c r="K381" s="1"/>
      <c r="L381" s="1"/>
      <c r="M381" s="1"/>
      <c r="N381" s="1"/>
      <c r="O381" s="1"/>
      <c r="P381" s="1"/>
    </row>
    <row r="382" spans="1:16" ht="30">
      <c r="A382" s="1">
        <v>1375</v>
      </c>
      <c r="B382" s="2" t="s">
        <v>748</v>
      </c>
      <c r="C382" s="3" t="s">
        <v>749</v>
      </c>
      <c r="D382" s="3">
        <v>3402</v>
      </c>
      <c r="E382" s="1">
        <v>9999</v>
      </c>
      <c r="F382" s="1"/>
      <c r="G382" s="1" t="s">
        <v>429</v>
      </c>
      <c r="H382" s="1"/>
      <c r="I382" s="1" t="s">
        <v>770</v>
      </c>
      <c r="J382" s="1"/>
      <c r="K382" s="1"/>
      <c r="L382" s="1"/>
      <c r="M382" s="1"/>
      <c r="N382" s="1"/>
      <c r="O382" s="1"/>
      <c r="P382" s="1"/>
    </row>
    <row r="383" spans="1:16" ht="45">
      <c r="A383" s="1">
        <v>1376</v>
      </c>
      <c r="B383" s="2" t="s">
        <v>771</v>
      </c>
      <c r="C383" s="3" t="s">
        <v>772</v>
      </c>
      <c r="D383" s="3">
        <v>1</v>
      </c>
      <c r="E383" s="1">
        <v>56</v>
      </c>
      <c r="F383" s="1"/>
      <c r="G383" s="1" t="s">
        <v>429</v>
      </c>
      <c r="H383" s="1"/>
      <c r="I383" s="1" t="s">
        <v>773</v>
      </c>
      <c r="J383" s="1"/>
      <c r="K383" s="1"/>
      <c r="L383" s="1"/>
      <c r="M383" s="1"/>
      <c r="N383" s="1"/>
      <c r="O383" s="1"/>
      <c r="P383" s="1"/>
    </row>
    <row r="384" spans="1:16" ht="30">
      <c r="A384" s="1">
        <v>1377</v>
      </c>
      <c r="B384" s="2" t="s">
        <v>771</v>
      </c>
      <c r="C384" s="3" t="s">
        <v>772</v>
      </c>
      <c r="D384" s="3">
        <v>56</v>
      </c>
      <c r="E384" s="1">
        <v>146</v>
      </c>
      <c r="F384" s="1"/>
      <c r="G384" s="1" t="s">
        <v>429</v>
      </c>
      <c r="H384" s="1"/>
      <c r="I384" s="1" t="s">
        <v>774</v>
      </c>
      <c r="J384" s="1"/>
      <c r="K384" s="1"/>
      <c r="L384" s="1"/>
      <c r="M384" s="1"/>
      <c r="N384" s="1"/>
      <c r="O384" s="1"/>
      <c r="P384" s="1"/>
    </row>
    <row r="385" spans="1:16" ht="60">
      <c r="A385" s="1">
        <v>1378</v>
      </c>
      <c r="B385" s="2" t="s">
        <v>771</v>
      </c>
      <c r="C385" s="3" t="s">
        <v>772</v>
      </c>
      <c r="D385" s="3">
        <v>146</v>
      </c>
      <c r="E385" s="1">
        <v>295</v>
      </c>
      <c r="F385" s="1"/>
      <c r="G385" s="1" t="s">
        <v>429</v>
      </c>
      <c r="H385" s="1"/>
      <c r="I385" s="1" t="s">
        <v>775</v>
      </c>
      <c r="J385" s="1"/>
      <c r="K385" s="1"/>
      <c r="L385" s="1"/>
      <c r="M385" s="1"/>
      <c r="N385" s="1"/>
      <c r="O385" s="1"/>
      <c r="P385" s="1"/>
    </row>
    <row r="386" spans="1:16" ht="105">
      <c r="A386" s="1">
        <v>1379</v>
      </c>
      <c r="B386" s="2" t="s">
        <v>771</v>
      </c>
      <c r="C386" s="3" t="s">
        <v>772</v>
      </c>
      <c r="D386" s="3">
        <v>295</v>
      </c>
      <c r="E386" s="1">
        <v>729</v>
      </c>
      <c r="F386" s="1"/>
      <c r="G386" s="1" t="s">
        <v>144</v>
      </c>
      <c r="H386" s="1"/>
      <c r="I386" s="1" t="s">
        <v>776</v>
      </c>
      <c r="J386" s="1"/>
      <c r="K386" s="1"/>
      <c r="L386" s="1"/>
      <c r="M386" s="1"/>
      <c r="N386" s="1"/>
      <c r="O386" s="1"/>
      <c r="P386" s="1"/>
    </row>
    <row r="387" spans="1:16" ht="90">
      <c r="A387" s="1">
        <v>1380</v>
      </c>
      <c r="B387" s="2" t="s">
        <v>771</v>
      </c>
      <c r="C387" s="3" t="s">
        <v>772</v>
      </c>
      <c r="D387" s="3">
        <v>729</v>
      </c>
      <c r="E387" s="1">
        <v>1023</v>
      </c>
      <c r="F387" s="1"/>
      <c r="G387" s="1" t="s">
        <v>138</v>
      </c>
      <c r="H387" s="1"/>
      <c r="I387" s="1" t="s">
        <v>777</v>
      </c>
      <c r="J387" s="1"/>
      <c r="K387" s="1"/>
      <c r="L387" s="1"/>
      <c r="M387" s="1"/>
      <c r="N387" s="1"/>
      <c r="O387" s="1"/>
      <c r="P387" s="1"/>
    </row>
    <row r="388" spans="1:16" ht="30">
      <c r="A388" s="1">
        <v>1381</v>
      </c>
      <c r="B388" s="2" t="s">
        <v>771</v>
      </c>
      <c r="C388" s="3" t="s">
        <v>772</v>
      </c>
      <c r="D388" s="3">
        <v>1023</v>
      </c>
      <c r="E388" s="1">
        <v>1053</v>
      </c>
      <c r="F388" s="1"/>
      <c r="G388" s="1" t="s">
        <v>429</v>
      </c>
      <c r="H388" s="1"/>
      <c r="I388" s="1" t="s">
        <v>778</v>
      </c>
      <c r="J388" s="1"/>
      <c r="K388" s="1"/>
      <c r="L388" s="1"/>
      <c r="M388" s="1"/>
      <c r="N388" s="1"/>
      <c r="O388" s="1"/>
      <c r="P388" s="1"/>
    </row>
    <row r="389" spans="1:16" ht="30">
      <c r="A389" s="1">
        <v>1382</v>
      </c>
      <c r="B389" s="2" t="s">
        <v>771</v>
      </c>
      <c r="C389" s="3" t="s">
        <v>772</v>
      </c>
      <c r="D389" s="3">
        <v>1053</v>
      </c>
      <c r="E389" s="1">
        <v>1240</v>
      </c>
      <c r="F389" s="1"/>
      <c r="G389" s="1" t="s">
        <v>138</v>
      </c>
      <c r="H389" s="1"/>
      <c r="I389" s="1" t="s">
        <v>779</v>
      </c>
      <c r="J389" s="1"/>
      <c r="K389" s="1"/>
      <c r="L389" s="1"/>
      <c r="M389" s="1"/>
      <c r="N389" s="1"/>
      <c r="O389" s="1"/>
      <c r="P389" s="1"/>
    </row>
    <row r="390" spans="1:16" ht="120">
      <c r="A390" s="1">
        <v>1383</v>
      </c>
      <c r="B390" s="2" t="s">
        <v>771</v>
      </c>
      <c r="C390" s="3" t="s">
        <v>772</v>
      </c>
      <c r="D390" s="3">
        <v>1240</v>
      </c>
      <c r="E390" s="1">
        <v>1769</v>
      </c>
      <c r="F390" s="1"/>
      <c r="G390" s="1" t="s">
        <v>144</v>
      </c>
      <c r="H390" s="1"/>
      <c r="I390" s="1" t="s">
        <v>780</v>
      </c>
      <c r="J390" s="1"/>
      <c r="K390" s="1"/>
      <c r="L390" s="1"/>
      <c r="M390" s="1"/>
      <c r="N390" s="1"/>
      <c r="O390" s="1"/>
      <c r="P390" s="1"/>
    </row>
    <row r="391" spans="1:16" ht="45">
      <c r="A391" s="1">
        <v>1384</v>
      </c>
      <c r="B391" s="2" t="s">
        <v>771</v>
      </c>
      <c r="C391" s="3" t="s">
        <v>772</v>
      </c>
      <c r="D391" s="3">
        <v>1790</v>
      </c>
      <c r="E391" s="1">
        <v>1853</v>
      </c>
      <c r="F391" s="1" t="s">
        <v>781</v>
      </c>
      <c r="G391" s="1" t="s">
        <v>26</v>
      </c>
      <c r="H391" s="1"/>
      <c r="I391" s="1" t="s">
        <v>782</v>
      </c>
      <c r="J391" s="1"/>
      <c r="K391" s="1"/>
      <c r="L391" s="1"/>
      <c r="M391" s="1"/>
      <c r="N391" s="1"/>
      <c r="O391" s="1"/>
      <c r="P391" s="1"/>
    </row>
    <row r="392" spans="1:16" ht="45">
      <c r="A392" s="1">
        <v>1385</v>
      </c>
      <c r="B392" s="2" t="s">
        <v>771</v>
      </c>
      <c r="C392" s="3" t="s">
        <v>772</v>
      </c>
      <c r="D392" s="3">
        <v>1853</v>
      </c>
      <c r="E392" s="1">
        <v>1943</v>
      </c>
      <c r="F392" s="1"/>
      <c r="G392" s="1" t="s">
        <v>66</v>
      </c>
      <c r="H392" s="1">
        <v>1384</v>
      </c>
      <c r="I392" s="1" t="s">
        <v>783</v>
      </c>
      <c r="J392" s="1"/>
      <c r="K392" s="1"/>
      <c r="L392" s="1"/>
      <c r="M392" s="1"/>
      <c r="N392" s="1"/>
      <c r="O392" s="1"/>
      <c r="P392" s="1"/>
    </row>
    <row r="393" spans="1:16" ht="30">
      <c r="A393" s="1">
        <v>1386</v>
      </c>
      <c r="B393" s="2" t="s">
        <v>771</v>
      </c>
      <c r="C393" s="3" t="s">
        <v>772</v>
      </c>
      <c r="D393" s="3">
        <v>1943</v>
      </c>
      <c r="E393" s="1">
        <v>1985</v>
      </c>
      <c r="F393" s="1"/>
      <c r="G393" s="1" t="s">
        <v>66</v>
      </c>
      <c r="H393" s="1">
        <v>1384</v>
      </c>
      <c r="I393" s="1" t="s">
        <v>784</v>
      </c>
      <c r="J393" s="1"/>
      <c r="K393" s="1"/>
      <c r="L393" s="1"/>
      <c r="M393" s="1"/>
      <c r="N393" s="1"/>
      <c r="O393" s="1"/>
      <c r="P393" s="1"/>
    </row>
    <row r="394" spans="1:16" ht="45">
      <c r="A394" s="1">
        <v>1387</v>
      </c>
      <c r="B394" s="2" t="s">
        <v>771</v>
      </c>
      <c r="C394" s="3" t="s">
        <v>772</v>
      </c>
      <c r="D394" s="3">
        <v>1985</v>
      </c>
      <c r="E394" s="1">
        <v>2097</v>
      </c>
      <c r="F394" s="1"/>
      <c r="G394" s="1" t="s">
        <v>429</v>
      </c>
      <c r="H394" s="1"/>
      <c r="I394" s="1" t="s">
        <v>785</v>
      </c>
      <c r="J394" s="1"/>
      <c r="K394" s="1"/>
      <c r="L394" s="1"/>
      <c r="M394" s="1"/>
      <c r="N394" s="1"/>
      <c r="O394" s="1"/>
      <c r="P394" s="1"/>
    </row>
    <row r="395" spans="1:16" ht="45">
      <c r="A395" s="1">
        <v>1388</v>
      </c>
      <c r="B395" s="2" t="s">
        <v>771</v>
      </c>
      <c r="C395" s="3" t="s">
        <v>772</v>
      </c>
      <c r="D395" s="3">
        <v>2097</v>
      </c>
      <c r="E395" s="1">
        <v>2190</v>
      </c>
      <c r="F395" s="1"/>
      <c r="G395" s="1" t="s">
        <v>66</v>
      </c>
      <c r="H395" s="1"/>
      <c r="I395" s="1" t="s">
        <v>786</v>
      </c>
      <c r="J395" s="1"/>
      <c r="K395" s="1"/>
      <c r="L395" s="1"/>
      <c r="M395" s="1"/>
      <c r="N395" s="1"/>
      <c r="O395" s="1"/>
      <c r="P395" s="1"/>
    </row>
    <row r="396" spans="1:16" ht="30">
      <c r="A396" s="1">
        <v>1389</v>
      </c>
      <c r="B396" s="2" t="s">
        <v>771</v>
      </c>
      <c r="C396" s="3" t="s">
        <v>772</v>
      </c>
      <c r="D396" s="3">
        <v>2190</v>
      </c>
      <c r="E396" s="1">
        <v>2403</v>
      </c>
      <c r="F396" s="1"/>
      <c r="G396" s="1" t="s">
        <v>429</v>
      </c>
      <c r="H396" s="1"/>
      <c r="I396" s="1" t="s">
        <v>787</v>
      </c>
      <c r="J396" s="1"/>
      <c r="K396" s="1"/>
      <c r="L396" s="1"/>
      <c r="M396" s="1"/>
      <c r="N396" s="1"/>
      <c r="O396" s="1"/>
      <c r="P396" s="1"/>
    </row>
    <row r="397" spans="1:16" ht="30">
      <c r="A397" s="1">
        <v>1390</v>
      </c>
      <c r="B397" s="2" t="s">
        <v>771</v>
      </c>
      <c r="C397" s="3" t="s">
        <v>772</v>
      </c>
      <c r="D397" s="3">
        <v>2403</v>
      </c>
      <c r="E397" s="1">
        <v>2443</v>
      </c>
      <c r="F397" s="1"/>
      <c r="G397" s="1" t="e">
        <v>#VALUE!</v>
      </c>
      <c r="H397" s="1"/>
      <c r="I397" s="1" t="s">
        <v>788</v>
      </c>
      <c r="J397" s="1"/>
      <c r="K397" s="1"/>
      <c r="L397" s="1"/>
      <c r="M397" s="1"/>
      <c r="N397" s="1"/>
      <c r="O397" s="1"/>
      <c r="P397" s="1"/>
    </row>
    <row r="398" spans="1:16" ht="75">
      <c r="A398" s="1">
        <v>1391</v>
      </c>
      <c r="B398" s="2" t="s">
        <v>771</v>
      </c>
      <c r="C398" s="3" t="s">
        <v>772</v>
      </c>
      <c r="D398" s="3">
        <v>2443</v>
      </c>
      <c r="E398" s="1">
        <v>2582</v>
      </c>
      <c r="F398" s="1"/>
      <c r="G398" s="1" t="s">
        <v>429</v>
      </c>
      <c r="H398" s="1"/>
      <c r="I398" s="1" t="s">
        <v>789</v>
      </c>
      <c r="J398" s="1"/>
      <c r="K398" s="1"/>
      <c r="L398" s="1"/>
      <c r="M398" s="1"/>
      <c r="N398" s="1"/>
      <c r="O398" s="1"/>
      <c r="P398" s="1"/>
    </row>
    <row r="399" spans="1:16" ht="45">
      <c r="A399" s="1">
        <v>1392</v>
      </c>
      <c r="B399" s="2" t="s">
        <v>771</v>
      </c>
      <c r="C399" s="3" t="s">
        <v>772</v>
      </c>
      <c r="D399" s="3">
        <v>2582</v>
      </c>
      <c r="E399" s="1">
        <v>2659</v>
      </c>
      <c r="F399" s="1" t="s">
        <v>790</v>
      </c>
      <c r="G399" s="1" t="s">
        <v>26</v>
      </c>
      <c r="H399" s="1"/>
      <c r="I399" s="1" t="s">
        <v>791</v>
      </c>
      <c r="J399" s="1"/>
      <c r="K399" s="1"/>
      <c r="L399" s="1"/>
      <c r="M399" s="1"/>
      <c r="N399" s="1"/>
      <c r="O399" s="1"/>
      <c r="P399" s="1"/>
    </row>
    <row r="400" spans="1:16" ht="45">
      <c r="A400" s="1">
        <v>1393</v>
      </c>
      <c r="B400" s="2" t="s">
        <v>771</v>
      </c>
      <c r="C400" s="3" t="s">
        <v>772</v>
      </c>
      <c r="D400" s="3">
        <v>2659</v>
      </c>
      <c r="E400" s="1">
        <v>2772</v>
      </c>
      <c r="F400" s="1"/>
      <c r="G400" s="1" t="s">
        <v>138</v>
      </c>
      <c r="H400" s="1"/>
      <c r="I400" s="1" t="s">
        <v>792</v>
      </c>
      <c r="J400" s="1"/>
      <c r="K400" s="1"/>
      <c r="L400" s="1"/>
      <c r="M400" s="1"/>
      <c r="N400" s="1"/>
      <c r="O400" s="1"/>
      <c r="P400" s="1"/>
    </row>
    <row r="401" spans="1:16" ht="30">
      <c r="A401" s="1">
        <v>1394</v>
      </c>
      <c r="B401" s="2" t="s">
        <v>771</v>
      </c>
      <c r="C401" s="3" t="s">
        <v>772</v>
      </c>
      <c r="D401" s="3">
        <v>2772</v>
      </c>
      <c r="E401" s="1">
        <v>2828</v>
      </c>
      <c r="F401" s="1"/>
      <c r="G401" s="1" t="s">
        <v>709</v>
      </c>
      <c r="H401" s="1"/>
      <c r="I401" s="1" t="s">
        <v>793</v>
      </c>
      <c r="J401" s="1"/>
      <c r="K401" s="1"/>
      <c r="L401" s="1"/>
      <c r="M401" s="1"/>
      <c r="N401" s="1"/>
      <c r="O401" s="1"/>
      <c r="P401" s="1"/>
    </row>
    <row r="402" spans="1:16" ht="75">
      <c r="A402" s="1">
        <v>1395</v>
      </c>
      <c r="B402" s="2" t="s">
        <v>771</v>
      </c>
      <c r="C402" s="3" t="s">
        <v>772</v>
      </c>
      <c r="D402" s="3">
        <v>2828</v>
      </c>
      <c r="E402" s="1">
        <v>2921</v>
      </c>
      <c r="F402" s="1"/>
      <c r="G402" s="1" t="s">
        <v>670</v>
      </c>
      <c r="H402" s="1"/>
      <c r="I402" s="1" t="s">
        <v>794</v>
      </c>
      <c r="J402" s="1"/>
      <c r="K402" s="1"/>
      <c r="L402" s="1"/>
      <c r="M402" s="1"/>
      <c r="N402" s="1"/>
      <c r="O402" s="1"/>
      <c r="P402" s="1"/>
    </row>
    <row r="403" spans="1:16" ht="105">
      <c r="A403" s="1">
        <v>1396</v>
      </c>
      <c r="B403" s="2" t="s">
        <v>771</v>
      </c>
      <c r="C403" s="3" t="s">
        <v>772</v>
      </c>
      <c r="D403" s="3">
        <v>2921</v>
      </c>
      <c r="E403" s="1">
        <v>3416</v>
      </c>
      <c r="F403" s="1"/>
      <c r="G403" s="1" t="s">
        <v>144</v>
      </c>
      <c r="H403" s="1"/>
      <c r="I403" s="1" t="s">
        <v>795</v>
      </c>
      <c r="J403" s="1"/>
      <c r="K403" s="1"/>
      <c r="L403" s="1"/>
      <c r="M403" s="1"/>
      <c r="N403" s="1"/>
      <c r="O403" s="1"/>
      <c r="P403" s="1"/>
    </row>
    <row r="404" spans="1:16" ht="30">
      <c r="A404" s="1">
        <v>1397</v>
      </c>
      <c r="B404" s="2" t="s">
        <v>771</v>
      </c>
      <c r="C404" s="3" t="s">
        <v>772</v>
      </c>
      <c r="D404" s="3">
        <v>3416</v>
      </c>
      <c r="E404" s="1">
        <v>3499</v>
      </c>
      <c r="F404" s="1"/>
      <c r="G404" s="1" t="s">
        <v>613</v>
      </c>
      <c r="H404" s="1"/>
      <c r="I404" s="1" t="s">
        <v>796</v>
      </c>
      <c r="J404" s="1"/>
      <c r="K404" s="1"/>
      <c r="L404" s="1"/>
      <c r="M404" s="1"/>
      <c r="N404" s="1"/>
      <c r="O404" s="1"/>
      <c r="P404" s="1"/>
    </row>
    <row r="405" spans="1:16" ht="45">
      <c r="A405" s="1">
        <v>1398</v>
      </c>
      <c r="B405" s="2" t="s">
        <v>771</v>
      </c>
      <c r="C405" s="3" t="s">
        <v>772</v>
      </c>
      <c r="D405" s="3">
        <v>3499</v>
      </c>
      <c r="E405" s="1">
        <v>3540</v>
      </c>
      <c r="F405" s="1"/>
      <c r="G405" s="1" t="s">
        <v>797</v>
      </c>
      <c r="H405" s="1"/>
      <c r="I405" s="1" t="s">
        <v>798</v>
      </c>
      <c r="J405" s="1"/>
      <c r="K405" s="1"/>
      <c r="L405" s="1"/>
      <c r="M405" s="1"/>
      <c r="N405" s="1"/>
      <c r="O405" s="1"/>
      <c r="P405" s="1"/>
    </row>
    <row r="406" spans="1:16" ht="60">
      <c r="A406" s="1">
        <v>1399</v>
      </c>
      <c r="B406" s="2" t="s">
        <v>771</v>
      </c>
      <c r="C406" s="3" t="s">
        <v>772</v>
      </c>
      <c r="D406" s="3">
        <v>3540</v>
      </c>
      <c r="E406" s="1">
        <v>3605</v>
      </c>
      <c r="F406" s="1"/>
      <c r="G406" s="1" t="s">
        <v>26</v>
      </c>
      <c r="H406" s="1"/>
      <c r="I406" s="1" t="s">
        <v>799</v>
      </c>
      <c r="J406" s="1"/>
      <c r="K406" s="1"/>
      <c r="L406" s="1"/>
      <c r="M406" s="1"/>
      <c r="N406" s="1"/>
      <c r="O406" s="1"/>
      <c r="P406" s="1"/>
    </row>
    <row r="407" spans="1:16" ht="30">
      <c r="A407" s="1">
        <v>1400</v>
      </c>
      <c r="B407" s="2" t="s">
        <v>771</v>
      </c>
      <c r="C407" s="3" t="s">
        <v>772</v>
      </c>
      <c r="D407" s="3">
        <v>3605</v>
      </c>
      <c r="E407" s="1">
        <v>3643</v>
      </c>
      <c r="F407" s="1"/>
      <c r="G407" s="1" t="s">
        <v>138</v>
      </c>
      <c r="H407" s="1"/>
      <c r="I407" s="1" t="s">
        <v>800</v>
      </c>
      <c r="J407" s="1"/>
      <c r="K407" s="1"/>
      <c r="L407" s="1"/>
      <c r="M407" s="1"/>
      <c r="N407" s="1"/>
      <c r="O407" s="1"/>
      <c r="P407" s="1"/>
    </row>
    <row r="408" spans="1:16" ht="45">
      <c r="A408" s="1">
        <v>1401</v>
      </c>
      <c r="B408" s="2" t="s">
        <v>771</v>
      </c>
      <c r="C408" s="3" t="s">
        <v>772</v>
      </c>
      <c r="D408" s="3">
        <v>3643</v>
      </c>
      <c r="E408" s="1">
        <v>3731</v>
      </c>
      <c r="F408" s="1"/>
      <c r="G408" s="1" t="s">
        <v>144</v>
      </c>
      <c r="H408" s="1"/>
      <c r="I408" s="1" t="s">
        <v>801</v>
      </c>
      <c r="J408" s="1"/>
      <c r="K408" s="1"/>
      <c r="L408" s="1"/>
      <c r="M408" s="1"/>
      <c r="N408" s="1"/>
      <c r="O408" s="1"/>
      <c r="P408" s="1"/>
    </row>
    <row r="409" spans="1:16" ht="75">
      <c r="A409" s="1">
        <v>1402</v>
      </c>
      <c r="B409" s="2" t="s">
        <v>771</v>
      </c>
      <c r="C409" s="3" t="s">
        <v>772</v>
      </c>
      <c r="D409" s="3">
        <v>3731</v>
      </c>
      <c r="E409" s="1">
        <v>3869</v>
      </c>
      <c r="F409" s="1"/>
      <c r="G409" s="1" t="s">
        <v>144</v>
      </c>
      <c r="H409" s="1"/>
      <c r="I409" s="1" t="s">
        <v>802</v>
      </c>
      <c r="J409" s="1"/>
      <c r="K409" s="1"/>
      <c r="L409" s="1"/>
      <c r="M409" s="1"/>
      <c r="N409" s="1"/>
      <c r="O409" s="1"/>
      <c r="P409" s="1"/>
    </row>
    <row r="410" spans="1:16" ht="45">
      <c r="A410" s="1">
        <v>1403</v>
      </c>
      <c r="B410" s="2" t="s">
        <v>771</v>
      </c>
      <c r="C410" s="3" t="s">
        <v>772</v>
      </c>
      <c r="D410" s="3">
        <v>3869</v>
      </c>
      <c r="E410" s="1">
        <v>3948</v>
      </c>
      <c r="F410" s="1"/>
      <c r="G410" s="1" t="e">
        <v>#VALUE!</v>
      </c>
      <c r="H410" s="1"/>
      <c r="I410" s="1" t="s">
        <v>803</v>
      </c>
      <c r="J410" s="1"/>
      <c r="K410" s="1"/>
      <c r="L410" s="1"/>
      <c r="M410" s="1"/>
      <c r="N410" s="1"/>
      <c r="O410" s="1"/>
      <c r="P410" s="1"/>
    </row>
    <row r="411" spans="1:16" ht="60">
      <c r="A411" s="1">
        <v>1404</v>
      </c>
      <c r="B411" s="2" t="s">
        <v>771</v>
      </c>
      <c r="C411" s="3" t="s">
        <v>772</v>
      </c>
      <c r="D411" s="3">
        <v>3948</v>
      </c>
      <c r="E411" s="1">
        <v>9999</v>
      </c>
      <c r="F411" s="1" t="s">
        <v>804</v>
      </c>
      <c r="G411" s="1" t="s">
        <v>26</v>
      </c>
      <c r="H411" s="1"/>
      <c r="I411" s="1" t="s">
        <v>805</v>
      </c>
      <c r="J411" s="1"/>
      <c r="K411" s="1"/>
      <c r="L411" s="1"/>
      <c r="M411" s="1"/>
      <c r="N411" s="1"/>
      <c r="O411" s="1"/>
      <c r="P411" s="1"/>
    </row>
    <row r="412" spans="1:16" ht="45">
      <c r="A412" s="1">
        <v>1406</v>
      </c>
      <c r="B412" s="2" t="s">
        <v>221</v>
      </c>
      <c r="C412" s="3" t="s">
        <v>806</v>
      </c>
      <c r="D412" s="3">
        <v>7</v>
      </c>
      <c r="E412" s="1">
        <v>141</v>
      </c>
      <c r="F412" s="1"/>
      <c r="G412" s="1" t="s">
        <v>807</v>
      </c>
      <c r="H412" s="1"/>
      <c r="I412" s="1" t="s">
        <v>808</v>
      </c>
      <c r="J412" s="1"/>
      <c r="K412" s="1"/>
      <c r="L412" s="1"/>
      <c r="M412" s="1"/>
      <c r="N412" s="1"/>
      <c r="O412" s="1"/>
      <c r="P412" s="1"/>
    </row>
    <row r="413" spans="1:16" ht="45">
      <c r="A413" s="1">
        <v>1407</v>
      </c>
      <c r="B413" s="2" t="s">
        <v>221</v>
      </c>
      <c r="C413" s="3" t="s">
        <v>806</v>
      </c>
      <c r="D413" s="3">
        <v>141</v>
      </c>
      <c r="E413" s="1">
        <v>264</v>
      </c>
      <c r="F413" s="1"/>
      <c r="G413" s="1" t="s">
        <v>138</v>
      </c>
      <c r="H413" s="1"/>
      <c r="I413" s="1" t="s">
        <v>809</v>
      </c>
      <c r="J413" s="1"/>
      <c r="K413" s="1"/>
      <c r="L413" s="1"/>
      <c r="M413" s="1"/>
      <c r="N413" s="1"/>
      <c r="O413" s="1"/>
      <c r="P413" s="1"/>
    </row>
    <row r="414" spans="1:16" ht="120">
      <c r="A414" s="1">
        <v>1408</v>
      </c>
      <c r="B414" s="2" t="s">
        <v>221</v>
      </c>
      <c r="C414" s="3" t="s">
        <v>806</v>
      </c>
      <c r="D414" s="3">
        <v>264</v>
      </c>
      <c r="E414" s="1">
        <v>807</v>
      </c>
      <c r="F414" s="1"/>
      <c r="G414" s="1" t="s">
        <v>144</v>
      </c>
      <c r="H414" s="1"/>
      <c r="I414" s="1" t="s">
        <v>810</v>
      </c>
      <c r="J414" s="1"/>
      <c r="K414" s="1"/>
      <c r="L414" s="1"/>
      <c r="M414" s="1"/>
      <c r="N414" s="1"/>
      <c r="O414" s="1"/>
      <c r="P414" s="1"/>
    </row>
    <row r="415" spans="1:16" ht="75">
      <c r="A415" s="1">
        <v>1409</v>
      </c>
      <c r="B415" s="2" t="s">
        <v>221</v>
      </c>
      <c r="C415" s="3" t="s">
        <v>806</v>
      </c>
      <c r="D415" s="3">
        <v>807</v>
      </c>
      <c r="E415" s="1">
        <v>1065</v>
      </c>
      <c r="F415" s="1"/>
      <c r="G415" s="1" t="e">
        <v>#VALUE!</v>
      </c>
      <c r="H415" s="1"/>
      <c r="I415" s="1" t="s">
        <v>811</v>
      </c>
      <c r="J415" s="1"/>
      <c r="K415" s="1"/>
      <c r="L415" s="1"/>
      <c r="M415" s="1"/>
      <c r="N415" s="1"/>
      <c r="O415" s="1"/>
      <c r="P415" s="1"/>
    </row>
    <row r="416" spans="1:16" ht="45">
      <c r="A416" s="1">
        <v>1410</v>
      </c>
      <c r="B416" s="2" t="s">
        <v>221</v>
      </c>
      <c r="C416" s="3" t="s">
        <v>806</v>
      </c>
      <c r="D416" s="3">
        <v>1065</v>
      </c>
      <c r="E416" s="1">
        <v>1222</v>
      </c>
      <c r="F416" s="1"/>
      <c r="G416" s="1" t="s">
        <v>670</v>
      </c>
      <c r="H416" s="1"/>
      <c r="I416" s="1" t="s">
        <v>812</v>
      </c>
      <c r="J416" s="1"/>
      <c r="K416" s="1"/>
      <c r="L416" s="1"/>
      <c r="M416" s="1"/>
      <c r="N416" s="1"/>
      <c r="O416" s="1"/>
      <c r="P416" s="1"/>
    </row>
    <row r="417" spans="1:16" ht="45">
      <c r="A417" s="1">
        <v>1411</v>
      </c>
      <c r="B417" s="2" t="s">
        <v>221</v>
      </c>
      <c r="C417" s="3" t="s">
        <v>806</v>
      </c>
      <c r="D417" s="3">
        <v>1222</v>
      </c>
      <c r="E417" s="1">
        <v>1247</v>
      </c>
      <c r="F417" s="1"/>
      <c r="G417" s="1" t="s">
        <v>670</v>
      </c>
      <c r="H417" s="1"/>
      <c r="I417" s="1" t="s">
        <v>813</v>
      </c>
      <c r="J417" s="1"/>
      <c r="K417" s="1"/>
      <c r="L417" s="1"/>
      <c r="M417" s="1"/>
      <c r="N417" s="1"/>
      <c r="O417" s="1"/>
      <c r="P417" s="1"/>
    </row>
    <row r="418" spans="1:16" ht="105">
      <c r="A418" s="1">
        <v>1412</v>
      </c>
      <c r="B418" s="2" t="s">
        <v>221</v>
      </c>
      <c r="C418" s="3" t="s">
        <v>806</v>
      </c>
      <c r="D418" s="3">
        <v>1247</v>
      </c>
      <c r="E418" s="1">
        <v>1511</v>
      </c>
      <c r="F418" s="1"/>
      <c r="G418" s="1" t="s">
        <v>144</v>
      </c>
      <c r="H418" s="1"/>
      <c r="I418" s="1" t="s">
        <v>814</v>
      </c>
      <c r="J418" s="1"/>
      <c r="K418" s="1"/>
      <c r="L418" s="1"/>
      <c r="M418" s="1"/>
      <c r="N418" s="1"/>
      <c r="O418" s="1"/>
      <c r="P418" s="1"/>
    </row>
    <row r="419" spans="1:16" ht="90">
      <c r="A419" s="1">
        <v>1413</v>
      </c>
      <c r="B419" s="2" t="s">
        <v>221</v>
      </c>
      <c r="C419" s="3" t="s">
        <v>806</v>
      </c>
      <c r="D419" s="3">
        <v>1511</v>
      </c>
      <c r="E419" s="1">
        <v>1832</v>
      </c>
      <c r="F419" s="1"/>
      <c r="G419" s="1" t="s">
        <v>66</v>
      </c>
      <c r="H419" s="1"/>
      <c r="I419" s="1" t="s">
        <v>815</v>
      </c>
      <c r="J419" s="1"/>
      <c r="K419" s="1"/>
      <c r="L419" s="1"/>
      <c r="M419" s="1"/>
      <c r="N419" s="1"/>
      <c r="O419" s="1"/>
      <c r="P419" s="1"/>
    </row>
    <row r="420" spans="1:16" ht="45">
      <c r="A420" s="1">
        <v>1414</v>
      </c>
      <c r="B420" s="2" t="s">
        <v>221</v>
      </c>
      <c r="C420" s="3" t="s">
        <v>806</v>
      </c>
      <c r="D420" s="3">
        <v>1832</v>
      </c>
      <c r="E420" s="1">
        <v>1928</v>
      </c>
      <c r="F420" s="1"/>
      <c r="G420" s="1" t="s">
        <v>66</v>
      </c>
      <c r="H420" s="1"/>
      <c r="I420" s="1" t="s">
        <v>816</v>
      </c>
      <c r="J420" s="1"/>
      <c r="K420" s="1"/>
      <c r="L420" s="1"/>
      <c r="M420" s="1"/>
      <c r="N420" s="1"/>
      <c r="O420" s="1"/>
      <c r="P420" s="1"/>
    </row>
    <row r="421" spans="1:16" ht="45">
      <c r="A421" s="1">
        <v>1415</v>
      </c>
      <c r="B421" s="2" t="s">
        <v>221</v>
      </c>
      <c r="C421" s="3" t="s">
        <v>806</v>
      </c>
      <c r="D421" s="3">
        <v>1928</v>
      </c>
      <c r="E421" s="1">
        <v>2068</v>
      </c>
      <c r="F421" s="1"/>
      <c r="G421" s="1" t="s">
        <v>613</v>
      </c>
      <c r="H421" s="1"/>
      <c r="I421" s="1" t="s">
        <v>817</v>
      </c>
      <c r="J421" s="1"/>
      <c r="K421" s="1"/>
      <c r="L421" s="1"/>
      <c r="M421" s="1"/>
      <c r="N421" s="1"/>
      <c r="O421" s="1"/>
      <c r="P421" s="1"/>
    </row>
    <row r="422" spans="1:16" ht="45">
      <c r="A422" s="1">
        <v>1416</v>
      </c>
      <c r="B422" s="2" t="s">
        <v>221</v>
      </c>
      <c r="C422" s="3" t="s">
        <v>806</v>
      </c>
      <c r="D422" s="3">
        <v>2068</v>
      </c>
      <c r="E422" s="1">
        <v>2167</v>
      </c>
      <c r="F422" s="1"/>
      <c r="G422" s="1" t="s">
        <v>138</v>
      </c>
      <c r="H422" s="1"/>
      <c r="I422" s="1" t="s">
        <v>818</v>
      </c>
      <c r="J422" s="1"/>
      <c r="K422" s="1"/>
      <c r="L422" s="1"/>
      <c r="M422" s="1"/>
      <c r="N422" s="1"/>
      <c r="O422" s="1"/>
      <c r="P422" s="1"/>
    </row>
    <row r="423" spans="1:16" ht="150">
      <c r="A423" s="1">
        <v>1417</v>
      </c>
      <c r="B423" s="2" t="s">
        <v>221</v>
      </c>
      <c r="C423" s="3" t="s">
        <v>806</v>
      </c>
      <c r="D423" s="3">
        <v>2167</v>
      </c>
      <c r="E423" s="1">
        <v>2727</v>
      </c>
      <c r="F423" s="1"/>
      <c r="G423" s="1" t="s">
        <v>144</v>
      </c>
      <c r="H423" s="1"/>
      <c r="I423" s="1" t="s">
        <v>819</v>
      </c>
      <c r="J423" s="1"/>
      <c r="K423" s="1"/>
      <c r="L423" s="1"/>
      <c r="M423" s="1"/>
      <c r="N423" s="1"/>
      <c r="O423" s="1"/>
      <c r="P423" s="1"/>
    </row>
    <row r="424" spans="1:16" ht="45">
      <c r="A424" s="1">
        <v>1418</v>
      </c>
      <c r="B424" s="2" t="s">
        <v>221</v>
      </c>
      <c r="C424" s="3" t="s">
        <v>806</v>
      </c>
      <c r="D424" s="3">
        <v>2727</v>
      </c>
      <c r="E424" s="1">
        <v>2905</v>
      </c>
      <c r="F424" s="1"/>
      <c r="G424" s="1" t="s">
        <v>709</v>
      </c>
      <c r="H424" s="1"/>
      <c r="I424" s="1" t="s">
        <v>820</v>
      </c>
      <c r="J424" s="1"/>
      <c r="K424" s="1"/>
      <c r="L424" s="1"/>
      <c r="M424" s="1"/>
      <c r="N424" s="1"/>
      <c r="O424" s="1"/>
      <c r="P424" s="1"/>
    </row>
    <row r="425" spans="1:16" ht="45">
      <c r="A425" s="1">
        <v>1419</v>
      </c>
      <c r="B425" s="2" t="s">
        <v>221</v>
      </c>
      <c r="C425" s="3" t="s">
        <v>806</v>
      </c>
      <c r="D425" s="3">
        <v>2942</v>
      </c>
      <c r="E425" s="1">
        <v>2992</v>
      </c>
      <c r="F425" s="1"/>
      <c r="G425" s="1" t="s">
        <v>429</v>
      </c>
      <c r="H425" s="1"/>
      <c r="I425" s="1" t="s">
        <v>821</v>
      </c>
      <c r="J425" s="1"/>
      <c r="K425" s="1"/>
      <c r="L425" s="1"/>
      <c r="M425" s="1"/>
      <c r="N425" s="1"/>
      <c r="O425" s="1"/>
      <c r="P425" s="1"/>
    </row>
    <row r="426" spans="1:16" ht="45">
      <c r="A426" s="1">
        <v>1420</v>
      </c>
      <c r="B426" s="2" t="s">
        <v>221</v>
      </c>
      <c r="C426" s="3" t="s">
        <v>806</v>
      </c>
      <c r="D426" s="3">
        <v>2992</v>
      </c>
      <c r="E426" s="1">
        <v>3069</v>
      </c>
      <c r="F426" s="1"/>
      <c r="G426" s="1" t="s">
        <v>138</v>
      </c>
      <c r="H426" s="1"/>
      <c r="I426" s="1" t="s">
        <v>822</v>
      </c>
      <c r="J426" s="1"/>
      <c r="K426" s="1"/>
      <c r="L426" s="1"/>
      <c r="M426" s="1"/>
      <c r="N426" s="1"/>
      <c r="O426" s="1"/>
      <c r="P426" s="1"/>
    </row>
    <row r="427" spans="1:16" ht="60">
      <c r="A427" s="1">
        <v>1421</v>
      </c>
      <c r="B427" s="2" t="s">
        <v>221</v>
      </c>
      <c r="C427" s="3" t="s">
        <v>806</v>
      </c>
      <c r="D427" s="3">
        <v>3069</v>
      </c>
      <c r="E427" s="1">
        <v>3320</v>
      </c>
      <c r="F427" s="1"/>
      <c r="G427" s="1" t="s">
        <v>144</v>
      </c>
      <c r="H427" s="1"/>
      <c r="I427" s="1" t="s">
        <v>823</v>
      </c>
      <c r="J427" s="1"/>
      <c r="K427" s="1"/>
      <c r="L427" s="1"/>
      <c r="M427" s="1"/>
      <c r="N427" s="1"/>
      <c r="O427" s="1"/>
      <c r="P427" s="1"/>
    </row>
    <row r="428" spans="1:16" ht="45">
      <c r="A428" s="1">
        <v>1422</v>
      </c>
      <c r="B428" s="2" t="s">
        <v>221</v>
      </c>
      <c r="C428" s="3" t="s">
        <v>806</v>
      </c>
      <c r="D428" s="3">
        <v>3320</v>
      </c>
      <c r="E428" s="1">
        <v>3447</v>
      </c>
      <c r="F428" s="1"/>
      <c r="G428" s="1" t="e">
        <v>#VALUE!</v>
      </c>
      <c r="H428" s="1"/>
      <c r="I428" s="1" t="s">
        <v>824</v>
      </c>
      <c r="J428" s="1"/>
      <c r="K428" s="1"/>
      <c r="L428" s="1"/>
      <c r="M428" s="1"/>
      <c r="N428" s="1"/>
      <c r="O428" s="1"/>
      <c r="P428" s="1"/>
    </row>
    <row r="429" spans="1:16" ht="60">
      <c r="A429" s="1">
        <v>1423</v>
      </c>
      <c r="B429" s="2" t="s">
        <v>221</v>
      </c>
      <c r="C429" s="3" t="s">
        <v>806</v>
      </c>
      <c r="D429" s="3">
        <v>3447</v>
      </c>
      <c r="E429" s="1">
        <v>3618</v>
      </c>
      <c r="F429" s="1"/>
      <c r="G429" s="1" t="e">
        <v>#VALUE!</v>
      </c>
      <c r="H429" s="1"/>
      <c r="I429" s="1" t="s">
        <v>825</v>
      </c>
      <c r="J429" s="1"/>
      <c r="K429" s="1"/>
      <c r="L429" s="1"/>
      <c r="M429" s="1"/>
      <c r="N429" s="1"/>
      <c r="O429" s="1"/>
      <c r="P429" s="1"/>
    </row>
    <row r="430" spans="1:16" ht="45">
      <c r="A430" s="1">
        <v>1424</v>
      </c>
      <c r="B430" s="2" t="s">
        <v>221</v>
      </c>
      <c r="C430" s="3" t="s">
        <v>806</v>
      </c>
      <c r="D430" s="3">
        <v>3618</v>
      </c>
      <c r="E430" s="1">
        <v>3722</v>
      </c>
      <c r="F430" s="1"/>
      <c r="G430" s="1" t="s">
        <v>429</v>
      </c>
      <c r="H430" s="1"/>
      <c r="I430" s="1" t="s">
        <v>826</v>
      </c>
      <c r="J430" s="1"/>
      <c r="K430" s="1"/>
      <c r="L430" s="1"/>
      <c r="M430" s="1"/>
      <c r="N430" s="1"/>
      <c r="O430" s="1"/>
      <c r="P430" s="1"/>
    </row>
    <row r="431" spans="1:16" ht="75">
      <c r="A431" s="1">
        <v>1425</v>
      </c>
      <c r="B431" s="2" t="s">
        <v>221</v>
      </c>
      <c r="C431" s="3" t="s">
        <v>806</v>
      </c>
      <c r="D431" s="3">
        <v>3722</v>
      </c>
      <c r="E431" s="1">
        <v>9999</v>
      </c>
      <c r="F431" s="1"/>
      <c r="G431" s="1" t="s">
        <v>66</v>
      </c>
      <c r="H431" s="1"/>
      <c r="I431" s="1" t="s">
        <v>827</v>
      </c>
      <c r="J431" s="1"/>
      <c r="K431" s="1"/>
      <c r="L431" s="1"/>
      <c r="M431" s="1"/>
      <c r="N431" s="1"/>
      <c r="O431" s="1"/>
      <c r="P431" s="1"/>
    </row>
    <row r="432" spans="1:16" ht="45">
      <c r="A432" s="1">
        <v>1426</v>
      </c>
      <c r="B432" s="2" t="s">
        <v>232</v>
      </c>
      <c r="C432" s="3" t="s">
        <v>828</v>
      </c>
      <c r="D432" s="3">
        <v>32</v>
      </c>
      <c r="E432" s="1">
        <v>51</v>
      </c>
      <c r="F432" s="1"/>
      <c r="G432" s="1" t="s">
        <v>429</v>
      </c>
      <c r="H432" s="1"/>
      <c r="I432" s="1" t="s">
        <v>829</v>
      </c>
      <c r="J432" s="1"/>
      <c r="K432" s="1"/>
      <c r="L432" s="1"/>
      <c r="M432" s="1"/>
      <c r="N432" s="1"/>
      <c r="O432" s="1"/>
      <c r="P432" s="1"/>
    </row>
    <row r="433" spans="1:16" ht="45">
      <c r="A433" s="1">
        <v>1427</v>
      </c>
      <c r="B433" s="2" t="s">
        <v>232</v>
      </c>
      <c r="C433" s="3" t="s">
        <v>828</v>
      </c>
      <c r="D433" s="3">
        <v>51</v>
      </c>
      <c r="E433" s="1">
        <v>70</v>
      </c>
      <c r="F433" s="1"/>
      <c r="G433" s="1" t="s">
        <v>429</v>
      </c>
      <c r="H433" s="1"/>
      <c r="I433" s="1" t="s">
        <v>830</v>
      </c>
      <c r="J433" s="1"/>
      <c r="K433" s="1"/>
      <c r="L433" s="1"/>
      <c r="M433" s="1"/>
      <c r="N433" s="1"/>
      <c r="O433" s="1"/>
      <c r="P433" s="1"/>
    </row>
    <row r="434" spans="1:16" ht="30">
      <c r="A434" s="1">
        <v>1428</v>
      </c>
      <c r="B434" s="2" t="s">
        <v>232</v>
      </c>
      <c r="C434" s="3" t="s">
        <v>828</v>
      </c>
      <c r="D434" s="3">
        <v>70</v>
      </c>
      <c r="E434" s="1">
        <v>89</v>
      </c>
      <c r="F434" s="1"/>
      <c r="G434" s="1" t="e">
        <v>#VALUE!</v>
      </c>
      <c r="H434" s="1"/>
      <c r="I434" s="1" t="s">
        <v>831</v>
      </c>
      <c r="J434" s="1"/>
      <c r="K434" s="1"/>
      <c r="L434" s="1"/>
      <c r="M434" s="1"/>
      <c r="N434" s="1"/>
      <c r="O434" s="1"/>
      <c r="P434" s="1"/>
    </row>
    <row r="435" spans="1:16" ht="60">
      <c r="A435" s="1">
        <v>1429</v>
      </c>
      <c r="B435" s="2" t="s">
        <v>232</v>
      </c>
      <c r="C435" s="3" t="s">
        <v>828</v>
      </c>
      <c r="D435" s="3">
        <v>89</v>
      </c>
      <c r="E435" s="1">
        <v>244</v>
      </c>
      <c r="F435" s="1"/>
      <c r="G435" s="1" t="e">
        <v>#VALUE!</v>
      </c>
      <c r="H435" s="1"/>
      <c r="I435" s="1" t="s">
        <v>832</v>
      </c>
      <c r="J435" s="1"/>
      <c r="K435" s="1"/>
      <c r="L435" s="1"/>
      <c r="M435" s="1"/>
      <c r="N435" s="1"/>
      <c r="O435" s="1"/>
      <c r="P435" s="1"/>
    </row>
    <row r="436" spans="1:16" ht="165">
      <c r="A436" s="1">
        <v>1430</v>
      </c>
      <c r="B436" s="2" t="s">
        <v>232</v>
      </c>
      <c r="C436" s="3" t="s">
        <v>828</v>
      </c>
      <c r="D436" s="3">
        <v>244</v>
      </c>
      <c r="E436" s="1">
        <v>646</v>
      </c>
      <c r="F436" s="1"/>
      <c r="G436" s="1" t="s">
        <v>429</v>
      </c>
      <c r="H436" s="1"/>
      <c r="I436" s="1" t="s">
        <v>833</v>
      </c>
      <c r="J436" s="1"/>
      <c r="K436" s="1"/>
      <c r="L436" s="1"/>
      <c r="M436" s="1"/>
      <c r="N436" s="1"/>
      <c r="O436" s="1"/>
      <c r="P436" s="1"/>
    </row>
    <row r="437" spans="1:16" ht="120">
      <c r="A437" s="1">
        <v>1431</v>
      </c>
      <c r="B437" s="2" t="s">
        <v>232</v>
      </c>
      <c r="C437" s="3" t="s">
        <v>828</v>
      </c>
      <c r="D437" s="3">
        <v>646</v>
      </c>
      <c r="E437" s="1">
        <v>1038</v>
      </c>
      <c r="F437" s="1"/>
      <c r="G437" s="1" t="s">
        <v>429</v>
      </c>
      <c r="H437" s="1"/>
      <c r="I437" s="1" t="s">
        <v>834</v>
      </c>
      <c r="J437" s="1"/>
      <c r="K437" s="1"/>
      <c r="L437" s="1"/>
      <c r="M437" s="1"/>
      <c r="N437" s="1"/>
      <c r="O437" s="1"/>
      <c r="P437" s="1"/>
    </row>
    <row r="438" spans="1:16" ht="30">
      <c r="A438" s="1">
        <v>1432</v>
      </c>
      <c r="B438" s="2" t="s">
        <v>232</v>
      </c>
      <c r="C438" s="3" t="s">
        <v>828</v>
      </c>
      <c r="D438" s="3">
        <v>1038</v>
      </c>
      <c r="E438" s="1">
        <v>1096</v>
      </c>
      <c r="F438" s="1"/>
      <c r="G438" s="1" t="s">
        <v>429</v>
      </c>
      <c r="H438" s="1"/>
      <c r="I438" s="1" t="s">
        <v>835</v>
      </c>
      <c r="J438" s="1"/>
      <c r="K438" s="1"/>
      <c r="L438" s="1"/>
      <c r="M438" s="1"/>
      <c r="N438" s="1"/>
      <c r="O438" s="1"/>
      <c r="P438" s="1"/>
    </row>
    <row r="439" spans="1:16" ht="105">
      <c r="A439" s="1">
        <v>1433</v>
      </c>
      <c r="B439" s="2" t="s">
        <v>232</v>
      </c>
      <c r="C439" s="3" t="s">
        <v>828</v>
      </c>
      <c r="D439" s="3">
        <v>1096</v>
      </c>
      <c r="E439" s="1">
        <v>1329</v>
      </c>
      <c r="F439" s="1"/>
      <c r="G439" s="1" t="s">
        <v>66</v>
      </c>
      <c r="H439" s="1"/>
      <c r="I439" s="1" t="s">
        <v>836</v>
      </c>
      <c r="J439" s="1"/>
      <c r="K439" s="1"/>
      <c r="L439" s="1"/>
      <c r="M439" s="1"/>
      <c r="N439" s="1"/>
      <c r="O439" s="1"/>
      <c r="P439" s="1"/>
    </row>
    <row r="440" spans="1:16" ht="45">
      <c r="A440" s="1">
        <v>1434</v>
      </c>
      <c r="B440" s="2" t="s">
        <v>232</v>
      </c>
      <c r="C440" s="3" t="s">
        <v>828</v>
      </c>
      <c r="D440" s="3">
        <v>1329</v>
      </c>
      <c r="E440" s="1">
        <v>1446</v>
      </c>
      <c r="F440" s="1"/>
      <c r="G440" s="1" t="s">
        <v>138</v>
      </c>
      <c r="H440" s="1"/>
      <c r="I440" s="1" t="s">
        <v>837</v>
      </c>
      <c r="J440" s="1"/>
      <c r="K440" s="1"/>
      <c r="L440" s="1"/>
      <c r="M440" s="1"/>
      <c r="N440" s="1"/>
      <c r="O440" s="1"/>
      <c r="P440" s="1"/>
    </row>
    <row r="441" spans="1:16" ht="30">
      <c r="A441" s="1">
        <v>1435</v>
      </c>
      <c r="B441" s="2" t="s">
        <v>232</v>
      </c>
      <c r="C441" s="3" t="s">
        <v>828</v>
      </c>
      <c r="D441" s="3">
        <v>1446</v>
      </c>
      <c r="E441" s="1">
        <v>1527</v>
      </c>
      <c r="F441" s="1"/>
      <c r="G441" s="1" t="s">
        <v>670</v>
      </c>
      <c r="H441" s="1"/>
      <c r="I441" s="1" t="s">
        <v>838</v>
      </c>
      <c r="J441" s="1"/>
      <c r="K441" s="1"/>
      <c r="L441" s="1"/>
      <c r="M441" s="1"/>
      <c r="N441" s="1"/>
      <c r="O441" s="1"/>
      <c r="P441" s="1"/>
    </row>
    <row r="442" spans="1:16" ht="30">
      <c r="A442" s="1">
        <v>1436</v>
      </c>
      <c r="B442" s="2" t="s">
        <v>232</v>
      </c>
      <c r="C442" s="3" t="s">
        <v>828</v>
      </c>
      <c r="D442" s="3">
        <v>1527</v>
      </c>
      <c r="E442" s="1">
        <v>1647</v>
      </c>
      <c r="F442" s="1"/>
      <c r="G442" s="1" t="e">
        <v>#VALUE!</v>
      </c>
      <c r="H442" s="1"/>
      <c r="I442" s="1" t="s">
        <v>839</v>
      </c>
      <c r="J442" s="1"/>
      <c r="K442" s="1"/>
      <c r="L442" s="1"/>
      <c r="M442" s="1"/>
      <c r="N442" s="1"/>
      <c r="O442" s="1"/>
      <c r="P442" s="1"/>
    </row>
    <row r="443" spans="1:16" ht="45">
      <c r="A443" s="1">
        <v>1437</v>
      </c>
      <c r="B443" s="2" t="s">
        <v>232</v>
      </c>
      <c r="C443" s="3" t="s">
        <v>828</v>
      </c>
      <c r="D443" s="3">
        <v>1647</v>
      </c>
      <c r="E443" s="1">
        <v>1700</v>
      </c>
      <c r="F443" s="1"/>
      <c r="G443" s="1" t="s">
        <v>138</v>
      </c>
      <c r="H443" s="1"/>
      <c r="I443" s="1" t="s">
        <v>840</v>
      </c>
      <c r="J443" s="1"/>
      <c r="K443" s="1"/>
      <c r="L443" s="1"/>
      <c r="M443" s="1"/>
      <c r="N443" s="1"/>
      <c r="O443" s="1"/>
      <c r="P443" s="1"/>
    </row>
    <row r="444" spans="1:16" ht="30">
      <c r="A444" s="1">
        <v>1438</v>
      </c>
      <c r="B444" s="2" t="s">
        <v>232</v>
      </c>
      <c r="C444" s="3" t="s">
        <v>828</v>
      </c>
      <c r="D444" s="3">
        <v>1700</v>
      </c>
      <c r="E444" s="1">
        <v>1788</v>
      </c>
      <c r="F444" s="1"/>
      <c r="G444" s="1" t="s">
        <v>144</v>
      </c>
      <c r="H444" s="1"/>
      <c r="I444" s="1" t="s">
        <v>841</v>
      </c>
      <c r="J444" s="1"/>
      <c r="K444" s="1"/>
      <c r="L444" s="1"/>
      <c r="M444" s="1"/>
      <c r="N444" s="1"/>
      <c r="O444" s="1"/>
      <c r="P444" s="1"/>
    </row>
    <row r="445" spans="1:16" ht="75">
      <c r="A445" s="1">
        <v>1439</v>
      </c>
      <c r="B445" s="2" t="s">
        <v>232</v>
      </c>
      <c r="C445" s="3" t="s">
        <v>828</v>
      </c>
      <c r="D445" s="3">
        <v>1788</v>
      </c>
      <c r="E445" s="1">
        <v>1932</v>
      </c>
      <c r="F445" s="1"/>
      <c r="G445" s="1" t="s">
        <v>138</v>
      </c>
      <c r="H445" s="1"/>
      <c r="I445" s="1" t="s">
        <v>842</v>
      </c>
      <c r="J445" s="1"/>
      <c r="K445" s="1"/>
      <c r="L445" s="1"/>
      <c r="M445" s="1"/>
      <c r="N445" s="1"/>
      <c r="O445" s="1"/>
      <c r="P445" s="1"/>
    </row>
    <row r="446" spans="1:16" ht="105">
      <c r="A446" s="1">
        <v>1440</v>
      </c>
      <c r="B446" s="2" t="s">
        <v>232</v>
      </c>
      <c r="C446" s="3" t="s">
        <v>828</v>
      </c>
      <c r="D446" s="3">
        <v>1932</v>
      </c>
      <c r="E446" s="1">
        <v>2475</v>
      </c>
      <c r="F446" s="1"/>
      <c r="G446" s="1" t="s">
        <v>144</v>
      </c>
      <c r="H446" s="1"/>
      <c r="I446" s="1" t="s">
        <v>843</v>
      </c>
      <c r="J446" s="1"/>
      <c r="K446" s="1"/>
      <c r="L446" s="1"/>
      <c r="M446" s="1"/>
      <c r="N446" s="1"/>
      <c r="O446" s="1"/>
      <c r="P446" s="1"/>
    </row>
    <row r="447" spans="1:16" ht="30">
      <c r="A447" s="1">
        <v>1441</v>
      </c>
      <c r="B447" s="2" t="s">
        <v>232</v>
      </c>
      <c r="C447" s="3" t="s">
        <v>828</v>
      </c>
      <c r="D447" s="3">
        <v>2475</v>
      </c>
      <c r="E447" s="1">
        <v>2567</v>
      </c>
      <c r="F447" s="1"/>
      <c r="G447" s="1" t="s">
        <v>138</v>
      </c>
      <c r="H447" s="1"/>
      <c r="I447" s="1" t="s">
        <v>844</v>
      </c>
      <c r="J447" s="1"/>
      <c r="K447" s="1"/>
      <c r="L447" s="1"/>
      <c r="M447" s="1"/>
      <c r="N447" s="1"/>
      <c r="O447" s="1"/>
      <c r="P447" s="1"/>
    </row>
    <row r="448" spans="1:16" ht="90">
      <c r="A448" s="1">
        <v>1442</v>
      </c>
      <c r="B448" s="2" t="s">
        <v>232</v>
      </c>
      <c r="C448" s="3" t="s">
        <v>828</v>
      </c>
      <c r="D448" s="3">
        <v>2567</v>
      </c>
      <c r="E448" s="1">
        <v>2863</v>
      </c>
      <c r="F448" s="1"/>
      <c r="G448" s="1" t="s">
        <v>144</v>
      </c>
      <c r="H448" s="1"/>
      <c r="I448" s="1" t="s">
        <v>845</v>
      </c>
      <c r="J448" s="1"/>
      <c r="K448" s="1"/>
      <c r="L448" s="1"/>
      <c r="M448" s="1"/>
      <c r="N448" s="1"/>
      <c r="O448" s="1"/>
      <c r="P448" s="1"/>
    </row>
    <row r="449" spans="1:16" ht="30">
      <c r="A449" s="1">
        <v>1443</v>
      </c>
      <c r="B449" s="2" t="s">
        <v>232</v>
      </c>
      <c r="C449" s="3" t="s">
        <v>828</v>
      </c>
      <c r="D449" s="3">
        <v>2863</v>
      </c>
      <c r="E449" s="1">
        <v>2953</v>
      </c>
      <c r="F449" s="1"/>
      <c r="G449" s="1" t="e">
        <v>#VALUE!</v>
      </c>
      <c r="H449" s="1"/>
      <c r="I449" s="1" t="s">
        <v>846</v>
      </c>
      <c r="J449" s="1"/>
      <c r="K449" s="1"/>
      <c r="L449" s="1"/>
      <c r="M449" s="1"/>
      <c r="N449" s="1"/>
      <c r="O449" s="1"/>
      <c r="P449" s="1"/>
    </row>
    <row r="450" spans="1:16" ht="45">
      <c r="A450" s="1">
        <v>1444</v>
      </c>
      <c r="B450" s="2" t="s">
        <v>232</v>
      </c>
      <c r="C450" s="3" t="s">
        <v>828</v>
      </c>
      <c r="D450" s="3">
        <v>2953</v>
      </c>
      <c r="E450" s="1">
        <v>3075</v>
      </c>
      <c r="F450" s="1"/>
      <c r="G450" s="1" t="s">
        <v>138</v>
      </c>
      <c r="H450" s="1"/>
      <c r="I450" s="1" t="s">
        <v>847</v>
      </c>
      <c r="J450" s="1"/>
      <c r="K450" s="1"/>
      <c r="L450" s="1"/>
      <c r="M450" s="1"/>
      <c r="N450" s="1"/>
      <c r="O450" s="1"/>
      <c r="P450" s="1"/>
    </row>
    <row r="451" spans="1:16" ht="165">
      <c r="A451" s="1">
        <v>1445</v>
      </c>
      <c r="B451" s="2" t="s">
        <v>232</v>
      </c>
      <c r="C451" s="3" t="s">
        <v>828</v>
      </c>
      <c r="D451" s="3">
        <v>3075</v>
      </c>
      <c r="E451" s="1">
        <v>3532</v>
      </c>
      <c r="F451" s="1"/>
      <c r="G451" s="1" t="s">
        <v>144</v>
      </c>
      <c r="H451" s="1"/>
      <c r="I451" s="1" t="s">
        <v>848</v>
      </c>
      <c r="J451" s="1"/>
      <c r="K451" s="1"/>
      <c r="L451" s="1"/>
      <c r="M451" s="1"/>
      <c r="N451" s="1"/>
      <c r="O451" s="1"/>
      <c r="P451" s="1"/>
    </row>
    <row r="452" spans="1:16" ht="30">
      <c r="A452" s="1">
        <v>1446</v>
      </c>
      <c r="B452" s="2" t="s">
        <v>232</v>
      </c>
      <c r="C452" s="3" t="s">
        <v>828</v>
      </c>
      <c r="D452" s="3">
        <v>3532</v>
      </c>
      <c r="E452" s="1">
        <v>3579</v>
      </c>
      <c r="F452" s="1"/>
      <c r="G452" s="1" t="s">
        <v>144</v>
      </c>
      <c r="H452" s="1"/>
      <c r="I452" s="1" t="s">
        <v>849</v>
      </c>
      <c r="J452" s="1"/>
      <c r="K452" s="1"/>
      <c r="L452" s="1"/>
      <c r="M452" s="1"/>
      <c r="N452" s="1"/>
      <c r="O452" s="1"/>
      <c r="P452" s="1"/>
    </row>
    <row r="453" spans="1:16" ht="105">
      <c r="A453" s="1">
        <v>1447</v>
      </c>
      <c r="B453" s="2" t="s">
        <v>232</v>
      </c>
      <c r="C453" s="3" t="s">
        <v>828</v>
      </c>
      <c r="D453" s="3">
        <v>3579</v>
      </c>
      <c r="E453" s="1">
        <v>3760</v>
      </c>
      <c r="F453" s="1"/>
      <c r="G453" s="1" t="s">
        <v>144</v>
      </c>
      <c r="H453" s="1"/>
      <c r="I453" s="1" t="s">
        <v>850</v>
      </c>
      <c r="J453" s="1"/>
      <c r="K453" s="1"/>
      <c r="L453" s="1"/>
      <c r="M453" s="1"/>
      <c r="N453" s="1"/>
      <c r="O453" s="1"/>
      <c r="P453" s="1"/>
    </row>
    <row r="454" spans="1:16" ht="30">
      <c r="A454" s="1">
        <v>1448</v>
      </c>
      <c r="B454" s="2" t="s">
        <v>232</v>
      </c>
      <c r="C454" s="3" t="s">
        <v>828</v>
      </c>
      <c r="D454" s="3">
        <v>3760</v>
      </c>
      <c r="E454" s="1">
        <v>3834</v>
      </c>
      <c r="F454" s="1"/>
      <c r="G454" s="1" t="s">
        <v>429</v>
      </c>
      <c r="H454" s="1"/>
      <c r="I454" s="1" t="s">
        <v>851</v>
      </c>
      <c r="J454" s="1"/>
      <c r="K454" s="1"/>
      <c r="L454" s="1"/>
      <c r="M454" s="1"/>
      <c r="N454" s="1"/>
      <c r="O454" s="1"/>
      <c r="P454" s="1"/>
    </row>
    <row r="455" spans="1:16" ht="195">
      <c r="A455" s="1">
        <v>1449</v>
      </c>
      <c r="B455" s="2" t="s">
        <v>232</v>
      </c>
      <c r="C455" s="3" t="s">
        <v>828</v>
      </c>
      <c r="D455" s="3">
        <v>3834</v>
      </c>
      <c r="E455" s="1">
        <v>9999</v>
      </c>
      <c r="F455" s="1"/>
      <c r="G455" s="1" t="s">
        <v>144</v>
      </c>
      <c r="H455" s="1"/>
      <c r="I455" s="1" t="s">
        <v>852</v>
      </c>
      <c r="J455" s="1"/>
      <c r="K455" s="1"/>
      <c r="L455" s="1"/>
      <c r="M455" s="1"/>
      <c r="N455" s="1"/>
      <c r="O455" s="1"/>
      <c r="P455" s="1"/>
    </row>
    <row r="456" spans="1:16" ht="150">
      <c r="A456" s="1">
        <v>1450</v>
      </c>
      <c r="B456" s="2" t="s">
        <v>241</v>
      </c>
      <c r="C456" s="3" t="s">
        <v>853</v>
      </c>
      <c r="D456" s="3">
        <v>1</v>
      </c>
      <c r="E456" s="1">
        <v>171</v>
      </c>
      <c r="F456" s="1"/>
      <c r="G456" s="1" t="s">
        <v>429</v>
      </c>
      <c r="H456" s="1"/>
      <c r="I456" s="1" t="s">
        <v>854</v>
      </c>
      <c r="J456" s="1"/>
      <c r="K456" s="1"/>
      <c r="L456" s="1"/>
      <c r="M456" s="1"/>
      <c r="N456" s="1"/>
      <c r="O456" s="1"/>
      <c r="P456" s="1"/>
    </row>
    <row r="457" spans="1:16" ht="60">
      <c r="A457" s="1">
        <v>1451</v>
      </c>
      <c r="B457" s="2" t="s">
        <v>241</v>
      </c>
      <c r="C457" s="3" t="s">
        <v>853</v>
      </c>
      <c r="D457" s="3">
        <v>171</v>
      </c>
      <c r="E457" s="1">
        <v>400</v>
      </c>
      <c r="F457" s="1"/>
      <c r="G457" s="1" t="s">
        <v>138</v>
      </c>
      <c r="H457" s="1"/>
      <c r="I457" s="1" t="s">
        <v>855</v>
      </c>
      <c r="J457" s="1"/>
      <c r="K457" s="1"/>
      <c r="L457" s="1"/>
      <c r="M457" s="1"/>
      <c r="N457" s="1"/>
      <c r="O457" s="1"/>
      <c r="P457" s="1"/>
    </row>
    <row r="458" spans="1:16" ht="225">
      <c r="A458" s="1">
        <v>1452</v>
      </c>
      <c r="B458" s="2" t="s">
        <v>241</v>
      </c>
      <c r="C458" s="3" t="s">
        <v>853</v>
      </c>
      <c r="D458" s="3">
        <v>400</v>
      </c>
      <c r="E458" s="1">
        <v>794</v>
      </c>
      <c r="F458" s="1"/>
      <c r="G458" s="1" t="s">
        <v>144</v>
      </c>
      <c r="H458" s="1"/>
      <c r="I458" s="1" t="s">
        <v>856</v>
      </c>
      <c r="J458" s="1"/>
      <c r="K458" s="1"/>
      <c r="L458" s="1"/>
      <c r="M458" s="1"/>
      <c r="N458" s="1"/>
      <c r="O458" s="1"/>
      <c r="P458" s="1"/>
    </row>
    <row r="459" spans="1:16" ht="90">
      <c r="A459" s="1">
        <v>1453</v>
      </c>
      <c r="B459" s="2" t="s">
        <v>241</v>
      </c>
      <c r="C459" s="3" t="s">
        <v>853</v>
      </c>
      <c r="D459" s="3">
        <v>794</v>
      </c>
      <c r="E459" s="1">
        <v>1057</v>
      </c>
      <c r="F459" s="1"/>
      <c r="G459" s="1" t="s">
        <v>138</v>
      </c>
      <c r="H459" s="1"/>
      <c r="I459" s="1" t="s">
        <v>857</v>
      </c>
      <c r="J459" s="1"/>
      <c r="K459" s="1"/>
      <c r="L459" s="1"/>
      <c r="M459" s="1"/>
      <c r="N459" s="1"/>
      <c r="O459" s="1"/>
      <c r="P459" s="1"/>
    </row>
    <row r="460" spans="1:16" ht="105">
      <c r="A460" s="1">
        <v>1454</v>
      </c>
      <c r="B460" s="2" t="s">
        <v>241</v>
      </c>
      <c r="C460" s="3" t="s">
        <v>853</v>
      </c>
      <c r="D460" s="3">
        <v>1057</v>
      </c>
      <c r="E460" s="1">
        <v>1309</v>
      </c>
      <c r="F460" s="1"/>
      <c r="G460" s="1" t="s">
        <v>144</v>
      </c>
      <c r="H460" s="1"/>
      <c r="I460" s="1" t="s">
        <v>858</v>
      </c>
      <c r="J460" s="1"/>
      <c r="K460" s="1"/>
      <c r="L460" s="1"/>
      <c r="M460" s="1"/>
      <c r="N460" s="1"/>
      <c r="O460" s="1"/>
      <c r="P460" s="1"/>
    </row>
    <row r="461" spans="1:16" ht="45">
      <c r="A461" s="1">
        <v>1455</v>
      </c>
      <c r="B461" s="2" t="s">
        <v>241</v>
      </c>
      <c r="C461" s="3" t="s">
        <v>853</v>
      </c>
      <c r="D461" s="3">
        <v>1309</v>
      </c>
      <c r="E461" s="1">
        <v>1387</v>
      </c>
      <c r="F461" s="1"/>
      <c r="G461" s="1" t="s">
        <v>429</v>
      </c>
      <c r="H461" s="1"/>
      <c r="I461" s="1" t="s">
        <v>859</v>
      </c>
      <c r="J461" s="1"/>
      <c r="K461" s="1"/>
      <c r="L461" s="1"/>
      <c r="M461" s="1"/>
      <c r="N461" s="1"/>
      <c r="O461" s="1"/>
      <c r="P461" s="1"/>
    </row>
    <row r="462" spans="1:16" ht="30">
      <c r="A462" s="1">
        <v>1456</v>
      </c>
      <c r="B462" s="2" t="s">
        <v>241</v>
      </c>
      <c r="C462" s="3" t="s">
        <v>853</v>
      </c>
      <c r="D462" s="3">
        <v>1387</v>
      </c>
      <c r="E462" s="1">
        <v>1426</v>
      </c>
      <c r="F462" s="1"/>
      <c r="G462" s="1" t="e">
        <v>#VALUE!</v>
      </c>
      <c r="H462" s="1"/>
      <c r="I462" s="1" t="s">
        <v>860</v>
      </c>
      <c r="J462" s="1"/>
      <c r="K462" s="1"/>
      <c r="L462" s="1"/>
      <c r="M462" s="1"/>
      <c r="N462" s="1"/>
      <c r="O462" s="1"/>
      <c r="P462" s="1"/>
    </row>
    <row r="463" spans="1:16" ht="60">
      <c r="A463" s="1">
        <v>1457</v>
      </c>
      <c r="B463" s="2" t="s">
        <v>241</v>
      </c>
      <c r="C463" s="3" t="s">
        <v>853</v>
      </c>
      <c r="D463" s="3">
        <v>1426</v>
      </c>
      <c r="E463" s="1">
        <v>1561</v>
      </c>
      <c r="F463" s="1"/>
      <c r="G463" s="1" t="s">
        <v>138</v>
      </c>
      <c r="H463" s="1"/>
      <c r="I463" s="1" t="s">
        <v>861</v>
      </c>
      <c r="J463" s="1"/>
      <c r="K463" s="1"/>
      <c r="L463" s="1"/>
      <c r="M463" s="1"/>
      <c r="N463" s="1"/>
      <c r="O463" s="1"/>
      <c r="P463" s="1"/>
    </row>
    <row r="464" spans="1:16" ht="60">
      <c r="A464" s="1">
        <v>1458</v>
      </c>
      <c r="B464" s="2" t="s">
        <v>241</v>
      </c>
      <c r="C464" s="3" t="s">
        <v>853</v>
      </c>
      <c r="D464" s="3">
        <v>1561</v>
      </c>
      <c r="E464" s="1">
        <v>1667</v>
      </c>
      <c r="F464" s="1"/>
      <c r="G464" s="1" t="s">
        <v>144</v>
      </c>
      <c r="H464" s="1"/>
      <c r="I464" s="1" t="s">
        <v>862</v>
      </c>
      <c r="J464" s="1"/>
      <c r="K464" s="1"/>
      <c r="L464" s="1"/>
      <c r="M464" s="1"/>
      <c r="N464" s="1"/>
      <c r="O464" s="1"/>
      <c r="P464" s="1"/>
    </row>
    <row r="465" spans="1:16" ht="45">
      <c r="A465" s="1">
        <v>1459</v>
      </c>
      <c r="B465" s="2" t="s">
        <v>241</v>
      </c>
      <c r="C465" s="3" t="s">
        <v>853</v>
      </c>
      <c r="D465" s="3">
        <v>1667</v>
      </c>
      <c r="E465" s="1">
        <v>1711</v>
      </c>
      <c r="F465" s="1"/>
      <c r="G465" s="1" t="e">
        <v>#VALUE!</v>
      </c>
      <c r="H465" s="1"/>
      <c r="I465" s="1" t="s">
        <v>863</v>
      </c>
      <c r="J465" s="1"/>
      <c r="K465" s="1"/>
      <c r="L465" s="1"/>
      <c r="M465" s="1"/>
      <c r="N465" s="1"/>
      <c r="O465" s="1"/>
      <c r="P465" s="1"/>
    </row>
    <row r="466" spans="1:16" ht="120">
      <c r="A466" s="1">
        <v>1460</v>
      </c>
      <c r="B466" s="2" t="s">
        <v>241</v>
      </c>
      <c r="C466" s="3" t="s">
        <v>853</v>
      </c>
      <c r="D466" s="3">
        <v>1711</v>
      </c>
      <c r="E466" s="1">
        <v>2107</v>
      </c>
      <c r="F466" s="1"/>
      <c r="G466" s="1" t="s">
        <v>429</v>
      </c>
      <c r="H466" s="1"/>
      <c r="I466" s="1" t="s">
        <v>864</v>
      </c>
      <c r="J466" s="1"/>
      <c r="K466" s="1"/>
      <c r="L466" s="1"/>
      <c r="M466" s="1"/>
      <c r="N466" s="1"/>
      <c r="O466" s="1"/>
      <c r="P466" s="1"/>
    </row>
    <row r="467" spans="1:16" ht="30">
      <c r="A467" s="1">
        <v>1461</v>
      </c>
      <c r="B467" s="2" t="s">
        <v>241</v>
      </c>
      <c r="C467" s="3" t="s">
        <v>853</v>
      </c>
      <c r="D467" s="3">
        <v>2107</v>
      </c>
      <c r="E467" s="1">
        <v>2335</v>
      </c>
      <c r="F467" s="1"/>
      <c r="G467" s="1" t="e">
        <v>#VALUE!</v>
      </c>
      <c r="H467" s="1"/>
      <c r="I467" s="1" t="s">
        <v>865</v>
      </c>
      <c r="J467" s="1"/>
      <c r="K467" s="1"/>
      <c r="L467" s="1"/>
      <c r="M467" s="1"/>
      <c r="N467" s="1"/>
      <c r="O467" s="1"/>
      <c r="P467" s="1"/>
    </row>
    <row r="468" spans="1:16" ht="45">
      <c r="A468" s="1">
        <v>1462</v>
      </c>
      <c r="B468" s="2" t="s">
        <v>241</v>
      </c>
      <c r="C468" s="3" t="s">
        <v>853</v>
      </c>
      <c r="D468" s="3">
        <v>2335</v>
      </c>
      <c r="E468" s="1">
        <v>2438</v>
      </c>
      <c r="F468" s="1"/>
      <c r="G468" s="1" t="s">
        <v>138</v>
      </c>
      <c r="H468" s="1"/>
      <c r="I468" s="1" t="s">
        <v>866</v>
      </c>
      <c r="J468" s="1"/>
      <c r="K468" s="1"/>
      <c r="L468" s="1"/>
      <c r="M468" s="1"/>
      <c r="N468" s="1"/>
      <c r="O468" s="1"/>
      <c r="P468" s="1"/>
    </row>
    <row r="469" spans="1:16" ht="120">
      <c r="A469" s="1">
        <v>1463</v>
      </c>
      <c r="B469" s="2" t="s">
        <v>241</v>
      </c>
      <c r="C469" s="3" t="s">
        <v>853</v>
      </c>
      <c r="D469" s="3">
        <v>2438</v>
      </c>
      <c r="E469" s="1">
        <v>2621</v>
      </c>
      <c r="F469" s="1"/>
      <c r="G469" s="1" t="s">
        <v>144</v>
      </c>
      <c r="H469" s="1"/>
      <c r="I469" s="1" t="s">
        <v>867</v>
      </c>
      <c r="J469" s="1"/>
      <c r="K469" s="1"/>
      <c r="L469" s="1"/>
      <c r="M469" s="1"/>
      <c r="N469" s="1"/>
      <c r="O469" s="1"/>
      <c r="P469" s="1"/>
    </row>
    <row r="470" spans="1:16" ht="60">
      <c r="A470" s="1">
        <v>1464</v>
      </c>
      <c r="B470" s="2" t="s">
        <v>241</v>
      </c>
      <c r="C470" s="3" t="s">
        <v>853</v>
      </c>
      <c r="D470" s="3">
        <v>2621</v>
      </c>
      <c r="E470" s="1">
        <v>2843</v>
      </c>
      <c r="F470" s="1"/>
      <c r="G470" s="1" t="s">
        <v>66</v>
      </c>
      <c r="H470" s="1"/>
      <c r="I470" s="1" t="s">
        <v>868</v>
      </c>
      <c r="J470" s="1"/>
      <c r="K470" s="1"/>
      <c r="L470" s="1"/>
      <c r="M470" s="1"/>
      <c r="N470" s="1"/>
      <c r="O470" s="1"/>
      <c r="P470" s="1"/>
    </row>
    <row r="471" spans="1:16" ht="120">
      <c r="A471" s="1">
        <v>1465</v>
      </c>
      <c r="B471" s="2" t="s">
        <v>241</v>
      </c>
      <c r="C471" s="3" t="s">
        <v>853</v>
      </c>
      <c r="D471" s="3">
        <v>2843</v>
      </c>
      <c r="E471" s="1">
        <v>3125</v>
      </c>
      <c r="F471" s="1"/>
      <c r="G471" s="1" t="s">
        <v>429</v>
      </c>
      <c r="H471" s="1"/>
      <c r="I471" s="1" t="s">
        <v>869</v>
      </c>
      <c r="J471" s="1"/>
      <c r="K471" s="1"/>
      <c r="L471" s="1"/>
      <c r="M471" s="1"/>
      <c r="N471" s="1"/>
      <c r="O471" s="1"/>
      <c r="P471" s="1"/>
    </row>
    <row r="472" spans="1:16" ht="60">
      <c r="A472" s="1">
        <v>1466</v>
      </c>
      <c r="B472" s="2" t="s">
        <v>241</v>
      </c>
      <c r="C472" s="3" t="s">
        <v>853</v>
      </c>
      <c r="D472" s="3">
        <v>3125</v>
      </c>
      <c r="E472" s="1">
        <v>3252</v>
      </c>
      <c r="F472" s="1"/>
      <c r="G472" s="1" t="s">
        <v>138</v>
      </c>
      <c r="H472" s="1"/>
      <c r="I472" s="1" t="s">
        <v>870</v>
      </c>
      <c r="J472" s="1"/>
      <c r="K472" s="1"/>
      <c r="L472" s="1"/>
      <c r="M472" s="1"/>
      <c r="N472" s="1"/>
      <c r="O472" s="1"/>
      <c r="P472" s="1"/>
    </row>
    <row r="473" spans="1:16" ht="60">
      <c r="A473" s="1">
        <v>1467</v>
      </c>
      <c r="B473" s="2" t="s">
        <v>241</v>
      </c>
      <c r="C473" s="3" t="s">
        <v>853</v>
      </c>
      <c r="D473" s="3">
        <v>3252</v>
      </c>
      <c r="E473" s="1">
        <v>3355</v>
      </c>
      <c r="F473" s="1" t="s">
        <v>871</v>
      </c>
      <c r="G473" s="1" t="s">
        <v>26</v>
      </c>
      <c r="H473" s="1"/>
      <c r="I473" s="1" t="s">
        <v>872</v>
      </c>
      <c r="J473" s="1"/>
      <c r="K473" s="1"/>
      <c r="L473" s="1"/>
      <c r="M473" s="1"/>
      <c r="N473" s="1"/>
      <c r="O473" s="1"/>
      <c r="P473" s="1"/>
    </row>
    <row r="474" spans="1:16" ht="30">
      <c r="A474" s="1">
        <v>1468</v>
      </c>
      <c r="B474" s="2" t="s">
        <v>241</v>
      </c>
      <c r="C474" s="3" t="s">
        <v>853</v>
      </c>
      <c r="D474" s="3">
        <v>3355</v>
      </c>
      <c r="E474" s="1">
        <v>3365</v>
      </c>
      <c r="F474" s="1"/>
      <c r="G474" s="1" t="s">
        <v>138</v>
      </c>
      <c r="H474" s="1"/>
      <c r="I474" s="1" t="s">
        <v>873</v>
      </c>
      <c r="J474" s="1"/>
      <c r="K474" s="1"/>
      <c r="L474" s="1"/>
      <c r="M474" s="1"/>
      <c r="N474" s="1"/>
      <c r="O474" s="1"/>
      <c r="P474" s="1"/>
    </row>
    <row r="475" spans="1:16" ht="75">
      <c r="A475" s="1">
        <v>1469</v>
      </c>
      <c r="B475" s="2" t="s">
        <v>241</v>
      </c>
      <c r="C475" s="3" t="s">
        <v>853</v>
      </c>
      <c r="D475" s="3">
        <v>3365</v>
      </c>
      <c r="E475" s="1">
        <v>3441</v>
      </c>
      <c r="F475" s="1"/>
      <c r="G475" s="1" t="s">
        <v>144</v>
      </c>
      <c r="H475" s="1"/>
      <c r="I475" s="1" t="s">
        <v>874</v>
      </c>
      <c r="J475" s="1"/>
      <c r="K475" s="1"/>
      <c r="L475" s="1"/>
      <c r="M475" s="1"/>
      <c r="N475" s="1"/>
      <c r="O475" s="1"/>
      <c r="P475" s="1"/>
    </row>
    <row r="476" spans="1:16" ht="75">
      <c r="A476" s="1">
        <v>1470</v>
      </c>
      <c r="B476" s="2" t="s">
        <v>241</v>
      </c>
      <c r="C476" s="3" t="s">
        <v>853</v>
      </c>
      <c r="D476" s="3">
        <v>3441</v>
      </c>
      <c r="E476" s="1">
        <v>3546</v>
      </c>
      <c r="F476" s="1"/>
      <c r="G476" s="1" t="s">
        <v>429</v>
      </c>
      <c r="H476" s="1"/>
      <c r="I476" s="1" t="s">
        <v>875</v>
      </c>
      <c r="J476" s="1"/>
      <c r="K476" s="1"/>
      <c r="L476" s="1"/>
      <c r="M476" s="1"/>
      <c r="N476" s="1"/>
      <c r="O476" s="1"/>
      <c r="P476" s="1"/>
    </row>
    <row r="477" spans="1:16" ht="165">
      <c r="A477" s="1">
        <v>1471</v>
      </c>
      <c r="B477" s="2" t="s">
        <v>241</v>
      </c>
      <c r="C477" s="3" t="s">
        <v>853</v>
      </c>
      <c r="D477" s="3">
        <v>3546</v>
      </c>
      <c r="E477" s="1">
        <v>9999</v>
      </c>
      <c r="F477" s="1"/>
      <c r="G477" s="1" t="s">
        <v>66</v>
      </c>
      <c r="H477" s="1"/>
      <c r="I477" s="1" t="s">
        <v>876</v>
      </c>
      <c r="J477" s="1"/>
      <c r="K477" s="1"/>
      <c r="L477" s="1"/>
      <c r="M477" s="1"/>
      <c r="N477" s="1"/>
      <c r="O477" s="1"/>
      <c r="P477" s="1"/>
    </row>
    <row r="478" spans="1:16" ht="120">
      <c r="A478" s="1">
        <v>1472</v>
      </c>
      <c r="B478" s="2" t="s">
        <v>877</v>
      </c>
      <c r="C478" s="3" t="s">
        <v>878</v>
      </c>
      <c r="D478" s="3">
        <v>1</v>
      </c>
      <c r="E478" s="1">
        <v>258</v>
      </c>
      <c r="F478" s="1"/>
      <c r="G478" s="1" t="s">
        <v>429</v>
      </c>
      <c r="H478" s="1"/>
      <c r="I478" s="1" t="s">
        <v>879</v>
      </c>
      <c r="J478" s="1"/>
      <c r="K478" s="1"/>
      <c r="L478" s="1"/>
      <c r="M478" s="1"/>
      <c r="N478" s="1"/>
      <c r="O478" s="1"/>
      <c r="P478" s="1"/>
    </row>
    <row r="479" spans="1:16" ht="75">
      <c r="A479" s="1">
        <v>1473</v>
      </c>
      <c r="B479" s="2" t="s">
        <v>877</v>
      </c>
      <c r="C479" s="3" t="s">
        <v>878</v>
      </c>
      <c r="D479" s="3">
        <v>258</v>
      </c>
      <c r="E479" s="1">
        <v>301</v>
      </c>
      <c r="F479" s="1"/>
      <c r="G479" s="1" t="s">
        <v>429</v>
      </c>
      <c r="H479" s="1"/>
      <c r="I479" s="1" t="s">
        <v>880</v>
      </c>
      <c r="J479" s="1"/>
      <c r="K479" s="1"/>
      <c r="L479" s="1"/>
      <c r="M479" s="1"/>
      <c r="N479" s="1"/>
      <c r="O479" s="1"/>
      <c r="P479" s="1"/>
    </row>
    <row r="480" spans="1:16" ht="75">
      <c r="A480" s="1">
        <v>1474</v>
      </c>
      <c r="B480" s="2" t="s">
        <v>877</v>
      </c>
      <c r="C480" s="3" t="s">
        <v>878</v>
      </c>
      <c r="D480" s="3">
        <v>301</v>
      </c>
      <c r="E480" s="1">
        <v>413</v>
      </c>
      <c r="F480" s="1"/>
      <c r="G480" s="1" t="s">
        <v>66</v>
      </c>
      <c r="H480" s="1"/>
      <c r="I480" s="1" t="s">
        <v>881</v>
      </c>
      <c r="J480" s="1"/>
      <c r="K480" s="1"/>
      <c r="L480" s="1"/>
      <c r="M480" s="1"/>
      <c r="N480" s="1"/>
      <c r="O480" s="1"/>
      <c r="P480" s="1"/>
    </row>
    <row r="481" spans="1:16" ht="135">
      <c r="A481" s="1">
        <v>1475</v>
      </c>
      <c r="B481" s="2" t="s">
        <v>877</v>
      </c>
      <c r="C481" s="3" t="s">
        <v>878</v>
      </c>
      <c r="D481" s="3">
        <v>413</v>
      </c>
      <c r="E481" s="1">
        <v>542</v>
      </c>
      <c r="F481" s="1"/>
      <c r="G481" s="1" t="s">
        <v>66</v>
      </c>
      <c r="H481" s="1"/>
      <c r="I481" s="1" t="s">
        <v>882</v>
      </c>
      <c r="J481" s="1"/>
      <c r="K481" s="1"/>
      <c r="L481" s="1"/>
      <c r="M481" s="1"/>
      <c r="N481" s="1"/>
      <c r="O481" s="1"/>
      <c r="P481" s="1"/>
    </row>
    <row r="482" spans="1:16" ht="180">
      <c r="A482" s="1">
        <v>1476</v>
      </c>
      <c r="B482" s="2" t="s">
        <v>877</v>
      </c>
      <c r="C482" s="3" t="s">
        <v>878</v>
      </c>
      <c r="D482" s="3">
        <v>542</v>
      </c>
      <c r="E482" s="1">
        <v>1029</v>
      </c>
      <c r="F482" s="1"/>
      <c r="G482" s="1" t="s">
        <v>429</v>
      </c>
      <c r="H482" s="1"/>
      <c r="I482" s="1" t="s">
        <v>883</v>
      </c>
      <c r="J482" s="1"/>
      <c r="K482" s="1"/>
      <c r="L482" s="1"/>
      <c r="M482" s="1"/>
      <c r="N482" s="1"/>
      <c r="O482" s="1"/>
      <c r="P482" s="1"/>
    </row>
    <row r="483" spans="1:16" ht="60">
      <c r="A483" s="1">
        <v>1477</v>
      </c>
      <c r="B483" s="2" t="s">
        <v>877</v>
      </c>
      <c r="C483" s="3" t="s">
        <v>878</v>
      </c>
      <c r="D483" s="3">
        <v>1029</v>
      </c>
      <c r="E483" s="1">
        <v>1205</v>
      </c>
      <c r="F483" s="1"/>
      <c r="G483" s="1" t="s">
        <v>429</v>
      </c>
      <c r="H483" s="1"/>
      <c r="I483" s="1" t="s">
        <v>884</v>
      </c>
      <c r="J483" s="1"/>
      <c r="K483" s="1"/>
      <c r="L483" s="1"/>
      <c r="M483" s="1"/>
      <c r="N483" s="1"/>
      <c r="O483" s="1"/>
      <c r="P483" s="1"/>
    </row>
    <row r="484" spans="1:16" ht="60">
      <c r="A484" s="1">
        <v>1478</v>
      </c>
      <c r="B484" s="2" t="s">
        <v>877</v>
      </c>
      <c r="C484" s="3" t="s">
        <v>878</v>
      </c>
      <c r="D484" s="3">
        <v>1205</v>
      </c>
      <c r="E484" s="1">
        <v>1349</v>
      </c>
      <c r="F484" s="1"/>
      <c r="G484" s="1" t="s">
        <v>429</v>
      </c>
      <c r="H484" s="1"/>
      <c r="I484" s="1" t="s">
        <v>885</v>
      </c>
      <c r="J484" s="1"/>
      <c r="K484" s="1"/>
      <c r="L484" s="1"/>
      <c r="M484" s="1"/>
      <c r="N484" s="1"/>
      <c r="O484" s="1"/>
      <c r="P484" s="1"/>
    </row>
    <row r="485" spans="1:16" ht="90">
      <c r="A485" s="1">
        <v>1479</v>
      </c>
      <c r="B485" s="2" t="s">
        <v>877</v>
      </c>
      <c r="C485" s="3" t="s">
        <v>878</v>
      </c>
      <c r="D485" s="3">
        <v>1349</v>
      </c>
      <c r="E485" s="1">
        <v>1404</v>
      </c>
      <c r="F485" s="1"/>
      <c r="G485" s="1" t="s">
        <v>429</v>
      </c>
      <c r="H485" s="1"/>
      <c r="I485" s="1" t="s">
        <v>886</v>
      </c>
      <c r="J485" s="1"/>
      <c r="K485" s="1"/>
      <c r="L485" s="1"/>
      <c r="M485" s="1"/>
      <c r="N485" s="1"/>
      <c r="O485" s="1"/>
      <c r="P485" s="1"/>
    </row>
    <row r="486" spans="1:16" ht="75">
      <c r="A486" s="1">
        <v>1480</v>
      </c>
      <c r="B486" s="2" t="s">
        <v>877</v>
      </c>
      <c r="C486" s="3" t="s">
        <v>878</v>
      </c>
      <c r="D486" s="3">
        <v>1404</v>
      </c>
      <c r="E486" s="1">
        <v>1574</v>
      </c>
      <c r="F486" s="1"/>
      <c r="G486" s="1" t="s">
        <v>138</v>
      </c>
      <c r="H486" s="1"/>
      <c r="I486" s="1" t="s">
        <v>887</v>
      </c>
      <c r="J486" s="1"/>
      <c r="K486" s="1"/>
      <c r="L486" s="1"/>
      <c r="M486" s="1"/>
      <c r="N486" s="1"/>
      <c r="O486" s="1"/>
      <c r="P486" s="1"/>
    </row>
    <row r="487" spans="1:16" ht="105">
      <c r="A487" s="1">
        <v>1481</v>
      </c>
      <c r="B487" s="2" t="s">
        <v>877</v>
      </c>
      <c r="C487" s="3" t="s">
        <v>878</v>
      </c>
      <c r="D487" s="3">
        <v>1574</v>
      </c>
      <c r="E487" s="1">
        <v>1806</v>
      </c>
      <c r="F487" s="1"/>
      <c r="G487" s="1" t="s">
        <v>144</v>
      </c>
      <c r="H487" s="1"/>
      <c r="I487" s="1" t="s">
        <v>888</v>
      </c>
      <c r="J487" s="1"/>
      <c r="K487" s="1"/>
      <c r="L487" s="1"/>
      <c r="M487" s="1"/>
      <c r="N487" s="1"/>
      <c r="O487" s="1"/>
      <c r="P487" s="1"/>
    </row>
    <row r="488" spans="1:16" ht="75">
      <c r="A488" s="1">
        <v>1482</v>
      </c>
      <c r="B488" s="2" t="s">
        <v>877</v>
      </c>
      <c r="C488" s="3" t="s">
        <v>878</v>
      </c>
      <c r="D488" s="3">
        <v>1806</v>
      </c>
      <c r="E488" s="1">
        <v>2131</v>
      </c>
      <c r="F488" s="1"/>
      <c r="G488" s="1" t="s">
        <v>144</v>
      </c>
      <c r="H488" s="1"/>
      <c r="I488" s="1" t="s">
        <v>889</v>
      </c>
      <c r="J488" s="1"/>
      <c r="K488" s="1"/>
      <c r="L488" s="1"/>
      <c r="M488" s="1"/>
      <c r="N488" s="1"/>
      <c r="O488" s="1"/>
      <c r="P488" s="1"/>
    </row>
    <row r="489" spans="1:16" ht="60">
      <c r="A489" s="1">
        <v>1483</v>
      </c>
      <c r="B489" s="2" t="s">
        <v>877</v>
      </c>
      <c r="C489" s="3" t="s">
        <v>878</v>
      </c>
      <c r="D489" s="3">
        <v>2131</v>
      </c>
      <c r="E489" s="1">
        <v>2245</v>
      </c>
      <c r="F489" s="1"/>
      <c r="G489" s="1" t="s">
        <v>429</v>
      </c>
      <c r="H489" s="1"/>
      <c r="I489" s="1" t="s">
        <v>890</v>
      </c>
      <c r="J489" s="1"/>
      <c r="K489" s="1"/>
      <c r="L489" s="1"/>
      <c r="M489" s="1"/>
      <c r="N489" s="1"/>
      <c r="O489" s="1"/>
      <c r="P489" s="1"/>
    </row>
    <row r="490" spans="1:16" ht="75">
      <c r="A490" s="1">
        <v>1484</v>
      </c>
      <c r="B490" s="2" t="s">
        <v>877</v>
      </c>
      <c r="C490" s="3" t="s">
        <v>878</v>
      </c>
      <c r="D490" s="3">
        <v>2245</v>
      </c>
      <c r="E490" s="1">
        <v>2424</v>
      </c>
      <c r="F490" s="1"/>
      <c r="G490" s="1" t="s">
        <v>429</v>
      </c>
      <c r="H490" s="1"/>
      <c r="I490" s="1" t="s">
        <v>891</v>
      </c>
      <c r="J490" s="1"/>
      <c r="K490" s="1"/>
      <c r="L490" s="1"/>
      <c r="M490" s="1"/>
      <c r="N490" s="1"/>
      <c r="O490" s="1"/>
      <c r="P490" s="1"/>
    </row>
    <row r="491" spans="1:16" ht="105">
      <c r="A491" s="1">
        <v>1485</v>
      </c>
      <c r="B491" s="2" t="s">
        <v>877</v>
      </c>
      <c r="C491" s="3" t="s">
        <v>878</v>
      </c>
      <c r="D491" s="3">
        <v>2424</v>
      </c>
      <c r="E491" s="1">
        <v>2593</v>
      </c>
      <c r="F491" s="1"/>
      <c r="G491" s="1" t="e">
        <v>#VALUE!</v>
      </c>
      <c r="H491" s="1"/>
      <c r="I491" s="1" t="s">
        <v>892</v>
      </c>
      <c r="J491" s="1"/>
      <c r="K491" s="1"/>
      <c r="L491" s="1"/>
      <c r="M491" s="1"/>
      <c r="N491" s="1"/>
      <c r="O491" s="1"/>
      <c r="P491" s="1"/>
    </row>
    <row r="492" spans="1:16" ht="120">
      <c r="A492" s="1">
        <v>1486</v>
      </c>
      <c r="B492" s="2" t="s">
        <v>877</v>
      </c>
      <c r="C492" s="3" t="s">
        <v>878</v>
      </c>
      <c r="D492" s="3">
        <v>2593</v>
      </c>
      <c r="E492" s="1">
        <v>2795</v>
      </c>
      <c r="F492" s="1"/>
      <c r="G492" s="1" t="s">
        <v>429</v>
      </c>
      <c r="H492" s="1"/>
      <c r="I492" s="1" t="s">
        <v>893</v>
      </c>
      <c r="J492" s="1"/>
      <c r="K492" s="1"/>
      <c r="L492" s="1"/>
      <c r="M492" s="1"/>
      <c r="N492" s="1"/>
      <c r="O492" s="1"/>
      <c r="P492" s="1"/>
    </row>
    <row r="493" spans="1:16" ht="120">
      <c r="A493" s="1">
        <v>1487</v>
      </c>
      <c r="B493" s="2" t="s">
        <v>877</v>
      </c>
      <c r="C493" s="3" t="s">
        <v>878</v>
      </c>
      <c r="D493" s="3">
        <v>2795</v>
      </c>
      <c r="E493" s="1">
        <v>2958</v>
      </c>
      <c r="F493" s="1"/>
      <c r="G493" s="1" t="s">
        <v>138</v>
      </c>
      <c r="H493" s="1"/>
      <c r="I493" s="1" t="s">
        <v>894</v>
      </c>
      <c r="J493" s="1"/>
      <c r="K493" s="1"/>
      <c r="L493" s="1"/>
      <c r="M493" s="1"/>
      <c r="N493" s="1"/>
      <c r="O493" s="1"/>
      <c r="P493" s="1"/>
    </row>
    <row r="494" spans="1:16" ht="105">
      <c r="A494" s="1">
        <v>1488</v>
      </c>
      <c r="B494" s="2" t="s">
        <v>877</v>
      </c>
      <c r="C494" s="3" t="s">
        <v>878</v>
      </c>
      <c r="D494" s="3">
        <v>2958</v>
      </c>
      <c r="E494" s="1">
        <v>3097</v>
      </c>
      <c r="F494" s="1"/>
      <c r="G494" s="1" t="s">
        <v>429</v>
      </c>
      <c r="H494" s="1"/>
      <c r="I494" s="1" t="s">
        <v>895</v>
      </c>
      <c r="J494" s="1"/>
      <c r="K494" s="1"/>
      <c r="L494" s="1"/>
      <c r="M494" s="1"/>
      <c r="N494" s="1"/>
      <c r="O494" s="1"/>
      <c r="P494" s="1"/>
    </row>
    <row r="495" spans="1:16" ht="45">
      <c r="A495" s="1">
        <v>1489</v>
      </c>
      <c r="B495" s="2" t="s">
        <v>877</v>
      </c>
      <c r="C495" s="3" t="s">
        <v>878</v>
      </c>
      <c r="D495" s="3">
        <v>3097</v>
      </c>
      <c r="E495" s="1">
        <v>3140</v>
      </c>
      <c r="F495" s="1"/>
      <c r="G495" s="1" t="e">
        <v>#VALUE!</v>
      </c>
      <c r="H495" s="1"/>
      <c r="I495" s="1" t="s">
        <v>896</v>
      </c>
      <c r="J495" s="1"/>
      <c r="K495" s="1"/>
      <c r="L495" s="1"/>
      <c r="M495" s="1"/>
      <c r="N495" s="1"/>
      <c r="O495" s="1"/>
      <c r="P495" s="1"/>
    </row>
    <row r="496" spans="1:16" ht="75">
      <c r="A496" s="1">
        <v>1490</v>
      </c>
      <c r="B496" s="2" t="s">
        <v>877</v>
      </c>
      <c r="C496" s="3" t="s">
        <v>878</v>
      </c>
      <c r="D496" s="3">
        <v>3140</v>
      </c>
      <c r="E496" s="1">
        <v>3231</v>
      </c>
      <c r="F496" s="1"/>
      <c r="G496" s="1" t="s">
        <v>429</v>
      </c>
      <c r="H496" s="1"/>
      <c r="I496" s="1" t="s">
        <v>897</v>
      </c>
      <c r="J496" s="1"/>
      <c r="K496" s="1"/>
      <c r="L496" s="1"/>
      <c r="M496" s="1"/>
      <c r="N496" s="1"/>
      <c r="O496" s="1"/>
      <c r="P496" s="1"/>
    </row>
    <row r="497" spans="1:16" ht="90">
      <c r="A497" s="1">
        <v>1491</v>
      </c>
      <c r="B497" s="2" t="s">
        <v>877</v>
      </c>
      <c r="C497" s="3" t="s">
        <v>878</v>
      </c>
      <c r="D497" s="3">
        <v>3231</v>
      </c>
      <c r="E497" s="1">
        <v>3470</v>
      </c>
      <c r="F497" s="1"/>
      <c r="G497" s="1" t="s">
        <v>144</v>
      </c>
      <c r="H497" s="1"/>
      <c r="I497" s="1" t="s">
        <v>898</v>
      </c>
      <c r="J497" s="1"/>
      <c r="K497" s="1"/>
      <c r="L497" s="1"/>
      <c r="M497" s="1"/>
      <c r="N497" s="1"/>
      <c r="O497" s="1"/>
      <c r="P497" s="1"/>
    </row>
    <row r="498" spans="1:16" ht="120">
      <c r="A498" s="1">
        <v>1492</v>
      </c>
      <c r="B498" s="2" t="s">
        <v>877</v>
      </c>
      <c r="C498" s="3" t="s">
        <v>878</v>
      </c>
      <c r="D498" s="3">
        <v>3470</v>
      </c>
      <c r="E498" s="1">
        <v>9999</v>
      </c>
      <c r="F498" s="1"/>
      <c r="G498" s="1" t="s">
        <v>138</v>
      </c>
      <c r="H498" s="1"/>
      <c r="I498" s="1" t="s">
        <v>899</v>
      </c>
      <c r="J498" s="1"/>
      <c r="K498" s="1"/>
      <c r="L498" s="1"/>
      <c r="M498" s="1"/>
      <c r="N498" s="1"/>
      <c r="O498" s="1"/>
      <c r="P498" s="1"/>
    </row>
    <row r="499" spans="1:16" ht="409">
      <c r="A499" s="1">
        <v>1493</v>
      </c>
      <c r="B499" s="2">
        <v>21</v>
      </c>
      <c r="C499" s="3" t="s">
        <v>900</v>
      </c>
      <c r="D499" s="3">
        <v>1</v>
      </c>
      <c r="E499" s="1">
        <v>9999</v>
      </c>
      <c r="F499" s="1"/>
      <c r="G499" s="1" t="s">
        <v>901</v>
      </c>
      <c r="H499" s="1"/>
      <c r="I499" s="1" t="s">
        <v>902</v>
      </c>
      <c r="J499" s="1"/>
      <c r="K499" s="1"/>
      <c r="L499" s="1"/>
      <c r="M499" s="1"/>
      <c r="N499" s="1"/>
      <c r="O499" s="1"/>
      <c r="P499" s="1"/>
    </row>
    <row r="500" spans="1:16" ht="60">
      <c r="A500" s="1">
        <v>1494</v>
      </c>
      <c r="B500" s="2" t="s">
        <v>903</v>
      </c>
      <c r="C500" s="3" t="s">
        <v>904</v>
      </c>
      <c r="D500" s="3">
        <v>30</v>
      </c>
      <c r="E500" s="1">
        <v>134</v>
      </c>
      <c r="F500" s="1"/>
      <c r="G500" s="1" t="s">
        <v>429</v>
      </c>
      <c r="H500" s="1"/>
      <c r="I500" s="1" t="s">
        <v>905</v>
      </c>
      <c r="J500" s="1"/>
      <c r="K500" s="1"/>
      <c r="L500" s="1"/>
      <c r="M500" s="1"/>
      <c r="N500" s="1"/>
      <c r="O500" s="1"/>
      <c r="P500" s="1"/>
    </row>
    <row r="501" spans="1:16" ht="60">
      <c r="A501" s="1">
        <v>1495</v>
      </c>
      <c r="B501" s="2" t="s">
        <v>903</v>
      </c>
      <c r="C501" s="3" t="s">
        <v>904</v>
      </c>
      <c r="D501" s="3">
        <v>134</v>
      </c>
      <c r="E501" s="1">
        <v>245</v>
      </c>
      <c r="F501" s="1"/>
      <c r="G501" s="1" t="s">
        <v>429</v>
      </c>
      <c r="H501" s="1"/>
      <c r="I501" s="1" t="s">
        <v>906</v>
      </c>
      <c r="J501" s="1"/>
      <c r="K501" s="1"/>
      <c r="L501" s="1"/>
      <c r="M501" s="1"/>
      <c r="N501" s="1"/>
      <c r="O501" s="1"/>
      <c r="P501" s="1"/>
    </row>
    <row r="502" spans="1:16" ht="75">
      <c r="A502" s="1">
        <v>1497</v>
      </c>
      <c r="B502" s="2" t="s">
        <v>903</v>
      </c>
      <c r="C502" s="3" t="s">
        <v>904</v>
      </c>
      <c r="D502" s="3">
        <v>267</v>
      </c>
      <c r="E502" s="1">
        <v>416</v>
      </c>
      <c r="F502" s="1" t="s">
        <v>907</v>
      </c>
      <c r="G502" s="1" t="s">
        <v>26</v>
      </c>
      <c r="H502" s="1"/>
      <c r="I502" s="1" t="s">
        <v>908</v>
      </c>
      <c r="J502" s="1"/>
      <c r="K502" s="1"/>
      <c r="L502" s="1"/>
      <c r="M502" s="1"/>
      <c r="N502" s="1"/>
      <c r="O502" s="1"/>
      <c r="P502" s="1"/>
    </row>
    <row r="503" spans="1:16" ht="30">
      <c r="A503" s="1">
        <v>1498</v>
      </c>
      <c r="B503" s="2" t="s">
        <v>903</v>
      </c>
      <c r="C503" s="3" t="s">
        <v>904</v>
      </c>
      <c r="D503" s="3">
        <v>416</v>
      </c>
      <c r="E503" s="1">
        <v>607</v>
      </c>
      <c r="F503" s="1"/>
      <c r="G503" s="1" t="e">
        <v>#VALUE!</v>
      </c>
      <c r="H503" s="1"/>
      <c r="I503" s="1" t="s">
        <v>909</v>
      </c>
      <c r="J503" s="1"/>
      <c r="K503" s="1"/>
      <c r="L503" s="1"/>
      <c r="M503" s="1"/>
      <c r="N503" s="1"/>
      <c r="O503" s="1"/>
      <c r="P503" s="1"/>
    </row>
    <row r="504" spans="1:16" ht="30">
      <c r="A504" s="1">
        <v>1499</v>
      </c>
      <c r="B504" s="2" t="s">
        <v>903</v>
      </c>
      <c r="C504" s="3" t="s">
        <v>904</v>
      </c>
      <c r="D504" s="3">
        <v>607</v>
      </c>
      <c r="E504" s="1">
        <v>700</v>
      </c>
      <c r="F504" s="1"/>
      <c r="G504" s="1" t="s">
        <v>138</v>
      </c>
      <c r="H504" s="1"/>
      <c r="I504" s="1" t="s">
        <v>910</v>
      </c>
      <c r="J504" s="1"/>
      <c r="K504" s="1"/>
      <c r="L504" s="1"/>
      <c r="M504" s="1"/>
      <c r="N504" s="1"/>
      <c r="O504" s="1"/>
      <c r="P504" s="1"/>
    </row>
    <row r="505" spans="1:16" ht="30">
      <c r="A505" s="1">
        <v>1500</v>
      </c>
      <c r="B505" s="2" t="s">
        <v>903</v>
      </c>
      <c r="C505" s="3" t="s">
        <v>904</v>
      </c>
      <c r="D505" s="3">
        <v>700</v>
      </c>
      <c r="E505" s="1">
        <v>738</v>
      </c>
      <c r="F505" s="1"/>
      <c r="G505" s="1" t="e">
        <v>#VALUE!</v>
      </c>
      <c r="H505" s="1"/>
      <c r="I505" s="1" t="s">
        <v>911</v>
      </c>
      <c r="J505" s="1"/>
      <c r="K505" s="1"/>
      <c r="L505" s="1"/>
      <c r="M505" s="1"/>
      <c r="N505" s="1"/>
      <c r="O505" s="1"/>
      <c r="P505" s="1"/>
    </row>
    <row r="506" spans="1:16" ht="45">
      <c r="A506" s="1">
        <v>1501</v>
      </c>
      <c r="B506" s="2" t="s">
        <v>903</v>
      </c>
      <c r="C506" s="3" t="s">
        <v>904</v>
      </c>
      <c r="D506" s="3">
        <v>738</v>
      </c>
      <c r="E506" s="1">
        <v>1229</v>
      </c>
      <c r="F506" s="1"/>
      <c r="G506" s="1" t="s">
        <v>144</v>
      </c>
      <c r="H506" s="1"/>
      <c r="I506" s="1" t="s">
        <v>912</v>
      </c>
      <c r="J506" s="1"/>
      <c r="K506" s="1"/>
      <c r="L506" s="1"/>
      <c r="M506" s="1"/>
      <c r="N506" s="1"/>
      <c r="O506" s="1"/>
      <c r="P506" s="1"/>
    </row>
    <row r="507" spans="1:16" ht="120">
      <c r="A507" s="1">
        <v>1502</v>
      </c>
      <c r="B507" s="2" t="s">
        <v>903</v>
      </c>
      <c r="C507" s="3" t="s">
        <v>904</v>
      </c>
      <c r="D507" s="3">
        <v>1229</v>
      </c>
      <c r="E507" s="1">
        <v>1816</v>
      </c>
      <c r="F507" s="1"/>
      <c r="G507" s="1" t="s">
        <v>144</v>
      </c>
      <c r="H507" s="1"/>
      <c r="I507" s="1" t="s">
        <v>913</v>
      </c>
      <c r="J507" s="1"/>
      <c r="K507" s="1"/>
      <c r="L507" s="1"/>
      <c r="M507" s="1"/>
      <c r="N507" s="1"/>
      <c r="O507" s="1"/>
      <c r="P507" s="1"/>
    </row>
    <row r="508" spans="1:16" ht="60">
      <c r="A508" s="1">
        <v>1503</v>
      </c>
      <c r="B508" s="2" t="s">
        <v>903</v>
      </c>
      <c r="C508" s="3" t="s">
        <v>904</v>
      </c>
      <c r="D508" s="3">
        <v>1816</v>
      </c>
      <c r="E508" s="1">
        <v>1921</v>
      </c>
      <c r="F508" s="1"/>
      <c r="G508" s="1" t="e">
        <v>#VALUE!</v>
      </c>
      <c r="H508" s="1"/>
      <c r="I508" s="1" t="s">
        <v>914</v>
      </c>
      <c r="J508" s="1"/>
      <c r="K508" s="1"/>
      <c r="L508" s="1"/>
      <c r="M508" s="1"/>
      <c r="N508" s="1"/>
      <c r="O508" s="1"/>
      <c r="P508" s="1"/>
    </row>
    <row r="509" spans="1:16" ht="30">
      <c r="A509" s="1">
        <v>1504</v>
      </c>
      <c r="B509" s="2" t="s">
        <v>903</v>
      </c>
      <c r="C509" s="3" t="s">
        <v>904</v>
      </c>
      <c r="D509" s="3">
        <v>1921</v>
      </c>
      <c r="E509" s="1">
        <v>2053</v>
      </c>
      <c r="F509" s="1"/>
      <c r="G509" s="1" t="e">
        <v>#VALUE!</v>
      </c>
      <c r="H509" s="1"/>
      <c r="I509" s="1" t="s">
        <v>915</v>
      </c>
      <c r="J509" s="1"/>
      <c r="K509" s="1"/>
      <c r="L509" s="1"/>
      <c r="M509" s="1"/>
      <c r="N509" s="1"/>
      <c r="O509" s="1"/>
      <c r="P509" s="1"/>
    </row>
    <row r="510" spans="1:16" ht="30">
      <c r="A510" s="1">
        <v>1505</v>
      </c>
      <c r="B510" s="2" t="s">
        <v>903</v>
      </c>
      <c r="C510" s="3" t="s">
        <v>904</v>
      </c>
      <c r="D510" s="3">
        <v>2053</v>
      </c>
      <c r="E510" s="1">
        <v>2281</v>
      </c>
      <c r="F510" s="1"/>
      <c r="G510" s="1" t="s">
        <v>144</v>
      </c>
      <c r="H510" s="1"/>
      <c r="I510" s="1" t="s">
        <v>916</v>
      </c>
      <c r="J510" s="1"/>
      <c r="K510" s="1"/>
      <c r="L510" s="1"/>
      <c r="M510" s="1"/>
      <c r="N510" s="1"/>
      <c r="O510" s="1"/>
      <c r="P510" s="1"/>
    </row>
    <row r="511" spans="1:16" ht="135">
      <c r="A511" s="1">
        <v>1506</v>
      </c>
      <c r="B511" s="2" t="s">
        <v>903</v>
      </c>
      <c r="C511" s="3" t="s">
        <v>904</v>
      </c>
      <c r="D511" s="3">
        <v>2281</v>
      </c>
      <c r="E511" s="1">
        <v>3019</v>
      </c>
      <c r="F511" s="1"/>
      <c r="G511" s="1" t="s">
        <v>429</v>
      </c>
      <c r="H511" s="1"/>
      <c r="I511" s="1" t="s">
        <v>917</v>
      </c>
      <c r="J511" s="1"/>
      <c r="K511" s="1"/>
      <c r="L511" s="1"/>
      <c r="M511" s="1"/>
      <c r="N511" s="1"/>
      <c r="O511" s="1"/>
      <c r="P511" s="1"/>
    </row>
    <row r="512" spans="1:16" ht="30">
      <c r="A512" s="1">
        <v>1508</v>
      </c>
      <c r="B512" s="2" t="s">
        <v>903</v>
      </c>
      <c r="C512" s="3" t="s">
        <v>904</v>
      </c>
      <c r="D512" s="3">
        <v>3032</v>
      </c>
      <c r="E512" s="1">
        <v>3085</v>
      </c>
      <c r="F512" s="1"/>
      <c r="G512" s="1" t="s">
        <v>138</v>
      </c>
      <c r="H512" s="1"/>
      <c r="I512" s="1" t="s">
        <v>918</v>
      </c>
      <c r="J512" s="1"/>
      <c r="K512" s="1"/>
      <c r="L512" s="1"/>
      <c r="M512" s="1"/>
      <c r="N512" s="1"/>
      <c r="O512" s="1"/>
      <c r="P512" s="1"/>
    </row>
    <row r="513" spans="1:16" ht="165">
      <c r="A513" s="1">
        <v>1509</v>
      </c>
      <c r="B513" s="2" t="s">
        <v>903</v>
      </c>
      <c r="C513" s="3" t="s">
        <v>904</v>
      </c>
      <c r="D513" s="3">
        <v>3085</v>
      </c>
      <c r="E513" s="1">
        <v>3789</v>
      </c>
      <c r="F513" s="1"/>
      <c r="G513" s="1" t="s">
        <v>144</v>
      </c>
      <c r="H513" s="1"/>
      <c r="I513" s="1" t="s">
        <v>919</v>
      </c>
      <c r="J513" s="1"/>
      <c r="K513" s="1"/>
      <c r="L513" s="1"/>
      <c r="M513" s="1"/>
      <c r="N513" s="1"/>
      <c r="O513" s="1"/>
      <c r="P513" s="1"/>
    </row>
    <row r="514" spans="1:16" ht="45">
      <c r="A514" s="1">
        <v>1510</v>
      </c>
      <c r="B514" s="2" t="s">
        <v>903</v>
      </c>
      <c r="C514" s="3" t="s">
        <v>904</v>
      </c>
      <c r="D514" s="3">
        <v>3789</v>
      </c>
      <c r="E514" s="1">
        <v>3867</v>
      </c>
      <c r="F514" s="1"/>
      <c r="G514" s="1" t="s">
        <v>138</v>
      </c>
      <c r="H514" s="1"/>
      <c r="I514" s="1" t="s">
        <v>920</v>
      </c>
      <c r="J514" s="1"/>
      <c r="K514" s="1"/>
      <c r="L514" s="1"/>
      <c r="M514" s="1"/>
      <c r="N514" s="1"/>
      <c r="O514" s="1"/>
      <c r="P514" s="1"/>
    </row>
    <row r="515" spans="1:16" ht="30">
      <c r="A515" s="1">
        <v>1511</v>
      </c>
      <c r="B515" s="2" t="s">
        <v>903</v>
      </c>
      <c r="C515" s="3" t="s">
        <v>904</v>
      </c>
      <c r="D515" s="3">
        <v>3867</v>
      </c>
      <c r="E515" s="1">
        <v>3961</v>
      </c>
      <c r="F515" s="1"/>
      <c r="G515" s="1" t="e">
        <v>#VALUE!</v>
      </c>
      <c r="H515" s="1"/>
      <c r="I515" s="1" t="s">
        <v>921</v>
      </c>
      <c r="J515" s="1"/>
      <c r="K515" s="1"/>
      <c r="L515" s="1"/>
      <c r="M515" s="1"/>
      <c r="N515" s="1"/>
      <c r="O515" s="1"/>
      <c r="P515" s="1"/>
    </row>
    <row r="516" spans="1:16" ht="45">
      <c r="A516" s="1">
        <v>1512</v>
      </c>
      <c r="B516" s="2" t="s">
        <v>903</v>
      </c>
      <c r="C516" s="3" t="s">
        <v>904</v>
      </c>
      <c r="D516" s="3">
        <v>3961</v>
      </c>
      <c r="E516" s="1">
        <v>4038</v>
      </c>
      <c r="F516" s="1"/>
      <c r="G516" s="1" t="s">
        <v>144</v>
      </c>
      <c r="H516" s="1"/>
      <c r="I516" s="1" t="s">
        <v>922</v>
      </c>
      <c r="J516" s="1"/>
      <c r="K516" s="1"/>
      <c r="L516" s="1"/>
      <c r="M516" s="1"/>
      <c r="N516" s="1"/>
      <c r="O516" s="1"/>
      <c r="P516" s="1"/>
    </row>
    <row r="517" spans="1:16" ht="60">
      <c r="A517" s="1">
        <v>1513</v>
      </c>
      <c r="B517" s="2" t="s">
        <v>903</v>
      </c>
      <c r="C517" s="3" t="s">
        <v>904</v>
      </c>
      <c r="D517" s="3">
        <v>4038</v>
      </c>
      <c r="E517" s="1">
        <v>9999</v>
      </c>
      <c r="F517" s="1"/>
      <c r="G517" s="1" t="s">
        <v>429</v>
      </c>
      <c r="H517" s="1"/>
      <c r="I517" s="1" t="s">
        <v>923</v>
      </c>
      <c r="J517" s="1"/>
      <c r="K517" s="1"/>
      <c r="L517" s="1"/>
      <c r="M517" s="1"/>
      <c r="N517" s="1"/>
      <c r="O517" s="1"/>
      <c r="P517" s="1"/>
    </row>
    <row r="518" spans="1:16" ht="75">
      <c r="A518" s="1">
        <v>1514</v>
      </c>
      <c r="B518" s="2" t="s">
        <v>924</v>
      </c>
      <c r="C518" s="3" t="s">
        <v>925</v>
      </c>
      <c r="D518" s="3">
        <v>1</v>
      </c>
      <c r="E518" s="1">
        <v>25</v>
      </c>
      <c r="F518" s="1"/>
      <c r="G518" s="1" t="s">
        <v>429</v>
      </c>
      <c r="H518" s="1"/>
      <c r="I518" s="1" t="s">
        <v>926</v>
      </c>
      <c r="J518" s="1"/>
      <c r="K518" s="1"/>
      <c r="L518" s="1"/>
      <c r="M518" s="1"/>
      <c r="N518" s="1"/>
      <c r="O518" s="1"/>
      <c r="P518" s="1"/>
    </row>
    <row r="519" spans="1:16" ht="30">
      <c r="A519" s="1">
        <v>1515</v>
      </c>
      <c r="B519" s="2" t="s">
        <v>924</v>
      </c>
      <c r="C519" s="3" t="s">
        <v>925</v>
      </c>
      <c r="D519" s="3">
        <v>25</v>
      </c>
      <c r="E519" s="1">
        <v>117</v>
      </c>
      <c r="F519" s="1"/>
      <c r="G519" s="1" t="s">
        <v>429</v>
      </c>
      <c r="H519" s="1"/>
      <c r="I519" s="1" t="s">
        <v>927</v>
      </c>
      <c r="J519" s="1"/>
      <c r="K519" s="1"/>
      <c r="L519" s="1"/>
      <c r="M519" s="1"/>
      <c r="N519" s="1"/>
      <c r="O519" s="1"/>
      <c r="P519" s="1"/>
    </row>
    <row r="520" spans="1:16" ht="30">
      <c r="A520" s="1">
        <v>1516</v>
      </c>
      <c r="B520" s="2" t="s">
        <v>924</v>
      </c>
      <c r="C520" s="3" t="s">
        <v>925</v>
      </c>
      <c r="D520" s="3">
        <v>117</v>
      </c>
      <c r="E520" s="1">
        <v>192</v>
      </c>
      <c r="F520" s="1"/>
      <c r="G520" s="1" t="s">
        <v>429</v>
      </c>
      <c r="H520" s="1"/>
      <c r="I520" s="1" t="s">
        <v>928</v>
      </c>
      <c r="J520" s="1"/>
      <c r="K520" s="1"/>
      <c r="L520" s="1"/>
      <c r="M520" s="1"/>
      <c r="N520" s="1"/>
      <c r="O520" s="1"/>
      <c r="P520" s="1"/>
    </row>
    <row r="521" spans="1:16" ht="90">
      <c r="A521" s="1">
        <v>1517</v>
      </c>
      <c r="B521" s="2" t="s">
        <v>924</v>
      </c>
      <c r="C521" s="3" t="s">
        <v>925</v>
      </c>
      <c r="D521" s="3">
        <v>192</v>
      </c>
      <c r="E521" s="1">
        <v>272</v>
      </c>
      <c r="F521" s="1"/>
      <c r="G521" s="1" t="e">
        <v>#VALUE!</v>
      </c>
      <c r="H521" s="1"/>
      <c r="I521" s="1" t="s">
        <v>929</v>
      </c>
      <c r="J521" s="1"/>
      <c r="K521" s="1"/>
      <c r="L521" s="1"/>
      <c r="M521" s="1"/>
      <c r="N521" s="1"/>
      <c r="O521" s="1"/>
      <c r="P521" s="1"/>
    </row>
    <row r="522" spans="1:16" ht="135">
      <c r="A522" s="1">
        <v>1518</v>
      </c>
      <c r="B522" s="2" t="s">
        <v>924</v>
      </c>
      <c r="C522" s="3" t="s">
        <v>925</v>
      </c>
      <c r="D522" s="3">
        <v>272</v>
      </c>
      <c r="E522" s="1">
        <v>647</v>
      </c>
      <c r="F522" s="1"/>
      <c r="G522" s="1" t="s">
        <v>66</v>
      </c>
      <c r="H522" s="1"/>
      <c r="I522" s="1" t="s">
        <v>930</v>
      </c>
      <c r="J522" s="1"/>
      <c r="K522" s="1"/>
      <c r="L522" s="1"/>
      <c r="M522" s="1"/>
      <c r="N522" s="1"/>
      <c r="O522" s="1"/>
      <c r="P522" s="1"/>
    </row>
    <row r="523" spans="1:16" ht="45">
      <c r="A523" s="1">
        <v>1519</v>
      </c>
      <c r="B523" s="2" t="s">
        <v>924</v>
      </c>
      <c r="C523" s="3" t="s">
        <v>925</v>
      </c>
      <c r="D523" s="3">
        <v>647</v>
      </c>
      <c r="E523" s="1">
        <v>698</v>
      </c>
      <c r="F523" s="1"/>
      <c r="G523" s="1" t="s">
        <v>429</v>
      </c>
      <c r="H523" s="1"/>
      <c r="I523" s="1" t="s">
        <v>931</v>
      </c>
      <c r="J523" s="1"/>
      <c r="K523" s="1"/>
      <c r="L523" s="1"/>
      <c r="M523" s="1"/>
      <c r="N523" s="1"/>
      <c r="O523" s="1"/>
      <c r="P523" s="1"/>
    </row>
    <row r="524" spans="1:16" ht="30">
      <c r="A524" s="1">
        <v>1520</v>
      </c>
      <c r="B524" s="2" t="s">
        <v>924</v>
      </c>
      <c r="C524" s="3" t="s">
        <v>925</v>
      </c>
      <c r="D524" s="3">
        <v>698</v>
      </c>
      <c r="E524" s="1">
        <v>725</v>
      </c>
      <c r="F524" s="1"/>
      <c r="G524" s="1" t="s">
        <v>429</v>
      </c>
      <c r="H524" s="1"/>
      <c r="I524" s="1" t="s">
        <v>932</v>
      </c>
      <c r="J524" s="1"/>
      <c r="K524" s="1"/>
      <c r="L524" s="1"/>
      <c r="M524" s="1"/>
      <c r="N524" s="1"/>
      <c r="O524" s="1"/>
      <c r="P524" s="1"/>
    </row>
    <row r="525" spans="1:16" ht="90">
      <c r="A525" s="1">
        <v>1521</v>
      </c>
      <c r="B525" s="2" t="s">
        <v>924</v>
      </c>
      <c r="C525" s="3" t="s">
        <v>925</v>
      </c>
      <c r="D525" s="3">
        <v>725</v>
      </c>
      <c r="E525" s="1">
        <v>932</v>
      </c>
      <c r="F525" s="1"/>
      <c r="G525" s="1" t="s">
        <v>429</v>
      </c>
      <c r="H525" s="1"/>
      <c r="I525" s="1" t="s">
        <v>933</v>
      </c>
      <c r="J525" s="1"/>
      <c r="K525" s="1"/>
      <c r="L525" s="1"/>
      <c r="M525" s="1"/>
      <c r="N525" s="1"/>
      <c r="O525" s="1"/>
      <c r="P525" s="1"/>
    </row>
    <row r="526" spans="1:16" ht="90">
      <c r="A526" s="1">
        <v>1522</v>
      </c>
      <c r="B526" s="2" t="s">
        <v>924</v>
      </c>
      <c r="C526" s="3" t="s">
        <v>925</v>
      </c>
      <c r="D526" s="3">
        <v>932</v>
      </c>
      <c r="E526" s="1">
        <v>1125</v>
      </c>
      <c r="F526" s="1"/>
      <c r="G526" s="1" t="s">
        <v>429</v>
      </c>
      <c r="H526" s="1"/>
      <c r="I526" s="1" t="s">
        <v>934</v>
      </c>
      <c r="J526" s="1"/>
      <c r="K526" s="1"/>
      <c r="L526" s="1"/>
      <c r="M526" s="1"/>
      <c r="N526" s="1"/>
      <c r="O526" s="1"/>
      <c r="P526" s="1"/>
    </row>
    <row r="527" spans="1:16" ht="30">
      <c r="A527" s="1">
        <v>1523</v>
      </c>
      <c r="B527" s="2" t="s">
        <v>924</v>
      </c>
      <c r="C527" s="3" t="s">
        <v>925</v>
      </c>
      <c r="D527" s="3">
        <v>1125</v>
      </c>
      <c r="E527" s="1">
        <v>1158</v>
      </c>
      <c r="F527" s="1"/>
      <c r="G527" s="1" t="s">
        <v>429</v>
      </c>
      <c r="H527" s="1"/>
      <c r="I527" s="1" t="s">
        <v>935</v>
      </c>
      <c r="J527" s="1"/>
      <c r="K527" s="1"/>
      <c r="L527" s="1"/>
      <c r="M527" s="1"/>
      <c r="N527" s="1"/>
      <c r="O527" s="1"/>
      <c r="P527" s="1"/>
    </row>
    <row r="528" spans="1:16" ht="30">
      <c r="A528" s="1">
        <v>1524</v>
      </c>
      <c r="B528" s="2" t="s">
        <v>924</v>
      </c>
      <c r="C528" s="3" t="s">
        <v>925</v>
      </c>
      <c r="D528" s="3">
        <v>1158</v>
      </c>
      <c r="E528" s="1">
        <v>1223</v>
      </c>
      <c r="F528" s="1"/>
      <c r="G528" s="1" t="s">
        <v>66</v>
      </c>
      <c r="H528" s="1"/>
      <c r="I528" s="1" t="s">
        <v>936</v>
      </c>
      <c r="J528" s="1"/>
      <c r="K528" s="1"/>
      <c r="L528" s="1"/>
      <c r="M528" s="1"/>
      <c r="N528" s="1"/>
      <c r="O528" s="1"/>
      <c r="P528" s="1"/>
    </row>
    <row r="529" spans="1:16" ht="45">
      <c r="A529" s="1">
        <v>1525</v>
      </c>
      <c r="B529" s="2" t="s">
        <v>924</v>
      </c>
      <c r="C529" s="3" t="s">
        <v>925</v>
      </c>
      <c r="D529" s="3">
        <v>1223</v>
      </c>
      <c r="E529" s="1">
        <v>1259</v>
      </c>
      <c r="F529" s="1"/>
      <c r="G529" s="1" t="e">
        <v>#VALUE!</v>
      </c>
      <c r="H529" s="1"/>
      <c r="I529" s="1" t="s">
        <v>937</v>
      </c>
      <c r="J529" s="1"/>
      <c r="K529" s="1"/>
      <c r="L529" s="1"/>
      <c r="M529" s="1"/>
      <c r="N529" s="1"/>
      <c r="O529" s="1"/>
      <c r="P529" s="1"/>
    </row>
    <row r="530" spans="1:16" ht="30">
      <c r="A530" s="1">
        <v>1526</v>
      </c>
      <c r="B530" s="2" t="s">
        <v>924</v>
      </c>
      <c r="C530" s="3" t="s">
        <v>925</v>
      </c>
      <c r="D530" s="3">
        <v>1259</v>
      </c>
      <c r="E530" s="1">
        <v>1367</v>
      </c>
      <c r="F530" s="1"/>
      <c r="G530" s="1" t="e">
        <v>#VALUE!</v>
      </c>
      <c r="H530" s="1"/>
      <c r="I530" s="1" t="s">
        <v>938</v>
      </c>
      <c r="J530" s="1"/>
      <c r="K530" s="1"/>
      <c r="L530" s="1"/>
      <c r="M530" s="1"/>
      <c r="N530" s="1"/>
      <c r="O530" s="1"/>
      <c r="P530" s="1"/>
    </row>
    <row r="531" spans="1:16" ht="75">
      <c r="A531" s="1">
        <v>1527</v>
      </c>
      <c r="B531" s="2" t="s">
        <v>924</v>
      </c>
      <c r="C531" s="3" t="s">
        <v>925</v>
      </c>
      <c r="D531" s="3">
        <v>1367</v>
      </c>
      <c r="E531" s="1">
        <v>1605</v>
      </c>
      <c r="F531" s="1"/>
      <c r="G531" s="1" t="s">
        <v>66</v>
      </c>
      <c r="H531" s="1"/>
      <c r="I531" s="1" t="s">
        <v>939</v>
      </c>
      <c r="J531" s="1"/>
      <c r="K531" s="1"/>
      <c r="L531" s="1"/>
      <c r="M531" s="1"/>
      <c r="N531" s="1"/>
      <c r="O531" s="1"/>
      <c r="P531" s="1"/>
    </row>
    <row r="532" spans="1:16" ht="60">
      <c r="A532" s="1">
        <v>1528</v>
      </c>
      <c r="B532" s="2" t="s">
        <v>924</v>
      </c>
      <c r="C532" s="3" t="s">
        <v>925</v>
      </c>
      <c r="D532" s="3">
        <v>1605</v>
      </c>
      <c r="E532" s="1">
        <v>1686</v>
      </c>
      <c r="F532" s="1"/>
      <c r="G532" s="1" t="s">
        <v>429</v>
      </c>
      <c r="H532" s="1"/>
      <c r="I532" s="1" t="s">
        <v>940</v>
      </c>
      <c r="J532" s="1"/>
      <c r="K532" s="1"/>
      <c r="L532" s="1"/>
      <c r="M532" s="1"/>
      <c r="N532" s="1"/>
      <c r="O532" s="1"/>
      <c r="P532" s="1"/>
    </row>
    <row r="533" spans="1:16" ht="30">
      <c r="A533" s="1">
        <v>1529</v>
      </c>
      <c r="B533" s="2" t="s">
        <v>924</v>
      </c>
      <c r="C533" s="3" t="s">
        <v>925</v>
      </c>
      <c r="D533" s="3">
        <v>1686</v>
      </c>
      <c r="E533" s="1">
        <v>1748</v>
      </c>
      <c r="F533" s="1"/>
      <c r="G533" s="1" t="e">
        <v>#VALUE!</v>
      </c>
      <c r="H533" s="1"/>
      <c r="I533" s="1" t="s">
        <v>941</v>
      </c>
      <c r="J533" s="1"/>
      <c r="K533" s="1"/>
      <c r="L533" s="1"/>
      <c r="M533" s="1"/>
      <c r="N533" s="1"/>
      <c r="O533" s="1"/>
      <c r="P533" s="1"/>
    </row>
    <row r="534" spans="1:16" ht="45">
      <c r="A534" s="1">
        <v>1530</v>
      </c>
      <c r="B534" s="2" t="s">
        <v>924</v>
      </c>
      <c r="C534" s="3" t="s">
        <v>925</v>
      </c>
      <c r="D534" s="3">
        <v>1748</v>
      </c>
      <c r="E534" s="1">
        <v>1836</v>
      </c>
      <c r="F534" s="1"/>
      <c r="G534" s="1" t="s">
        <v>138</v>
      </c>
      <c r="H534" s="1"/>
      <c r="I534" s="1" t="s">
        <v>942</v>
      </c>
      <c r="J534" s="1"/>
      <c r="K534" s="1"/>
      <c r="L534" s="1"/>
      <c r="M534" s="1"/>
      <c r="N534" s="1"/>
      <c r="O534" s="1"/>
      <c r="P534" s="1"/>
    </row>
    <row r="535" spans="1:16" ht="195">
      <c r="A535" s="1">
        <v>1531</v>
      </c>
      <c r="B535" s="2" t="s">
        <v>924</v>
      </c>
      <c r="C535" s="3" t="s">
        <v>925</v>
      </c>
      <c r="D535" s="3">
        <v>1836</v>
      </c>
      <c r="E535" s="1">
        <v>2264</v>
      </c>
      <c r="F535" s="1"/>
      <c r="G535" s="1" t="e">
        <v>#VALUE!</v>
      </c>
      <c r="H535" s="1"/>
      <c r="I535" s="1" t="s">
        <v>943</v>
      </c>
      <c r="J535" s="1"/>
      <c r="K535" s="1"/>
      <c r="L535" s="1"/>
      <c r="M535" s="1"/>
      <c r="N535" s="1"/>
      <c r="O535" s="1"/>
      <c r="P535" s="1"/>
    </row>
    <row r="536" spans="1:16" ht="30">
      <c r="A536" s="1">
        <v>1532</v>
      </c>
      <c r="B536" s="2" t="s">
        <v>924</v>
      </c>
      <c r="C536" s="3" t="s">
        <v>925</v>
      </c>
      <c r="D536" s="3">
        <v>2264</v>
      </c>
      <c r="E536" s="1">
        <v>2297</v>
      </c>
      <c r="F536" s="1"/>
      <c r="G536" s="1" t="s">
        <v>429</v>
      </c>
      <c r="H536" s="1"/>
      <c r="I536" s="1" t="s">
        <v>944</v>
      </c>
      <c r="J536" s="1"/>
      <c r="K536" s="1"/>
      <c r="L536" s="1"/>
      <c r="M536" s="1"/>
      <c r="N536" s="1"/>
      <c r="O536" s="1"/>
      <c r="P536" s="1"/>
    </row>
    <row r="537" spans="1:16" ht="30">
      <c r="A537" s="1">
        <v>1533</v>
      </c>
      <c r="B537" s="2" t="s">
        <v>924</v>
      </c>
      <c r="C537" s="3" t="s">
        <v>925</v>
      </c>
      <c r="D537" s="3">
        <v>2297</v>
      </c>
      <c r="E537" s="1">
        <v>2362</v>
      </c>
      <c r="F537" s="1"/>
      <c r="G537" s="1" t="s">
        <v>138</v>
      </c>
      <c r="H537" s="1"/>
      <c r="I537" s="1" t="s">
        <v>945</v>
      </c>
      <c r="J537" s="1"/>
      <c r="K537" s="1"/>
      <c r="L537" s="1"/>
      <c r="M537" s="1"/>
      <c r="N537" s="1"/>
      <c r="O537" s="1"/>
      <c r="P537" s="1"/>
    </row>
    <row r="538" spans="1:16" ht="120">
      <c r="A538" s="1">
        <v>1534</v>
      </c>
      <c r="B538" s="2" t="s">
        <v>924</v>
      </c>
      <c r="C538" s="3" t="s">
        <v>925</v>
      </c>
      <c r="D538" s="3">
        <v>2362</v>
      </c>
      <c r="E538" s="1">
        <v>2605</v>
      </c>
      <c r="F538" s="1"/>
      <c r="G538" s="1" t="s">
        <v>144</v>
      </c>
      <c r="H538" s="1"/>
      <c r="I538" s="1" t="s">
        <v>946</v>
      </c>
      <c r="J538" s="1"/>
      <c r="K538" s="1"/>
      <c r="L538" s="1"/>
      <c r="M538" s="1"/>
      <c r="N538" s="1"/>
      <c r="O538" s="1"/>
      <c r="P538" s="1"/>
    </row>
    <row r="539" spans="1:16" ht="60">
      <c r="A539" s="1">
        <v>1535</v>
      </c>
      <c r="B539" s="2" t="s">
        <v>924</v>
      </c>
      <c r="C539" s="3" t="s">
        <v>925</v>
      </c>
      <c r="D539" s="3">
        <v>2605</v>
      </c>
      <c r="E539" s="1">
        <v>9999</v>
      </c>
      <c r="F539" s="1"/>
      <c r="G539" s="1" t="s">
        <v>429</v>
      </c>
      <c r="H539" s="1"/>
      <c r="I539" s="1" t="s">
        <v>947</v>
      </c>
      <c r="J539" s="1"/>
      <c r="K539" s="1"/>
      <c r="L539" s="1"/>
      <c r="M539" s="1"/>
      <c r="N539" s="1"/>
      <c r="O539" s="1"/>
      <c r="P539" s="1"/>
    </row>
    <row r="540" spans="1:16" ht="60">
      <c r="A540" s="1">
        <v>1536</v>
      </c>
      <c r="B540" s="2" t="s">
        <v>948</v>
      </c>
      <c r="C540" s="3" t="s">
        <v>949</v>
      </c>
      <c r="D540" s="3">
        <v>68</v>
      </c>
      <c r="E540" s="1">
        <v>220</v>
      </c>
      <c r="F540" s="1"/>
      <c r="G540" s="1" t="s">
        <v>429</v>
      </c>
      <c r="H540" s="1"/>
      <c r="I540" s="1" t="s">
        <v>950</v>
      </c>
      <c r="J540" s="1"/>
      <c r="K540" s="1"/>
      <c r="L540" s="1"/>
      <c r="M540" s="1"/>
      <c r="N540" s="1"/>
      <c r="O540" s="1"/>
      <c r="P540" s="1"/>
    </row>
    <row r="541" spans="1:16" ht="30">
      <c r="A541" s="1">
        <v>1537</v>
      </c>
      <c r="B541" s="2" t="s">
        <v>948</v>
      </c>
      <c r="C541" s="3" t="s">
        <v>949</v>
      </c>
      <c r="D541" s="3">
        <v>220</v>
      </c>
      <c r="E541" s="1">
        <v>243</v>
      </c>
      <c r="F541" s="1"/>
      <c r="G541" s="1" t="s">
        <v>429</v>
      </c>
      <c r="H541" s="1"/>
      <c r="I541" s="1" t="s">
        <v>951</v>
      </c>
      <c r="J541" s="1"/>
      <c r="K541" s="1"/>
      <c r="L541" s="1"/>
      <c r="M541" s="1"/>
      <c r="N541" s="1"/>
      <c r="O541" s="1"/>
      <c r="P541" s="1"/>
    </row>
    <row r="542" spans="1:16" ht="75">
      <c r="A542" s="1">
        <v>1538</v>
      </c>
      <c r="B542" s="2" t="s">
        <v>948</v>
      </c>
      <c r="C542" s="3" t="s">
        <v>949</v>
      </c>
      <c r="D542" s="3">
        <v>243</v>
      </c>
      <c r="E542" s="1">
        <v>535</v>
      </c>
      <c r="F542" s="1"/>
      <c r="G542" s="1" t="e">
        <v>#VALUE!</v>
      </c>
      <c r="H542" s="1"/>
      <c r="I542" s="1" t="s">
        <v>952</v>
      </c>
      <c r="J542" s="1"/>
      <c r="K542" s="1"/>
      <c r="L542" s="1"/>
      <c r="M542" s="1"/>
      <c r="N542" s="1"/>
      <c r="O542" s="1"/>
      <c r="P542" s="1"/>
    </row>
    <row r="543" spans="1:16" ht="30">
      <c r="A543" s="1">
        <v>1539</v>
      </c>
      <c r="B543" s="2" t="s">
        <v>948</v>
      </c>
      <c r="C543" s="3" t="s">
        <v>949</v>
      </c>
      <c r="D543" s="3">
        <v>535</v>
      </c>
      <c r="E543" s="1">
        <v>576</v>
      </c>
      <c r="F543" s="1"/>
      <c r="G543" s="1" t="e">
        <v>#VALUE!</v>
      </c>
      <c r="H543" s="1"/>
      <c r="I543" s="1" t="s">
        <v>953</v>
      </c>
      <c r="J543" s="1"/>
      <c r="K543" s="1"/>
      <c r="L543" s="1"/>
      <c r="M543" s="1"/>
      <c r="N543" s="1"/>
      <c r="O543" s="1"/>
      <c r="P543" s="1"/>
    </row>
    <row r="544" spans="1:16" ht="60">
      <c r="A544" s="1">
        <v>1540</v>
      </c>
      <c r="B544" s="2" t="s">
        <v>948</v>
      </c>
      <c r="C544" s="3" t="s">
        <v>949</v>
      </c>
      <c r="D544" s="3">
        <v>576</v>
      </c>
      <c r="E544" s="1">
        <v>845</v>
      </c>
      <c r="F544" s="1"/>
      <c r="G544" s="1" t="e">
        <v>#VALUE!</v>
      </c>
      <c r="H544" s="1"/>
      <c r="I544" s="1" t="s">
        <v>954</v>
      </c>
      <c r="J544" s="1"/>
      <c r="K544" s="1"/>
      <c r="L544" s="1"/>
      <c r="M544" s="1"/>
      <c r="N544" s="1"/>
      <c r="O544" s="1"/>
      <c r="P544" s="1"/>
    </row>
    <row r="545" spans="1:16" ht="75">
      <c r="A545" s="1">
        <v>1541</v>
      </c>
      <c r="B545" s="2" t="s">
        <v>948</v>
      </c>
      <c r="C545" s="3" t="s">
        <v>949</v>
      </c>
      <c r="D545" s="3">
        <v>845</v>
      </c>
      <c r="E545" s="1">
        <v>1253</v>
      </c>
      <c r="F545" s="1"/>
      <c r="G545" s="1" t="e">
        <v>#VALUE!</v>
      </c>
      <c r="H545" s="1"/>
      <c r="I545" s="1" t="s">
        <v>955</v>
      </c>
      <c r="J545" s="1"/>
      <c r="K545" s="1"/>
      <c r="L545" s="1"/>
      <c r="M545" s="1"/>
      <c r="N545" s="1"/>
      <c r="O545" s="1"/>
      <c r="P545" s="1"/>
    </row>
    <row r="546" spans="1:16" ht="30">
      <c r="A546" s="1">
        <v>1542</v>
      </c>
      <c r="B546" s="2" t="s">
        <v>948</v>
      </c>
      <c r="C546" s="3" t="s">
        <v>949</v>
      </c>
      <c r="D546" s="3">
        <v>1253</v>
      </c>
      <c r="E546" s="1">
        <v>1316</v>
      </c>
      <c r="F546" s="1"/>
      <c r="G546" s="1" t="e">
        <v>#VALUE!</v>
      </c>
      <c r="H546" s="1"/>
      <c r="I546" s="1" t="s">
        <v>956</v>
      </c>
      <c r="J546" s="1"/>
      <c r="K546" s="1"/>
      <c r="L546" s="1"/>
      <c r="M546" s="1"/>
      <c r="N546" s="1"/>
      <c r="O546" s="1"/>
      <c r="P546" s="1"/>
    </row>
    <row r="547" spans="1:16" ht="75">
      <c r="A547" s="1">
        <v>1543</v>
      </c>
      <c r="B547" s="2" t="s">
        <v>948</v>
      </c>
      <c r="C547" s="3" t="s">
        <v>949</v>
      </c>
      <c r="D547" s="3">
        <v>1316</v>
      </c>
      <c r="E547" s="1">
        <v>1594</v>
      </c>
      <c r="F547" s="1"/>
      <c r="G547" s="1" t="s">
        <v>429</v>
      </c>
      <c r="H547" s="1"/>
      <c r="I547" s="1" t="s">
        <v>957</v>
      </c>
      <c r="J547" s="1"/>
      <c r="K547" s="1"/>
      <c r="L547" s="1"/>
      <c r="M547" s="1"/>
      <c r="N547" s="1"/>
      <c r="O547" s="1"/>
      <c r="P547" s="1"/>
    </row>
    <row r="548" spans="1:16" ht="45">
      <c r="A548" s="1">
        <v>1544</v>
      </c>
      <c r="B548" s="2" t="s">
        <v>948</v>
      </c>
      <c r="C548" s="3" t="s">
        <v>949</v>
      </c>
      <c r="D548" s="3">
        <v>1594</v>
      </c>
      <c r="E548" s="1">
        <v>1669</v>
      </c>
      <c r="F548" s="1"/>
      <c r="G548" s="1" t="e">
        <v>#VALUE!</v>
      </c>
      <c r="H548" s="1"/>
      <c r="I548" s="1" t="s">
        <v>958</v>
      </c>
      <c r="J548" s="1"/>
      <c r="K548" s="1"/>
      <c r="L548" s="1"/>
      <c r="M548" s="1"/>
      <c r="N548" s="1"/>
      <c r="O548" s="1"/>
      <c r="P548" s="1"/>
    </row>
    <row r="549" spans="1:16" ht="60">
      <c r="A549" s="1">
        <v>1545</v>
      </c>
      <c r="B549" s="2" t="s">
        <v>948</v>
      </c>
      <c r="C549" s="3" t="s">
        <v>949</v>
      </c>
      <c r="D549" s="3">
        <v>1669</v>
      </c>
      <c r="E549" s="1">
        <v>1925</v>
      </c>
      <c r="F549" s="1"/>
      <c r="G549" s="1" t="e">
        <v>#VALUE!</v>
      </c>
      <c r="H549" s="1"/>
      <c r="I549" s="1" t="s">
        <v>959</v>
      </c>
      <c r="J549" s="1"/>
      <c r="K549" s="1"/>
      <c r="L549" s="1"/>
      <c r="M549" s="1"/>
      <c r="N549" s="1"/>
      <c r="O549" s="1"/>
      <c r="P549" s="1"/>
    </row>
    <row r="550" spans="1:16" ht="30">
      <c r="A550" s="1">
        <v>1546</v>
      </c>
      <c r="B550" s="2" t="s">
        <v>948</v>
      </c>
      <c r="C550" s="3" t="s">
        <v>949</v>
      </c>
      <c r="D550" s="3">
        <v>1925</v>
      </c>
      <c r="E550" s="1">
        <v>2006</v>
      </c>
      <c r="F550" s="1"/>
      <c r="G550" s="1" t="e">
        <v>#VALUE!</v>
      </c>
      <c r="H550" s="1"/>
      <c r="I550" s="1" t="s">
        <v>960</v>
      </c>
      <c r="J550" s="1"/>
      <c r="K550" s="1"/>
      <c r="L550" s="1"/>
      <c r="M550" s="1"/>
      <c r="N550" s="1"/>
      <c r="O550" s="1"/>
      <c r="P550" s="1"/>
    </row>
    <row r="551" spans="1:16" ht="45">
      <c r="A551" s="1">
        <v>1547</v>
      </c>
      <c r="B551" s="2" t="s">
        <v>948</v>
      </c>
      <c r="C551" s="3" t="s">
        <v>949</v>
      </c>
      <c r="D551" s="3">
        <v>2006</v>
      </c>
      <c r="E551" s="1">
        <v>2080</v>
      </c>
      <c r="F551" s="1"/>
      <c r="G551" s="1" t="s">
        <v>138</v>
      </c>
      <c r="H551" s="1"/>
      <c r="I551" s="1" t="s">
        <v>961</v>
      </c>
      <c r="J551" s="1"/>
      <c r="K551" s="1"/>
      <c r="L551" s="1"/>
      <c r="M551" s="1"/>
      <c r="N551" s="1"/>
      <c r="O551" s="1"/>
      <c r="P551" s="1"/>
    </row>
    <row r="552" spans="1:16" ht="45">
      <c r="A552" s="1">
        <v>1548</v>
      </c>
      <c r="B552" s="2" t="s">
        <v>948</v>
      </c>
      <c r="C552" s="3" t="s">
        <v>949</v>
      </c>
      <c r="D552" s="3">
        <v>2080</v>
      </c>
      <c r="E552" s="1">
        <v>2475</v>
      </c>
      <c r="F552" s="1"/>
      <c r="G552" s="1" t="s">
        <v>66</v>
      </c>
      <c r="H552" s="1"/>
      <c r="I552" s="1" t="s">
        <v>962</v>
      </c>
      <c r="J552" s="1"/>
      <c r="K552" s="1"/>
      <c r="L552" s="1"/>
      <c r="M552" s="1"/>
      <c r="N552" s="1"/>
      <c r="O552" s="1"/>
      <c r="P552" s="1"/>
    </row>
    <row r="553" spans="1:16" ht="45">
      <c r="A553" s="1">
        <v>1549</v>
      </c>
      <c r="B553" s="2" t="s">
        <v>948</v>
      </c>
      <c r="C553" s="3" t="s">
        <v>949</v>
      </c>
      <c r="D553" s="3">
        <v>2475</v>
      </c>
      <c r="E553" s="1">
        <v>2588</v>
      </c>
      <c r="F553" s="1"/>
      <c r="G553" s="1" t="s">
        <v>138</v>
      </c>
      <c r="H553" s="1"/>
      <c r="I553" s="1" t="s">
        <v>963</v>
      </c>
      <c r="J553" s="1"/>
      <c r="K553" s="1"/>
      <c r="L553" s="1"/>
      <c r="M553" s="1"/>
      <c r="N553" s="1"/>
      <c r="O553" s="1"/>
      <c r="P553" s="1"/>
    </row>
    <row r="554" spans="1:16" ht="75">
      <c r="A554" s="1">
        <v>1550</v>
      </c>
      <c r="B554" s="2" t="s">
        <v>948</v>
      </c>
      <c r="C554" s="3" t="s">
        <v>949</v>
      </c>
      <c r="D554" s="3">
        <v>2588</v>
      </c>
      <c r="E554" s="1">
        <v>2788</v>
      </c>
      <c r="F554" s="1"/>
      <c r="G554" s="1" t="e">
        <v>#VALUE!</v>
      </c>
      <c r="H554" s="1"/>
      <c r="I554" s="1" t="s">
        <v>964</v>
      </c>
      <c r="J554" s="1"/>
      <c r="K554" s="1"/>
      <c r="L554" s="1"/>
      <c r="M554" s="1"/>
      <c r="N554" s="1"/>
      <c r="O554" s="1"/>
      <c r="P554" s="1"/>
    </row>
    <row r="555" spans="1:16" ht="30">
      <c r="A555" s="1">
        <v>1551</v>
      </c>
      <c r="B555" s="2" t="s">
        <v>948</v>
      </c>
      <c r="C555" s="3" t="s">
        <v>949</v>
      </c>
      <c r="D555" s="3">
        <v>2788</v>
      </c>
      <c r="E555" s="1">
        <v>2949</v>
      </c>
      <c r="F555" s="1"/>
      <c r="G555" s="1" t="s">
        <v>66</v>
      </c>
      <c r="H555" s="1"/>
      <c r="I555" s="1" t="s">
        <v>965</v>
      </c>
      <c r="J555" s="1"/>
      <c r="K555" s="1"/>
      <c r="L555" s="1"/>
      <c r="M555" s="1"/>
      <c r="N555" s="1"/>
      <c r="O555" s="1"/>
      <c r="P555" s="1"/>
    </row>
    <row r="556" spans="1:16" ht="30">
      <c r="A556" s="1">
        <v>1552</v>
      </c>
      <c r="B556" s="2" t="s">
        <v>948</v>
      </c>
      <c r="C556" s="3" t="s">
        <v>949</v>
      </c>
      <c r="D556" s="3">
        <v>2949</v>
      </c>
      <c r="E556" s="1">
        <v>3051</v>
      </c>
      <c r="F556" s="1"/>
      <c r="G556" s="1" t="s">
        <v>66</v>
      </c>
      <c r="H556" s="1"/>
      <c r="I556" s="1" t="s">
        <v>966</v>
      </c>
      <c r="J556" s="1"/>
      <c r="K556" s="1"/>
      <c r="L556" s="1"/>
      <c r="M556" s="1"/>
      <c r="N556" s="1"/>
      <c r="O556" s="1"/>
      <c r="P556" s="1"/>
    </row>
    <row r="557" spans="1:16" ht="75">
      <c r="A557" s="1">
        <v>1553</v>
      </c>
      <c r="B557" s="2" t="s">
        <v>948</v>
      </c>
      <c r="C557" s="3" t="s">
        <v>949</v>
      </c>
      <c r="D557" s="3">
        <v>3051</v>
      </c>
      <c r="E557" s="1">
        <v>3371</v>
      </c>
      <c r="F557" s="1"/>
      <c r="G557" s="1" t="s">
        <v>144</v>
      </c>
      <c r="H557" s="1"/>
      <c r="I557" s="1" t="s">
        <v>967</v>
      </c>
      <c r="J557" s="1"/>
      <c r="K557" s="1"/>
      <c r="L557" s="1"/>
      <c r="M557" s="1"/>
      <c r="N557" s="1"/>
      <c r="O557" s="1"/>
      <c r="P557" s="1"/>
    </row>
    <row r="558" spans="1:16" ht="75">
      <c r="A558" s="1">
        <v>1554</v>
      </c>
      <c r="B558" s="2" t="s">
        <v>948</v>
      </c>
      <c r="C558" s="3" t="s">
        <v>949</v>
      </c>
      <c r="D558" s="3">
        <v>3371</v>
      </c>
      <c r="E558" s="1">
        <v>3485</v>
      </c>
      <c r="F558" s="1"/>
      <c r="G558" s="1" t="s">
        <v>429</v>
      </c>
      <c r="H558" s="1"/>
      <c r="I558" s="1" t="s">
        <v>968</v>
      </c>
      <c r="J558" s="1"/>
      <c r="K558" s="1"/>
      <c r="L558" s="1"/>
      <c r="M558" s="1"/>
      <c r="N558" s="1"/>
      <c r="O558" s="1"/>
      <c r="P558" s="1"/>
    </row>
    <row r="559" spans="1:16" ht="135">
      <c r="A559" s="1">
        <v>1555</v>
      </c>
      <c r="B559" s="2" t="s">
        <v>948</v>
      </c>
      <c r="C559" s="3" t="s">
        <v>949</v>
      </c>
      <c r="D559" s="3">
        <v>3485</v>
      </c>
      <c r="E559" s="1">
        <v>9999</v>
      </c>
      <c r="F559" s="1"/>
      <c r="G559" s="1" t="s">
        <v>144</v>
      </c>
      <c r="H559" s="1"/>
      <c r="I559" s="1" t="s">
        <v>969</v>
      </c>
      <c r="J559" s="1"/>
      <c r="K559" s="1"/>
      <c r="L559" s="1"/>
      <c r="M559" s="1"/>
      <c r="N559" s="1"/>
      <c r="O559" s="1"/>
      <c r="P559" s="1"/>
    </row>
    <row r="560" spans="1:16" ht="60">
      <c r="A560" s="1">
        <v>1556</v>
      </c>
      <c r="B560" s="2" t="s">
        <v>970</v>
      </c>
      <c r="C560" s="3" t="s">
        <v>971</v>
      </c>
      <c r="D560" s="3">
        <v>90</v>
      </c>
      <c r="E560" s="1">
        <v>258</v>
      </c>
      <c r="F560" s="1"/>
      <c r="G560" s="1" t="e">
        <v>#VALUE!</v>
      </c>
      <c r="H560" s="1"/>
      <c r="I560" s="1" t="s">
        <v>972</v>
      </c>
      <c r="J560" s="1"/>
      <c r="K560" s="1"/>
      <c r="L560" s="1"/>
      <c r="M560" s="1"/>
      <c r="N560" s="1"/>
      <c r="O560" s="1"/>
      <c r="P560" s="1"/>
    </row>
    <row r="561" spans="1:16" ht="30">
      <c r="A561" s="1">
        <v>1557</v>
      </c>
      <c r="B561" s="2" t="s">
        <v>970</v>
      </c>
      <c r="C561" s="3" t="s">
        <v>971</v>
      </c>
      <c r="D561" s="3">
        <v>258</v>
      </c>
      <c r="E561" s="1">
        <v>324</v>
      </c>
      <c r="F561" s="1"/>
      <c r="G561" s="1" t="e">
        <v>#VALUE!</v>
      </c>
      <c r="H561" s="1"/>
      <c r="I561" s="1" t="s">
        <v>973</v>
      </c>
      <c r="J561" s="1"/>
      <c r="K561" s="1"/>
      <c r="L561" s="1"/>
      <c r="M561" s="1"/>
      <c r="N561" s="1"/>
      <c r="O561" s="1"/>
      <c r="P561" s="1"/>
    </row>
    <row r="562" spans="1:16" ht="30">
      <c r="A562" s="1">
        <v>1558</v>
      </c>
      <c r="B562" s="2" t="s">
        <v>970</v>
      </c>
      <c r="C562" s="3" t="s">
        <v>971</v>
      </c>
      <c r="D562" s="3">
        <v>324</v>
      </c>
      <c r="E562" s="1">
        <v>418</v>
      </c>
      <c r="F562" s="1"/>
      <c r="G562" s="1" t="e">
        <v>#VALUE!</v>
      </c>
      <c r="H562" s="1"/>
      <c r="I562" s="1" t="s">
        <v>974</v>
      </c>
      <c r="J562" s="1"/>
      <c r="K562" s="1"/>
      <c r="L562" s="1"/>
      <c r="M562" s="1"/>
      <c r="N562" s="1"/>
      <c r="O562" s="1"/>
      <c r="P562" s="1"/>
    </row>
    <row r="563" spans="1:16" ht="45">
      <c r="A563" s="1">
        <v>1559</v>
      </c>
      <c r="B563" s="2" t="s">
        <v>970</v>
      </c>
      <c r="C563" s="3" t="s">
        <v>971</v>
      </c>
      <c r="D563" s="3">
        <v>418</v>
      </c>
      <c r="E563" s="1">
        <v>584</v>
      </c>
      <c r="F563" s="1"/>
      <c r="G563" s="1" t="e">
        <v>#VALUE!</v>
      </c>
      <c r="H563" s="1"/>
      <c r="I563" s="1" t="s">
        <v>975</v>
      </c>
      <c r="J563" s="1"/>
      <c r="K563" s="1"/>
      <c r="L563" s="1"/>
      <c r="M563" s="1"/>
      <c r="N563" s="1"/>
      <c r="O563" s="1"/>
      <c r="P563" s="1"/>
    </row>
    <row r="564" spans="1:16" ht="60">
      <c r="A564" s="1">
        <v>1560</v>
      </c>
      <c r="B564" s="2" t="s">
        <v>970</v>
      </c>
      <c r="C564" s="3" t="s">
        <v>971</v>
      </c>
      <c r="D564" s="3">
        <v>584</v>
      </c>
      <c r="E564" s="1">
        <v>776</v>
      </c>
      <c r="F564" s="1" t="s">
        <v>976</v>
      </c>
      <c r="G564" s="1" t="s">
        <v>138</v>
      </c>
      <c r="H564" s="1"/>
      <c r="I564" s="1" t="s">
        <v>977</v>
      </c>
      <c r="J564" s="1"/>
      <c r="K564" s="1"/>
      <c r="L564" s="1"/>
      <c r="M564" s="1"/>
      <c r="N564" s="1"/>
      <c r="O564" s="1"/>
      <c r="P564" s="1"/>
    </row>
    <row r="565" spans="1:16" ht="30">
      <c r="A565" s="1">
        <v>1561</v>
      </c>
      <c r="B565" s="2" t="s">
        <v>970</v>
      </c>
      <c r="C565" s="3" t="s">
        <v>971</v>
      </c>
      <c r="D565" s="3">
        <v>776</v>
      </c>
      <c r="E565" s="1">
        <v>834</v>
      </c>
      <c r="F565" s="1"/>
      <c r="G565" s="1" t="e">
        <v>#VALUE!</v>
      </c>
      <c r="H565" s="1"/>
      <c r="I565" s="1" t="s">
        <v>978</v>
      </c>
      <c r="J565" s="1"/>
      <c r="K565" s="1"/>
      <c r="L565" s="1"/>
      <c r="M565" s="1"/>
      <c r="N565" s="1"/>
      <c r="O565" s="1"/>
      <c r="P565" s="1"/>
    </row>
    <row r="566" spans="1:16" ht="45">
      <c r="A566" s="1">
        <v>1562</v>
      </c>
      <c r="B566" s="2" t="s">
        <v>970</v>
      </c>
      <c r="C566" s="3" t="s">
        <v>971</v>
      </c>
      <c r="D566" s="3">
        <v>834</v>
      </c>
      <c r="E566" s="1">
        <v>920</v>
      </c>
      <c r="F566" s="1"/>
      <c r="G566" s="1" t="e">
        <v>#VALUE!</v>
      </c>
      <c r="H566" s="1"/>
      <c r="I566" s="1" t="s">
        <v>979</v>
      </c>
      <c r="J566" s="1"/>
      <c r="K566" s="1"/>
      <c r="L566" s="1"/>
      <c r="M566" s="1"/>
      <c r="N566" s="1"/>
      <c r="O566" s="1"/>
      <c r="P566" s="1"/>
    </row>
    <row r="567" spans="1:16" ht="30">
      <c r="A567" s="1">
        <v>1563</v>
      </c>
      <c r="B567" s="2" t="s">
        <v>970</v>
      </c>
      <c r="C567" s="3" t="s">
        <v>971</v>
      </c>
      <c r="D567" s="3">
        <v>920</v>
      </c>
      <c r="E567" s="1">
        <v>1029</v>
      </c>
      <c r="F567" s="1"/>
      <c r="G567" s="1" t="e">
        <v>#VALUE!</v>
      </c>
      <c r="H567" s="1"/>
      <c r="I567" s="1" t="s">
        <v>980</v>
      </c>
      <c r="J567" s="1"/>
      <c r="K567" s="1"/>
      <c r="L567" s="1"/>
      <c r="M567" s="1"/>
      <c r="N567" s="1"/>
      <c r="O567" s="1"/>
      <c r="P567" s="1"/>
    </row>
    <row r="568" spans="1:16" ht="120">
      <c r="A568" s="1">
        <v>1564</v>
      </c>
      <c r="B568" s="2" t="s">
        <v>970</v>
      </c>
      <c r="C568" s="3" t="s">
        <v>971</v>
      </c>
      <c r="D568" s="3">
        <v>1029</v>
      </c>
      <c r="E568" s="1">
        <v>2177</v>
      </c>
      <c r="F568" s="1"/>
      <c r="G568" s="1" t="s">
        <v>144</v>
      </c>
      <c r="H568" s="1"/>
      <c r="I568" s="1" t="s">
        <v>981</v>
      </c>
      <c r="J568" s="1"/>
      <c r="K568" s="1"/>
      <c r="L568" s="1"/>
      <c r="M568" s="1"/>
      <c r="N568" s="1"/>
      <c r="O568" s="1"/>
      <c r="P568" s="1"/>
    </row>
    <row r="569" spans="1:16" ht="30">
      <c r="A569" s="1">
        <v>1565</v>
      </c>
      <c r="B569" s="2" t="s">
        <v>970</v>
      </c>
      <c r="C569" s="3" t="s">
        <v>971</v>
      </c>
      <c r="D569" s="3">
        <v>2249</v>
      </c>
      <c r="E569" s="1">
        <v>2320</v>
      </c>
      <c r="F569" s="1"/>
      <c r="G569" s="1" t="s">
        <v>429</v>
      </c>
      <c r="H569" s="1"/>
      <c r="I569" s="1" t="s">
        <v>982</v>
      </c>
      <c r="J569" s="1"/>
      <c r="K569" s="1"/>
      <c r="L569" s="1"/>
      <c r="M569" s="1"/>
      <c r="N569" s="1"/>
      <c r="O569" s="1"/>
      <c r="P569" s="1"/>
    </row>
    <row r="570" spans="1:16" ht="45">
      <c r="A570" s="1">
        <v>1566</v>
      </c>
      <c r="B570" s="2" t="s">
        <v>970</v>
      </c>
      <c r="C570" s="3" t="s">
        <v>971</v>
      </c>
      <c r="D570" s="3">
        <v>2320</v>
      </c>
      <c r="E570" s="1">
        <v>2421</v>
      </c>
      <c r="F570" s="1"/>
      <c r="G570" s="1" t="s">
        <v>429</v>
      </c>
      <c r="H570" s="1"/>
      <c r="I570" s="1" t="s">
        <v>983</v>
      </c>
      <c r="J570" s="1"/>
      <c r="K570" s="1"/>
      <c r="L570" s="1"/>
      <c r="M570" s="1"/>
      <c r="N570" s="1"/>
      <c r="O570" s="1"/>
      <c r="P570" s="1"/>
    </row>
    <row r="571" spans="1:16" ht="30">
      <c r="A571" s="1">
        <v>1567</v>
      </c>
      <c r="B571" s="2" t="s">
        <v>970</v>
      </c>
      <c r="C571" s="3" t="s">
        <v>971</v>
      </c>
      <c r="D571" s="3">
        <v>2421</v>
      </c>
      <c r="E571" s="1">
        <v>2472</v>
      </c>
      <c r="F571" s="1"/>
      <c r="G571" s="1" t="s">
        <v>66</v>
      </c>
      <c r="H571" s="1"/>
      <c r="I571" s="1" t="s">
        <v>984</v>
      </c>
      <c r="J571" s="1"/>
      <c r="K571" s="1"/>
      <c r="L571" s="1"/>
      <c r="M571" s="1"/>
      <c r="N571" s="1"/>
      <c r="O571" s="1"/>
      <c r="P571" s="1"/>
    </row>
    <row r="572" spans="1:16" ht="30">
      <c r="A572" s="1">
        <v>1568</v>
      </c>
      <c r="B572" s="2" t="s">
        <v>970</v>
      </c>
      <c r="C572" s="3" t="s">
        <v>971</v>
      </c>
      <c r="D572" s="3">
        <v>2472</v>
      </c>
      <c r="E572" s="1">
        <v>2556</v>
      </c>
      <c r="F572" s="1"/>
      <c r="G572" s="1" t="s">
        <v>66</v>
      </c>
      <c r="H572" s="1"/>
      <c r="I572" s="1" t="s">
        <v>985</v>
      </c>
      <c r="J572" s="1"/>
      <c r="K572" s="1"/>
      <c r="L572" s="1"/>
      <c r="M572" s="1"/>
      <c r="N572" s="1"/>
      <c r="O572" s="1"/>
      <c r="P572" s="1"/>
    </row>
    <row r="573" spans="1:16" ht="30">
      <c r="A573" s="1">
        <v>1569</v>
      </c>
      <c r="B573" s="2" t="s">
        <v>970</v>
      </c>
      <c r="C573" s="3" t="s">
        <v>971</v>
      </c>
      <c r="D573" s="3">
        <v>2556</v>
      </c>
      <c r="E573" s="1">
        <v>2628</v>
      </c>
      <c r="F573" s="1"/>
      <c r="G573" s="1" t="s">
        <v>66</v>
      </c>
      <c r="H573" s="1"/>
      <c r="I573" s="1" t="s">
        <v>986</v>
      </c>
      <c r="J573" s="1"/>
      <c r="K573" s="1"/>
      <c r="L573" s="1"/>
      <c r="M573" s="1"/>
      <c r="N573" s="1"/>
      <c r="O573" s="1"/>
      <c r="P573" s="1"/>
    </row>
    <row r="574" spans="1:16" ht="30">
      <c r="A574" s="1">
        <v>1570</v>
      </c>
      <c r="B574" s="2" t="s">
        <v>970</v>
      </c>
      <c r="C574" s="3" t="s">
        <v>971</v>
      </c>
      <c r="D574" s="3">
        <v>2628</v>
      </c>
      <c r="E574" s="1">
        <v>2694</v>
      </c>
      <c r="F574" s="1"/>
      <c r="G574" s="1" t="s">
        <v>66</v>
      </c>
      <c r="H574" s="1"/>
      <c r="I574" s="1" t="s">
        <v>987</v>
      </c>
      <c r="J574" s="1"/>
      <c r="K574" s="1"/>
      <c r="L574" s="1"/>
      <c r="M574" s="1"/>
      <c r="N574" s="1"/>
      <c r="O574" s="1"/>
      <c r="P574" s="1"/>
    </row>
    <row r="575" spans="1:16" ht="45">
      <c r="A575" s="1">
        <v>1571</v>
      </c>
      <c r="B575" s="2" t="s">
        <v>970</v>
      </c>
      <c r="C575" s="3" t="s">
        <v>971</v>
      </c>
      <c r="D575" s="3">
        <v>2694</v>
      </c>
      <c r="E575" s="1">
        <v>2819</v>
      </c>
      <c r="F575" s="1"/>
      <c r="G575" s="1" t="s">
        <v>138</v>
      </c>
      <c r="H575" s="1"/>
      <c r="I575" s="1" t="s">
        <v>988</v>
      </c>
      <c r="J575" s="1"/>
      <c r="K575" s="1"/>
      <c r="L575" s="1"/>
      <c r="M575" s="1"/>
      <c r="N575" s="1"/>
      <c r="O575" s="1"/>
      <c r="P575" s="1"/>
    </row>
    <row r="576" spans="1:16" ht="135">
      <c r="A576" s="1">
        <v>1572</v>
      </c>
      <c r="B576" s="2" t="s">
        <v>970</v>
      </c>
      <c r="C576" s="3" t="s">
        <v>971</v>
      </c>
      <c r="D576" s="3">
        <v>2819</v>
      </c>
      <c r="E576" s="1">
        <v>3295</v>
      </c>
      <c r="F576" s="1"/>
      <c r="G576" s="1" t="s">
        <v>429</v>
      </c>
      <c r="H576" s="1"/>
      <c r="I576" s="1" t="s">
        <v>989</v>
      </c>
      <c r="J576" s="1"/>
      <c r="K576" s="1"/>
      <c r="L576" s="1"/>
      <c r="M576" s="1"/>
      <c r="N576" s="1"/>
      <c r="O576" s="1"/>
      <c r="P576" s="1"/>
    </row>
    <row r="577" spans="1:16" ht="30">
      <c r="A577" s="1">
        <v>1573</v>
      </c>
      <c r="B577" s="2" t="s">
        <v>970</v>
      </c>
      <c r="C577" s="3" t="s">
        <v>971</v>
      </c>
      <c r="D577" s="3">
        <v>3295</v>
      </c>
      <c r="E577" s="1">
        <v>3428</v>
      </c>
      <c r="F577" s="1"/>
      <c r="G577" s="1" t="s">
        <v>138</v>
      </c>
      <c r="H577" s="1"/>
      <c r="I577" s="1" t="s">
        <v>990</v>
      </c>
      <c r="J577" s="1"/>
      <c r="K577" s="1"/>
      <c r="L577" s="1"/>
      <c r="M577" s="1"/>
      <c r="N577" s="1"/>
      <c r="O577" s="1"/>
      <c r="P577" s="1"/>
    </row>
    <row r="578" spans="1:16" ht="45">
      <c r="A578" s="1">
        <v>1574</v>
      </c>
      <c r="B578" s="2" t="s">
        <v>970</v>
      </c>
      <c r="C578" s="3" t="s">
        <v>971</v>
      </c>
      <c r="D578" s="3">
        <v>3428</v>
      </c>
      <c r="E578" s="1">
        <v>3490</v>
      </c>
      <c r="F578" s="1"/>
      <c r="G578" s="1" t="s">
        <v>138</v>
      </c>
      <c r="H578" s="1"/>
      <c r="I578" s="1" t="s">
        <v>991</v>
      </c>
      <c r="J578" s="1"/>
      <c r="K578" s="1"/>
      <c r="L578" s="1"/>
      <c r="M578" s="1"/>
      <c r="N578" s="1"/>
      <c r="O578" s="1"/>
      <c r="P578" s="1"/>
    </row>
    <row r="579" spans="1:16" ht="30">
      <c r="A579" s="1">
        <v>1575</v>
      </c>
      <c r="B579" s="2" t="s">
        <v>970</v>
      </c>
      <c r="C579" s="3" t="s">
        <v>971</v>
      </c>
      <c r="D579" s="3">
        <v>3490</v>
      </c>
      <c r="E579" s="1">
        <v>3650</v>
      </c>
      <c r="F579" s="1"/>
      <c r="G579" s="1" t="s">
        <v>66</v>
      </c>
      <c r="H579" s="1"/>
      <c r="I579" s="1" t="s">
        <v>992</v>
      </c>
      <c r="J579" s="1"/>
      <c r="K579" s="1"/>
      <c r="L579" s="1"/>
      <c r="M579" s="1"/>
      <c r="N579" s="1"/>
      <c r="O579" s="1"/>
      <c r="P579" s="1"/>
    </row>
    <row r="580" spans="1:16" ht="30">
      <c r="A580" s="1">
        <v>1576</v>
      </c>
      <c r="B580" s="2" t="s">
        <v>970</v>
      </c>
      <c r="C580" s="3" t="s">
        <v>971</v>
      </c>
      <c r="D580" s="3">
        <v>3650</v>
      </c>
      <c r="E580" s="1">
        <v>3722</v>
      </c>
      <c r="F580" s="1"/>
      <c r="G580" s="1" t="s">
        <v>138</v>
      </c>
      <c r="H580" s="1"/>
      <c r="I580" s="1" t="s">
        <v>993</v>
      </c>
      <c r="J580" s="1"/>
      <c r="K580" s="1"/>
      <c r="L580" s="1"/>
      <c r="M580" s="1"/>
      <c r="N580" s="1"/>
      <c r="O580" s="1"/>
      <c r="P580" s="1"/>
    </row>
    <row r="581" spans="1:16" ht="135">
      <c r="A581" s="1">
        <v>1577</v>
      </c>
      <c r="B581" s="2" t="s">
        <v>970</v>
      </c>
      <c r="C581" s="3" t="s">
        <v>971</v>
      </c>
      <c r="D581" s="3">
        <v>3722</v>
      </c>
      <c r="E581" s="1">
        <v>3959</v>
      </c>
      <c r="F581" s="1"/>
      <c r="G581" s="1" t="s">
        <v>144</v>
      </c>
      <c r="H581" s="1"/>
      <c r="I581" s="1" t="s">
        <v>994</v>
      </c>
      <c r="J581" s="1"/>
      <c r="K581" s="1"/>
      <c r="L581" s="1"/>
      <c r="M581" s="1"/>
      <c r="N581" s="1"/>
      <c r="O581" s="1"/>
      <c r="P581" s="1"/>
    </row>
    <row r="582" spans="1:16" ht="30">
      <c r="A582" s="1">
        <v>1578</v>
      </c>
      <c r="B582" s="2" t="s">
        <v>970</v>
      </c>
      <c r="C582" s="3" t="s">
        <v>971</v>
      </c>
      <c r="D582" s="3">
        <v>3959</v>
      </c>
      <c r="E582" s="1">
        <v>9999</v>
      </c>
      <c r="F582" s="1"/>
      <c r="G582" s="1" t="s">
        <v>138</v>
      </c>
      <c r="H582" s="1"/>
      <c r="I582" s="1" t="s">
        <v>995</v>
      </c>
      <c r="J582" s="1"/>
      <c r="K582" s="1"/>
      <c r="L582" s="1"/>
      <c r="M582" s="1"/>
      <c r="N582" s="1"/>
      <c r="O582" s="1"/>
      <c r="P582" s="1"/>
    </row>
    <row r="583" spans="1:16" ht="75">
      <c r="A583" s="1">
        <v>1579</v>
      </c>
      <c r="B583" s="2" t="s">
        <v>996</v>
      </c>
      <c r="C583" s="3" t="s">
        <v>997</v>
      </c>
      <c r="D583" s="3">
        <v>1</v>
      </c>
      <c r="E583" s="1">
        <v>156</v>
      </c>
      <c r="F583" s="1"/>
      <c r="G583" s="1" t="s">
        <v>807</v>
      </c>
      <c r="H583" s="1"/>
      <c r="I583" s="1" t="s">
        <v>998</v>
      </c>
      <c r="J583" s="1"/>
      <c r="K583" s="1"/>
      <c r="L583" s="1"/>
      <c r="M583" s="1"/>
      <c r="N583" s="1"/>
      <c r="O583" s="1"/>
      <c r="P583" s="1"/>
    </row>
    <row r="584" spans="1:16" ht="60">
      <c r="A584" s="1">
        <v>1580</v>
      </c>
      <c r="B584" s="2" t="s">
        <v>996</v>
      </c>
      <c r="C584" s="3" t="s">
        <v>997</v>
      </c>
      <c r="D584" s="3">
        <v>156</v>
      </c>
      <c r="E584" s="1">
        <v>270</v>
      </c>
      <c r="F584" s="1"/>
      <c r="G584" s="1" t="e">
        <v>#VALUE!</v>
      </c>
      <c r="H584" s="1"/>
      <c r="I584" s="1" t="s">
        <v>999</v>
      </c>
      <c r="J584" s="1"/>
      <c r="K584" s="1"/>
      <c r="L584" s="1"/>
      <c r="M584" s="1"/>
      <c r="N584" s="1"/>
      <c r="O584" s="1"/>
      <c r="P584" s="1"/>
    </row>
    <row r="585" spans="1:16" ht="60">
      <c r="A585" s="1">
        <v>1581</v>
      </c>
      <c r="B585" s="2" t="s">
        <v>996</v>
      </c>
      <c r="C585" s="3" t="s">
        <v>997</v>
      </c>
      <c r="D585" s="3">
        <v>270</v>
      </c>
      <c r="E585" s="1">
        <v>405</v>
      </c>
      <c r="F585" s="1"/>
      <c r="G585" s="1" t="e">
        <v>#VALUE!</v>
      </c>
      <c r="H585" s="1"/>
      <c r="I585" s="1" t="s">
        <v>1000</v>
      </c>
      <c r="J585" s="1"/>
      <c r="K585" s="1"/>
      <c r="L585" s="1"/>
      <c r="M585" s="1"/>
      <c r="N585" s="1"/>
      <c r="O585" s="1"/>
      <c r="P585" s="1"/>
    </row>
    <row r="586" spans="1:16" ht="195">
      <c r="A586" s="1">
        <v>1582</v>
      </c>
      <c r="B586" s="2" t="s">
        <v>996</v>
      </c>
      <c r="C586" s="3" t="s">
        <v>997</v>
      </c>
      <c r="D586" s="3">
        <v>405</v>
      </c>
      <c r="E586" s="1">
        <v>645</v>
      </c>
      <c r="F586" s="1"/>
      <c r="G586" s="1" t="s">
        <v>429</v>
      </c>
      <c r="H586" s="1"/>
      <c r="I586" s="1" t="s">
        <v>1001</v>
      </c>
      <c r="J586" s="1"/>
      <c r="K586" s="1"/>
      <c r="L586" s="1"/>
      <c r="M586" s="1"/>
      <c r="N586" s="1"/>
      <c r="O586" s="1"/>
      <c r="P586" s="1"/>
    </row>
    <row r="587" spans="1:16" ht="120">
      <c r="A587" s="1">
        <v>1583</v>
      </c>
      <c r="B587" s="2" t="s">
        <v>996</v>
      </c>
      <c r="C587" s="3" t="s">
        <v>997</v>
      </c>
      <c r="D587" s="3">
        <v>645</v>
      </c>
      <c r="E587" s="1">
        <v>913</v>
      </c>
      <c r="F587" s="1"/>
      <c r="G587" s="1" t="s">
        <v>429</v>
      </c>
      <c r="H587" s="1"/>
      <c r="I587" s="1" t="s">
        <v>1002</v>
      </c>
      <c r="J587" s="1"/>
      <c r="K587" s="1"/>
      <c r="L587" s="1"/>
      <c r="M587" s="1"/>
      <c r="N587" s="1"/>
      <c r="O587" s="1"/>
      <c r="P587" s="1"/>
    </row>
    <row r="588" spans="1:16" ht="60">
      <c r="A588" s="1">
        <v>1584</v>
      </c>
      <c r="B588" s="2" t="s">
        <v>996</v>
      </c>
      <c r="C588" s="3" t="s">
        <v>997</v>
      </c>
      <c r="D588" s="3">
        <v>913</v>
      </c>
      <c r="E588" s="1">
        <v>1053</v>
      </c>
      <c r="F588" s="1"/>
      <c r="G588" s="1" t="s">
        <v>429</v>
      </c>
      <c r="H588" s="1"/>
      <c r="I588" s="1" t="s">
        <v>1003</v>
      </c>
      <c r="J588" s="1"/>
      <c r="K588" s="1"/>
      <c r="L588" s="1"/>
      <c r="M588" s="1"/>
      <c r="N588" s="1"/>
      <c r="O588" s="1"/>
      <c r="P588" s="1"/>
    </row>
    <row r="589" spans="1:16" ht="90">
      <c r="A589" s="1">
        <v>1585</v>
      </c>
      <c r="B589" s="2" t="s">
        <v>996</v>
      </c>
      <c r="C589" s="3" t="s">
        <v>997</v>
      </c>
      <c r="D589" s="3">
        <v>1053</v>
      </c>
      <c r="E589" s="1">
        <v>1308</v>
      </c>
      <c r="F589" s="1"/>
      <c r="G589" s="1" t="s">
        <v>429</v>
      </c>
      <c r="H589" s="1"/>
      <c r="I589" s="1" t="s">
        <v>1004</v>
      </c>
      <c r="J589" s="1"/>
      <c r="K589" s="1"/>
      <c r="L589" s="1"/>
      <c r="M589" s="1"/>
      <c r="N589" s="1"/>
      <c r="O589" s="1"/>
      <c r="P589" s="1"/>
    </row>
    <row r="590" spans="1:16" ht="30">
      <c r="A590" s="1">
        <v>1586</v>
      </c>
      <c r="B590" s="2" t="s">
        <v>996</v>
      </c>
      <c r="C590" s="3" t="s">
        <v>997</v>
      </c>
      <c r="D590" s="3">
        <v>1308</v>
      </c>
      <c r="E590" s="1">
        <v>1377</v>
      </c>
      <c r="F590" s="1"/>
      <c r="G590" s="1" t="s">
        <v>138</v>
      </c>
      <c r="H590" s="1"/>
      <c r="I590" s="1" t="s">
        <v>1005</v>
      </c>
      <c r="J590" s="1"/>
      <c r="K590" s="1"/>
      <c r="L590" s="1"/>
      <c r="M590" s="1"/>
      <c r="N590" s="1"/>
      <c r="O590" s="1"/>
      <c r="P590" s="1"/>
    </row>
    <row r="591" spans="1:16" ht="45">
      <c r="A591" s="1">
        <v>1587</v>
      </c>
      <c r="B591" s="2" t="s">
        <v>996</v>
      </c>
      <c r="C591" s="3" t="s">
        <v>997</v>
      </c>
      <c r="D591" s="3">
        <v>1377</v>
      </c>
      <c r="E591" s="1">
        <v>1438</v>
      </c>
      <c r="F591" s="1"/>
      <c r="G591" s="1" t="e">
        <v>#VALUE!</v>
      </c>
      <c r="H591" s="1"/>
      <c r="I591" s="1" t="s">
        <v>1006</v>
      </c>
      <c r="J591" s="1"/>
      <c r="K591" s="1"/>
      <c r="L591" s="1"/>
      <c r="M591" s="1"/>
      <c r="N591" s="1"/>
      <c r="O591" s="1"/>
      <c r="P591" s="1"/>
    </row>
    <row r="592" spans="1:16" ht="90">
      <c r="A592" s="1">
        <v>1588</v>
      </c>
      <c r="B592" s="2" t="s">
        <v>996</v>
      </c>
      <c r="C592" s="3" t="s">
        <v>997</v>
      </c>
      <c r="D592" s="3">
        <v>1438</v>
      </c>
      <c r="E592" s="1">
        <v>1523</v>
      </c>
      <c r="F592" s="1"/>
      <c r="G592" s="1" t="e">
        <v>#VALUE!</v>
      </c>
      <c r="H592" s="1"/>
      <c r="I592" s="1" t="s">
        <v>1007</v>
      </c>
      <c r="J592" s="1"/>
      <c r="K592" s="1"/>
      <c r="L592" s="1"/>
      <c r="M592" s="1"/>
      <c r="N592" s="1"/>
      <c r="O592" s="1"/>
      <c r="P592" s="1"/>
    </row>
    <row r="593" spans="1:16" ht="45">
      <c r="A593" s="1">
        <v>1589</v>
      </c>
      <c r="B593" s="2" t="s">
        <v>996</v>
      </c>
      <c r="C593" s="3" t="s">
        <v>997</v>
      </c>
      <c r="D593" s="3">
        <v>1523</v>
      </c>
      <c r="E593" s="1">
        <v>1657</v>
      </c>
      <c r="F593" s="1"/>
      <c r="G593" s="1" t="s">
        <v>429</v>
      </c>
      <c r="H593" s="1"/>
      <c r="I593" s="1" t="s">
        <v>1008</v>
      </c>
      <c r="J593" s="1"/>
      <c r="K593" s="1"/>
      <c r="L593" s="1"/>
      <c r="M593" s="1"/>
      <c r="N593" s="1"/>
      <c r="O593" s="1"/>
      <c r="P593" s="1"/>
    </row>
    <row r="594" spans="1:16" ht="75">
      <c r="A594" s="1">
        <v>1590</v>
      </c>
      <c r="B594" s="2" t="s">
        <v>996</v>
      </c>
      <c r="C594" s="3" t="s">
        <v>997</v>
      </c>
      <c r="D594" s="3">
        <v>1657</v>
      </c>
      <c r="E594" s="1">
        <v>1826</v>
      </c>
      <c r="F594" s="1"/>
      <c r="G594" s="1" t="s">
        <v>429</v>
      </c>
      <c r="H594" s="1"/>
      <c r="I594" s="1" t="s">
        <v>1009</v>
      </c>
      <c r="J594" s="1"/>
      <c r="K594" s="1"/>
      <c r="L594" s="1"/>
      <c r="M594" s="1"/>
      <c r="N594" s="1"/>
      <c r="O594" s="1"/>
      <c r="P594" s="1"/>
    </row>
    <row r="595" spans="1:16" ht="105">
      <c r="A595" s="1">
        <v>1591</v>
      </c>
      <c r="B595" s="2" t="s">
        <v>996</v>
      </c>
      <c r="C595" s="3" t="s">
        <v>997</v>
      </c>
      <c r="D595" s="3">
        <v>1826</v>
      </c>
      <c r="E595" s="1">
        <v>1893</v>
      </c>
      <c r="F595" s="1"/>
      <c r="G595" s="1" t="s">
        <v>429</v>
      </c>
      <c r="H595" s="1"/>
      <c r="I595" s="1" t="s">
        <v>1010</v>
      </c>
      <c r="J595" s="1"/>
      <c r="K595" s="1"/>
      <c r="L595" s="1"/>
      <c r="M595" s="1"/>
      <c r="N595" s="1"/>
      <c r="O595" s="1"/>
      <c r="P595" s="1"/>
    </row>
    <row r="596" spans="1:16" ht="75">
      <c r="A596" s="1">
        <v>1592</v>
      </c>
      <c r="B596" s="2" t="s">
        <v>996</v>
      </c>
      <c r="C596" s="3" t="s">
        <v>997</v>
      </c>
      <c r="D596" s="3">
        <v>1893</v>
      </c>
      <c r="E596" s="1">
        <v>1970</v>
      </c>
      <c r="F596" s="1"/>
      <c r="G596" s="1" t="s">
        <v>429</v>
      </c>
      <c r="H596" s="1"/>
      <c r="I596" s="1" t="s">
        <v>1011</v>
      </c>
      <c r="J596" s="1"/>
      <c r="K596" s="1"/>
      <c r="L596" s="1"/>
      <c r="M596" s="1"/>
      <c r="N596" s="1"/>
      <c r="O596" s="1"/>
      <c r="P596" s="1"/>
    </row>
    <row r="597" spans="1:16" ht="90">
      <c r="A597" s="1">
        <v>1593</v>
      </c>
      <c r="B597" s="2" t="s">
        <v>996</v>
      </c>
      <c r="C597" s="3" t="s">
        <v>997</v>
      </c>
      <c r="D597" s="3">
        <v>1970</v>
      </c>
      <c r="E597" s="1">
        <v>2414</v>
      </c>
      <c r="F597" s="1"/>
      <c r="G597" s="1" t="e">
        <v>#VALUE!</v>
      </c>
      <c r="H597" s="1"/>
      <c r="I597" s="1" t="s">
        <v>1012</v>
      </c>
      <c r="J597" s="1"/>
      <c r="K597" s="1"/>
      <c r="L597" s="1"/>
      <c r="M597" s="1"/>
      <c r="N597" s="1"/>
      <c r="O597" s="1"/>
      <c r="P597" s="1"/>
    </row>
    <row r="598" spans="1:16" ht="75">
      <c r="A598" s="1">
        <v>1594</v>
      </c>
      <c r="B598" s="2" t="s">
        <v>996</v>
      </c>
      <c r="C598" s="3" t="s">
        <v>997</v>
      </c>
      <c r="D598" s="3">
        <v>2414</v>
      </c>
      <c r="E598" s="1">
        <v>2522</v>
      </c>
      <c r="F598" s="1"/>
      <c r="G598" s="1" t="s">
        <v>429</v>
      </c>
      <c r="H598" s="1"/>
      <c r="I598" s="1" t="s">
        <v>1013</v>
      </c>
      <c r="J598" s="1"/>
      <c r="K598" s="1"/>
      <c r="L598" s="1"/>
      <c r="M598" s="1"/>
      <c r="N598" s="1"/>
      <c r="O598" s="1"/>
      <c r="P598" s="1"/>
    </row>
    <row r="599" spans="1:16" ht="30">
      <c r="A599" s="1">
        <v>1595</v>
      </c>
      <c r="B599" s="2" t="s">
        <v>996</v>
      </c>
      <c r="C599" s="3" t="s">
        <v>997</v>
      </c>
      <c r="D599" s="3">
        <v>2522</v>
      </c>
      <c r="E599" s="1">
        <v>2570</v>
      </c>
      <c r="F599" s="1"/>
      <c r="G599" s="1" t="s">
        <v>429</v>
      </c>
      <c r="H599" s="1"/>
      <c r="I599" s="1" t="s">
        <v>1014</v>
      </c>
      <c r="J599" s="1"/>
      <c r="K599" s="1"/>
      <c r="L599" s="1"/>
      <c r="M599" s="1"/>
      <c r="N599" s="1"/>
      <c r="O599" s="1"/>
      <c r="P599" s="1"/>
    </row>
    <row r="600" spans="1:16" ht="60">
      <c r="A600" s="1">
        <v>1596</v>
      </c>
      <c r="B600" s="2" t="s">
        <v>996</v>
      </c>
      <c r="C600" s="3" t="s">
        <v>997</v>
      </c>
      <c r="D600" s="3">
        <v>2570</v>
      </c>
      <c r="E600" s="1">
        <v>2676</v>
      </c>
      <c r="F600" s="1"/>
      <c r="G600" s="1" t="s">
        <v>144</v>
      </c>
      <c r="H600" s="1"/>
      <c r="I600" s="1" t="s">
        <v>1015</v>
      </c>
      <c r="J600" s="1"/>
      <c r="K600" s="1"/>
      <c r="L600" s="1"/>
      <c r="M600" s="1"/>
      <c r="N600" s="1"/>
      <c r="O600" s="1"/>
      <c r="P600" s="1"/>
    </row>
    <row r="601" spans="1:16" ht="30">
      <c r="A601" s="1">
        <v>1597</v>
      </c>
      <c r="B601" s="2" t="s">
        <v>996</v>
      </c>
      <c r="C601" s="3" t="s">
        <v>997</v>
      </c>
      <c r="D601" s="3">
        <v>2676</v>
      </c>
      <c r="E601" s="1">
        <v>2739</v>
      </c>
      <c r="F601" s="1"/>
      <c r="G601" s="1" t="s">
        <v>138</v>
      </c>
      <c r="H601" s="1"/>
      <c r="I601" s="1" t="s">
        <v>1016</v>
      </c>
      <c r="J601" s="1"/>
      <c r="K601" s="1"/>
      <c r="L601" s="1"/>
      <c r="M601" s="1"/>
      <c r="N601" s="1"/>
      <c r="O601" s="1"/>
      <c r="P601" s="1"/>
    </row>
    <row r="602" spans="1:16" ht="105">
      <c r="A602" s="1">
        <v>1598</v>
      </c>
      <c r="B602" s="2" t="s">
        <v>996</v>
      </c>
      <c r="C602" s="3" t="s">
        <v>997</v>
      </c>
      <c r="D602" s="3">
        <v>2739</v>
      </c>
      <c r="E602" s="1">
        <v>2822</v>
      </c>
      <c r="F602" s="1"/>
      <c r="G602" s="1" t="e">
        <v>#VALUE!</v>
      </c>
      <c r="H602" s="1"/>
      <c r="I602" s="1" t="s">
        <v>1017</v>
      </c>
      <c r="J602" s="1"/>
      <c r="K602" s="1"/>
      <c r="L602" s="1"/>
      <c r="M602" s="1"/>
      <c r="N602" s="1"/>
      <c r="O602" s="1"/>
      <c r="P602" s="1"/>
    </row>
    <row r="603" spans="1:16" ht="30">
      <c r="A603" s="1">
        <v>1599</v>
      </c>
      <c r="B603" s="2" t="s">
        <v>996</v>
      </c>
      <c r="C603" s="3" t="s">
        <v>997</v>
      </c>
      <c r="D603" s="3">
        <v>2822</v>
      </c>
      <c r="E603" s="1">
        <v>2908</v>
      </c>
      <c r="F603" s="1"/>
      <c r="G603" s="1" t="s">
        <v>138</v>
      </c>
      <c r="H603" s="1"/>
      <c r="I603" s="1" t="s">
        <v>1018</v>
      </c>
      <c r="J603" s="1"/>
      <c r="K603" s="1"/>
      <c r="L603" s="1"/>
      <c r="M603" s="1"/>
      <c r="N603" s="1"/>
      <c r="O603" s="1"/>
      <c r="P603" s="1"/>
    </row>
    <row r="604" spans="1:16" ht="60">
      <c r="A604" s="1">
        <v>1600</v>
      </c>
      <c r="B604" s="2" t="s">
        <v>996</v>
      </c>
      <c r="C604" s="3" t="s">
        <v>997</v>
      </c>
      <c r="D604" s="3">
        <v>2908</v>
      </c>
      <c r="E604" s="1">
        <v>2970</v>
      </c>
      <c r="F604" s="1"/>
      <c r="G604" s="1" t="s">
        <v>429</v>
      </c>
      <c r="H604" s="1"/>
      <c r="I604" s="1" t="s">
        <v>1019</v>
      </c>
      <c r="J604" s="1"/>
      <c r="K604" s="1"/>
      <c r="L604" s="1"/>
      <c r="M604" s="1"/>
      <c r="N604" s="1"/>
      <c r="O604" s="1"/>
      <c r="P604" s="1"/>
    </row>
    <row r="605" spans="1:16" ht="30">
      <c r="A605" s="1">
        <v>1601</v>
      </c>
      <c r="B605" s="2" t="s">
        <v>996</v>
      </c>
      <c r="C605" s="3" t="s">
        <v>997</v>
      </c>
      <c r="D605" s="3">
        <v>2970</v>
      </c>
      <c r="E605" s="1">
        <v>3095</v>
      </c>
      <c r="F605" s="1"/>
      <c r="G605" s="1" t="s">
        <v>429</v>
      </c>
      <c r="H605" s="1"/>
      <c r="I605" s="1" t="s">
        <v>1020</v>
      </c>
      <c r="J605" s="1"/>
      <c r="K605" s="1"/>
      <c r="L605" s="1"/>
      <c r="M605" s="1"/>
      <c r="N605" s="1"/>
      <c r="O605" s="1"/>
      <c r="P605" s="1"/>
    </row>
    <row r="606" spans="1:16" ht="135">
      <c r="A606" s="1">
        <v>1602</v>
      </c>
      <c r="B606" s="2" t="s">
        <v>996</v>
      </c>
      <c r="C606" s="3" t="s">
        <v>997</v>
      </c>
      <c r="D606" s="3">
        <v>3095</v>
      </c>
      <c r="E606" s="1">
        <v>3270</v>
      </c>
      <c r="F606" s="1"/>
      <c r="G606" s="1" t="s">
        <v>429</v>
      </c>
      <c r="H606" s="1"/>
      <c r="I606" s="1" t="s">
        <v>1021</v>
      </c>
      <c r="J606" s="1"/>
      <c r="K606" s="1"/>
      <c r="L606" s="1"/>
      <c r="M606" s="1"/>
      <c r="N606" s="1"/>
      <c r="O606" s="1"/>
      <c r="P606" s="1"/>
    </row>
    <row r="607" spans="1:16" ht="105">
      <c r="A607" s="1">
        <v>1603</v>
      </c>
      <c r="B607" s="2" t="s">
        <v>996</v>
      </c>
      <c r="C607" s="3" t="s">
        <v>997</v>
      </c>
      <c r="D607" s="3">
        <v>3270</v>
      </c>
      <c r="E607" s="1">
        <v>3386</v>
      </c>
      <c r="F607" s="1"/>
      <c r="G607" s="1" t="s">
        <v>429</v>
      </c>
      <c r="H607" s="1"/>
      <c r="I607" s="1" t="s">
        <v>1022</v>
      </c>
      <c r="J607" s="1"/>
      <c r="K607" s="1"/>
      <c r="L607" s="1"/>
      <c r="M607" s="1"/>
      <c r="N607" s="1"/>
      <c r="O607" s="1"/>
      <c r="P607" s="1"/>
    </row>
    <row r="608" spans="1:16" ht="165">
      <c r="A608" s="1">
        <v>1604</v>
      </c>
      <c r="B608" s="2" t="s">
        <v>996</v>
      </c>
      <c r="C608" s="3" t="s">
        <v>997</v>
      </c>
      <c r="D608" s="3">
        <v>3386</v>
      </c>
      <c r="E608" s="1">
        <v>9999</v>
      </c>
      <c r="F608" s="1"/>
      <c r="G608" s="1" t="s">
        <v>429</v>
      </c>
      <c r="H608" s="1"/>
      <c r="I608" s="1" t="s">
        <v>1023</v>
      </c>
      <c r="J608" s="1"/>
      <c r="K608" s="1"/>
      <c r="L608" s="1"/>
      <c r="M608" s="1"/>
      <c r="N608" s="1"/>
      <c r="O608" s="1"/>
      <c r="P608"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2"/>
  <sheetViews>
    <sheetView workbookViewId="0">
      <selection activeCell="B5" sqref="B5"/>
    </sheetView>
  </sheetViews>
  <sheetFormatPr baseColWidth="10" defaultRowHeight="15" x14ac:dyDescent="0"/>
  <cols>
    <col min="1" max="1" width="22.6640625" customWidth="1"/>
    <col min="3" max="3" width="34" customWidth="1"/>
  </cols>
  <sheetData>
    <row r="1" spans="1:6">
      <c r="A1" s="20"/>
      <c r="B1" s="20"/>
      <c r="C1" s="20"/>
      <c r="D1" s="20" t="s">
        <v>429</v>
      </c>
      <c r="E1" s="20"/>
      <c r="F1" s="20"/>
    </row>
    <row r="2" spans="1:6" ht="30">
      <c r="A2" s="21" t="s">
        <v>1024</v>
      </c>
      <c r="B2" s="20"/>
      <c r="C2" s="20"/>
      <c r="D2" s="20" t="s">
        <v>429</v>
      </c>
      <c r="E2" s="20"/>
      <c r="F2" s="20"/>
    </row>
    <row r="3" spans="1:6">
      <c r="A3" s="21" t="s">
        <v>900</v>
      </c>
      <c r="B3" s="21">
        <v>1</v>
      </c>
      <c r="C3" s="20" t="s">
        <v>902</v>
      </c>
      <c r="D3" s="20" t="s">
        <v>429</v>
      </c>
      <c r="E3" s="20"/>
      <c r="F3" s="20"/>
    </row>
    <row r="4" spans="1:6" ht="45">
      <c r="A4" s="21" t="s">
        <v>1025</v>
      </c>
      <c r="B4" s="20"/>
      <c r="C4" s="20" t="s">
        <v>429</v>
      </c>
      <c r="D4" s="20"/>
      <c r="E4" s="20"/>
      <c r="F4" s="20"/>
    </row>
    <row r="5" spans="1:6">
      <c r="A5" s="21" t="s">
        <v>677</v>
      </c>
      <c r="B5" s="21">
        <v>1</v>
      </c>
      <c r="C5" s="20" t="s">
        <v>679</v>
      </c>
      <c r="D5" s="20" t="s">
        <v>429</v>
      </c>
      <c r="E5" s="20">
        <f>IF(A5=A6,B6,9999)</f>
        <v>389</v>
      </c>
      <c r="F5" s="20" t="str">
        <f>IF(D5="th","Theorem",IF(D5="ex","Example",IF(D5="pf","Proof","")))</f>
        <v/>
      </c>
    </row>
    <row r="6" spans="1:6">
      <c r="A6" s="21" t="s">
        <v>677</v>
      </c>
      <c r="B6" s="21">
        <v>389</v>
      </c>
      <c r="C6" s="20" t="s">
        <v>690</v>
      </c>
      <c r="D6" s="20" t="s">
        <v>1026</v>
      </c>
      <c r="E6" s="20">
        <f t="shared" ref="E6:E69" si="0">IF(A6=A7,B7,9999)</f>
        <v>449</v>
      </c>
      <c r="F6" s="20" t="str">
        <f t="shared" ref="F6:F21" si="1">IF(D6="th","Theorem",IF(D6="ex","Example",IF(D6="pf","Proof","")))</f>
        <v>Theorem</v>
      </c>
    </row>
    <row r="7" spans="1:6">
      <c r="A7" s="21" t="s">
        <v>677</v>
      </c>
      <c r="B7" s="21">
        <v>449</v>
      </c>
      <c r="C7" s="20" t="s">
        <v>694</v>
      </c>
      <c r="D7" s="20" t="s">
        <v>1027</v>
      </c>
      <c r="E7" s="20">
        <f t="shared" si="0"/>
        <v>1626</v>
      </c>
      <c r="F7" s="20" t="str">
        <f t="shared" si="1"/>
        <v>Proof</v>
      </c>
    </row>
    <row r="8" spans="1:6">
      <c r="A8" s="21" t="s">
        <v>677</v>
      </c>
      <c r="B8" s="21">
        <v>1626</v>
      </c>
      <c r="C8" s="20" t="s">
        <v>705</v>
      </c>
      <c r="D8" s="20" t="s">
        <v>1026</v>
      </c>
      <c r="E8" s="20">
        <f t="shared" si="0"/>
        <v>1716</v>
      </c>
      <c r="F8" s="20" t="str">
        <f t="shared" si="1"/>
        <v>Theorem</v>
      </c>
    </row>
    <row r="9" spans="1:6">
      <c r="A9" s="21" t="s">
        <v>677</v>
      </c>
      <c r="B9" s="21">
        <v>1716</v>
      </c>
      <c r="C9" s="20" t="s">
        <v>706</v>
      </c>
      <c r="D9" s="20" t="s">
        <v>1027</v>
      </c>
      <c r="E9" s="20">
        <f t="shared" si="0"/>
        <v>2020</v>
      </c>
      <c r="F9" s="20" t="str">
        <f t="shared" si="1"/>
        <v>Proof</v>
      </c>
    </row>
    <row r="10" spans="1:6">
      <c r="A10" s="21" t="s">
        <v>677</v>
      </c>
      <c r="B10" s="21">
        <v>2020</v>
      </c>
      <c r="C10" s="20" t="s">
        <v>710</v>
      </c>
      <c r="D10" s="20" t="s">
        <v>1028</v>
      </c>
      <c r="E10" s="20">
        <f t="shared" si="0"/>
        <v>2032</v>
      </c>
      <c r="F10" s="20"/>
    </row>
    <row r="11" spans="1:6">
      <c r="A11" s="21" t="s">
        <v>677</v>
      </c>
      <c r="B11" s="21">
        <v>2032</v>
      </c>
      <c r="C11" s="20" t="s">
        <v>711</v>
      </c>
      <c r="D11" s="20" t="s">
        <v>1028</v>
      </c>
      <c r="E11" s="20">
        <f t="shared" si="0"/>
        <v>2187</v>
      </c>
      <c r="F11" s="20" t="str">
        <f t="shared" si="1"/>
        <v/>
      </c>
    </row>
    <row r="12" spans="1:6">
      <c r="A12" s="21" t="s">
        <v>677</v>
      </c>
      <c r="B12" s="21">
        <v>2187</v>
      </c>
      <c r="C12" s="20" t="s">
        <v>714</v>
      </c>
      <c r="D12" s="20" t="s">
        <v>1029</v>
      </c>
      <c r="E12" s="20">
        <f t="shared" si="0"/>
        <v>2276</v>
      </c>
      <c r="F12" s="20" t="str">
        <f t="shared" si="1"/>
        <v>Example</v>
      </c>
    </row>
    <row r="13" spans="1:6">
      <c r="A13" s="21" t="s">
        <v>677</v>
      </c>
      <c r="B13" s="21">
        <v>2276</v>
      </c>
      <c r="C13" s="20" t="s">
        <v>715</v>
      </c>
      <c r="D13" s="20" t="s">
        <v>1029</v>
      </c>
      <c r="E13" s="20">
        <f t="shared" si="0"/>
        <v>2515</v>
      </c>
      <c r="F13" s="20" t="str">
        <f t="shared" si="1"/>
        <v>Example</v>
      </c>
    </row>
    <row r="14" spans="1:6">
      <c r="A14" s="21" t="s">
        <v>677</v>
      </c>
      <c r="B14" s="21">
        <v>2515</v>
      </c>
      <c r="C14" s="20" t="s">
        <v>718</v>
      </c>
      <c r="D14" s="20" t="s">
        <v>1029</v>
      </c>
      <c r="E14" s="20">
        <f t="shared" si="0"/>
        <v>2685</v>
      </c>
      <c r="F14" s="20" t="str">
        <f t="shared" si="1"/>
        <v>Example</v>
      </c>
    </row>
    <row r="15" spans="1:6">
      <c r="A15" s="21" t="s">
        <v>677</v>
      </c>
      <c r="B15" s="21">
        <v>2685</v>
      </c>
      <c r="C15" s="20" t="s">
        <v>719</v>
      </c>
      <c r="D15" s="20" t="s">
        <v>1026</v>
      </c>
      <c r="E15" s="20">
        <f t="shared" si="0"/>
        <v>2783</v>
      </c>
      <c r="F15" s="20" t="str">
        <f t="shared" si="1"/>
        <v>Theorem</v>
      </c>
    </row>
    <row r="16" spans="1:6">
      <c r="A16" s="21" t="s">
        <v>677</v>
      </c>
      <c r="B16" s="21">
        <v>2783</v>
      </c>
      <c r="C16" s="20" t="s">
        <v>723</v>
      </c>
      <c r="D16" s="20" t="s">
        <v>1027</v>
      </c>
      <c r="E16" s="20">
        <f t="shared" si="0"/>
        <v>3107</v>
      </c>
      <c r="F16" s="20" t="str">
        <f t="shared" si="1"/>
        <v>Proof</v>
      </c>
    </row>
    <row r="17" spans="1:6">
      <c r="A17" s="21" t="s">
        <v>677</v>
      </c>
      <c r="B17" s="21">
        <v>3107</v>
      </c>
      <c r="C17" s="20" t="s">
        <v>730</v>
      </c>
      <c r="D17" s="20" t="s">
        <v>1027</v>
      </c>
      <c r="E17" s="20">
        <f t="shared" si="0"/>
        <v>3618</v>
      </c>
      <c r="F17" s="20" t="str">
        <f t="shared" si="1"/>
        <v>Proof</v>
      </c>
    </row>
    <row r="18" spans="1:6">
      <c r="A18" s="21" t="s">
        <v>677</v>
      </c>
      <c r="B18" s="21">
        <v>3618</v>
      </c>
      <c r="C18" s="20" t="s">
        <v>740</v>
      </c>
      <c r="D18" s="20" t="s">
        <v>1027</v>
      </c>
      <c r="E18" s="20">
        <f t="shared" si="0"/>
        <v>3706</v>
      </c>
      <c r="F18" s="20" t="str">
        <f t="shared" si="1"/>
        <v>Proof</v>
      </c>
    </row>
    <row r="19" spans="1:6">
      <c r="A19" s="21" t="s">
        <v>677</v>
      </c>
      <c r="B19" s="21">
        <v>3706</v>
      </c>
      <c r="C19" s="20" t="s">
        <v>744</v>
      </c>
      <c r="D19" s="20" t="s">
        <v>1027</v>
      </c>
      <c r="E19" s="20">
        <f t="shared" si="0"/>
        <v>3781</v>
      </c>
      <c r="F19" s="20" t="str">
        <f t="shared" si="1"/>
        <v>Proof</v>
      </c>
    </row>
    <row r="20" spans="1:6">
      <c r="A20" s="21" t="s">
        <v>677</v>
      </c>
      <c r="B20" s="21">
        <v>3781</v>
      </c>
      <c r="C20" s="20" t="s">
        <v>746</v>
      </c>
      <c r="D20" s="20" t="s">
        <v>1026</v>
      </c>
      <c r="E20" s="20">
        <f t="shared" si="0"/>
        <v>3933</v>
      </c>
      <c r="F20" s="20" t="str">
        <f t="shared" si="1"/>
        <v>Theorem</v>
      </c>
    </row>
    <row r="21" spans="1:6">
      <c r="A21" s="21" t="s">
        <v>677</v>
      </c>
      <c r="B21" s="21">
        <v>3933</v>
      </c>
      <c r="C21" s="20" t="s">
        <v>747</v>
      </c>
      <c r="D21" s="20" t="s">
        <v>1027</v>
      </c>
      <c r="E21" s="20">
        <f t="shared" si="0"/>
        <v>9999</v>
      </c>
      <c r="F21" s="20" t="str">
        <f t="shared" si="1"/>
        <v>Proof</v>
      </c>
    </row>
    <row r="22" spans="1:6" ht="30">
      <c r="A22" s="21" t="s">
        <v>1030</v>
      </c>
      <c r="B22" s="20"/>
      <c r="C22" s="20" t="s">
        <v>429</v>
      </c>
      <c r="D22" s="20"/>
      <c r="E22" s="20"/>
      <c r="F22" s="20"/>
    </row>
    <row r="23" spans="1:6">
      <c r="A23" s="21" t="s">
        <v>680</v>
      </c>
      <c r="B23" s="21">
        <v>1</v>
      </c>
      <c r="C23" s="20" t="s">
        <v>681</v>
      </c>
      <c r="D23" s="20" t="s">
        <v>1031</v>
      </c>
      <c r="E23" s="20">
        <f t="shared" si="0"/>
        <v>47</v>
      </c>
      <c r="F23" s="20"/>
    </row>
    <row r="24" spans="1:6">
      <c r="A24" s="21" t="s">
        <v>680</v>
      </c>
      <c r="B24" s="21">
        <v>47</v>
      </c>
      <c r="C24" s="20" t="s">
        <v>682</v>
      </c>
      <c r="D24" s="20" t="s">
        <v>1026</v>
      </c>
      <c r="E24" s="20">
        <f t="shared" si="0"/>
        <v>134</v>
      </c>
      <c r="F24" s="20"/>
    </row>
    <row r="25" spans="1:6">
      <c r="A25" s="21" t="s">
        <v>680</v>
      </c>
      <c r="B25" s="21">
        <v>134</v>
      </c>
      <c r="C25" s="20" t="s">
        <v>686</v>
      </c>
      <c r="D25" s="20" t="s">
        <v>1026</v>
      </c>
      <c r="E25" s="20">
        <f t="shared" si="0"/>
        <v>199</v>
      </c>
      <c r="F25" s="20"/>
    </row>
    <row r="26" spans="1:6">
      <c r="A26" s="21" t="s">
        <v>680</v>
      </c>
      <c r="B26" s="21">
        <v>199</v>
      </c>
      <c r="C26" s="20" t="s">
        <v>688</v>
      </c>
      <c r="D26" s="20" t="s">
        <v>1026</v>
      </c>
      <c r="E26" s="20">
        <f t="shared" si="0"/>
        <v>380</v>
      </c>
      <c r="F26" s="20"/>
    </row>
    <row r="27" spans="1:6">
      <c r="A27" s="21" t="s">
        <v>680</v>
      </c>
      <c r="B27" s="21">
        <v>380</v>
      </c>
      <c r="C27" s="20" t="s">
        <v>689</v>
      </c>
      <c r="D27" s="20" t="s">
        <v>1027</v>
      </c>
      <c r="E27" s="20">
        <f t="shared" si="0"/>
        <v>519</v>
      </c>
      <c r="F27" s="20"/>
    </row>
    <row r="28" spans="1:6">
      <c r="A28" s="21" t="s">
        <v>680</v>
      </c>
      <c r="B28" s="21">
        <v>519</v>
      </c>
      <c r="C28" s="20" t="s">
        <v>695</v>
      </c>
      <c r="D28" s="20" t="s">
        <v>1027</v>
      </c>
      <c r="E28" s="20">
        <f t="shared" si="0"/>
        <v>735</v>
      </c>
      <c r="F28" s="20"/>
    </row>
    <row r="29" spans="1:6">
      <c r="A29" s="21" t="s">
        <v>680</v>
      </c>
      <c r="B29" s="21">
        <v>735</v>
      </c>
      <c r="C29" s="20" t="s">
        <v>697</v>
      </c>
      <c r="D29" s="20" t="s">
        <v>1032</v>
      </c>
      <c r="E29" s="20">
        <f t="shared" si="0"/>
        <v>865</v>
      </c>
      <c r="F29" s="20"/>
    </row>
    <row r="30" spans="1:6">
      <c r="A30" s="21" t="s">
        <v>680</v>
      </c>
      <c r="B30" s="21">
        <v>865</v>
      </c>
      <c r="C30" s="20" t="s">
        <v>698</v>
      </c>
      <c r="D30" s="20" t="s">
        <v>1028</v>
      </c>
      <c r="E30" s="20">
        <f t="shared" si="0"/>
        <v>949</v>
      </c>
      <c r="F30" s="20"/>
    </row>
    <row r="31" spans="1:6">
      <c r="A31" s="21" t="s">
        <v>680</v>
      </c>
      <c r="B31" s="21">
        <v>949</v>
      </c>
      <c r="C31" s="20" t="s">
        <v>699</v>
      </c>
      <c r="D31" s="20" t="s">
        <v>1029</v>
      </c>
      <c r="E31" s="20">
        <f t="shared" si="0"/>
        <v>1170</v>
      </c>
      <c r="F31" s="20"/>
    </row>
    <row r="32" spans="1:6">
      <c r="A32" s="21" t="s">
        <v>680</v>
      </c>
      <c r="B32" s="21">
        <v>1170</v>
      </c>
      <c r="C32" s="20" t="s">
        <v>700</v>
      </c>
      <c r="D32" s="20" t="s">
        <v>1029</v>
      </c>
      <c r="E32" s="20">
        <f t="shared" si="0"/>
        <v>1220</v>
      </c>
      <c r="F32" s="20"/>
    </row>
    <row r="33" spans="1:6">
      <c r="A33" s="21" t="s">
        <v>680</v>
      </c>
      <c r="B33" s="21">
        <v>1220</v>
      </c>
      <c r="C33" s="20" t="s">
        <v>701</v>
      </c>
      <c r="D33" s="20" t="s">
        <v>1029</v>
      </c>
      <c r="E33" s="20">
        <f t="shared" si="0"/>
        <v>1290</v>
      </c>
      <c r="F33" s="20"/>
    </row>
    <row r="34" spans="1:6">
      <c r="A34" s="21" t="s">
        <v>680</v>
      </c>
      <c r="B34" s="21">
        <v>1290</v>
      </c>
      <c r="C34" s="20" t="s">
        <v>702</v>
      </c>
      <c r="D34" s="20" t="s">
        <v>1029</v>
      </c>
      <c r="E34" s="20">
        <f t="shared" si="0"/>
        <v>1505</v>
      </c>
      <c r="F34" s="20"/>
    </row>
    <row r="35" spans="1:6">
      <c r="A35" s="21" t="s">
        <v>680</v>
      </c>
      <c r="B35" s="21">
        <v>1505</v>
      </c>
      <c r="C35" s="20" t="s">
        <v>703</v>
      </c>
      <c r="D35" s="20" t="s">
        <v>1032</v>
      </c>
      <c r="E35" s="20">
        <f t="shared" si="0"/>
        <v>1613</v>
      </c>
      <c r="F35" s="20"/>
    </row>
    <row r="36" spans="1:6">
      <c r="A36" s="21" t="s">
        <v>680</v>
      </c>
      <c r="B36" s="21">
        <v>1613</v>
      </c>
      <c r="C36" s="20" t="s">
        <v>704</v>
      </c>
      <c r="D36" s="20" t="s">
        <v>1028</v>
      </c>
      <c r="E36" s="20">
        <f t="shared" si="0"/>
        <v>1795</v>
      </c>
      <c r="F36" s="20"/>
    </row>
    <row r="37" spans="1:6">
      <c r="A37" s="21" t="s">
        <v>680</v>
      </c>
      <c r="B37" s="21">
        <v>1795</v>
      </c>
      <c r="C37" s="20" t="s">
        <v>707</v>
      </c>
      <c r="D37" s="20"/>
      <c r="E37" s="20">
        <f t="shared" si="0"/>
        <v>1944</v>
      </c>
      <c r="F37" s="20"/>
    </row>
    <row r="38" spans="1:6">
      <c r="A38" s="21" t="s">
        <v>680</v>
      </c>
      <c r="B38" s="21">
        <v>1944</v>
      </c>
      <c r="C38" s="20" t="s">
        <v>708</v>
      </c>
      <c r="D38" s="20" t="s">
        <v>429</v>
      </c>
      <c r="E38" s="20">
        <f t="shared" si="0"/>
        <v>2098</v>
      </c>
      <c r="F38" s="20"/>
    </row>
    <row r="39" spans="1:6">
      <c r="A39" s="21" t="s">
        <v>680</v>
      </c>
      <c r="B39" s="21">
        <v>2098</v>
      </c>
      <c r="C39" s="20" t="s">
        <v>712</v>
      </c>
      <c r="D39" s="20" t="s">
        <v>1029</v>
      </c>
      <c r="E39" s="20">
        <f t="shared" si="0"/>
        <v>2147</v>
      </c>
      <c r="F39" s="20"/>
    </row>
    <row r="40" spans="1:6">
      <c r="A40" s="21" t="s">
        <v>680</v>
      </c>
      <c r="B40" s="21">
        <v>2147</v>
      </c>
      <c r="C40" s="20" t="s">
        <v>713</v>
      </c>
      <c r="D40" s="20" t="s">
        <v>1029</v>
      </c>
      <c r="E40" s="20">
        <f t="shared" si="0"/>
        <v>2310</v>
      </c>
      <c r="F40" s="20"/>
    </row>
    <row r="41" spans="1:6">
      <c r="A41" s="21" t="s">
        <v>680</v>
      </c>
      <c r="B41" s="21">
        <v>2310</v>
      </c>
      <c r="C41" s="20" t="s">
        <v>716</v>
      </c>
      <c r="D41" s="20" t="s">
        <v>1032</v>
      </c>
      <c r="E41" s="20">
        <f t="shared" si="0"/>
        <v>2447</v>
      </c>
      <c r="F41" s="20"/>
    </row>
    <row r="42" spans="1:6">
      <c r="A42" s="21" t="s">
        <v>680</v>
      </c>
      <c r="B42" s="21">
        <v>2447</v>
      </c>
      <c r="C42" s="20" t="s">
        <v>717</v>
      </c>
      <c r="D42" s="20" t="e">
        <v>#VALUE!</v>
      </c>
      <c r="E42" s="20">
        <f t="shared" si="0"/>
        <v>2696</v>
      </c>
      <c r="F42" s="20"/>
    </row>
    <row r="43" spans="1:6">
      <c r="A43" s="21" t="s">
        <v>680</v>
      </c>
      <c r="B43" s="21">
        <v>2696</v>
      </c>
      <c r="C43" s="20" t="s">
        <v>722</v>
      </c>
      <c r="D43" s="20" t="s">
        <v>429</v>
      </c>
      <c r="E43" s="20">
        <f t="shared" si="0"/>
        <v>2866</v>
      </c>
      <c r="F43" s="20"/>
    </row>
    <row r="44" spans="1:6">
      <c r="A44" s="21" t="s">
        <v>680</v>
      </c>
      <c r="B44" s="21">
        <v>2866</v>
      </c>
      <c r="C44" s="20" t="s">
        <v>724</v>
      </c>
      <c r="D44" s="20" t="s">
        <v>1032</v>
      </c>
      <c r="E44" s="20">
        <f t="shared" si="0"/>
        <v>2966</v>
      </c>
      <c r="F44" s="20"/>
    </row>
    <row r="45" spans="1:6">
      <c r="A45" s="21" t="s">
        <v>680</v>
      </c>
      <c r="B45" s="21">
        <v>2966</v>
      </c>
      <c r="C45" s="20" t="s">
        <v>729</v>
      </c>
      <c r="D45" s="20" t="s">
        <v>1029</v>
      </c>
      <c r="E45" s="20">
        <f t="shared" si="0"/>
        <v>3167</v>
      </c>
      <c r="F45" s="20"/>
    </row>
    <row r="46" spans="1:6">
      <c r="A46" s="21" t="s">
        <v>680</v>
      </c>
      <c r="B46" s="21">
        <v>3167</v>
      </c>
      <c r="C46" s="20" t="s">
        <v>732</v>
      </c>
      <c r="D46" s="20" t="s">
        <v>1032</v>
      </c>
      <c r="E46" s="20">
        <f t="shared" si="0"/>
        <v>3302</v>
      </c>
      <c r="F46" s="20"/>
    </row>
    <row r="47" spans="1:6">
      <c r="A47" s="21" t="s">
        <v>680</v>
      </c>
      <c r="B47" s="21">
        <v>3302</v>
      </c>
      <c r="C47" s="20" t="s">
        <v>734</v>
      </c>
      <c r="D47" s="20" t="s">
        <v>1026</v>
      </c>
      <c r="E47" s="20">
        <f t="shared" si="0"/>
        <v>3329</v>
      </c>
      <c r="F47" s="20"/>
    </row>
    <row r="48" spans="1:6">
      <c r="A48" s="21" t="s">
        <v>680</v>
      </c>
      <c r="B48" s="21">
        <v>3329</v>
      </c>
      <c r="C48" s="20" t="s">
        <v>738</v>
      </c>
      <c r="D48" s="20" t="s">
        <v>1027</v>
      </c>
      <c r="E48" s="20">
        <f t="shared" si="0"/>
        <v>9999</v>
      </c>
      <c r="F48" s="20"/>
    </row>
    <row r="49" spans="1:6" ht="30">
      <c r="A49" s="21" t="s">
        <v>1033</v>
      </c>
      <c r="B49" s="20"/>
      <c r="C49" s="20" t="s">
        <v>429</v>
      </c>
      <c r="D49" s="20"/>
      <c r="E49" s="20"/>
      <c r="F49" s="20"/>
    </row>
    <row r="50" spans="1:6">
      <c r="A50" s="21" t="s">
        <v>492</v>
      </c>
      <c r="B50" s="21">
        <v>1</v>
      </c>
      <c r="C50" s="20" t="s">
        <v>429</v>
      </c>
      <c r="D50" s="20" t="e">
        <v>#VALUE!</v>
      </c>
      <c r="E50" s="20">
        <f t="shared" si="0"/>
        <v>30</v>
      </c>
      <c r="F50" s="20"/>
    </row>
    <row r="51" spans="1:6">
      <c r="A51" s="21" t="s">
        <v>492</v>
      </c>
      <c r="B51" s="21">
        <v>30</v>
      </c>
      <c r="C51" s="20" t="s">
        <v>493</v>
      </c>
      <c r="D51" s="20" t="s">
        <v>1031</v>
      </c>
      <c r="E51" s="20">
        <f t="shared" si="0"/>
        <v>46</v>
      </c>
      <c r="F51" s="20"/>
    </row>
    <row r="52" spans="1:6">
      <c r="A52" s="21" t="s">
        <v>492</v>
      </c>
      <c r="B52" s="21">
        <v>46</v>
      </c>
      <c r="C52" s="20" t="s">
        <v>494</v>
      </c>
      <c r="D52" s="20" t="s">
        <v>429</v>
      </c>
      <c r="E52" s="20">
        <f t="shared" si="0"/>
        <v>110</v>
      </c>
      <c r="F52" s="20"/>
    </row>
    <row r="53" spans="1:6">
      <c r="A53" s="21" t="s">
        <v>492</v>
      </c>
      <c r="B53" s="21">
        <v>110</v>
      </c>
      <c r="C53" s="20" t="s">
        <v>495</v>
      </c>
      <c r="D53" s="20" t="s">
        <v>1029</v>
      </c>
      <c r="E53" s="20">
        <f t="shared" si="0"/>
        <v>148</v>
      </c>
      <c r="F53" s="20"/>
    </row>
    <row r="54" spans="1:6">
      <c r="A54" s="21" t="s">
        <v>492</v>
      </c>
      <c r="B54" s="21">
        <v>148</v>
      </c>
      <c r="C54" s="20" t="s">
        <v>496</v>
      </c>
      <c r="D54" s="20" t="s">
        <v>429</v>
      </c>
      <c r="E54" s="20">
        <f t="shared" si="0"/>
        <v>213</v>
      </c>
      <c r="F54" s="22"/>
    </row>
    <row r="55" spans="1:6">
      <c r="A55" s="21" t="s">
        <v>492</v>
      </c>
      <c r="B55" s="21">
        <v>213</v>
      </c>
      <c r="C55" s="20" t="s">
        <v>497</v>
      </c>
      <c r="D55" s="20" t="s">
        <v>429</v>
      </c>
      <c r="E55" s="20">
        <f t="shared" si="0"/>
        <v>271</v>
      </c>
      <c r="F55" s="20"/>
    </row>
    <row r="56" spans="1:6">
      <c r="A56" s="21" t="s">
        <v>492</v>
      </c>
      <c r="B56" s="21">
        <v>271</v>
      </c>
      <c r="C56" s="20" t="s">
        <v>498</v>
      </c>
      <c r="D56" s="20" t="s">
        <v>429</v>
      </c>
      <c r="E56" s="20">
        <f t="shared" si="0"/>
        <v>389</v>
      </c>
      <c r="F56" s="20"/>
    </row>
    <row r="57" spans="1:6">
      <c r="A57" s="21" t="s">
        <v>492</v>
      </c>
      <c r="B57" s="21">
        <v>389</v>
      </c>
      <c r="C57" s="20" t="s">
        <v>499</v>
      </c>
      <c r="D57" s="20" t="s">
        <v>1029</v>
      </c>
      <c r="E57" s="20">
        <f t="shared" si="0"/>
        <v>609</v>
      </c>
      <c r="F57" s="20"/>
    </row>
    <row r="58" spans="1:6">
      <c r="A58" s="21" t="s">
        <v>492</v>
      </c>
      <c r="B58" s="21">
        <v>609</v>
      </c>
      <c r="C58" s="20" t="s">
        <v>500</v>
      </c>
      <c r="D58" s="20" t="e">
        <v>#VALUE!</v>
      </c>
      <c r="E58" s="20">
        <f t="shared" si="0"/>
        <v>746</v>
      </c>
      <c r="F58" s="20"/>
    </row>
    <row r="59" spans="1:6">
      <c r="A59" s="21" t="s">
        <v>492</v>
      </c>
      <c r="B59" s="21">
        <v>746</v>
      </c>
      <c r="C59" s="20" t="s">
        <v>502</v>
      </c>
      <c r="D59" s="20" t="s">
        <v>1032</v>
      </c>
      <c r="E59" s="20">
        <f t="shared" si="0"/>
        <v>836</v>
      </c>
      <c r="F59" s="20"/>
    </row>
    <row r="60" spans="1:6">
      <c r="A60" s="21" t="s">
        <v>492</v>
      </c>
      <c r="B60" s="21">
        <v>836</v>
      </c>
      <c r="C60" s="20" t="s">
        <v>505</v>
      </c>
      <c r="D60" s="20" t="s">
        <v>1029</v>
      </c>
      <c r="E60" s="20">
        <f t="shared" si="0"/>
        <v>951</v>
      </c>
      <c r="F60" s="20"/>
    </row>
    <row r="61" spans="1:6">
      <c r="A61" s="21" t="s">
        <v>492</v>
      </c>
      <c r="B61" s="21">
        <v>951</v>
      </c>
      <c r="C61" s="20" t="s">
        <v>506</v>
      </c>
      <c r="D61" s="20" t="s">
        <v>429</v>
      </c>
      <c r="E61" s="20">
        <f t="shared" si="0"/>
        <v>992</v>
      </c>
      <c r="F61" s="20"/>
    </row>
    <row r="62" spans="1:6">
      <c r="A62" s="21" t="s">
        <v>492</v>
      </c>
      <c r="B62" s="21">
        <v>992</v>
      </c>
      <c r="C62" s="20" t="s">
        <v>507</v>
      </c>
      <c r="D62" s="20" t="s">
        <v>1029</v>
      </c>
      <c r="E62" s="20">
        <f t="shared" si="0"/>
        <v>1281</v>
      </c>
      <c r="F62" s="20"/>
    </row>
    <row r="63" spans="1:6">
      <c r="A63" s="21" t="s">
        <v>492</v>
      </c>
      <c r="B63" s="21">
        <v>1281</v>
      </c>
      <c r="C63" s="20" t="s">
        <v>508</v>
      </c>
      <c r="D63" s="20" t="e">
        <v>#VALUE!</v>
      </c>
      <c r="E63" s="20">
        <f t="shared" si="0"/>
        <v>1419</v>
      </c>
      <c r="F63" s="20"/>
    </row>
    <row r="64" spans="1:6">
      <c r="A64" s="21" t="s">
        <v>492</v>
      </c>
      <c r="B64" s="21">
        <v>1419</v>
      </c>
      <c r="C64" s="20" t="s">
        <v>509</v>
      </c>
      <c r="D64" s="20" t="s">
        <v>1029</v>
      </c>
      <c r="E64" s="20">
        <f t="shared" si="0"/>
        <v>1631</v>
      </c>
      <c r="F64" s="20"/>
    </row>
    <row r="65" spans="1:6">
      <c r="A65" s="21" t="s">
        <v>492</v>
      </c>
      <c r="B65" s="21">
        <v>1631</v>
      </c>
      <c r="C65" s="20" t="s">
        <v>510</v>
      </c>
      <c r="D65" s="20" t="s">
        <v>1028</v>
      </c>
      <c r="E65" s="20">
        <f t="shared" si="0"/>
        <v>1725</v>
      </c>
      <c r="F65" s="20"/>
    </row>
    <row r="66" spans="1:6">
      <c r="A66" s="21" t="s">
        <v>492</v>
      </c>
      <c r="B66" s="21">
        <v>1725</v>
      </c>
      <c r="C66" s="20" t="s">
        <v>511</v>
      </c>
      <c r="D66" s="20" t="s">
        <v>1032</v>
      </c>
      <c r="E66" s="20">
        <f t="shared" si="0"/>
        <v>1753</v>
      </c>
      <c r="F66" s="20"/>
    </row>
    <row r="67" spans="1:6">
      <c r="A67" s="21" t="s">
        <v>492</v>
      </c>
      <c r="B67" s="21">
        <v>1753</v>
      </c>
      <c r="C67" s="20" t="s">
        <v>512</v>
      </c>
      <c r="D67" s="20" t="s">
        <v>1029</v>
      </c>
      <c r="E67" s="20">
        <f t="shared" si="0"/>
        <v>1844</v>
      </c>
      <c r="F67" s="20"/>
    </row>
    <row r="68" spans="1:6">
      <c r="A68" s="21" t="s">
        <v>492</v>
      </c>
      <c r="B68" s="21">
        <v>1844</v>
      </c>
      <c r="C68" s="20" t="s">
        <v>513</v>
      </c>
      <c r="D68" s="20" t="s">
        <v>1029</v>
      </c>
      <c r="E68" s="20">
        <f t="shared" si="0"/>
        <v>1915</v>
      </c>
      <c r="F68" s="20"/>
    </row>
    <row r="69" spans="1:6">
      <c r="A69" s="21" t="s">
        <v>492</v>
      </c>
      <c r="B69" s="21">
        <v>1915</v>
      </c>
      <c r="C69" s="20" t="s">
        <v>515</v>
      </c>
      <c r="D69" s="20" t="s">
        <v>1032</v>
      </c>
      <c r="E69" s="20">
        <f t="shared" si="0"/>
        <v>2053</v>
      </c>
      <c r="F69" s="20"/>
    </row>
    <row r="70" spans="1:6">
      <c r="A70" s="21" t="s">
        <v>492</v>
      </c>
      <c r="B70" s="21">
        <v>2053</v>
      </c>
      <c r="C70" s="20" t="s">
        <v>519</v>
      </c>
      <c r="D70" s="20" t="s">
        <v>1032</v>
      </c>
      <c r="E70" s="20">
        <f t="shared" ref="E70:E133" si="2">IF(A70=A71,B71,9999)</f>
        <v>2153</v>
      </c>
      <c r="F70" s="20"/>
    </row>
    <row r="71" spans="1:6">
      <c r="A71" s="21" t="s">
        <v>492</v>
      </c>
      <c r="B71" s="21">
        <v>2153</v>
      </c>
      <c r="C71" s="20" t="s">
        <v>522</v>
      </c>
      <c r="D71" s="20" t="s">
        <v>1029</v>
      </c>
      <c r="E71" s="20">
        <f t="shared" si="2"/>
        <v>2322</v>
      </c>
      <c r="F71" s="20"/>
    </row>
    <row r="72" spans="1:6">
      <c r="A72" s="21" t="s">
        <v>492</v>
      </c>
      <c r="B72" s="21">
        <v>2322</v>
      </c>
      <c r="C72" s="20" t="s">
        <v>523</v>
      </c>
      <c r="D72" s="20" t="s">
        <v>1029</v>
      </c>
      <c r="E72" s="20">
        <f t="shared" si="2"/>
        <v>2477</v>
      </c>
      <c r="F72" s="20"/>
    </row>
    <row r="73" spans="1:6">
      <c r="A73" s="21" t="s">
        <v>492</v>
      </c>
      <c r="B73" s="21">
        <v>2477</v>
      </c>
      <c r="C73" s="20" t="s">
        <v>524</v>
      </c>
      <c r="D73" s="20" t="s">
        <v>1029</v>
      </c>
      <c r="E73" s="20">
        <f t="shared" si="2"/>
        <v>2717</v>
      </c>
      <c r="F73" s="20"/>
    </row>
    <row r="74" spans="1:6">
      <c r="A74" s="21" t="s">
        <v>492</v>
      </c>
      <c r="B74" s="21">
        <v>2717</v>
      </c>
      <c r="C74" s="20" t="s">
        <v>525</v>
      </c>
      <c r="D74" s="20" t="s">
        <v>1029</v>
      </c>
      <c r="E74" s="20">
        <f t="shared" si="2"/>
        <v>2928</v>
      </c>
      <c r="F74" s="20"/>
    </row>
    <row r="75" spans="1:6">
      <c r="A75" s="21" t="s">
        <v>492</v>
      </c>
      <c r="B75" s="21">
        <v>2928</v>
      </c>
      <c r="C75" s="20" t="s">
        <v>526</v>
      </c>
      <c r="D75" s="20" t="s">
        <v>1029</v>
      </c>
      <c r="E75" s="20">
        <f t="shared" si="2"/>
        <v>3038</v>
      </c>
      <c r="F75" s="20"/>
    </row>
    <row r="76" spans="1:6">
      <c r="A76" s="21" t="s">
        <v>492</v>
      </c>
      <c r="B76" s="21">
        <v>3038</v>
      </c>
      <c r="C76" s="20" t="s">
        <v>527</v>
      </c>
      <c r="D76" s="20" t="s">
        <v>1029</v>
      </c>
      <c r="E76" s="20">
        <f t="shared" si="2"/>
        <v>3084</v>
      </c>
      <c r="F76" s="20"/>
    </row>
    <row r="77" spans="1:6">
      <c r="A77" s="21" t="s">
        <v>492</v>
      </c>
      <c r="B77" s="21">
        <v>3084</v>
      </c>
      <c r="C77" s="20" t="s">
        <v>528</v>
      </c>
      <c r="D77" s="20" t="s">
        <v>1026</v>
      </c>
      <c r="E77" s="20">
        <f t="shared" si="2"/>
        <v>3177</v>
      </c>
      <c r="F77" s="20"/>
    </row>
    <row r="78" spans="1:6">
      <c r="A78" s="21" t="s">
        <v>492</v>
      </c>
      <c r="B78" s="21">
        <v>3177</v>
      </c>
      <c r="C78" s="20" t="s">
        <v>532</v>
      </c>
      <c r="D78" s="20" t="s">
        <v>1027</v>
      </c>
      <c r="E78" s="20">
        <f t="shared" si="2"/>
        <v>3468</v>
      </c>
      <c r="F78" s="20"/>
    </row>
    <row r="79" spans="1:6">
      <c r="A79" s="21" t="s">
        <v>492</v>
      </c>
      <c r="B79" s="21">
        <v>3468</v>
      </c>
      <c r="C79" s="20" t="s">
        <v>533</v>
      </c>
      <c r="D79" s="20" t="s">
        <v>1032</v>
      </c>
      <c r="E79" s="20">
        <f t="shared" si="2"/>
        <v>3522</v>
      </c>
      <c r="F79" s="20"/>
    </row>
    <row r="80" spans="1:6">
      <c r="A80" s="21" t="s">
        <v>492</v>
      </c>
      <c r="B80" s="21">
        <v>3522</v>
      </c>
      <c r="C80" s="20" t="s">
        <v>534</v>
      </c>
      <c r="D80" s="20" t="s">
        <v>1029</v>
      </c>
      <c r="E80" s="20">
        <f t="shared" si="2"/>
        <v>3742</v>
      </c>
      <c r="F80" s="20"/>
    </row>
    <row r="81" spans="1:6">
      <c r="A81" s="21" t="s">
        <v>492</v>
      </c>
      <c r="B81" s="21">
        <v>3742</v>
      </c>
      <c r="C81" s="20" t="s">
        <v>535</v>
      </c>
      <c r="D81" s="20" t="e">
        <v>#VALUE!</v>
      </c>
      <c r="E81" s="20">
        <f t="shared" si="2"/>
        <v>3824</v>
      </c>
      <c r="F81" s="20"/>
    </row>
    <row r="82" spans="1:6">
      <c r="A82" s="21" t="s">
        <v>492</v>
      </c>
      <c r="B82" s="21">
        <v>3824</v>
      </c>
      <c r="C82" s="20" t="s">
        <v>536</v>
      </c>
      <c r="D82" s="20" t="e">
        <v>#VALUE!</v>
      </c>
      <c r="E82" s="20">
        <f t="shared" si="2"/>
        <v>3857</v>
      </c>
      <c r="F82" s="20"/>
    </row>
    <row r="83" spans="1:6">
      <c r="A83" s="21" t="s">
        <v>492</v>
      </c>
      <c r="B83" s="21">
        <v>3857</v>
      </c>
      <c r="C83" s="20" t="s">
        <v>538</v>
      </c>
      <c r="D83" s="20" t="s">
        <v>1032</v>
      </c>
      <c r="E83" s="20">
        <f t="shared" si="2"/>
        <v>3905</v>
      </c>
      <c r="F83" s="20"/>
    </row>
    <row r="84" spans="1:6">
      <c r="A84" s="21" t="s">
        <v>492</v>
      </c>
      <c r="B84" s="21">
        <v>3905</v>
      </c>
      <c r="C84" s="20" t="s">
        <v>541</v>
      </c>
      <c r="D84" s="20" t="s">
        <v>1029</v>
      </c>
      <c r="E84" s="20">
        <f t="shared" si="2"/>
        <v>3941</v>
      </c>
      <c r="F84" s="20"/>
    </row>
    <row r="85" spans="1:6">
      <c r="A85" s="21" t="s">
        <v>492</v>
      </c>
      <c r="B85" s="21">
        <v>3941</v>
      </c>
      <c r="C85" s="20" t="s">
        <v>542</v>
      </c>
      <c r="D85" s="20" t="s">
        <v>1029</v>
      </c>
      <c r="E85" s="20">
        <f t="shared" si="2"/>
        <v>4030</v>
      </c>
      <c r="F85" s="20"/>
    </row>
    <row r="86" spans="1:6">
      <c r="A86" s="21" t="s">
        <v>492</v>
      </c>
      <c r="B86" s="21">
        <v>4030</v>
      </c>
      <c r="C86" s="20" t="s">
        <v>543</v>
      </c>
      <c r="D86" s="20" t="s">
        <v>1029</v>
      </c>
      <c r="E86" s="20">
        <f t="shared" si="2"/>
        <v>4096</v>
      </c>
      <c r="F86" s="20"/>
    </row>
    <row r="87" spans="1:6">
      <c r="A87" s="21" t="s">
        <v>492</v>
      </c>
      <c r="B87" s="21">
        <v>4096</v>
      </c>
      <c r="C87" s="20" t="s">
        <v>544</v>
      </c>
      <c r="D87" s="20" t="s">
        <v>1029</v>
      </c>
      <c r="E87" s="20">
        <f t="shared" si="2"/>
        <v>4182</v>
      </c>
      <c r="F87" s="20"/>
    </row>
    <row r="88" spans="1:6">
      <c r="A88" s="21" t="s">
        <v>492</v>
      </c>
      <c r="B88" s="21">
        <v>4182</v>
      </c>
      <c r="C88" s="20" t="s">
        <v>546</v>
      </c>
      <c r="D88" s="20" t="s">
        <v>1032</v>
      </c>
      <c r="E88" s="20">
        <f t="shared" si="2"/>
        <v>4228</v>
      </c>
      <c r="F88" s="20"/>
    </row>
    <row r="89" spans="1:6">
      <c r="A89" s="21" t="s">
        <v>492</v>
      </c>
      <c r="B89" s="21">
        <v>4228</v>
      </c>
      <c r="C89" s="20" t="s">
        <v>549</v>
      </c>
      <c r="D89" s="20" t="e">
        <v>#VALUE!</v>
      </c>
      <c r="E89" s="20">
        <f t="shared" si="2"/>
        <v>4323</v>
      </c>
      <c r="F89" s="20"/>
    </row>
    <row r="90" spans="1:6">
      <c r="A90" s="21" t="s">
        <v>492</v>
      </c>
      <c r="B90" s="21">
        <v>4323</v>
      </c>
      <c r="C90" s="20" t="s">
        <v>550</v>
      </c>
      <c r="D90" s="20" t="e">
        <v>#VALUE!</v>
      </c>
      <c r="E90" s="20">
        <f t="shared" si="2"/>
        <v>9999</v>
      </c>
      <c r="F90" s="20"/>
    </row>
    <row r="91" spans="1:6" ht="30">
      <c r="A91" s="21" t="s">
        <v>1034</v>
      </c>
      <c r="B91" s="20"/>
      <c r="C91" s="20" t="s">
        <v>429</v>
      </c>
      <c r="D91" s="20"/>
      <c r="E91" s="20"/>
      <c r="F91" s="20"/>
    </row>
    <row r="92" spans="1:6">
      <c r="A92" s="21" t="s">
        <v>96</v>
      </c>
      <c r="B92" s="21">
        <v>1</v>
      </c>
      <c r="C92" s="20" t="s">
        <v>429</v>
      </c>
      <c r="D92" s="20" t="e">
        <v>#VALUE!</v>
      </c>
      <c r="E92" s="20">
        <f t="shared" si="2"/>
        <v>42</v>
      </c>
      <c r="F92" s="20"/>
    </row>
    <row r="93" spans="1:6">
      <c r="A93" s="21" t="s">
        <v>96</v>
      </c>
      <c r="B93" s="21">
        <v>42</v>
      </c>
      <c r="C93" s="20" t="s">
        <v>97</v>
      </c>
      <c r="D93" s="20" t="e">
        <v>#VALUE!</v>
      </c>
      <c r="E93" s="20">
        <f t="shared" si="2"/>
        <v>61</v>
      </c>
      <c r="F93" s="20"/>
    </row>
    <row r="94" spans="1:6">
      <c r="A94" s="21" t="s">
        <v>96</v>
      </c>
      <c r="B94" s="21">
        <v>61</v>
      </c>
      <c r="C94" s="20" t="s">
        <v>1035</v>
      </c>
      <c r="D94" s="20" t="s">
        <v>1032</v>
      </c>
      <c r="E94" s="20">
        <f t="shared" si="2"/>
        <v>173</v>
      </c>
      <c r="F94" s="20"/>
    </row>
    <row r="95" spans="1:6">
      <c r="A95" s="21" t="s">
        <v>96</v>
      </c>
      <c r="B95" s="21">
        <v>173</v>
      </c>
      <c r="C95" s="20" t="s">
        <v>99</v>
      </c>
      <c r="D95" s="20" t="s">
        <v>429</v>
      </c>
      <c r="E95" s="20">
        <f t="shared" si="2"/>
        <v>309</v>
      </c>
      <c r="F95" s="20"/>
    </row>
    <row r="96" spans="1:6">
      <c r="A96" s="21" t="s">
        <v>96</v>
      </c>
      <c r="B96" s="21">
        <v>309</v>
      </c>
      <c r="C96" s="20" t="s">
        <v>1036</v>
      </c>
      <c r="D96" s="20" t="s">
        <v>429</v>
      </c>
      <c r="E96" s="20">
        <f t="shared" si="2"/>
        <v>494</v>
      </c>
      <c r="F96" s="20"/>
    </row>
    <row r="97" spans="1:6">
      <c r="A97" s="21" t="s">
        <v>96</v>
      </c>
      <c r="B97" s="21">
        <v>494</v>
      </c>
      <c r="C97" s="20" t="s">
        <v>1037</v>
      </c>
      <c r="D97" s="20" t="e">
        <v>#VALUE!</v>
      </c>
      <c r="E97" s="20">
        <f t="shared" si="2"/>
        <v>572</v>
      </c>
      <c r="F97" s="20"/>
    </row>
    <row r="98" spans="1:6">
      <c r="A98" s="21" t="s">
        <v>96</v>
      </c>
      <c r="B98" s="21">
        <v>572</v>
      </c>
      <c r="C98" s="20" t="s">
        <v>1038</v>
      </c>
      <c r="D98" s="20" t="s">
        <v>1029</v>
      </c>
      <c r="E98" s="20">
        <f t="shared" si="2"/>
        <v>707</v>
      </c>
      <c r="F98" s="20"/>
    </row>
    <row r="99" spans="1:6">
      <c r="A99" s="21" t="s">
        <v>96</v>
      </c>
      <c r="B99" s="21">
        <v>707</v>
      </c>
      <c r="C99" s="20" t="s">
        <v>1039</v>
      </c>
      <c r="D99" s="20" t="s">
        <v>429</v>
      </c>
      <c r="E99" s="20">
        <f t="shared" si="2"/>
        <v>852</v>
      </c>
      <c r="F99" s="20"/>
    </row>
    <row r="100" spans="1:6">
      <c r="A100" s="21" t="s">
        <v>96</v>
      </c>
      <c r="B100" s="21">
        <v>852</v>
      </c>
      <c r="C100" s="20" t="s">
        <v>1040</v>
      </c>
      <c r="D100" s="20" t="s">
        <v>1032</v>
      </c>
      <c r="E100" s="20">
        <f t="shared" si="2"/>
        <v>929</v>
      </c>
      <c r="F100" s="20"/>
    </row>
    <row r="101" spans="1:6">
      <c r="A101" s="21" t="s">
        <v>96</v>
      </c>
      <c r="B101" s="21">
        <v>929</v>
      </c>
      <c r="C101" s="20" t="s">
        <v>107</v>
      </c>
      <c r="D101" s="20" t="e">
        <v>#VALUE!</v>
      </c>
      <c r="E101" s="20">
        <f t="shared" si="2"/>
        <v>1101</v>
      </c>
      <c r="F101" s="20"/>
    </row>
    <row r="102" spans="1:6">
      <c r="A102" s="21" t="s">
        <v>96</v>
      </c>
      <c r="B102" s="21">
        <v>1101</v>
      </c>
      <c r="C102" s="20" t="s">
        <v>1041</v>
      </c>
      <c r="D102" s="20" t="s">
        <v>1032</v>
      </c>
      <c r="E102" s="20">
        <f t="shared" si="2"/>
        <v>1179</v>
      </c>
      <c r="F102" s="20"/>
    </row>
    <row r="103" spans="1:6">
      <c r="A103" s="21" t="s">
        <v>96</v>
      </c>
      <c r="B103" s="21">
        <v>1179</v>
      </c>
      <c r="C103" s="20" t="s">
        <v>1042</v>
      </c>
      <c r="D103" s="20" t="s">
        <v>429</v>
      </c>
      <c r="E103" s="20">
        <f t="shared" si="2"/>
        <v>1338</v>
      </c>
      <c r="F103" s="20"/>
    </row>
    <row r="104" spans="1:6">
      <c r="A104" s="21" t="s">
        <v>96</v>
      </c>
      <c r="B104" s="21">
        <v>1338</v>
      </c>
      <c r="C104" s="20" t="s">
        <v>112</v>
      </c>
      <c r="D104" s="20" t="s">
        <v>429</v>
      </c>
      <c r="E104" s="20">
        <f t="shared" si="2"/>
        <v>1389</v>
      </c>
      <c r="F104" s="20"/>
    </row>
    <row r="105" spans="1:6">
      <c r="A105" s="21" t="s">
        <v>96</v>
      </c>
      <c r="B105" s="21">
        <v>1389</v>
      </c>
      <c r="C105" s="20" t="s">
        <v>1043</v>
      </c>
      <c r="D105" s="20" t="s">
        <v>429</v>
      </c>
      <c r="E105" s="20">
        <f t="shared" si="2"/>
        <v>1626</v>
      </c>
      <c r="F105" s="20"/>
    </row>
    <row r="106" spans="1:6">
      <c r="A106" s="21" t="s">
        <v>96</v>
      </c>
      <c r="B106" s="21">
        <v>1626</v>
      </c>
      <c r="C106" s="20" t="s">
        <v>1044</v>
      </c>
      <c r="D106" s="20" t="s">
        <v>1032</v>
      </c>
      <c r="E106" s="20">
        <f t="shared" si="2"/>
        <v>1661</v>
      </c>
      <c r="F106" s="20"/>
    </row>
    <row r="107" spans="1:6">
      <c r="A107" s="21" t="s">
        <v>96</v>
      </c>
      <c r="B107" s="21">
        <v>1661</v>
      </c>
      <c r="C107" s="20" t="s">
        <v>1045</v>
      </c>
      <c r="D107" s="20" t="s">
        <v>1029</v>
      </c>
      <c r="E107" s="20">
        <f t="shared" si="2"/>
        <v>1808</v>
      </c>
      <c r="F107" s="20"/>
    </row>
    <row r="108" spans="1:6">
      <c r="A108" s="21" t="s">
        <v>96</v>
      </c>
      <c r="B108" s="21">
        <v>1808</v>
      </c>
      <c r="C108" s="20" t="s">
        <v>1046</v>
      </c>
      <c r="D108" s="20" t="s">
        <v>1029</v>
      </c>
      <c r="E108" s="20">
        <f t="shared" si="2"/>
        <v>1973</v>
      </c>
      <c r="F108" s="20"/>
    </row>
    <row r="109" spans="1:6">
      <c r="A109" s="21" t="s">
        <v>96</v>
      </c>
      <c r="B109" s="21">
        <v>1973</v>
      </c>
      <c r="C109" s="20" t="s">
        <v>1047</v>
      </c>
      <c r="D109" s="20" t="s">
        <v>1029</v>
      </c>
      <c r="E109" s="20">
        <f t="shared" si="2"/>
        <v>2219</v>
      </c>
      <c r="F109" s="20"/>
    </row>
    <row r="110" spans="1:6">
      <c r="A110" s="21" t="s">
        <v>96</v>
      </c>
      <c r="B110" s="21">
        <v>2219</v>
      </c>
      <c r="C110" s="20" t="s">
        <v>1048</v>
      </c>
      <c r="D110" s="20" t="e">
        <v>#VALUE!</v>
      </c>
      <c r="E110" s="20">
        <f t="shared" si="2"/>
        <v>2261</v>
      </c>
      <c r="F110" s="20"/>
    </row>
    <row r="111" spans="1:6">
      <c r="A111" s="21" t="s">
        <v>96</v>
      </c>
      <c r="B111" s="21">
        <v>2261</v>
      </c>
      <c r="C111" s="20" t="s">
        <v>133</v>
      </c>
      <c r="D111" s="20" t="e">
        <v>#VALUE!</v>
      </c>
      <c r="E111" s="20">
        <f t="shared" si="2"/>
        <v>2334</v>
      </c>
      <c r="F111" s="20"/>
    </row>
    <row r="112" spans="1:6">
      <c r="A112" s="21" t="s">
        <v>96</v>
      </c>
      <c r="B112" s="21">
        <v>2334</v>
      </c>
      <c r="C112" s="20" t="s">
        <v>134</v>
      </c>
      <c r="D112" s="20" t="e">
        <v>#VALUE!</v>
      </c>
      <c r="E112" s="20">
        <f t="shared" si="2"/>
        <v>2384</v>
      </c>
      <c r="F112" s="20"/>
    </row>
    <row r="113" spans="1:6">
      <c r="A113" s="21" t="s">
        <v>96</v>
      </c>
      <c r="B113" s="21">
        <v>2384</v>
      </c>
      <c r="C113" s="20" t="s">
        <v>1049</v>
      </c>
      <c r="D113" s="20" t="s">
        <v>429</v>
      </c>
      <c r="E113" s="20">
        <f t="shared" si="2"/>
        <v>2579</v>
      </c>
      <c r="F113" s="20"/>
    </row>
    <row r="114" spans="1:6">
      <c r="A114" s="21" t="s">
        <v>96</v>
      </c>
      <c r="B114" s="21">
        <v>2579</v>
      </c>
      <c r="C114" s="20" t="s">
        <v>1050</v>
      </c>
      <c r="D114" s="20" t="s">
        <v>429</v>
      </c>
      <c r="E114" s="20">
        <f t="shared" si="2"/>
        <v>2641</v>
      </c>
      <c r="F114" s="20"/>
    </row>
    <row r="115" spans="1:6">
      <c r="A115" s="21" t="s">
        <v>96</v>
      </c>
      <c r="B115" s="21">
        <v>2641</v>
      </c>
      <c r="C115" s="20" t="s">
        <v>140</v>
      </c>
      <c r="D115" s="20" t="s">
        <v>1026</v>
      </c>
      <c r="E115" s="20">
        <f t="shared" si="2"/>
        <v>2681</v>
      </c>
      <c r="F115" s="20"/>
    </row>
    <row r="116" spans="1:6">
      <c r="A116" s="21" t="s">
        <v>96</v>
      </c>
      <c r="B116" s="21">
        <v>2681</v>
      </c>
      <c r="C116" s="20" t="s">
        <v>1051</v>
      </c>
      <c r="D116" s="20" t="e">
        <v>#VALUE!</v>
      </c>
      <c r="E116" s="20">
        <f t="shared" si="2"/>
        <v>2753</v>
      </c>
      <c r="F116" s="20"/>
    </row>
    <row r="117" spans="1:6">
      <c r="A117" s="21" t="s">
        <v>96</v>
      </c>
      <c r="B117" s="21">
        <v>2753</v>
      </c>
      <c r="C117" s="20" t="s">
        <v>1052</v>
      </c>
      <c r="D117" s="20" t="e">
        <v>#VALUE!</v>
      </c>
      <c r="E117" s="20">
        <f t="shared" si="2"/>
        <v>3245</v>
      </c>
      <c r="F117" s="20"/>
    </row>
    <row r="118" spans="1:6">
      <c r="A118" s="21" t="s">
        <v>96</v>
      </c>
      <c r="B118" s="21">
        <v>3245</v>
      </c>
      <c r="C118" s="20" t="s">
        <v>147</v>
      </c>
      <c r="D118" s="20" t="e">
        <v>#VALUE!</v>
      </c>
      <c r="E118" s="20">
        <f t="shared" si="2"/>
        <v>3434</v>
      </c>
      <c r="F118" s="20"/>
    </row>
    <row r="119" spans="1:6">
      <c r="A119" s="21" t="s">
        <v>96</v>
      </c>
      <c r="B119" s="21">
        <v>3434</v>
      </c>
      <c r="C119" s="20" t="s">
        <v>1053</v>
      </c>
      <c r="D119" s="20" t="e">
        <v>#VALUE!</v>
      </c>
      <c r="E119" s="20">
        <f t="shared" si="2"/>
        <v>3514</v>
      </c>
      <c r="F119" s="20"/>
    </row>
    <row r="120" spans="1:6">
      <c r="A120" s="21" t="s">
        <v>96</v>
      </c>
      <c r="B120" s="21">
        <v>3514</v>
      </c>
      <c r="C120" s="20" t="s">
        <v>155</v>
      </c>
      <c r="D120" s="20" t="s">
        <v>429</v>
      </c>
      <c r="E120" s="20">
        <f t="shared" si="2"/>
        <v>3554</v>
      </c>
      <c r="F120" s="20"/>
    </row>
    <row r="121" spans="1:6">
      <c r="A121" s="21" t="s">
        <v>96</v>
      </c>
      <c r="B121" s="21">
        <v>3554</v>
      </c>
      <c r="C121" s="20" t="s">
        <v>159</v>
      </c>
      <c r="D121" s="20" t="s">
        <v>429</v>
      </c>
      <c r="E121" s="20">
        <f t="shared" si="2"/>
        <v>3579</v>
      </c>
      <c r="F121" s="20"/>
    </row>
    <row r="122" spans="1:6">
      <c r="A122" s="21" t="s">
        <v>96</v>
      </c>
      <c r="B122" s="21">
        <v>3579</v>
      </c>
      <c r="C122" s="20" t="s">
        <v>1054</v>
      </c>
      <c r="D122" s="20" t="e">
        <v>#VALUE!</v>
      </c>
      <c r="E122" s="20">
        <f t="shared" si="2"/>
        <v>3670</v>
      </c>
      <c r="F122" s="20"/>
    </row>
    <row r="123" spans="1:6">
      <c r="A123" s="21" t="s">
        <v>96</v>
      </c>
      <c r="B123" s="21">
        <v>3670</v>
      </c>
      <c r="C123" s="20" t="s">
        <v>1055</v>
      </c>
      <c r="D123" s="20" t="e">
        <v>#VALUE!</v>
      </c>
      <c r="E123" s="20">
        <f t="shared" si="2"/>
        <v>3713</v>
      </c>
      <c r="F123" s="20"/>
    </row>
    <row r="124" spans="1:6">
      <c r="A124" s="21" t="s">
        <v>96</v>
      </c>
      <c r="B124" s="21">
        <v>3713</v>
      </c>
      <c r="C124" s="20" t="s">
        <v>1056</v>
      </c>
      <c r="D124" s="20" t="s">
        <v>429</v>
      </c>
      <c r="E124" s="20" t="e">
        <f>IF(A124=#REF!,#REF!,9999)</f>
        <v>#REF!</v>
      </c>
      <c r="F124" s="20"/>
    </row>
    <row r="125" spans="1:6" ht="30">
      <c r="A125" s="21" t="s">
        <v>1057</v>
      </c>
      <c r="B125" s="20"/>
      <c r="C125" s="20" t="s">
        <v>429</v>
      </c>
      <c r="D125" s="20"/>
      <c r="E125" s="20"/>
      <c r="F125" s="20"/>
    </row>
    <row r="126" spans="1:6">
      <c r="A126" s="21" t="s">
        <v>175</v>
      </c>
      <c r="B126" s="21">
        <v>1</v>
      </c>
      <c r="C126" s="20" t="s">
        <v>429</v>
      </c>
      <c r="D126" s="20" t="s">
        <v>1058</v>
      </c>
      <c r="E126" s="20">
        <f t="shared" si="2"/>
        <v>81</v>
      </c>
      <c r="F126" s="20"/>
    </row>
    <row r="127" spans="1:6">
      <c r="A127" s="21" t="s">
        <v>175</v>
      </c>
      <c r="B127" s="21">
        <v>81</v>
      </c>
      <c r="C127" s="20" t="s">
        <v>178</v>
      </c>
      <c r="D127" s="20" t="s">
        <v>429</v>
      </c>
      <c r="E127" s="20">
        <f t="shared" si="2"/>
        <v>97</v>
      </c>
      <c r="F127" s="20"/>
    </row>
    <row r="128" spans="1:6">
      <c r="A128" s="21" t="s">
        <v>175</v>
      </c>
      <c r="B128" s="21">
        <v>97</v>
      </c>
      <c r="C128" s="20" t="s">
        <v>1059</v>
      </c>
      <c r="D128" s="20" t="s">
        <v>1032</v>
      </c>
      <c r="E128" s="20">
        <f t="shared" si="2"/>
        <v>291</v>
      </c>
      <c r="F128" s="20"/>
    </row>
    <row r="129" spans="1:6">
      <c r="A129" s="21" t="s">
        <v>175</v>
      </c>
      <c r="B129" s="21">
        <v>291</v>
      </c>
      <c r="C129" s="20" t="s">
        <v>186</v>
      </c>
      <c r="D129" s="20" t="e">
        <v>#VALUE!</v>
      </c>
      <c r="E129" s="20">
        <f t="shared" si="2"/>
        <v>511</v>
      </c>
      <c r="F129" s="20"/>
    </row>
    <row r="130" spans="1:6">
      <c r="A130" s="21" t="s">
        <v>175</v>
      </c>
      <c r="B130" s="21">
        <v>511</v>
      </c>
      <c r="C130" s="20" t="s">
        <v>187</v>
      </c>
      <c r="D130" s="20" t="s">
        <v>429</v>
      </c>
      <c r="E130" s="20">
        <f t="shared" si="2"/>
        <v>728</v>
      </c>
      <c r="F130" s="20"/>
    </row>
    <row r="131" spans="1:6">
      <c r="A131" s="21" t="s">
        <v>175</v>
      </c>
      <c r="B131" s="21">
        <v>728</v>
      </c>
      <c r="C131" s="20" t="s">
        <v>1060</v>
      </c>
      <c r="D131" s="20" t="s">
        <v>1032</v>
      </c>
      <c r="E131" s="20">
        <f t="shared" si="2"/>
        <v>976</v>
      </c>
      <c r="F131" s="20"/>
    </row>
    <row r="132" spans="1:6">
      <c r="A132" s="21" t="s">
        <v>175</v>
      </c>
      <c r="B132" s="21">
        <v>976</v>
      </c>
      <c r="C132" s="20" t="s">
        <v>193</v>
      </c>
      <c r="D132" s="20" t="s">
        <v>429</v>
      </c>
      <c r="E132" s="20">
        <f t="shared" si="2"/>
        <v>1033</v>
      </c>
      <c r="F132" s="20"/>
    </row>
    <row r="133" spans="1:6">
      <c r="A133" s="21" t="s">
        <v>175</v>
      </c>
      <c r="B133" s="21">
        <v>1033</v>
      </c>
      <c r="C133" s="20" t="s">
        <v>1061</v>
      </c>
      <c r="D133" s="20" t="s">
        <v>1029</v>
      </c>
      <c r="E133" s="20">
        <f t="shared" si="2"/>
        <v>1337</v>
      </c>
      <c r="F133" s="20"/>
    </row>
    <row r="134" spans="1:6">
      <c r="A134" s="21" t="s">
        <v>175</v>
      </c>
      <c r="B134" s="21">
        <v>1337</v>
      </c>
      <c r="C134" s="20" t="s">
        <v>1062</v>
      </c>
      <c r="D134" s="20" t="s">
        <v>1032</v>
      </c>
      <c r="E134" s="20">
        <f t="shared" ref="E134:E197" si="3">IF(A134=A135,B135,9999)</f>
        <v>1503</v>
      </c>
      <c r="F134" s="20"/>
    </row>
    <row r="135" spans="1:6">
      <c r="A135" s="21" t="s">
        <v>175</v>
      </c>
      <c r="B135" s="21">
        <v>1503</v>
      </c>
      <c r="C135" s="20" t="s">
        <v>1063</v>
      </c>
      <c r="D135" s="20" t="s">
        <v>1029</v>
      </c>
      <c r="E135" s="20">
        <f t="shared" si="3"/>
        <v>1816</v>
      </c>
      <c r="F135" s="20"/>
    </row>
    <row r="136" spans="1:6">
      <c r="A136" s="21" t="s">
        <v>175</v>
      </c>
      <c r="B136" s="21">
        <v>1816</v>
      </c>
      <c r="C136" s="20" t="s">
        <v>1064</v>
      </c>
      <c r="D136" s="20" t="s">
        <v>1029</v>
      </c>
      <c r="E136" s="20">
        <f t="shared" si="3"/>
        <v>2172</v>
      </c>
      <c r="F136" s="20"/>
    </row>
    <row r="137" spans="1:6">
      <c r="A137" s="21" t="s">
        <v>175</v>
      </c>
      <c r="B137" s="21">
        <v>2172</v>
      </c>
      <c r="C137" s="20" t="s">
        <v>1065</v>
      </c>
      <c r="D137" s="20" t="s">
        <v>429</v>
      </c>
      <c r="E137" s="20">
        <f t="shared" si="3"/>
        <v>2227</v>
      </c>
      <c r="F137" s="20"/>
    </row>
    <row r="138" spans="1:6">
      <c r="A138" s="21" t="s">
        <v>175</v>
      </c>
      <c r="B138" s="21">
        <v>2227</v>
      </c>
      <c r="C138" s="20" t="s">
        <v>1066</v>
      </c>
      <c r="D138" s="20" t="s">
        <v>1026</v>
      </c>
      <c r="E138" s="20">
        <f t="shared" si="3"/>
        <v>2289</v>
      </c>
      <c r="F138" s="20"/>
    </row>
    <row r="139" spans="1:6">
      <c r="A139" s="21" t="s">
        <v>175</v>
      </c>
      <c r="B139" s="21">
        <v>2289</v>
      </c>
      <c r="C139" s="20" t="s">
        <v>1067</v>
      </c>
      <c r="D139" s="20" t="s">
        <v>429</v>
      </c>
      <c r="E139" s="20">
        <f t="shared" si="3"/>
        <v>2479</v>
      </c>
      <c r="F139" s="20"/>
    </row>
    <row r="140" spans="1:6">
      <c r="A140" s="21" t="s">
        <v>175</v>
      </c>
      <c r="B140" s="21">
        <v>2479</v>
      </c>
      <c r="C140" s="20" t="s">
        <v>218</v>
      </c>
      <c r="D140" s="20" t="s">
        <v>429</v>
      </c>
      <c r="E140" s="20">
        <f t="shared" si="3"/>
        <v>2552</v>
      </c>
      <c r="F140" s="20"/>
    </row>
    <row r="141" spans="1:6">
      <c r="A141" s="21" t="s">
        <v>175</v>
      </c>
      <c r="B141" s="21">
        <v>2552</v>
      </c>
      <c r="C141" s="20" t="s">
        <v>1068</v>
      </c>
      <c r="D141" s="20" t="s">
        <v>429</v>
      </c>
      <c r="E141" s="20">
        <f t="shared" si="3"/>
        <v>2728</v>
      </c>
      <c r="F141" s="20"/>
    </row>
    <row r="142" spans="1:6">
      <c r="A142" s="21" t="s">
        <v>175</v>
      </c>
      <c r="B142" s="21">
        <v>2728</v>
      </c>
      <c r="C142" s="20" t="s">
        <v>1069</v>
      </c>
      <c r="D142" s="20" t="s">
        <v>1029</v>
      </c>
      <c r="E142" s="20">
        <f t="shared" si="3"/>
        <v>2863</v>
      </c>
      <c r="F142" s="20"/>
    </row>
    <row r="143" spans="1:6">
      <c r="A143" s="21" t="s">
        <v>175</v>
      </c>
      <c r="B143" s="21">
        <v>2863</v>
      </c>
      <c r="C143" s="20" t="s">
        <v>1070</v>
      </c>
      <c r="D143" s="20" t="s">
        <v>429</v>
      </c>
      <c r="E143" s="20">
        <f t="shared" si="3"/>
        <v>2987</v>
      </c>
      <c r="F143" s="20"/>
    </row>
    <row r="144" spans="1:6">
      <c r="A144" s="21" t="s">
        <v>175</v>
      </c>
      <c r="B144" s="21">
        <v>2987</v>
      </c>
      <c r="C144" s="20" t="s">
        <v>1071</v>
      </c>
      <c r="D144" s="20" t="s">
        <v>429</v>
      </c>
      <c r="E144" s="20">
        <f t="shared" si="3"/>
        <v>3348</v>
      </c>
      <c r="F144" s="20"/>
    </row>
    <row r="145" spans="1:6">
      <c r="A145" s="21" t="s">
        <v>175</v>
      </c>
      <c r="B145" s="21">
        <v>3348</v>
      </c>
      <c r="C145" s="20" t="s">
        <v>231</v>
      </c>
      <c r="D145" s="20" t="s">
        <v>429</v>
      </c>
      <c r="E145" s="20">
        <f t="shared" si="3"/>
        <v>3759</v>
      </c>
      <c r="F145" s="20"/>
    </row>
    <row r="146" spans="1:6">
      <c r="A146" s="21" t="s">
        <v>175</v>
      </c>
      <c r="B146" s="21">
        <v>3759</v>
      </c>
      <c r="C146" s="20" t="s">
        <v>236</v>
      </c>
      <c r="D146" s="20" t="s">
        <v>429</v>
      </c>
      <c r="E146" s="20">
        <f t="shared" si="3"/>
        <v>4041</v>
      </c>
      <c r="F146" s="20"/>
    </row>
    <row r="147" spans="1:6">
      <c r="A147" s="21" t="s">
        <v>175</v>
      </c>
      <c r="B147" s="21">
        <v>4041</v>
      </c>
      <c r="C147" s="20" t="s">
        <v>238</v>
      </c>
      <c r="D147" s="20" t="s">
        <v>429</v>
      </c>
      <c r="E147" s="20">
        <f t="shared" si="3"/>
        <v>4233</v>
      </c>
      <c r="F147" s="20"/>
    </row>
    <row r="148" spans="1:6">
      <c r="A148" s="21" t="s">
        <v>175</v>
      </c>
      <c r="B148" s="21">
        <v>4233</v>
      </c>
      <c r="C148" s="20" t="s">
        <v>240</v>
      </c>
      <c r="D148" s="20" t="s">
        <v>429</v>
      </c>
      <c r="E148" s="20">
        <f t="shared" si="3"/>
        <v>4389</v>
      </c>
      <c r="F148" s="20"/>
    </row>
    <row r="149" spans="1:6">
      <c r="A149" s="21" t="s">
        <v>175</v>
      </c>
      <c r="B149" s="21">
        <v>4389</v>
      </c>
      <c r="C149" s="20" t="s">
        <v>244</v>
      </c>
      <c r="D149" s="20" t="s">
        <v>429</v>
      </c>
      <c r="E149" s="20">
        <f t="shared" si="3"/>
        <v>9999</v>
      </c>
      <c r="F149" s="20"/>
    </row>
    <row r="150" spans="1:6" ht="45">
      <c r="A150" s="21" t="s">
        <v>1072</v>
      </c>
      <c r="B150" s="20"/>
      <c r="C150" s="20" t="s">
        <v>429</v>
      </c>
      <c r="D150" s="20"/>
      <c r="E150" s="20"/>
      <c r="F150" s="20"/>
    </row>
    <row r="151" spans="1:6">
      <c r="A151" s="21" t="s">
        <v>644</v>
      </c>
      <c r="B151" s="21">
        <v>1</v>
      </c>
      <c r="C151" s="20" t="s">
        <v>645</v>
      </c>
      <c r="D151" s="20" t="s">
        <v>429</v>
      </c>
      <c r="E151" s="20">
        <f t="shared" si="3"/>
        <v>74</v>
      </c>
      <c r="F151" s="20"/>
    </row>
    <row r="152" spans="1:6">
      <c r="A152" s="21" t="s">
        <v>644</v>
      </c>
      <c r="B152" s="21">
        <v>74</v>
      </c>
      <c r="C152" s="20" t="s">
        <v>646</v>
      </c>
      <c r="D152" s="20" t="s">
        <v>429</v>
      </c>
      <c r="E152" s="20">
        <f t="shared" si="3"/>
        <v>212</v>
      </c>
      <c r="F152" s="20"/>
    </row>
    <row r="153" spans="1:6">
      <c r="A153" s="21" t="s">
        <v>644</v>
      </c>
      <c r="B153" s="21">
        <v>212</v>
      </c>
      <c r="C153" s="20" t="s">
        <v>647</v>
      </c>
      <c r="D153" s="20" t="s">
        <v>429</v>
      </c>
      <c r="E153" s="20">
        <f t="shared" si="3"/>
        <v>444</v>
      </c>
      <c r="F153" s="20"/>
    </row>
    <row r="154" spans="1:6">
      <c r="A154" s="21" t="s">
        <v>644</v>
      </c>
      <c r="B154" s="21">
        <v>444</v>
      </c>
      <c r="C154" s="20" t="s">
        <v>648</v>
      </c>
      <c r="D154" s="20" t="e">
        <v>#VALUE!</v>
      </c>
      <c r="E154" s="20">
        <f t="shared" si="3"/>
        <v>520</v>
      </c>
      <c r="F154" s="20"/>
    </row>
    <row r="155" spans="1:6">
      <c r="A155" s="21" t="s">
        <v>644</v>
      </c>
      <c r="B155" s="21">
        <v>520</v>
      </c>
      <c r="C155" s="20" t="s">
        <v>649</v>
      </c>
      <c r="D155" s="20" t="s">
        <v>1026</v>
      </c>
      <c r="E155" s="20">
        <f t="shared" si="3"/>
        <v>564</v>
      </c>
      <c r="F155" s="20"/>
    </row>
    <row r="156" spans="1:6">
      <c r="A156" s="21" t="s">
        <v>644</v>
      </c>
      <c r="B156" s="21">
        <v>564</v>
      </c>
      <c r="C156" s="20" t="s">
        <v>653</v>
      </c>
      <c r="D156" s="20" t="s">
        <v>1027</v>
      </c>
      <c r="E156" s="20">
        <f t="shared" si="3"/>
        <v>1042</v>
      </c>
      <c r="F156" s="20"/>
    </row>
    <row r="157" spans="1:6">
      <c r="A157" s="21" t="s">
        <v>644</v>
      </c>
      <c r="B157" s="21">
        <v>1042</v>
      </c>
      <c r="C157" s="20" t="s">
        <v>654</v>
      </c>
      <c r="D157" s="20" t="e">
        <v>#VALUE!</v>
      </c>
      <c r="E157" s="20">
        <f t="shared" si="3"/>
        <v>1267</v>
      </c>
      <c r="F157" s="20"/>
    </row>
    <row r="158" spans="1:6">
      <c r="A158" s="21" t="s">
        <v>644</v>
      </c>
      <c r="B158" s="21">
        <v>1267</v>
      </c>
      <c r="C158" s="20" t="s">
        <v>655</v>
      </c>
      <c r="D158" s="20" t="s">
        <v>429</v>
      </c>
      <c r="E158" s="20">
        <f t="shared" si="3"/>
        <v>1358</v>
      </c>
      <c r="F158" s="20"/>
    </row>
    <row r="159" spans="1:6">
      <c r="A159" s="21" t="s">
        <v>644</v>
      </c>
      <c r="B159" s="21">
        <v>1358</v>
      </c>
      <c r="C159" s="20" t="s">
        <v>656</v>
      </c>
      <c r="D159" s="20" t="s">
        <v>1026</v>
      </c>
      <c r="E159" s="20">
        <f t="shared" si="3"/>
        <v>1405</v>
      </c>
      <c r="F159" s="20"/>
    </row>
    <row r="160" spans="1:6">
      <c r="A160" s="21" t="s">
        <v>644</v>
      </c>
      <c r="B160" s="21">
        <v>1405</v>
      </c>
      <c r="C160" s="20" t="s">
        <v>660</v>
      </c>
      <c r="D160" s="20" t="s">
        <v>1029</v>
      </c>
      <c r="E160" s="20">
        <f t="shared" si="3"/>
        <v>2151</v>
      </c>
      <c r="F160" s="20"/>
    </row>
    <row r="161" spans="1:6">
      <c r="A161" s="21" t="s">
        <v>644</v>
      </c>
      <c r="B161" s="21">
        <v>2151</v>
      </c>
      <c r="C161" s="20" t="s">
        <v>661</v>
      </c>
      <c r="D161" s="20" t="s">
        <v>1027</v>
      </c>
      <c r="E161" s="20">
        <f t="shared" si="3"/>
        <v>2665</v>
      </c>
      <c r="F161" s="20"/>
    </row>
    <row r="162" spans="1:6">
      <c r="A162" s="21" t="s">
        <v>644</v>
      </c>
      <c r="B162" s="21">
        <v>2665</v>
      </c>
      <c r="C162" s="20" t="s">
        <v>662</v>
      </c>
      <c r="D162" s="20" t="s">
        <v>429</v>
      </c>
      <c r="E162" s="20">
        <f t="shared" si="3"/>
        <v>2713</v>
      </c>
      <c r="F162" s="20"/>
    </row>
    <row r="163" spans="1:6">
      <c r="A163" s="21" t="s">
        <v>644</v>
      </c>
      <c r="B163" s="21">
        <v>2713</v>
      </c>
      <c r="C163" s="20" t="s">
        <v>663</v>
      </c>
      <c r="D163" s="20" t="s">
        <v>1029</v>
      </c>
      <c r="E163" s="20">
        <f t="shared" si="3"/>
        <v>2788</v>
      </c>
      <c r="F163" s="20"/>
    </row>
    <row r="164" spans="1:6">
      <c r="A164" s="21" t="s">
        <v>644</v>
      </c>
      <c r="B164" s="21">
        <v>2788</v>
      </c>
      <c r="C164" s="20" t="s">
        <v>664</v>
      </c>
      <c r="D164" s="20" t="s">
        <v>1029</v>
      </c>
      <c r="E164" s="20">
        <f t="shared" si="3"/>
        <v>2962</v>
      </c>
      <c r="F164" s="20"/>
    </row>
    <row r="165" spans="1:6">
      <c r="A165" s="21" t="s">
        <v>644</v>
      </c>
      <c r="B165" s="21">
        <v>2962</v>
      </c>
      <c r="C165" s="20" t="s">
        <v>665</v>
      </c>
      <c r="D165" s="20" t="s">
        <v>1026</v>
      </c>
      <c r="E165" s="20">
        <f t="shared" si="3"/>
        <v>3213</v>
      </c>
      <c r="F165" s="20"/>
    </row>
    <row r="166" spans="1:6">
      <c r="A166" s="21" t="s">
        <v>644</v>
      </c>
      <c r="B166" s="21">
        <v>3213</v>
      </c>
      <c r="C166" s="20" t="s">
        <v>429</v>
      </c>
      <c r="D166" s="20" t="e">
        <v>#VALUE!</v>
      </c>
      <c r="E166" s="20">
        <f t="shared" si="3"/>
        <v>3256</v>
      </c>
      <c r="F166" s="20"/>
    </row>
    <row r="167" spans="1:6">
      <c r="A167" s="21" t="s">
        <v>644</v>
      </c>
      <c r="B167" s="21">
        <v>3256</v>
      </c>
      <c r="C167" s="20" t="s">
        <v>669</v>
      </c>
      <c r="D167" s="20" t="s">
        <v>1027</v>
      </c>
      <c r="E167" s="20">
        <f t="shared" si="3"/>
        <v>3782</v>
      </c>
      <c r="F167" s="20"/>
    </row>
    <row r="168" spans="1:6">
      <c r="A168" s="21" t="s">
        <v>644</v>
      </c>
      <c r="B168" s="21">
        <v>3782</v>
      </c>
      <c r="C168" s="20" t="s">
        <v>671</v>
      </c>
      <c r="D168" s="20" t="s">
        <v>429</v>
      </c>
      <c r="E168" s="20">
        <f t="shared" si="3"/>
        <v>3867</v>
      </c>
      <c r="F168" s="20"/>
    </row>
    <row r="169" spans="1:6">
      <c r="A169" s="21" t="s">
        <v>644</v>
      </c>
      <c r="B169" s="21">
        <v>3867</v>
      </c>
      <c r="C169" s="20" t="s">
        <v>674</v>
      </c>
      <c r="D169" s="20" t="s">
        <v>1026</v>
      </c>
      <c r="E169" s="20">
        <f t="shared" si="3"/>
        <v>4125</v>
      </c>
      <c r="F169" s="20"/>
    </row>
    <row r="170" spans="1:6">
      <c r="A170" s="21" t="s">
        <v>644</v>
      </c>
      <c r="B170" s="21">
        <v>4125</v>
      </c>
      <c r="C170" s="20" t="s">
        <v>675</v>
      </c>
      <c r="D170" s="20" t="s">
        <v>1027</v>
      </c>
      <c r="E170" s="20">
        <f t="shared" si="3"/>
        <v>4347</v>
      </c>
      <c r="F170" s="20"/>
    </row>
    <row r="171" spans="1:6">
      <c r="A171" s="21" t="s">
        <v>644</v>
      </c>
      <c r="B171" s="21">
        <v>4347</v>
      </c>
      <c r="C171" s="20" t="s">
        <v>676</v>
      </c>
      <c r="D171" s="20" t="s">
        <v>429</v>
      </c>
      <c r="E171" s="20">
        <f t="shared" si="3"/>
        <v>9999</v>
      </c>
      <c r="F171" s="20"/>
    </row>
    <row r="172" spans="1:6" ht="30">
      <c r="A172" s="21" t="s">
        <v>1073</v>
      </c>
      <c r="B172" s="20"/>
      <c r="C172" s="20" t="s">
        <v>429</v>
      </c>
      <c r="D172" s="20"/>
      <c r="E172" s="20"/>
      <c r="F172" s="20"/>
    </row>
    <row r="173" spans="1:6">
      <c r="A173" s="21" t="s">
        <v>749</v>
      </c>
      <c r="B173" s="21">
        <v>1</v>
      </c>
      <c r="C173" s="20" t="s">
        <v>750</v>
      </c>
      <c r="D173" s="20" t="s">
        <v>429</v>
      </c>
      <c r="E173" s="20">
        <f t="shared" si="3"/>
        <v>54</v>
      </c>
      <c r="F173" s="20"/>
    </row>
    <row r="174" spans="1:6">
      <c r="A174" s="21" t="s">
        <v>749</v>
      </c>
      <c r="B174" s="21">
        <v>54</v>
      </c>
      <c r="C174" s="20" t="s">
        <v>751</v>
      </c>
      <c r="D174" s="20" t="s">
        <v>429</v>
      </c>
      <c r="E174" s="20">
        <f t="shared" si="3"/>
        <v>182</v>
      </c>
      <c r="F174" s="20"/>
    </row>
    <row r="175" spans="1:6">
      <c r="A175" s="21" t="s">
        <v>749</v>
      </c>
      <c r="B175" s="21">
        <v>182</v>
      </c>
      <c r="C175" s="20" t="s">
        <v>752</v>
      </c>
      <c r="D175" s="20" t="s">
        <v>1026</v>
      </c>
      <c r="E175" s="20">
        <f t="shared" si="3"/>
        <v>324</v>
      </c>
      <c r="F175" s="20"/>
    </row>
    <row r="176" spans="1:6">
      <c r="A176" s="21" t="s">
        <v>749</v>
      </c>
      <c r="B176" s="21">
        <v>324</v>
      </c>
      <c r="C176" s="20" t="s">
        <v>753</v>
      </c>
      <c r="D176" s="20" t="s">
        <v>429</v>
      </c>
      <c r="E176" s="20">
        <f t="shared" si="3"/>
        <v>463</v>
      </c>
      <c r="F176" s="20"/>
    </row>
    <row r="177" spans="1:6">
      <c r="A177" s="21" t="s">
        <v>749</v>
      </c>
      <c r="B177" s="21">
        <v>463</v>
      </c>
      <c r="C177" s="20" t="s">
        <v>754</v>
      </c>
      <c r="D177" s="20" t="s">
        <v>1029</v>
      </c>
      <c r="E177" s="20">
        <f t="shared" si="3"/>
        <v>631</v>
      </c>
      <c r="F177" s="20"/>
    </row>
    <row r="178" spans="1:6">
      <c r="A178" s="21" t="s">
        <v>749</v>
      </c>
      <c r="B178" s="21">
        <v>631</v>
      </c>
      <c r="C178" s="20" t="s">
        <v>755</v>
      </c>
      <c r="D178" s="20" t="s">
        <v>429</v>
      </c>
      <c r="E178" s="20">
        <f t="shared" si="3"/>
        <v>674</v>
      </c>
      <c r="F178" s="20"/>
    </row>
    <row r="179" spans="1:6">
      <c r="A179" s="21" t="s">
        <v>749</v>
      </c>
      <c r="B179" s="21">
        <v>674</v>
      </c>
      <c r="C179" s="20" t="s">
        <v>756</v>
      </c>
      <c r="D179" s="20" t="s">
        <v>429</v>
      </c>
      <c r="E179" s="20">
        <f t="shared" si="3"/>
        <v>713</v>
      </c>
      <c r="F179" s="20"/>
    </row>
    <row r="180" spans="1:6">
      <c r="A180" s="21" t="s">
        <v>749</v>
      </c>
      <c r="B180" s="21">
        <v>713</v>
      </c>
      <c r="C180" s="20" t="s">
        <v>757</v>
      </c>
      <c r="D180" s="20" t="s">
        <v>429</v>
      </c>
      <c r="E180" s="20">
        <f t="shared" si="3"/>
        <v>893</v>
      </c>
      <c r="F180" s="20"/>
    </row>
    <row r="181" spans="1:6">
      <c r="A181" s="21" t="s">
        <v>749</v>
      </c>
      <c r="B181" s="21">
        <v>893</v>
      </c>
      <c r="C181" s="20" t="s">
        <v>758</v>
      </c>
      <c r="D181" s="20" t="s">
        <v>429</v>
      </c>
      <c r="E181" s="20">
        <f t="shared" si="3"/>
        <v>953</v>
      </c>
      <c r="F181" s="20"/>
    </row>
    <row r="182" spans="1:6">
      <c r="A182" s="21" t="s">
        <v>749</v>
      </c>
      <c r="B182" s="21">
        <v>953</v>
      </c>
      <c r="C182" s="20" t="s">
        <v>759</v>
      </c>
      <c r="D182" s="20" t="s">
        <v>1032</v>
      </c>
      <c r="E182" s="20">
        <f t="shared" si="3"/>
        <v>1204</v>
      </c>
      <c r="F182" s="20"/>
    </row>
    <row r="183" spans="1:6">
      <c r="A183" s="21" t="s">
        <v>749</v>
      </c>
      <c r="B183" s="21">
        <v>1204</v>
      </c>
      <c r="C183" s="20" t="s">
        <v>760</v>
      </c>
      <c r="D183" s="20" t="s">
        <v>1029</v>
      </c>
      <c r="E183" s="20">
        <f t="shared" si="3"/>
        <v>1262</v>
      </c>
      <c r="F183" s="20"/>
    </row>
    <row r="184" spans="1:6">
      <c r="A184" s="21" t="s">
        <v>749</v>
      </c>
      <c r="B184" s="21">
        <v>1262</v>
      </c>
      <c r="C184" s="20" t="s">
        <v>761</v>
      </c>
      <c r="D184" s="20" t="s">
        <v>429</v>
      </c>
      <c r="E184" s="20">
        <f t="shared" si="3"/>
        <v>1841</v>
      </c>
      <c r="F184" s="20"/>
    </row>
    <row r="185" spans="1:6">
      <c r="A185" s="21" t="s">
        <v>749</v>
      </c>
      <c r="B185" s="21">
        <v>1841</v>
      </c>
      <c r="C185" s="20" t="s">
        <v>762</v>
      </c>
      <c r="D185" s="20" t="s">
        <v>429</v>
      </c>
      <c r="E185" s="20">
        <f t="shared" si="3"/>
        <v>2337</v>
      </c>
      <c r="F185" s="20"/>
    </row>
    <row r="186" spans="1:6">
      <c r="A186" s="21" t="s">
        <v>749</v>
      </c>
      <c r="B186" s="21">
        <v>2337</v>
      </c>
      <c r="C186" s="20" t="s">
        <v>763</v>
      </c>
      <c r="D186" s="20" t="s">
        <v>429</v>
      </c>
      <c r="E186" s="20">
        <f t="shared" si="3"/>
        <v>2354</v>
      </c>
      <c r="F186" s="20"/>
    </row>
    <row r="187" spans="1:6">
      <c r="A187" s="21" t="s">
        <v>749</v>
      </c>
      <c r="B187" s="21">
        <v>2354</v>
      </c>
      <c r="C187" s="20" t="s">
        <v>764</v>
      </c>
      <c r="D187" s="20" t="s">
        <v>429</v>
      </c>
      <c r="E187" s="20">
        <f t="shared" si="3"/>
        <v>2415</v>
      </c>
      <c r="F187" s="20"/>
    </row>
    <row r="188" spans="1:6">
      <c r="A188" s="21" t="s">
        <v>749</v>
      </c>
      <c r="B188" s="21">
        <v>2415</v>
      </c>
      <c r="C188" s="20" t="s">
        <v>765</v>
      </c>
      <c r="D188" s="20" t="s">
        <v>429</v>
      </c>
      <c r="E188" s="20">
        <f t="shared" si="3"/>
        <v>3003</v>
      </c>
      <c r="F188" s="20"/>
    </row>
    <row r="189" spans="1:6">
      <c r="A189" s="21" t="s">
        <v>749</v>
      </c>
      <c r="B189" s="21">
        <v>3003</v>
      </c>
      <c r="C189" s="20" t="s">
        <v>766</v>
      </c>
      <c r="D189" s="20" t="s">
        <v>429</v>
      </c>
      <c r="E189" s="20">
        <f t="shared" si="3"/>
        <v>3058</v>
      </c>
      <c r="F189" s="20"/>
    </row>
    <row r="190" spans="1:6">
      <c r="A190" s="21" t="s">
        <v>749</v>
      </c>
      <c r="B190" s="21">
        <v>3058</v>
      </c>
      <c r="C190" s="20" t="s">
        <v>767</v>
      </c>
      <c r="D190" s="20" t="s">
        <v>429</v>
      </c>
      <c r="E190" s="20">
        <f t="shared" si="3"/>
        <v>3268</v>
      </c>
      <c r="F190" s="20"/>
    </row>
    <row r="191" spans="1:6">
      <c r="A191" s="21" t="s">
        <v>749</v>
      </c>
      <c r="B191" s="21">
        <v>3268</v>
      </c>
      <c r="C191" s="20" t="s">
        <v>768</v>
      </c>
      <c r="D191" s="20" t="s">
        <v>429</v>
      </c>
      <c r="E191" s="20">
        <f t="shared" si="3"/>
        <v>3317</v>
      </c>
      <c r="F191" s="20"/>
    </row>
    <row r="192" spans="1:6">
      <c r="A192" s="21" t="s">
        <v>749</v>
      </c>
      <c r="B192" s="21">
        <v>3317</v>
      </c>
      <c r="C192" s="20" t="s">
        <v>769</v>
      </c>
      <c r="D192" s="20" t="s">
        <v>429</v>
      </c>
      <c r="E192" s="20">
        <f t="shared" si="3"/>
        <v>3402</v>
      </c>
      <c r="F192" s="20"/>
    </row>
    <row r="193" spans="1:6">
      <c r="A193" s="21" t="s">
        <v>749</v>
      </c>
      <c r="B193" s="21">
        <v>3402</v>
      </c>
      <c r="C193" s="20" t="s">
        <v>770</v>
      </c>
      <c r="D193" s="20" t="s">
        <v>429</v>
      </c>
      <c r="E193" s="20">
        <f t="shared" si="3"/>
        <v>9999</v>
      </c>
      <c r="F193" s="20"/>
    </row>
    <row r="194" spans="1:6" ht="45">
      <c r="A194" s="21" t="s">
        <v>1074</v>
      </c>
      <c r="B194" s="20"/>
      <c r="C194" s="20" t="s">
        <v>429</v>
      </c>
      <c r="D194" s="20" t="e">
        <v>#VALUE!</v>
      </c>
      <c r="E194" s="20"/>
      <c r="F194" s="20"/>
    </row>
    <row r="195" spans="1:6">
      <c r="A195" s="21" t="s">
        <v>772</v>
      </c>
      <c r="B195" s="21">
        <v>1</v>
      </c>
      <c r="C195" s="20" t="s">
        <v>773</v>
      </c>
      <c r="D195" s="20" t="s">
        <v>429</v>
      </c>
      <c r="E195" s="20">
        <f t="shared" si="3"/>
        <v>56</v>
      </c>
      <c r="F195" s="20"/>
    </row>
    <row r="196" spans="1:6">
      <c r="A196" s="21" t="s">
        <v>772</v>
      </c>
      <c r="B196" s="21">
        <v>56</v>
      </c>
      <c r="C196" s="20" t="s">
        <v>774</v>
      </c>
      <c r="D196" s="20" t="s">
        <v>429</v>
      </c>
      <c r="E196" s="20">
        <f t="shared" si="3"/>
        <v>146</v>
      </c>
      <c r="F196" s="20"/>
    </row>
    <row r="197" spans="1:6">
      <c r="A197" s="21" t="s">
        <v>772</v>
      </c>
      <c r="B197" s="21">
        <v>146</v>
      </c>
      <c r="C197" s="20" t="s">
        <v>775</v>
      </c>
      <c r="D197" s="20" t="s">
        <v>429</v>
      </c>
      <c r="E197" s="20">
        <f t="shared" si="3"/>
        <v>295</v>
      </c>
      <c r="F197" s="20"/>
    </row>
    <row r="198" spans="1:6">
      <c r="A198" s="21" t="s">
        <v>772</v>
      </c>
      <c r="B198" s="21">
        <v>295</v>
      </c>
      <c r="C198" s="20" t="s">
        <v>776</v>
      </c>
      <c r="D198" s="20" t="s">
        <v>1027</v>
      </c>
      <c r="E198" s="20">
        <f t="shared" ref="E198:E261" si="4">IF(A198=A199,B199,9999)</f>
        <v>729</v>
      </c>
      <c r="F198" s="20"/>
    </row>
    <row r="199" spans="1:6">
      <c r="A199" s="21" t="s">
        <v>772</v>
      </c>
      <c r="B199" s="21">
        <v>729</v>
      </c>
      <c r="C199" s="20" t="s">
        <v>777</v>
      </c>
      <c r="D199" s="20" t="s">
        <v>1026</v>
      </c>
      <c r="E199" s="20">
        <f t="shared" si="4"/>
        <v>1023</v>
      </c>
      <c r="F199" s="20"/>
    </row>
    <row r="200" spans="1:6">
      <c r="A200" s="21" t="s">
        <v>772</v>
      </c>
      <c r="B200" s="21">
        <v>1023</v>
      </c>
      <c r="C200" s="20" t="s">
        <v>778</v>
      </c>
      <c r="D200" s="20" t="s">
        <v>429</v>
      </c>
      <c r="E200" s="20">
        <f t="shared" si="4"/>
        <v>1053</v>
      </c>
      <c r="F200" s="20"/>
    </row>
    <row r="201" spans="1:6">
      <c r="A201" s="21" t="s">
        <v>772</v>
      </c>
      <c r="B201" s="21">
        <v>1053</v>
      </c>
      <c r="C201" s="20" t="s">
        <v>779</v>
      </c>
      <c r="D201" s="20" t="s">
        <v>1026</v>
      </c>
      <c r="E201" s="20">
        <f t="shared" si="4"/>
        <v>1240</v>
      </c>
      <c r="F201" s="20"/>
    </row>
    <row r="202" spans="1:6">
      <c r="A202" s="21" t="s">
        <v>772</v>
      </c>
      <c r="B202" s="21">
        <v>1240</v>
      </c>
      <c r="C202" s="20" t="s">
        <v>780</v>
      </c>
      <c r="D202" s="20" t="s">
        <v>1027</v>
      </c>
      <c r="E202" s="20">
        <f t="shared" si="4"/>
        <v>1769</v>
      </c>
      <c r="F202" s="20"/>
    </row>
    <row r="203" spans="1:6">
      <c r="A203" s="21" t="s">
        <v>772</v>
      </c>
      <c r="B203" s="21">
        <v>1769</v>
      </c>
      <c r="C203" s="20" t="s">
        <v>429</v>
      </c>
      <c r="D203" s="20" t="e">
        <v>#VALUE!</v>
      </c>
      <c r="E203" s="20">
        <f t="shared" si="4"/>
        <v>1790</v>
      </c>
      <c r="F203" s="20"/>
    </row>
    <row r="204" spans="1:6">
      <c r="A204" s="21" t="s">
        <v>772</v>
      </c>
      <c r="B204" s="21">
        <v>1790</v>
      </c>
      <c r="C204" s="20" t="s">
        <v>782</v>
      </c>
      <c r="D204" s="20" t="e">
        <v>#VALUE!</v>
      </c>
      <c r="E204" s="20">
        <f t="shared" si="4"/>
        <v>1853</v>
      </c>
      <c r="F204" s="20"/>
    </row>
    <row r="205" spans="1:6">
      <c r="A205" s="21" t="s">
        <v>772</v>
      </c>
      <c r="B205" s="21">
        <v>1853</v>
      </c>
      <c r="C205" s="20" t="s">
        <v>783</v>
      </c>
      <c r="D205" s="20" t="e">
        <v>#VALUE!</v>
      </c>
      <c r="E205" s="20">
        <f t="shared" si="4"/>
        <v>1943</v>
      </c>
      <c r="F205" s="20"/>
    </row>
    <row r="206" spans="1:6">
      <c r="A206" s="21" t="s">
        <v>772</v>
      </c>
      <c r="B206" s="21">
        <v>1943</v>
      </c>
      <c r="C206" s="20" t="s">
        <v>784</v>
      </c>
      <c r="D206" s="20" t="e">
        <v>#VALUE!</v>
      </c>
      <c r="E206" s="20">
        <f t="shared" si="4"/>
        <v>1985</v>
      </c>
      <c r="F206" s="20"/>
    </row>
    <row r="207" spans="1:6">
      <c r="A207" s="21" t="s">
        <v>772</v>
      </c>
      <c r="B207" s="21">
        <v>1985</v>
      </c>
      <c r="C207" s="20" t="s">
        <v>785</v>
      </c>
      <c r="D207" s="20" t="s">
        <v>429</v>
      </c>
      <c r="E207" s="20">
        <f t="shared" si="4"/>
        <v>2097</v>
      </c>
      <c r="F207" s="20"/>
    </row>
    <row r="208" spans="1:6">
      <c r="A208" s="21" t="s">
        <v>772</v>
      </c>
      <c r="B208" s="21">
        <v>2097</v>
      </c>
      <c r="C208" s="20" t="s">
        <v>786</v>
      </c>
      <c r="D208" s="20" t="e">
        <v>#VALUE!</v>
      </c>
      <c r="E208" s="20">
        <f t="shared" si="4"/>
        <v>2190</v>
      </c>
      <c r="F208" s="20"/>
    </row>
    <row r="209" spans="1:6">
      <c r="A209" s="21" t="s">
        <v>772</v>
      </c>
      <c r="B209" s="21">
        <v>2190</v>
      </c>
      <c r="C209" s="20" t="s">
        <v>787</v>
      </c>
      <c r="D209" s="20" t="s">
        <v>429</v>
      </c>
      <c r="E209" s="20">
        <f t="shared" si="4"/>
        <v>2403</v>
      </c>
      <c r="F209" s="20"/>
    </row>
    <row r="210" spans="1:6">
      <c r="A210" s="21" t="s">
        <v>772</v>
      </c>
      <c r="B210" s="21">
        <v>2403</v>
      </c>
      <c r="C210" s="20" t="s">
        <v>788</v>
      </c>
      <c r="D210" s="20" t="e">
        <v>#VALUE!</v>
      </c>
      <c r="E210" s="20">
        <f t="shared" si="4"/>
        <v>2443</v>
      </c>
      <c r="F210" s="20"/>
    </row>
    <row r="211" spans="1:6">
      <c r="A211" s="21" t="s">
        <v>772</v>
      </c>
      <c r="B211" s="21">
        <v>2443</v>
      </c>
      <c r="C211" s="20" t="s">
        <v>789</v>
      </c>
      <c r="D211" s="20" t="s">
        <v>429</v>
      </c>
      <c r="E211" s="20">
        <f t="shared" si="4"/>
        <v>2582</v>
      </c>
      <c r="F211" s="20"/>
    </row>
    <row r="212" spans="1:6">
      <c r="A212" s="21" t="s">
        <v>772</v>
      </c>
      <c r="B212" s="21">
        <v>2582</v>
      </c>
      <c r="C212" s="20" t="s">
        <v>791</v>
      </c>
      <c r="D212" s="20" t="s">
        <v>1032</v>
      </c>
      <c r="E212" s="20">
        <f t="shared" si="4"/>
        <v>2659</v>
      </c>
      <c r="F212" s="20"/>
    </row>
    <row r="213" spans="1:6">
      <c r="A213" s="21" t="s">
        <v>772</v>
      </c>
      <c r="B213" s="21">
        <v>2659</v>
      </c>
      <c r="C213" s="20" t="s">
        <v>792</v>
      </c>
      <c r="D213" s="20" t="s">
        <v>1026</v>
      </c>
      <c r="E213" s="20">
        <f t="shared" si="4"/>
        <v>2772</v>
      </c>
      <c r="F213" s="20"/>
    </row>
    <row r="214" spans="1:6">
      <c r="A214" s="21" t="s">
        <v>772</v>
      </c>
      <c r="B214" s="21">
        <v>2772</v>
      </c>
      <c r="C214" s="20" t="s">
        <v>793</v>
      </c>
      <c r="D214" s="20" t="s">
        <v>429</v>
      </c>
      <c r="E214" s="20">
        <f t="shared" si="4"/>
        <v>2828</v>
      </c>
      <c r="F214" s="20"/>
    </row>
    <row r="215" spans="1:6">
      <c r="A215" s="21" t="s">
        <v>772</v>
      </c>
      <c r="B215" s="21">
        <v>2828</v>
      </c>
      <c r="C215" s="20" t="s">
        <v>794</v>
      </c>
      <c r="D215" s="20" t="s">
        <v>429</v>
      </c>
      <c r="E215" s="20">
        <f t="shared" si="4"/>
        <v>2921</v>
      </c>
      <c r="F215" s="20"/>
    </row>
    <row r="216" spans="1:6">
      <c r="A216" s="21" t="s">
        <v>772</v>
      </c>
      <c r="B216" s="21">
        <v>2921</v>
      </c>
      <c r="C216" s="20" t="s">
        <v>795</v>
      </c>
      <c r="D216" s="20" t="s">
        <v>1027</v>
      </c>
      <c r="E216" s="20">
        <f t="shared" si="4"/>
        <v>3416</v>
      </c>
      <c r="F216" s="20"/>
    </row>
    <row r="217" spans="1:6">
      <c r="A217" s="21" t="s">
        <v>772</v>
      </c>
      <c r="B217" s="21">
        <v>3416</v>
      </c>
      <c r="C217" s="20" t="s">
        <v>796</v>
      </c>
      <c r="D217" s="20" t="s">
        <v>429</v>
      </c>
      <c r="E217" s="20">
        <f t="shared" si="4"/>
        <v>3499</v>
      </c>
      <c r="F217" s="20"/>
    </row>
    <row r="218" spans="1:6">
      <c r="A218" s="21" t="s">
        <v>772</v>
      </c>
      <c r="B218" s="21">
        <v>3499</v>
      </c>
      <c r="C218" s="20" t="s">
        <v>798</v>
      </c>
      <c r="D218" s="20" t="s">
        <v>429</v>
      </c>
      <c r="E218" s="20">
        <f t="shared" si="4"/>
        <v>3540</v>
      </c>
      <c r="F218" s="20"/>
    </row>
    <row r="219" spans="1:6">
      <c r="A219" s="21" t="s">
        <v>772</v>
      </c>
      <c r="B219" s="21">
        <v>3540</v>
      </c>
      <c r="C219" s="20" t="s">
        <v>799</v>
      </c>
      <c r="D219" s="20" t="s">
        <v>1032</v>
      </c>
      <c r="E219" s="20">
        <f t="shared" si="4"/>
        <v>3605</v>
      </c>
      <c r="F219" s="20"/>
    </row>
    <row r="220" spans="1:6">
      <c r="A220" s="21" t="s">
        <v>772</v>
      </c>
      <c r="B220" s="21">
        <v>3605</v>
      </c>
      <c r="C220" s="20" t="s">
        <v>800</v>
      </c>
      <c r="D220" s="20" t="s">
        <v>1026</v>
      </c>
      <c r="E220" s="20">
        <f t="shared" si="4"/>
        <v>3643</v>
      </c>
      <c r="F220" s="20"/>
    </row>
    <row r="221" spans="1:6">
      <c r="A221" s="21" t="s">
        <v>772</v>
      </c>
      <c r="B221" s="21">
        <v>3643</v>
      </c>
      <c r="C221" s="20" t="s">
        <v>801</v>
      </c>
      <c r="D221" s="20" t="s">
        <v>1027</v>
      </c>
      <c r="E221" s="20">
        <f t="shared" si="4"/>
        <v>3731</v>
      </c>
      <c r="F221" s="20"/>
    </row>
    <row r="222" spans="1:6">
      <c r="A222" s="21" t="s">
        <v>772</v>
      </c>
      <c r="B222" s="21">
        <v>3731</v>
      </c>
      <c r="C222" s="20" t="s">
        <v>802</v>
      </c>
      <c r="D222" s="20" t="s">
        <v>1027</v>
      </c>
      <c r="E222" s="20">
        <f t="shared" si="4"/>
        <v>3869</v>
      </c>
      <c r="F222" s="20"/>
    </row>
    <row r="223" spans="1:6">
      <c r="A223" s="21" t="s">
        <v>772</v>
      </c>
      <c r="B223" s="21">
        <v>3869</v>
      </c>
      <c r="C223" s="20" t="s">
        <v>803</v>
      </c>
      <c r="D223" s="20" t="e">
        <v>#VALUE!</v>
      </c>
      <c r="E223" s="20">
        <f t="shared" si="4"/>
        <v>3948</v>
      </c>
      <c r="F223" s="20"/>
    </row>
    <row r="224" spans="1:6">
      <c r="A224" s="21" t="s">
        <v>772</v>
      </c>
      <c r="B224" s="21">
        <v>3948</v>
      </c>
      <c r="C224" s="20" t="s">
        <v>805</v>
      </c>
      <c r="D224" s="20" t="s">
        <v>1032</v>
      </c>
      <c r="E224" s="20">
        <f t="shared" si="4"/>
        <v>9999</v>
      </c>
      <c r="F224" s="20"/>
    </row>
    <row r="225" spans="1:6" ht="30">
      <c r="A225" s="21" t="s">
        <v>1075</v>
      </c>
      <c r="B225" s="20"/>
      <c r="C225" s="20" t="s">
        <v>429</v>
      </c>
      <c r="D225" s="20" t="e">
        <v>#VALUE!</v>
      </c>
      <c r="E225" s="20"/>
      <c r="F225" s="20"/>
    </row>
    <row r="226" spans="1:6">
      <c r="A226" s="21" t="s">
        <v>291</v>
      </c>
      <c r="B226" s="21">
        <v>1</v>
      </c>
      <c r="C226" s="20" t="s">
        <v>292</v>
      </c>
      <c r="D226" s="20" t="e">
        <v>#VALUE!</v>
      </c>
      <c r="E226" s="20">
        <f t="shared" si="4"/>
        <v>90</v>
      </c>
      <c r="F226" s="20"/>
    </row>
    <row r="227" spans="1:6">
      <c r="A227" s="21" t="s">
        <v>291</v>
      </c>
      <c r="B227" s="21">
        <v>90</v>
      </c>
      <c r="C227" s="20" t="s">
        <v>1076</v>
      </c>
      <c r="D227" s="20" t="s">
        <v>429</v>
      </c>
      <c r="E227" s="20">
        <f t="shared" si="4"/>
        <v>224</v>
      </c>
      <c r="F227" s="20"/>
    </row>
    <row r="228" spans="1:6">
      <c r="A228" s="21" t="s">
        <v>291</v>
      </c>
      <c r="B228" s="21">
        <v>224</v>
      </c>
      <c r="C228" s="20" t="s">
        <v>301</v>
      </c>
      <c r="D228" s="20" t="s">
        <v>429</v>
      </c>
      <c r="E228" s="20">
        <f t="shared" si="4"/>
        <v>409</v>
      </c>
      <c r="F228" s="20"/>
    </row>
    <row r="229" spans="1:6">
      <c r="A229" s="21" t="s">
        <v>291</v>
      </c>
      <c r="B229" s="21">
        <v>409</v>
      </c>
      <c r="C229" s="20" t="s">
        <v>1077</v>
      </c>
      <c r="D229" s="20" t="e">
        <v>#VALUE!</v>
      </c>
      <c r="E229" s="20">
        <f t="shared" si="4"/>
        <v>510</v>
      </c>
      <c r="F229" s="20"/>
    </row>
    <row r="230" spans="1:6">
      <c r="A230" s="21" t="s">
        <v>291</v>
      </c>
      <c r="B230" s="21">
        <v>510</v>
      </c>
      <c r="C230" s="20" t="s">
        <v>1078</v>
      </c>
      <c r="D230" s="20" t="s">
        <v>429</v>
      </c>
      <c r="E230" s="20">
        <f t="shared" si="4"/>
        <v>633</v>
      </c>
      <c r="F230" s="20"/>
    </row>
    <row r="231" spans="1:6">
      <c r="A231" s="21" t="s">
        <v>291</v>
      </c>
      <c r="B231" s="21">
        <v>633</v>
      </c>
      <c r="C231" s="20" t="s">
        <v>311</v>
      </c>
      <c r="D231" s="20" t="e">
        <v>#VALUE!</v>
      </c>
      <c r="E231" s="20">
        <f t="shared" si="4"/>
        <v>704</v>
      </c>
      <c r="F231" s="20"/>
    </row>
    <row r="232" spans="1:6">
      <c r="A232" s="21" t="s">
        <v>291</v>
      </c>
      <c r="B232" s="21">
        <v>704</v>
      </c>
      <c r="C232" s="20" t="s">
        <v>315</v>
      </c>
      <c r="D232" s="20" t="e">
        <v>#VALUE!</v>
      </c>
      <c r="E232" s="20">
        <f t="shared" si="4"/>
        <v>1068</v>
      </c>
      <c r="F232" s="20"/>
    </row>
    <row r="233" spans="1:6">
      <c r="A233" s="21" t="s">
        <v>291</v>
      </c>
      <c r="B233" s="21">
        <v>1068</v>
      </c>
      <c r="C233" s="20" t="s">
        <v>1079</v>
      </c>
      <c r="D233" s="20" t="e">
        <v>#VALUE!</v>
      </c>
      <c r="E233" s="20">
        <f t="shared" si="4"/>
        <v>1171</v>
      </c>
      <c r="F233" s="20"/>
    </row>
    <row r="234" spans="1:6">
      <c r="A234" s="21" t="s">
        <v>291</v>
      </c>
      <c r="B234" s="21">
        <v>1171</v>
      </c>
      <c r="C234" s="20" t="s">
        <v>1080</v>
      </c>
      <c r="D234" s="20" t="s">
        <v>429</v>
      </c>
      <c r="E234" s="20">
        <f t="shared" si="4"/>
        <v>1318</v>
      </c>
      <c r="F234" s="20"/>
    </row>
    <row r="235" spans="1:6">
      <c r="A235" s="21" t="s">
        <v>291</v>
      </c>
      <c r="B235" s="21">
        <v>1318</v>
      </c>
      <c r="C235" s="20" t="s">
        <v>1081</v>
      </c>
      <c r="D235" s="20" t="s">
        <v>429</v>
      </c>
      <c r="E235" s="20">
        <f t="shared" si="4"/>
        <v>1379</v>
      </c>
      <c r="F235" s="20"/>
    </row>
    <row r="236" spans="1:6">
      <c r="A236" s="21" t="s">
        <v>291</v>
      </c>
      <c r="B236" s="21">
        <v>1379</v>
      </c>
      <c r="C236" s="20" t="s">
        <v>1082</v>
      </c>
      <c r="D236" s="20" t="e">
        <v>#VALUE!</v>
      </c>
      <c r="E236" s="20">
        <f t="shared" si="4"/>
        <v>1570</v>
      </c>
      <c r="F236" s="20"/>
    </row>
    <row r="237" spans="1:6">
      <c r="A237" s="21" t="s">
        <v>291</v>
      </c>
      <c r="B237" s="21">
        <v>1570</v>
      </c>
      <c r="C237" s="20" t="s">
        <v>1083</v>
      </c>
      <c r="D237" s="20" t="s">
        <v>429</v>
      </c>
      <c r="E237" s="20">
        <f t="shared" si="4"/>
        <v>1701</v>
      </c>
      <c r="F237" s="20"/>
    </row>
    <row r="238" spans="1:6">
      <c r="A238" s="21" t="s">
        <v>291</v>
      </c>
      <c r="B238" s="21">
        <v>1701</v>
      </c>
      <c r="C238" s="20" t="s">
        <v>1084</v>
      </c>
      <c r="D238" s="20" t="s">
        <v>429</v>
      </c>
      <c r="E238" s="20">
        <f t="shared" si="4"/>
        <v>1844</v>
      </c>
      <c r="F238" s="20"/>
    </row>
    <row r="239" spans="1:6">
      <c r="A239" s="21" t="s">
        <v>291</v>
      </c>
      <c r="B239" s="21">
        <v>1844</v>
      </c>
      <c r="C239" s="20" t="s">
        <v>1085</v>
      </c>
      <c r="D239" s="20" t="e">
        <v>#VALUE!</v>
      </c>
      <c r="E239" s="20">
        <f t="shared" si="4"/>
        <v>2022</v>
      </c>
      <c r="F239" s="20"/>
    </row>
    <row r="240" spans="1:6">
      <c r="A240" s="21" t="s">
        <v>291</v>
      </c>
      <c r="B240" s="21">
        <v>2022</v>
      </c>
      <c r="C240" s="20" t="s">
        <v>350</v>
      </c>
      <c r="D240" s="20" t="s">
        <v>429</v>
      </c>
      <c r="E240" s="20">
        <f t="shared" si="4"/>
        <v>2199</v>
      </c>
      <c r="F240" s="20"/>
    </row>
    <row r="241" spans="1:6">
      <c r="A241" s="21" t="s">
        <v>291</v>
      </c>
      <c r="B241" s="21">
        <v>2199</v>
      </c>
      <c r="C241" s="20" t="s">
        <v>1086</v>
      </c>
      <c r="D241" s="20" t="s">
        <v>1032</v>
      </c>
      <c r="E241" s="20">
        <f t="shared" si="4"/>
        <v>2279</v>
      </c>
      <c r="F241" s="20"/>
    </row>
    <row r="242" spans="1:6">
      <c r="A242" s="21" t="s">
        <v>291</v>
      </c>
      <c r="B242" s="21">
        <v>2279</v>
      </c>
      <c r="C242" s="20" t="s">
        <v>361</v>
      </c>
      <c r="D242" s="20" t="s">
        <v>1032</v>
      </c>
      <c r="E242" s="20">
        <f t="shared" si="4"/>
        <v>2341</v>
      </c>
      <c r="F242" s="20"/>
    </row>
    <row r="243" spans="1:6">
      <c r="A243" s="21" t="s">
        <v>291</v>
      </c>
      <c r="B243" s="21">
        <v>2341</v>
      </c>
      <c r="C243" s="20" t="s">
        <v>1087</v>
      </c>
      <c r="D243" s="20" t="s">
        <v>1032</v>
      </c>
      <c r="E243" s="20">
        <f t="shared" si="4"/>
        <v>2509</v>
      </c>
      <c r="F243" s="20"/>
    </row>
    <row r="244" spans="1:6">
      <c r="A244" s="21" t="s">
        <v>291</v>
      </c>
      <c r="B244" s="21">
        <v>2509</v>
      </c>
      <c r="C244" s="20" t="s">
        <v>366</v>
      </c>
      <c r="D244" s="20" t="s">
        <v>1026</v>
      </c>
      <c r="E244" s="20">
        <f t="shared" si="4"/>
        <v>2793</v>
      </c>
      <c r="F244" s="20"/>
    </row>
    <row r="245" spans="1:6">
      <c r="A245" s="21" t="s">
        <v>291</v>
      </c>
      <c r="B245" s="21">
        <v>2793</v>
      </c>
      <c r="C245" s="20" t="s">
        <v>371</v>
      </c>
      <c r="D245" s="20" t="s">
        <v>1027</v>
      </c>
      <c r="E245" s="20">
        <f t="shared" si="4"/>
        <v>3146</v>
      </c>
      <c r="F245" s="20"/>
    </row>
    <row r="246" spans="1:6">
      <c r="A246" s="21" t="s">
        <v>291</v>
      </c>
      <c r="B246" s="21">
        <v>3146</v>
      </c>
      <c r="C246" s="20" t="s">
        <v>373</v>
      </c>
      <c r="D246" s="20" t="s">
        <v>1026</v>
      </c>
      <c r="E246" s="20">
        <f t="shared" si="4"/>
        <v>3346</v>
      </c>
      <c r="F246" s="20"/>
    </row>
    <row r="247" spans="1:6">
      <c r="A247" s="21" t="s">
        <v>291</v>
      </c>
      <c r="B247" s="21">
        <v>3346</v>
      </c>
      <c r="C247" s="20" t="s">
        <v>378</v>
      </c>
      <c r="D247" s="20" t="s">
        <v>1088</v>
      </c>
      <c r="E247" s="20">
        <f t="shared" si="4"/>
        <v>3607</v>
      </c>
      <c r="F247" s="20"/>
    </row>
    <row r="248" spans="1:6">
      <c r="A248" s="21" t="s">
        <v>291</v>
      </c>
      <c r="B248" s="21">
        <v>3607</v>
      </c>
      <c r="C248" s="20" t="s">
        <v>381</v>
      </c>
      <c r="D248" s="20" t="s">
        <v>1027</v>
      </c>
      <c r="E248" s="20">
        <f t="shared" si="4"/>
        <v>9999</v>
      </c>
      <c r="F248" s="20"/>
    </row>
    <row r="249" spans="1:6" ht="30">
      <c r="A249" s="21" t="s">
        <v>1089</v>
      </c>
      <c r="B249" s="20"/>
      <c r="C249" s="20" t="s">
        <v>429</v>
      </c>
      <c r="D249" s="20"/>
      <c r="E249" s="20"/>
      <c r="F249" s="20"/>
    </row>
    <row r="250" spans="1:6">
      <c r="A250" s="21" t="s">
        <v>925</v>
      </c>
      <c r="B250" s="21">
        <v>1</v>
      </c>
      <c r="C250" s="20" t="s">
        <v>926</v>
      </c>
      <c r="D250" s="20" t="s">
        <v>429</v>
      </c>
      <c r="E250" s="20">
        <f t="shared" si="4"/>
        <v>25</v>
      </c>
      <c r="F250" s="20"/>
    </row>
    <row r="251" spans="1:6">
      <c r="A251" s="21" t="s">
        <v>925</v>
      </c>
      <c r="B251" s="21">
        <v>25</v>
      </c>
      <c r="C251" s="20" t="s">
        <v>927</v>
      </c>
      <c r="D251" s="20" t="s">
        <v>429</v>
      </c>
      <c r="E251" s="20">
        <f t="shared" si="4"/>
        <v>117</v>
      </c>
      <c r="F251" s="20"/>
    </row>
    <row r="252" spans="1:6">
      <c r="A252" s="21" t="s">
        <v>925</v>
      </c>
      <c r="B252" s="21">
        <v>117</v>
      </c>
      <c r="C252" s="20" t="s">
        <v>928</v>
      </c>
      <c r="D252" s="20" t="s">
        <v>429</v>
      </c>
      <c r="E252" s="20">
        <f t="shared" si="4"/>
        <v>192</v>
      </c>
      <c r="F252" s="20"/>
    </row>
    <row r="253" spans="1:6">
      <c r="A253" s="21" t="s">
        <v>925</v>
      </c>
      <c r="B253" s="21">
        <v>192</v>
      </c>
      <c r="C253" s="20" t="s">
        <v>929</v>
      </c>
      <c r="D253" s="20" t="e">
        <v>#VALUE!</v>
      </c>
      <c r="E253" s="20">
        <f t="shared" si="4"/>
        <v>272</v>
      </c>
      <c r="F253" s="20"/>
    </row>
    <row r="254" spans="1:6">
      <c r="A254" s="21" t="s">
        <v>925</v>
      </c>
      <c r="B254" s="21">
        <v>272</v>
      </c>
      <c r="C254" s="20" t="s">
        <v>930</v>
      </c>
      <c r="D254" s="20" t="s">
        <v>1029</v>
      </c>
      <c r="E254" s="20">
        <f t="shared" si="4"/>
        <v>647</v>
      </c>
      <c r="F254" s="20"/>
    </row>
    <row r="255" spans="1:6">
      <c r="A255" s="21" t="s">
        <v>925</v>
      </c>
      <c r="B255" s="21">
        <v>647</v>
      </c>
      <c r="C255" s="20" t="s">
        <v>931</v>
      </c>
      <c r="D255" s="20" t="s">
        <v>429</v>
      </c>
      <c r="E255" s="20">
        <f t="shared" si="4"/>
        <v>698</v>
      </c>
      <c r="F255" s="20"/>
    </row>
    <row r="256" spans="1:6">
      <c r="A256" s="21" t="s">
        <v>925</v>
      </c>
      <c r="B256" s="21">
        <v>698</v>
      </c>
      <c r="C256" s="20" t="s">
        <v>932</v>
      </c>
      <c r="D256" s="20" t="s">
        <v>429</v>
      </c>
      <c r="E256" s="20">
        <f t="shared" si="4"/>
        <v>725</v>
      </c>
      <c r="F256" s="20"/>
    </row>
    <row r="257" spans="1:6">
      <c r="A257" s="21" t="s">
        <v>925</v>
      </c>
      <c r="B257" s="21">
        <v>725</v>
      </c>
      <c r="C257" s="20" t="s">
        <v>933</v>
      </c>
      <c r="D257" s="20" t="s">
        <v>429</v>
      </c>
      <c r="E257" s="20">
        <f t="shared" si="4"/>
        <v>932</v>
      </c>
      <c r="F257" s="20"/>
    </row>
    <row r="258" spans="1:6">
      <c r="A258" s="21" t="s">
        <v>925</v>
      </c>
      <c r="B258" s="21">
        <v>932</v>
      </c>
      <c r="C258" s="20" t="s">
        <v>934</v>
      </c>
      <c r="D258" s="20" t="s">
        <v>1032</v>
      </c>
      <c r="E258" s="20">
        <f t="shared" si="4"/>
        <v>1125</v>
      </c>
      <c r="F258" s="20"/>
    </row>
    <row r="259" spans="1:6">
      <c r="A259" s="21" t="s">
        <v>925</v>
      </c>
      <c r="B259" s="21">
        <v>1125</v>
      </c>
      <c r="C259" s="20" t="s">
        <v>935</v>
      </c>
      <c r="D259" s="20" t="s">
        <v>429</v>
      </c>
      <c r="E259" s="20">
        <f t="shared" si="4"/>
        <v>1158</v>
      </c>
      <c r="F259" s="20"/>
    </row>
    <row r="260" spans="1:6">
      <c r="A260" s="21" t="s">
        <v>925</v>
      </c>
      <c r="B260" s="21">
        <v>1158</v>
      </c>
      <c r="C260" s="20" t="s">
        <v>936</v>
      </c>
      <c r="D260" s="20" t="s">
        <v>1029</v>
      </c>
      <c r="E260" s="20">
        <f t="shared" si="4"/>
        <v>1223</v>
      </c>
      <c r="F260" s="20"/>
    </row>
    <row r="261" spans="1:6">
      <c r="A261" s="21" t="s">
        <v>925</v>
      </c>
      <c r="B261" s="21">
        <v>1223</v>
      </c>
      <c r="C261" s="20" t="s">
        <v>937</v>
      </c>
      <c r="D261" s="20" t="e">
        <v>#VALUE!</v>
      </c>
      <c r="E261" s="20">
        <f t="shared" si="4"/>
        <v>1259</v>
      </c>
      <c r="F261" s="20"/>
    </row>
    <row r="262" spans="1:6">
      <c r="A262" s="21" t="s">
        <v>925</v>
      </c>
      <c r="B262" s="21">
        <v>1259</v>
      </c>
      <c r="C262" s="20" t="s">
        <v>938</v>
      </c>
      <c r="D262" s="20" t="e">
        <v>#VALUE!</v>
      </c>
      <c r="E262" s="20">
        <f t="shared" ref="E262:E325" si="5">IF(A262=A263,B263,9999)</f>
        <v>1367</v>
      </c>
      <c r="F262" s="20"/>
    </row>
    <row r="263" spans="1:6">
      <c r="A263" s="21" t="s">
        <v>925</v>
      </c>
      <c r="B263" s="21">
        <v>1367</v>
      </c>
      <c r="C263" s="20" t="s">
        <v>939</v>
      </c>
      <c r="D263" s="20" t="s">
        <v>1029</v>
      </c>
      <c r="E263" s="20">
        <f t="shared" si="5"/>
        <v>1605</v>
      </c>
      <c r="F263" s="20"/>
    </row>
    <row r="264" spans="1:6">
      <c r="A264" s="21" t="s">
        <v>925</v>
      </c>
      <c r="B264" s="21">
        <v>1605</v>
      </c>
      <c r="C264" s="20" t="s">
        <v>940</v>
      </c>
      <c r="D264" s="20" t="s">
        <v>429</v>
      </c>
      <c r="E264" s="20">
        <f t="shared" si="5"/>
        <v>1686</v>
      </c>
      <c r="F264" s="20"/>
    </row>
    <row r="265" spans="1:6">
      <c r="A265" s="21" t="s">
        <v>925</v>
      </c>
      <c r="B265" s="21">
        <v>1686</v>
      </c>
      <c r="C265" s="20" t="s">
        <v>941</v>
      </c>
      <c r="D265" s="20" t="e">
        <v>#VALUE!</v>
      </c>
      <c r="E265" s="20">
        <f t="shared" si="5"/>
        <v>1748</v>
      </c>
      <c r="F265" s="20"/>
    </row>
    <row r="266" spans="1:6">
      <c r="A266" s="21" t="s">
        <v>925</v>
      </c>
      <c r="B266" s="21">
        <v>1748</v>
      </c>
      <c r="C266" s="20" t="s">
        <v>942</v>
      </c>
      <c r="D266" s="20" t="s">
        <v>1026</v>
      </c>
      <c r="E266" s="20">
        <f t="shared" si="5"/>
        <v>1836</v>
      </c>
      <c r="F266" s="20"/>
    </row>
    <row r="267" spans="1:6">
      <c r="A267" s="21" t="s">
        <v>925</v>
      </c>
      <c r="B267" s="21">
        <v>1836</v>
      </c>
      <c r="C267" s="20" t="s">
        <v>943</v>
      </c>
      <c r="D267" s="20" t="e">
        <v>#VALUE!</v>
      </c>
      <c r="E267" s="20">
        <f t="shared" si="5"/>
        <v>2264</v>
      </c>
      <c r="F267" s="20"/>
    </row>
    <row r="268" spans="1:6">
      <c r="A268" s="21" t="s">
        <v>925</v>
      </c>
      <c r="B268" s="21">
        <v>2264</v>
      </c>
      <c r="C268" s="20" t="s">
        <v>944</v>
      </c>
      <c r="D268" s="20" t="s">
        <v>429</v>
      </c>
      <c r="E268" s="20">
        <f t="shared" si="5"/>
        <v>2297</v>
      </c>
      <c r="F268" s="20"/>
    </row>
    <row r="269" spans="1:6">
      <c r="A269" s="21" t="s">
        <v>925</v>
      </c>
      <c r="B269" s="21">
        <v>2297</v>
      </c>
      <c r="C269" s="20" t="s">
        <v>945</v>
      </c>
      <c r="D269" s="20" t="s">
        <v>1026</v>
      </c>
      <c r="E269" s="20">
        <f t="shared" si="5"/>
        <v>2362</v>
      </c>
      <c r="F269" s="20"/>
    </row>
    <row r="270" spans="1:6">
      <c r="A270" s="21" t="s">
        <v>925</v>
      </c>
      <c r="B270" s="21">
        <v>2362</v>
      </c>
      <c r="C270" s="20" t="s">
        <v>946</v>
      </c>
      <c r="D270" s="20" t="s">
        <v>1027</v>
      </c>
      <c r="E270" s="20">
        <f t="shared" si="5"/>
        <v>2605</v>
      </c>
      <c r="F270" s="20"/>
    </row>
    <row r="271" spans="1:6">
      <c r="A271" s="21" t="s">
        <v>925</v>
      </c>
      <c r="B271" s="21">
        <v>2605</v>
      </c>
      <c r="C271" s="20" t="s">
        <v>947</v>
      </c>
      <c r="D271" s="20" t="s">
        <v>429</v>
      </c>
      <c r="E271" s="20">
        <f t="shared" si="5"/>
        <v>9999</v>
      </c>
      <c r="F271" s="20"/>
    </row>
    <row r="272" spans="1:6" ht="30">
      <c r="A272" s="21" t="s">
        <v>1090</v>
      </c>
      <c r="B272" s="20"/>
      <c r="C272" s="20" t="s">
        <v>429</v>
      </c>
      <c r="D272" s="20" t="e">
        <v>#VALUE!</v>
      </c>
      <c r="E272" s="20"/>
      <c r="F272" s="20"/>
    </row>
    <row r="273" spans="1:6">
      <c r="A273" s="21" t="s">
        <v>806</v>
      </c>
      <c r="B273" s="21">
        <v>1</v>
      </c>
      <c r="C273" s="20" t="s">
        <v>429</v>
      </c>
      <c r="D273" s="20" t="e">
        <v>#VALUE!</v>
      </c>
      <c r="E273" s="20">
        <f t="shared" si="5"/>
        <v>7</v>
      </c>
      <c r="F273" s="20"/>
    </row>
    <row r="274" spans="1:6">
      <c r="A274" s="21" t="s">
        <v>806</v>
      </c>
      <c r="B274" s="21">
        <v>7</v>
      </c>
      <c r="C274" s="20" t="s">
        <v>808</v>
      </c>
      <c r="D274" s="20" t="s">
        <v>429</v>
      </c>
      <c r="E274" s="20">
        <f t="shared" si="5"/>
        <v>141</v>
      </c>
      <c r="F274" s="20"/>
    </row>
    <row r="275" spans="1:6">
      <c r="A275" s="21" t="s">
        <v>806</v>
      </c>
      <c r="B275" s="21">
        <v>141</v>
      </c>
      <c r="C275" s="20" t="s">
        <v>809</v>
      </c>
      <c r="D275" s="20" t="s">
        <v>1026</v>
      </c>
      <c r="E275" s="20">
        <f t="shared" si="5"/>
        <v>264</v>
      </c>
      <c r="F275" s="20"/>
    </row>
    <row r="276" spans="1:6">
      <c r="A276" s="21" t="s">
        <v>806</v>
      </c>
      <c r="B276" s="21">
        <v>264</v>
      </c>
      <c r="C276" s="20" t="s">
        <v>810</v>
      </c>
      <c r="D276" s="20" t="s">
        <v>1027</v>
      </c>
      <c r="E276" s="20">
        <f t="shared" si="5"/>
        <v>807</v>
      </c>
      <c r="F276" s="20"/>
    </row>
    <row r="277" spans="1:6">
      <c r="A277" s="21" t="s">
        <v>806</v>
      </c>
      <c r="B277" s="21">
        <v>807</v>
      </c>
      <c r="C277" s="20" t="s">
        <v>811</v>
      </c>
      <c r="D277" s="20" t="e">
        <v>#VALUE!</v>
      </c>
      <c r="E277" s="20">
        <f t="shared" si="5"/>
        <v>1065</v>
      </c>
      <c r="F277" s="20"/>
    </row>
    <row r="278" spans="1:6">
      <c r="A278" s="21" t="s">
        <v>806</v>
      </c>
      <c r="B278" s="21">
        <v>1065</v>
      </c>
      <c r="C278" s="20" t="s">
        <v>812</v>
      </c>
      <c r="D278" s="20" t="s">
        <v>429</v>
      </c>
      <c r="E278" s="20">
        <f t="shared" si="5"/>
        <v>1222</v>
      </c>
      <c r="F278" s="20"/>
    </row>
    <row r="279" spans="1:6">
      <c r="A279" s="21" t="s">
        <v>806</v>
      </c>
      <c r="B279" s="21">
        <v>1222</v>
      </c>
      <c r="C279" s="20" t="s">
        <v>813</v>
      </c>
      <c r="D279" s="20" t="s">
        <v>429</v>
      </c>
      <c r="E279" s="20">
        <f t="shared" si="5"/>
        <v>1247</v>
      </c>
      <c r="F279" s="20"/>
    </row>
    <row r="280" spans="1:6">
      <c r="A280" s="21" t="s">
        <v>806</v>
      </c>
      <c r="B280" s="21">
        <v>1247</v>
      </c>
      <c r="C280" s="20" t="s">
        <v>814</v>
      </c>
      <c r="D280" s="20" t="s">
        <v>1027</v>
      </c>
      <c r="E280" s="20">
        <f t="shared" si="5"/>
        <v>1511</v>
      </c>
      <c r="F280" s="20"/>
    </row>
    <row r="281" spans="1:6">
      <c r="A281" s="21" t="s">
        <v>806</v>
      </c>
      <c r="B281" s="21">
        <v>1511</v>
      </c>
      <c r="C281" s="20" t="s">
        <v>815</v>
      </c>
      <c r="D281" s="20" t="s">
        <v>1029</v>
      </c>
      <c r="E281" s="20">
        <f t="shared" si="5"/>
        <v>1832</v>
      </c>
      <c r="F281" s="20"/>
    </row>
    <row r="282" spans="1:6">
      <c r="A282" s="21" t="s">
        <v>806</v>
      </c>
      <c r="B282" s="21">
        <v>1832</v>
      </c>
      <c r="C282" s="20" t="s">
        <v>816</v>
      </c>
      <c r="D282" s="20" t="s">
        <v>1029</v>
      </c>
      <c r="E282" s="20">
        <f t="shared" si="5"/>
        <v>1928</v>
      </c>
      <c r="F282" s="20"/>
    </row>
    <row r="283" spans="1:6">
      <c r="A283" s="21" t="s">
        <v>806</v>
      </c>
      <c r="B283" s="21">
        <v>1928</v>
      </c>
      <c r="C283" s="20" t="s">
        <v>817</v>
      </c>
      <c r="D283" s="20" t="s">
        <v>429</v>
      </c>
      <c r="E283" s="20">
        <f t="shared" si="5"/>
        <v>2068</v>
      </c>
      <c r="F283" s="20"/>
    </row>
    <row r="284" spans="1:6">
      <c r="A284" s="21" t="s">
        <v>806</v>
      </c>
      <c r="B284" s="21">
        <v>2068</v>
      </c>
      <c r="C284" s="20" t="s">
        <v>818</v>
      </c>
      <c r="D284" s="20" t="s">
        <v>1026</v>
      </c>
      <c r="E284" s="20">
        <f t="shared" si="5"/>
        <v>2167</v>
      </c>
      <c r="F284" s="20"/>
    </row>
    <row r="285" spans="1:6">
      <c r="A285" s="21" t="s">
        <v>806</v>
      </c>
      <c r="B285" s="21">
        <v>2167</v>
      </c>
      <c r="C285" s="20" t="s">
        <v>819</v>
      </c>
      <c r="D285" s="20" t="s">
        <v>1027</v>
      </c>
      <c r="E285" s="20">
        <f t="shared" si="5"/>
        <v>2727</v>
      </c>
      <c r="F285" s="20"/>
    </row>
    <row r="286" spans="1:6">
      <c r="A286" s="21" t="s">
        <v>806</v>
      </c>
      <c r="B286" s="21">
        <v>2727</v>
      </c>
      <c r="C286" s="20" t="s">
        <v>820</v>
      </c>
      <c r="D286" s="20" t="e">
        <v>#VALUE!</v>
      </c>
      <c r="E286" s="20">
        <f t="shared" si="5"/>
        <v>2905</v>
      </c>
      <c r="F286" s="20"/>
    </row>
    <row r="287" spans="1:6">
      <c r="A287" s="21" t="s">
        <v>806</v>
      </c>
      <c r="B287" s="21">
        <v>2905</v>
      </c>
      <c r="C287" s="20" t="s">
        <v>1091</v>
      </c>
      <c r="D287" s="20" t="e">
        <v>#VALUE!</v>
      </c>
      <c r="E287" s="20">
        <f t="shared" si="5"/>
        <v>2942</v>
      </c>
      <c r="F287" s="20"/>
    </row>
    <row r="288" spans="1:6">
      <c r="A288" s="21" t="s">
        <v>806</v>
      </c>
      <c r="B288" s="21">
        <v>2942</v>
      </c>
      <c r="C288" s="20" t="s">
        <v>821</v>
      </c>
      <c r="D288" s="20" t="s">
        <v>429</v>
      </c>
      <c r="E288" s="20">
        <f t="shared" si="5"/>
        <v>2992</v>
      </c>
      <c r="F288" s="20"/>
    </row>
    <row r="289" spans="1:6">
      <c r="A289" s="21" t="s">
        <v>806</v>
      </c>
      <c r="B289" s="21">
        <v>2992</v>
      </c>
      <c r="C289" s="20" t="s">
        <v>822</v>
      </c>
      <c r="D289" s="20" t="s">
        <v>1026</v>
      </c>
      <c r="E289" s="20">
        <f t="shared" si="5"/>
        <v>3069</v>
      </c>
      <c r="F289" s="20"/>
    </row>
    <row r="290" spans="1:6">
      <c r="A290" s="21" t="s">
        <v>806</v>
      </c>
      <c r="B290" s="21">
        <v>3069</v>
      </c>
      <c r="C290" s="20" t="s">
        <v>823</v>
      </c>
      <c r="D290" s="20" t="s">
        <v>1027</v>
      </c>
      <c r="E290" s="20">
        <f t="shared" si="5"/>
        <v>3320</v>
      </c>
      <c r="F290" s="20"/>
    </row>
    <row r="291" spans="1:6">
      <c r="A291" s="21" t="s">
        <v>806</v>
      </c>
      <c r="B291" s="21">
        <v>3320</v>
      </c>
      <c r="C291" s="20" t="s">
        <v>824</v>
      </c>
      <c r="D291" s="20" t="e">
        <v>#VALUE!</v>
      </c>
      <c r="E291" s="20">
        <f t="shared" si="5"/>
        <v>3447</v>
      </c>
      <c r="F291" s="20"/>
    </row>
    <row r="292" spans="1:6">
      <c r="A292" s="21" t="s">
        <v>806</v>
      </c>
      <c r="B292" s="21">
        <v>3447</v>
      </c>
      <c r="C292" s="20" t="s">
        <v>825</v>
      </c>
      <c r="D292" s="20" t="e">
        <v>#VALUE!</v>
      </c>
      <c r="E292" s="20">
        <f t="shared" si="5"/>
        <v>3618</v>
      </c>
      <c r="F292" s="20"/>
    </row>
    <row r="293" spans="1:6">
      <c r="A293" s="21" t="s">
        <v>806</v>
      </c>
      <c r="B293" s="21">
        <v>3618</v>
      </c>
      <c r="C293" s="20" t="s">
        <v>826</v>
      </c>
      <c r="D293" s="20" t="s">
        <v>429</v>
      </c>
      <c r="E293" s="20">
        <f t="shared" si="5"/>
        <v>3722</v>
      </c>
      <c r="F293" s="20"/>
    </row>
    <row r="294" spans="1:6">
      <c r="A294" s="21" t="s">
        <v>806</v>
      </c>
      <c r="B294" s="21">
        <v>3722</v>
      </c>
      <c r="C294" s="20" t="s">
        <v>827</v>
      </c>
      <c r="D294" s="20" t="s">
        <v>1029</v>
      </c>
      <c r="E294" s="20">
        <f t="shared" si="5"/>
        <v>9999</v>
      </c>
      <c r="F294" s="20"/>
    </row>
    <row r="295" spans="1:6" ht="30">
      <c r="A295" s="21" t="s">
        <v>1092</v>
      </c>
      <c r="B295" s="20"/>
      <c r="C295" s="20" t="s">
        <v>429</v>
      </c>
      <c r="D295" s="20" t="e">
        <v>#VALUE!</v>
      </c>
      <c r="E295" s="20"/>
      <c r="F295" s="20"/>
    </row>
    <row r="296" spans="1:6">
      <c r="A296" s="21" t="s">
        <v>14</v>
      </c>
      <c r="B296" s="21">
        <v>1</v>
      </c>
      <c r="C296" s="20" t="s">
        <v>429</v>
      </c>
      <c r="D296" s="20" t="e">
        <v>#VALUE!</v>
      </c>
      <c r="E296" s="20">
        <f t="shared" si="5"/>
        <v>70</v>
      </c>
      <c r="F296" s="20"/>
    </row>
    <row r="297" spans="1:6">
      <c r="A297" s="21" t="s">
        <v>14</v>
      </c>
      <c r="B297" s="21">
        <v>70</v>
      </c>
      <c r="C297" s="20" t="s">
        <v>16</v>
      </c>
      <c r="D297" s="20" t="e">
        <v>#VALUE!</v>
      </c>
      <c r="E297" s="20">
        <f t="shared" si="5"/>
        <v>395</v>
      </c>
      <c r="F297" s="20"/>
    </row>
    <row r="298" spans="1:6">
      <c r="A298" s="21" t="s">
        <v>14</v>
      </c>
      <c r="B298" s="21">
        <v>395</v>
      </c>
      <c r="C298" s="20" t="s">
        <v>19</v>
      </c>
      <c r="D298" s="20" t="s">
        <v>429</v>
      </c>
      <c r="E298" s="20">
        <f t="shared" si="5"/>
        <v>434</v>
      </c>
      <c r="F298" s="20"/>
    </row>
    <row r="299" spans="1:6">
      <c r="A299" s="21" t="s">
        <v>14</v>
      </c>
      <c r="B299" s="21">
        <v>434</v>
      </c>
      <c r="C299" s="20" t="s">
        <v>20</v>
      </c>
      <c r="D299" s="20" t="e">
        <v>#VALUE!</v>
      </c>
      <c r="E299" s="20">
        <f t="shared" si="5"/>
        <v>564</v>
      </c>
      <c r="F299" s="20"/>
    </row>
    <row r="300" spans="1:6">
      <c r="A300" s="21" t="s">
        <v>14</v>
      </c>
      <c r="B300" s="21">
        <v>564</v>
      </c>
      <c r="C300" s="20" t="s">
        <v>21</v>
      </c>
      <c r="D300" s="20" t="e">
        <v>#VALUE!</v>
      </c>
      <c r="E300" s="20">
        <f t="shared" si="5"/>
        <v>592</v>
      </c>
      <c r="F300" s="20"/>
    </row>
    <row r="301" spans="1:6">
      <c r="A301" s="21" t="s">
        <v>14</v>
      </c>
      <c r="B301" s="21">
        <v>592</v>
      </c>
      <c r="C301" s="20" t="s">
        <v>22</v>
      </c>
      <c r="D301" s="20" t="e">
        <v>#VALUE!</v>
      </c>
      <c r="E301" s="20">
        <f t="shared" si="5"/>
        <v>735</v>
      </c>
      <c r="F301" s="20"/>
    </row>
    <row r="302" spans="1:6">
      <c r="A302" s="21" t="s">
        <v>14</v>
      </c>
      <c r="B302" s="21">
        <v>735</v>
      </c>
      <c r="C302" s="20" t="s">
        <v>23</v>
      </c>
      <c r="D302" s="20" t="s">
        <v>429</v>
      </c>
      <c r="E302" s="20">
        <f t="shared" si="5"/>
        <v>776</v>
      </c>
      <c r="F302" s="20"/>
    </row>
    <row r="303" spans="1:6">
      <c r="A303" s="21" t="s">
        <v>14</v>
      </c>
      <c r="B303" s="21">
        <v>776</v>
      </c>
      <c r="C303" s="20" t="s">
        <v>24</v>
      </c>
      <c r="D303" s="20" t="s">
        <v>429</v>
      </c>
      <c r="E303" s="20">
        <f t="shared" si="5"/>
        <v>843</v>
      </c>
      <c r="F303" s="20"/>
    </row>
    <row r="304" spans="1:6">
      <c r="A304" s="21" t="s">
        <v>14</v>
      </c>
      <c r="B304" s="21">
        <v>843</v>
      </c>
      <c r="C304" s="20" t="s">
        <v>1093</v>
      </c>
      <c r="D304" s="20" t="e">
        <v>#VALUE!</v>
      </c>
      <c r="E304" s="20">
        <f t="shared" si="5"/>
        <v>857</v>
      </c>
      <c r="F304" s="20"/>
    </row>
    <row r="305" spans="1:6">
      <c r="A305" s="21" t="s">
        <v>14</v>
      </c>
      <c r="B305" s="21">
        <v>857</v>
      </c>
      <c r="C305" s="20" t="s">
        <v>1094</v>
      </c>
      <c r="D305" s="20" t="s">
        <v>1032</v>
      </c>
      <c r="E305" s="20">
        <f t="shared" si="5"/>
        <v>970</v>
      </c>
      <c r="F305" s="20"/>
    </row>
    <row r="306" spans="1:6">
      <c r="A306" s="21" t="s">
        <v>14</v>
      </c>
      <c r="B306" s="21">
        <v>970</v>
      </c>
      <c r="C306" s="20" t="s">
        <v>29</v>
      </c>
      <c r="D306" s="20" t="e">
        <v>#VALUE!</v>
      </c>
      <c r="E306" s="20">
        <f t="shared" si="5"/>
        <v>1049</v>
      </c>
      <c r="F306" s="20"/>
    </row>
    <row r="307" spans="1:6">
      <c r="A307" s="21" t="s">
        <v>14</v>
      </c>
      <c r="B307" s="21">
        <v>1049</v>
      </c>
      <c r="C307" s="20" t="s">
        <v>1095</v>
      </c>
      <c r="D307" s="20" t="s">
        <v>429</v>
      </c>
      <c r="E307" s="20">
        <f t="shared" si="5"/>
        <v>1136</v>
      </c>
      <c r="F307" s="20"/>
    </row>
    <row r="308" spans="1:6">
      <c r="A308" s="21" t="s">
        <v>14</v>
      </c>
      <c r="B308" s="21">
        <v>1136</v>
      </c>
      <c r="C308" s="20" t="s">
        <v>1096</v>
      </c>
      <c r="D308" s="20" t="s">
        <v>429</v>
      </c>
      <c r="E308" s="20">
        <f t="shared" si="5"/>
        <v>1260</v>
      </c>
      <c r="F308" s="20"/>
    </row>
    <row r="309" spans="1:6">
      <c r="A309" s="21" t="s">
        <v>14</v>
      </c>
      <c r="B309" s="21">
        <v>1260</v>
      </c>
      <c r="C309" s="20" t="s">
        <v>1097</v>
      </c>
      <c r="D309" s="20" t="s">
        <v>1032</v>
      </c>
      <c r="E309" s="20">
        <f t="shared" si="5"/>
        <v>1341</v>
      </c>
      <c r="F309" s="20"/>
    </row>
    <row r="310" spans="1:6">
      <c r="A310" s="21" t="s">
        <v>14</v>
      </c>
      <c r="B310" s="21">
        <v>1341</v>
      </c>
      <c r="C310" s="20" t="s">
        <v>1098</v>
      </c>
      <c r="D310" s="20" t="s">
        <v>1032</v>
      </c>
      <c r="E310" s="20">
        <f t="shared" si="5"/>
        <v>1424</v>
      </c>
      <c r="F310" s="20"/>
    </row>
    <row r="311" spans="1:6">
      <c r="A311" s="21" t="s">
        <v>14</v>
      </c>
      <c r="B311" s="21">
        <v>1424</v>
      </c>
      <c r="C311" s="20" t="s">
        <v>1099</v>
      </c>
      <c r="D311" s="20" t="s">
        <v>1032</v>
      </c>
      <c r="E311" s="20">
        <f t="shared" si="5"/>
        <v>1507</v>
      </c>
      <c r="F311" s="20"/>
    </row>
    <row r="312" spans="1:6">
      <c r="A312" s="21" t="s">
        <v>14</v>
      </c>
      <c r="B312" s="21">
        <v>1507</v>
      </c>
      <c r="C312" s="20" t="s">
        <v>1100</v>
      </c>
      <c r="D312" s="20" t="s">
        <v>1032</v>
      </c>
      <c r="E312" s="20">
        <f t="shared" si="5"/>
        <v>1533</v>
      </c>
      <c r="F312" s="20"/>
    </row>
    <row r="313" spans="1:6">
      <c r="A313" s="21" t="s">
        <v>14</v>
      </c>
      <c r="B313" s="21">
        <v>1533</v>
      </c>
      <c r="C313" s="20" t="s">
        <v>1101</v>
      </c>
      <c r="D313" s="20" t="s">
        <v>1032</v>
      </c>
      <c r="E313" s="20">
        <f t="shared" si="5"/>
        <v>1554</v>
      </c>
      <c r="F313" s="20"/>
    </row>
    <row r="314" spans="1:6">
      <c r="A314" s="21" t="s">
        <v>14</v>
      </c>
      <c r="B314" s="21">
        <v>1554</v>
      </c>
      <c r="C314" s="20" t="s">
        <v>1102</v>
      </c>
      <c r="D314" s="20" t="s">
        <v>1032</v>
      </c>
      <c r="E314" s="20">
        <f t="shared" si="5"/>
        <v>1613</v>
      </c>
      <c r="F314" s="20"/>
    </row>
    <row r="315" spans="1:6">
      <c r="A315" s="21" t="s">
        <v>14</v>
      </c>
      <c r="B315" s="21">
        <v>1613</v>
      </c>
      <c r="C315" s="20" t="s">
        <v>1103</v>
      </c>
      <c r="D315" s="20" t="s">
        <v>1032</v>
      </c>
      <c r="E315" s="20">
        <f t="shared" si="5"/>
        <v>1680</v>
      </c>
      <c r="F315" s="20"/>
    </row>
    <row r="316" spans="1:6">
      <c r="A316" s="21" t="s">
        <v>14</v>
      </c>
      <c r="B316" s="21">
        <v>1680</v>
      </c>
      <c r="C316" s="20" t="s">
        <v>1104</v>
      </c>
      <c r="D316" s="20" t="s">
        <v>1032</v>
      </c>
      <c r="E316" s="20">
        <f t="shared" si="5"/>
        <v>2000</v>
      </c>
      <c r="F316" s="20"/>
    </row>
    <row r="317" spans="1:6">
      <c r="A317" s="21" t="s">
        <v>14</v>
      </c>
      <c r="B317" s="21">
        <v>2000</v>
      </c>
      <c r="C317" s="20" t="s">
        <v>1105</v>
      </c>
      <c r="D317" s="20" t="s">
        <v>1032</v>
      </c>
      <c r="E317" s="20">
        <f t="shared" si="5"/>
        <v>2274</v>
      </c>
      <c r="F317" s="20"/>
    </row>
    <row r="318" spans="1:6">
      <c r="A318" s="21" t="s">
        <v>14</v>
      </c>
      <c r="B318" s="21">
        <v>2274</v>
      </c>
      <c r="C318" s="20" t="s">
        <v>1106</v>
      </c>
      <c r="D318" s="20" t="s">
        <v>429</v>
      </c>
      <c r="E318" s="20">
        <f t="shared" si="5"/>
        <v>2520</v>
      </c>
      <c r="F318" s="20"/>
    </row>
    <row r="319" spans="1:6">
      <c r="A319" s="21" t="s">
        <v>14</v>
      </c>
      <c r="B319" s="21">
        <v>2520</v>
      </c>
      <c r="C319" s="20" t="s">
        <v>1107</v>
      </c>
      <c r="D319" s="20" t="s">
        <v>429</v>
      </c>
      <c r="E319" s="20">
        <f t="shared" si="5"/>
        <v>2605</v>
      </c>
      <c r="F319" s="20"/>
    </row>
    <row r="320" spans="1:6">
      <c r="A320" s="21" t="s">
        <v>14</v>
      </c>
      <c r="B320" s="21">
        <v>2605</v>
      </c>
      <c r="C320" s="20" t="s">
        <v>80</v>
      </c>
      <c r="D320" s="20" t="s">
        <v>429</v>
      </c>
      <c r="E320" s="20">
        <f t="shared" si="5"/>
        <v>2800</v>
      </c>
      <c r="F320" s="20"/>
    </row>
    <row r="321" spans="1:6">
      <c r="A321" s="21" t="s">
        <v>14</v>
      </c>
      <c r="B321" s="21">
        <v>2800</v>
      </c>
      <c r="C321" s="20" t="s">
        <v>81</v>
      </c>
      <c r="D321" s="20" t="s">
        <v>1029</v>
      </c>
      <c r="E321" s="20">
        <f t="shared" si="5"/>
        <v>2896</v>
      </c>
      <c r="F321" s="20"/>
    </row>
    <row r="322" spans="1:6">
      <c r="A322" s="21" t="s">
        <v>14</v>
      </c>
      <c r="B322" s="21">
        <v>2896</v>
      </c>
      <c r="C322" s="20" t="s">
        <v>82</v>
      </c>
      <c r="D322" s="20" t="e">
        <v>#VALUE!</v>
      </c>
      <c r="E322" s="20">
        <f t="shared" si="5"/>
        <v>2940</v>
      </c>
      <c r="F322" s="20"/>
    </row>
    <row r="323" spans="1:6">
      <c r="A323" s="21" t="s">
        <v>14</v>
      </c>
      <c r="B323" s="21">
        <v>2940</v>
      </c>
      <c r="C323" s="20" t="s">
        <v>1108</v>
      </c>
      <c r="D323" s="20" t="s">
        <v>429</v>
      </c>
      <c r="E323" s="20">
        <f t="shared" si="5"/>
        <v>3063</v>
      </c>
      <c r="F323" s="20"/>
    </row>
    <row r="324" spans="1:6">
      <c r="A324" s="21" t="s">
        <v>14</v>
      </c>
      <c r="B324" s="21">
        <v>3063</v>
      </c>
      <c r="C324" s="20" t="s">
        <v>1109</v>
      </c>
      <c r="D324" s="20" t="e">
        <v>#VALUE!</v>
      </c>
      <c r="E324" s="20">
        <f t="shared" si="5"/>
        <v>3160</v>
      </c>
      <c r="F324" s="20"/>
    </row>
    <row r="325" spans="1:6">
      <c r="A325" s="21" t="s">
        <v>14</v>
      </c>
      <c r="B325" s="21">
        <v>3160</v>
      </c>
      <c r="C325" s="20" t="s">
        <v>1110</v>
      </c>
      <c r="D325" s="20" t="e">
        <v>#VALUE!</v>
      </c>
      <c r="E325" s="20">
        <f t="shared" si="5"/>
        <v>3173</v>
      </c>
      <c r="F325" s="20"/>
    </row>
    <row r="326" spans="1:6">
      <c r="A326" s="21" t="s">
        <v>14</v>
      </c>
      <c r="B326" s="21">
        <v>3173</v>
      </c>
      <c r="C326" s="20" t="s">
        <v>86</v>
      </c>
      <c r="D326" s="20" t="e">
        <v>#VALUE!</v>
      </c>
      <c r="E326" s="20">
        <f t="shared" ref="E326:E389" si="6">IF(A326=A327,B327,9999)</f>
        <v>3249</v>
      </c>
      <c r="F326" s="20"/>
    </row>
    <row r="327" spans="1:6">
      <c r="A327" s="21" t="s">
        <v>14</v>
      </c>
      <c r="B327" s="21">
        <v>3249</v>
      </c>
      <c r="C327" s="20" t="s">
        <v>1111</v>
      </c>
      <c r="D327" s="20" t="s">
        <v>429</v>
      </c>
      <c r="E327" s="20">
        <f t="shared" si="6"/>
        <v>3387</v>
      </c>
      <c r="F327" s="20"/>
    </row>
    <row r="328" spans="1:6">
      <c r="A328" s="21" t="s">
        <v>14</v>
      </c>
      <c r="B328" s="21">
        <v>3387</v>
      </c>
      <c r="C328" s="20" t="s">
        <v>1112</v>
      </c>
      <c r="D328" s="20" t="s">
        <v>429</v>
      </c>
      <c r="E328" s="20">
        <f t="shared" si="6"/>
        <v>3421</v>
      </c>
      <c r="F328" s="20"/>
    </row>
    <row r="329" spans="1:6">
      <c r="A329" s="21" t="s">
        <v>14</v>
      </c>
      <c r="B329" s="21">
        <v>3421</v>
      </c>
      <c r="C329" s="20" t="s">
        <v>1113</v>
      </c>
      <c r="D329" s="20" t="e">
        <v>#VALUE!</v>
      </c>
      <c r="E329" s="20">
        <f t="shared" si="6"/>
        <v>3520</v>
      </c>
      <c r="F329" s="20"/>
    </row>
    <row r="330" spans="1:6">
      <c r="A330" s="21" t="s">
        <v>14</v>
      </c>
      <c r="B330" s="21">
        <v>3520</v>
      </c>
      <c r="C330" s="20" t="s">
        <v>93</v>
      </c>
      <c r="D330" s="20" t="s">
        <v>429</v>
      </c>
      <c r="E330" s="20">
        <f t="shared" si="6"/>
        <v>3584</v>
      </c>
      <c r="F330" s="20"/>
    </row>
    <row r="331" spans="1:6">
      <c r="A331" s="21" t="s">
        <v>14</v>
      </c>
      <c r="B331" s="21">
        <v>3584</v>
      </c>
      <c r="C331" s="20" t="s">
        <v>1114</v>
      </c>
      <c r="D331" s="20" t="s">
        <v>429</v>
      </c>
      <c r="E331" s="20">
        <f t="shared" si="6"/>
        <v>9999</v>
      </c>
      <c r="F331" s="20"/>
    </row>
    <row r="332" spans="1:6" ht="30">
      <c r="A332" s="21" t="s">
        <v>1115</v>
      </c>
      <c r="B332" s="20"/>
      <c r="C332" s="20" t="s">
        <v>429</v>
      </c>
      <c r="D332" s="20" t="e">
        <v>#VALUE!</v>
      </c>
      <c r="E332" s="20"/>
      <c r="F332" s="20"/>
    </row>
    <row r="333" spans="1:6">
      <c r="A333" s="21" t="s">
        <v>383</v>
      </c>
      <c r="B333" s="21">
        <v>1</v>
      </c>
      <c r="C333" s="20" t="s">
        <v>429</v>
      </c>
      <c r="D333" s="20" t="e">
        <v>#VALUE!</v>
      </c>
      <c r="E333" s="20">
        <f t="shared" si="6"/>
        <v>46</v>
      </c>
      <c r="F333" s="20"/>
    </row>
    <row r="334" spans="1:6">
      <c r="A334" s="21" t="s">
        <v>383</v>
      </c>
      <c r="B334" s="21">
        <v>46</v>
      </c>
      <c r="C334" s="20" t="s">
        <v>385</v>
      </c>
      <c r="D334" s="20" t="s">
        <v>429</v>
      </c>
      <c r="E334" s="20">
        <f t="shared" si="6"/>
        <v>96</v>
      </c>
      <c r="F334" s="20"/>
    </row>
    <row r="335" spans="1:6">
      <c r="A335" s="21" t="s">
        <v>383</v>
      </c>
      <c r="B335" s="21">
        <v>96</v>
      </c>
      <c r="C335" s="20" t="s">
        <v>386</v>
      </c>
      <c r="D335" s="20" t="e">
        <v>#VALUE!</v>
      </c>
      <c r="E335" s="20">
        <f t="shared" si="6"/>
        <v>177</v>
      </c>
      <c r="F335" s="20"/>
    </row>
    <row r="336" spans="1:6">
      <c r="A336" s="21" t="s">
        <v>383</v>
      </c>
      <c r="B336" s="21">
        <v>177</v>
      </c>
      <c r="C336" s="20" t="s">
        <v>1116</v>
      </c>
      <c r="D336" s="20" t="e">
        <v>#VALUE!</v>
      </c>
      <c r="E336" s="20">
        <f t="shared" si="6"/>
        <v>362</v>
      </c>
      <c r="F336" s="20"/>
    </row>
    <row r="337" spans="1:6">
      <c r="A337" s="21" t="s">
        <v>383</v>
      </c>
      <c r="B337" s="21">
        <v>362</v>
      </c>
      <c r="C337" s="20" t="s">
        <v>394</v>
      </c>
      <c r="D337" s="20" t="s">
        <v>429</v>
      </c>
      <c r="E337" s="20">
        <f t="shared" si="6"/>
        <v>627</v>
      </c>
      <c r="F337" s="20"/>
    </row>
    <row r="338" spans="1:6">
      <c r="A338" s="21" t="s">
        <v>383</v>
      </c>
      <c r="B338" s="21">
        <v>627</v>
      </c>
      <c r="C338" s="20" t="s">
        <v>1117</v>
      </c>
      <c r="D338" s="20" t="s">
        <v>1027</v>
      </c>
      <c r="E338" s="20">
        <f t="shared" si="6"/>
        <v>1428</v>
      </c>
      <c r="F338" s="20"/>
    </row>
    <row r="339" spans="1:6">
      <c r="A339" s="21" t="s">
        <v>383</v>
      </c>
      <c r="B339" s="21">
        <v>1428</v>
      </c>
      <c r="C339" s="20" t="s">
        <v>1118</v>
      </c>
      <c r="D339" s="20" t="s">
        <v>429</v>
      </c>
      <c r="E339" s="20">
        <f t="shared" si="6"/>
        <v>1707</v>
      </c>
      <c r="F339" s="20"/>
    </row>
    <row r="340" spans="1:6">
      <c r="A340" s="21" t="s">
        <v>383</v>
      </c>
      <c r="B340" s="21">
        <v>1707</v>
      </c>
      <c r="C340" s="20" t="s">
        <v>1119</v>
      </c>
      <c r="D340" s="20" t="s">
        <v>429</v>
      </c>
      <c r="E340" s="20">
        <f t="shared" si="6"/>
        <v>1824</v>
      </c>
      <c r="F340" s="20"/>
    </row>
    <row r="341" spans="1:6">
      <c r="A341" s="21" t="s">
        <v>383</v>
      </c>
      <c r="B341" s="21">
        <v>1824</v>
      </c>
      <c r="C341" s="20" t="s">
        <v>402</v>
      </c>
      <c r="D341" s="20" t="s">
        <v>429</v>
      </c>
      <c r="E341" s="20">
        <f t="shared" si="6"/>
        <v>2022</v>
      </c>
      <c r="F341" s="20"/>
    </row>
    <row r="342" spans="1:6">
      <c r="A342" s="21" t="s">
        <v>383</v>
      </c>
      <c r="B342" s="21">
        <v>2022</v>
      </c>
      <c r="C342" s="20" t="s">
        <v>1120</v>
      </c>
      <c r="D342" s="20" t="s">
        <v>1029</v>
      </c>
      <c r="E342" s="20">
        <f t="shared" si="6"/>
        <v>2112</v>
      </c>
      <c r="F342" s="20"/>
    </row>
    <row r="343" spans="1:6">
      <c r="A343" s="21" t="s">
        <v>383</v>
      </c>
      <c r="B343" s="21">
        <v>2112</v>
      </c>
      <c r="C343" s="20" t="s">
        <v>406</v>
      </c>
      <c r="D343" s="20" t="s">
        <v>1027</v>
      </c>
      <c r="E343" s="20">
        <f t="shared" si="6"/>
        <v>2795</v>
      </c>
      <c r="F343" s="20"/>
    </row>
    <row r="344" spans="1:6">
      <c r="A344" s="21" t="s">
        <v>383</v>
      </c>
      <c r="B344" s="21">
        <v>2795</v>
      </c>
      <c r="C344" s="20" t="s">
        <v>1121</v>
      </c>
      <c r="D344" s="20" t="s">
        <v>429</v>
      </c>
      <c r="E344" s="20">
        <f t="shared" si="6"/>
        <v>3245</v>
      </c>
      <c r="F344" s="20"/>
    </row>
    <row r="345" spans="1:6">
      <c r="A345" s="21" t="s">
        <v>383</v>
      </c>
      <c r="B345" s="21">
        <v>3245</v>
      </c>
      <c r="C345" s="20" t="s">
        <v>1122</v>
      </c>
      <c r="D345" s="20" t="e">
        <v>#VALUE!</v>
      </c>
      <c r="E345" s="20">
        <f t="shared" si="6"/>
        <v>3264</v>
      </c>
      <c r="F345" s="20"/>
    </row>
    <row r="346" spans="1:6">
      <c r="A346" s="21" t="s">
        <v>383</v>
      </c>
      <c r="B346" s="21">
        <v>3264</v>
      </c>
      <c r="C346" s="20" t="s">
        <v>409</v>
      </c>
      <c r="D346" s="20" t="e">
        <v>#VALUE!</v>
      </c>
      <c r="E346" s="20">
        <f t="shared" si="6"/>
        <v>3294</v>
      </c>
      <c r="F346" s="20"/>
    </row>
    <row r="347" spans="1:6">
      <c r="A347" s="21" t="s">
        <v>383</v>
      </c>
      <c r="B347" s="21">
        <v>3294</v>
      </c>
      <c r="C347" s="20" t="s">
        <v>411</v>
      </c>
      <c r="D347" s="20" t="s">
        <v>429</v>
      </c>
      <c r="E347" s="20">
        <f t="shared" si="6"/>
        <v>3667</v>
      </c>
      <c r="F347" s="20"/>
    </row>
    <row r="348" spans="1:6">
      <c r="A348" s="21" t="s">
        <v>383</v>
      </c>
      <c r="B348" s="21">
        <v>3667</v>
      </c>
      <c r="C348" s="20" t="s">
        <v>413</v>
      </c>
      <c r="D348" s="20" t="s">
        <v>429</v>
      </c>
      <c r="E348" s="20">
        <f t="shared" si="6"/>
        <v>3832</v>
      </c>
      <c r="F348" s="20"/>
    </row>
    <row r="349" spans="1:6">
      <c r="A349" s="21" t="s">
        <v>383</v>
      </c>
      <c r="B349" s="21">
        <v>3832</v>
      </c>
      <c r="C349" s="20" t="s">
        <v>415</v>
      </c>
      <c r="D349" s="20" t="e">
        <v>#VALUE!</v>
      </c>
      <c r="E349" s="20">
        <f t="shared" si="6"/>
        <v>3920</v>
      </c>
      <c r="F349" s="20"/>
    </row>
    <row r="350" spans="1:6">
      <c r="A350" s="21" t="s">
        <v>383</v>
      </c>
      <c r="B350" s="21">
        <v>3920</v>
      </c>
      <c r="C350" s="20" t="s">
        <v>416</v>
      </c>
      <c r="D350" s="20" t="s">
        <v>1026</v>
      </c>
      <c r="E350" s="20">
        <f t="shared" si="6"/>
        <v>3949</v>
      </c>
      <c r="F350" s="20"/>
    </row>
    <row r="351" spans="1:6">
      <c r="A351" s="21" t="s">
        <v>383</v>
      </c>
      <c r="B351" s="21">
        <v>3949</v>
      </c>
      <c r="C351" s="20" t="s">
        <v>1123</v>
      </c>
      <c r="D351" s="20" t="e">
        <v>#VALUE!</v>
      </c>
      <c r="E351" s="20">
        <f t="shared" si="6"/>
        <v>4143</v>
      </c>
      <c r="F351" s="20"/>
    </row>
    <row r="352" spans="1:6">
      <c r="A352" s="21" t="s">
        <v>383</v>
      </c>
      <c r="B352" s="21">
        <v>4143</v>
      </c>
      <c r="C352" s="20" t="s">
        <v>419</v>
      </c>
      <c r="D352" s="20" t="e">
        <v>#VALUE!</v>
      </c>
      <c r="E352" s="20">
        <f t="shared" si="6"/>
        <v>4288</v>
      </c>
      <c r="F352" s="20"/>
    </row>
    <row r="353" spans="1:6">
      <c r="A353" s="21" t="s">
        <v>383</v>
      </c>
      <c r="B353" s="21">
        <v>4288</v>
      </c>
      <c r="C353" s="20" t="s">
        <v>423</v>
      </c>
      <c r="D353" s="20" t="s">
        <v>429</v>
      </c>
      <c r="E353" s="20">
        <f t="shared" si="6"/>
        <v>9999</v>
      </c>
      <c r="F353" s="20"/>
    </row>
    <row r="354" spans="1:6">
      <c r="A354" s="21" t="s">
        <v>1124</v>
      </c>
      <c r="B354" s="20"/>
      <c r="C354" s="20" t="s">
        <v>429</v>
      </c>
      <c r="D354" s="20" t="e">
        <v>#VALUE!</v>
      </c>
      <c r="E354" s="20">
        <f t="shared" si="6"/>
        <v>9999</v>
      </c>
      <c r="F354" s="20"/>
    </row>
    <row r="355" spans="1:6">
      <c r="A355" s="21" t="s">
        <v>828</v>
      </c>
      <c r="B355" s="21">
        <v>1</v>
      </c>
      <c r="C355" s="20" t="s">
        <v>429</v>
      </c>
      <c r="D355" s="20" t="e">
        <v>#VALUE!</v>
      </c>
      <c r="E355" s="20">
        <f t="shared" si="6"/>
        <v>32</v>
      </c>
      <c r="F355" s="20"/>
    </row>
    <row r="356" spans="1:6">
      <c r="A356" s="21" t="s">
        <v>828</v>
      </c>
      <c r="B356" s="21">
        <v>32</v>
      </c>
      <c r="C356" s="20" t="s">
        <v>829</v>
      </c>
      <c r="D356" s="20" t="s">
        <v>429</v>
      </c>
      <c r="E356" s="20">
        <f t="shared" si="6"/>
        <v>51</v>
      </c>
      <c r="F356" s="20"/>
    </row>
    <row r="357" spans="1:6">
      <c r="A357" s="21" t="s">
        <v>828</v>
      </c>
      <c r="B357" s="21">
        <v>51</v>
      </c>
      <c r="C357" s="20" t="s">
        <v>830</v>
      </c>
      <c r="D357" s="20" t="s">
        <v>429</v>
      </c>
      <c r="E357" s="20">
        <f t="shared" si="6"/>
        <v>70</v>
      </c>
      <c r="F357" s="20"/>
    </row>
    <row r="358" spans="1:6">
      <c r="A358" s="21" t="s">
        <v>828</v>
      </c>
      <c r="B358" s="21">
        <v>70</v>
      </c>
      <c r="C358" s="20" t="s">
        <v>831</v>
      </c>
      <c r="D358" s="20" t="e">
        <v>#VALUE!</v>
      </c>
      <c r="E358" s="20">
        <f t="shared" si="6"/>
        <v>89</v>
      </c>
      <c r="F358" s="20"/>
    </row>
    <row r="359" spans="1:6">
      <c r="A359" s="21" t="s">
        <v>828</v>
      </c>
      <c r="B359" s="21">
        <v>89</v>
      </c>
      <c r="C359" s="20" t="s">
        <v>832</v>
      </c>
      <c r="D359" s="20" t="e">
        <v>#VALUE!</v>
      </c>
      <c r="E359" s="20">
        <f t="shared" si="6"/>
        <v>244</v>
      </c>
      <c r="F359" s="20"/>
    </row>
    <row r="360" spans="1:6">
      <c r="A360" s="21" t="s">
        <v>828</v>
      </c>
      <c r="B360" s="21">
        <v>244</v>
      </c>
      <c r="C360" s="20" t="s">
        <v>833</v>
      </c>
      <c r="D360" s="20" t="s">
        <v>429</v>
      </c>
      <c r="E360" s="20">
        <f t="shared" si="6"/>
        <v>646</v>
      </c>
      <c r="F360" s="20"/>
    </row>
    <row r="361" spans="1:6">
      <c r="A361" s="21" t="s">
        <v>828</v>
      </c>
      <c r="B361" s="21">
        <v>646</v>
      </c>
      <c r="C361" s="20" t="s">
        <v>834</v>
      </c>
      <c r="D361" s="20" t="s">
        <v>429</v>
      </c>
      <c r="E361" s="20">
        <f t="shared" si="6"/>
        <v>1038</v>
      </c>
      <c r="F361" s="20"/>
    </row>
    <row r="362" spans="1:6">
      <c r="A362" s="21" t="s">
        <v>828</v>
      </c>
      <c r="B362" s="21">
        <v>1038</v>
      </c>
      <c r="C362" s="20" t="s">
        <v>835</v>
      </c>
      <c r="D362" s="20" t="s">
        <v>429</v>
      </c>
      <c r="E362" s="20">
        <f t="shared" si="6"/>
        <v>1096</v>
      </c>
      <c r="F362" s="20"/>
    </row>
    <row r="363" spans="1:6">
      <c r="A363" s="21" t="s">
        <v>828</v>
      </c>
      <c r="B363" s="21">
        <v>1096</v>
      </c>
      <c r="C363" s="20" t="s">
        <v>836</v>
      </c>
      <c r="D363" s="20" t="s">
        <v>1029</v>
      </c>
      <c r="E363" s="20">
        <f t="shared" si="6"/>
        <v>1329</v>
      </c>
      <c r="F363" s="20"/>
    </row>
    <row r="364" spans="1:6">
      <c r="A364" s="21" t="s">
        <v>828</v>
      </c>
      <c r="B364" s="21">
        <v>1329</v>
      </c>
      <c r="C364" s="20" t="s">
        <v>837</v>
      </c>
      <c r="D364" s="20" t="s">
        <v>1026</v>
      </c>
      <c r="E364" s="20">
        <f t="shared" si="6"/>
        <v>1446</v>
      </c>
      <c r="F364" s="20"/>
    </row>
    <row r="365" spans="1:6">
      <c r="A365" s="21" t="s">
        <v>828</v>
      </c>
      <c r="B365" s="21">
        <v>1446</v>
      </c>
      <c r="C365" s="20" t="s">
        <v>838</v>
      </c>
      <c r="D365" s="20" t="s">
        <v>429</v>
      </c>
      <c r="E365" s="20">
        <f t="shared" si="6"/>
        <v>1527</v>
      </c>
      <c r="F365" s="20"/>
    </row>
    <row r="366" spans="1:6">
      <c r="A366" s="21" t="s">
        <v>828</v>
      </c>
      <c r="B366" s="21">
        <v>1527</v>
      </c>
      <c r="C366" s="20" t="s">
        <v>839</v>
      </c>
      <c r="D366" s="20" t="e">
        <v>#VALUE!</v>
      </c>
      <c r="E366" s="20">
        <f t="shared" si="6"/>
        <v>1647</v>
      </c>
      <c r="F366" s="20"/>
    </row>
    <row r="367" spans="1:6">
      <c r="A367" s="21" t="s">
        <v>828</v>
      </c>
      <c r="B367" s="21">
        <v>1647</v>
      </c>
      <c r="C367" s="20" t="s">
        <v>840</v>
      </c>
      <c r="D367" s="20" t="s">
        <v>1026</v>
      </c>
      <c r="E367" s="20">
        <f t="shared" si="6"/>
        <v>1700</v>
      </c>
      <c r="F367" s="20"/>
    </row>
    <row r="368" spans="1:6">
      <c r="A368" s="21" t="s">
        <v>828</v>
      </c>
      <c r="B368" s="21">
        <v>1700</v>
      </c>
      <c r="C368" s="20" t="s">
        <v>841</v>
      </c>
      <c r="D368" s="20" t="s">
        <v>1027</v>
      </c>
      <c r="E368" s="20">
        <f t="shared" si="6"/>
        <v>1788</v>
      </c>
      <c r="F368" s="20"/>
    </row>
    <row r="369" spans="1:6">
      <c r="A369" s="21" t="s">
        <v>828</v>
      </c>
      <c r="B369" s="21">
        <v>1788</v>
      </c>
      <c r="C369" s="20" t="s">
        <v>842</v>
      </c>
      <c r="D369" s="20" t="s">
        <v>1026</v>
      </c>
      <c r="E369" s="20">
        <f t="shared" si="6"/>
        <v>1932</v>
      </c>
      <c r="F369" s="20"/>
    </row>
    <row r="370" spans="1:6">
      <c r="A370" s="21" t="s">
        <v>828</v>
      </c>
      <c r="B370" s="21">
        <v>1932</v>
      </c>
      <c r="C370" s="20" t="s">
        <v>843</v>
      </c>
      <c r="D370" s="20" t="s">
        <v>1027</v>
      </c>
      <c r="E370" s="20">
        <f t="shared" si="6"/>
        <v>2475</v>
      </c>
      <c r="F370" s="20"/>
    </row>
    <row r="371" spans="1:6">
      <c r="A371" s="21" t="s">
        <v>828</v>
      </c>
      <c r="B371" s="21">
        <v>2475</v>
      </c>
      <c r="C371" s="20" t="s">
        <v>844</v>
      </c>
      <c r="D371" s="20" t="s">
        <v>1026</v>
      </c>
      <c r="E371" s="20">
        <f t="shared" si="6"/>
        <v>2567</v>
      </c>
      <c r="F371" s="20"/>
    </row>
    <row r="372" spans="1:6">
      <c r="A372" s="21" t="s">
        <v>828</v>
      </c>
      <c r="B372" s="21">
        <v>2567</v>
      </c>
      <c r="C372" s="20" t="s">
        <v>845</v>
      </c>
      <c r="D372" s="20" t="s">
        <v>1027</v>
      </c>
      <c r="E372" s="20">
        <f t="shared" si="6"/>
        <v>2863</v>
      </c>
      <c r="F372" s="20"/>
    </row>
    <row r="373" spans="1:6">
      <c r="A373" s="21" t="s">
        <v>828</v>
      </c>
      <c r="B373" s="21">
        <v>2863</v>
      </c>
      <c r="C373" s="20" t="s">
        <v>846</v>
      </c>
      <c r="D373" s="20" t="e">
        <v>#VALUE!</v>
      </c>
      <c r="E373" s="20">
        <f t="shared" si="6"/>
        <v>2953</v>
      </c>
      <c r="F373" s="20"/>
    </row>
    <row r="374" spans="1:6">
      <c r="A374" s="21" t="s">
        <v>828</v>
      </c>
      <c r="B374" s="21">
        <v>2953</v>
      </c>
      <c r="C374" s="20" t="s">
        <v>847</v>
      </c>
      <c r="D374" s="20" t="s">
        <v>1026</v>
      </c>
      <c r="E374" s="20">
        <f t="shared" si="6"/>
        <v>3075</v>
      </c>
      <c r="F374" s="20"/>
    </row>
    <row r="375" spans="1:6">
      <c r="A375" s="21" t="s">
        <v>828</v>
      </c>
      <c r="B375" s="21">
        <v>3075</v>
      </c>
      <c r="C375" s="20" t="s">
        <v>848</v>
      </c>
      <c r="D375" s="20" t="s">
        <v>1027</v>
      </c>
      <c r="E375" s="20">
        <f t="shared" si="6"/>
        <v>3532</v>
      </c>
      <c r="F375" s="20"/>
    </row>
    <row r="376" spans="1:6">
      <c r="A376" s="21" t="s">
        <v>828</v>
      </c>
      <c r="B376" s="21">
        <v>3532</v>
      </c>
      <c r="C376" s="20" t="s">
        <v>849</v>
      </c>
      <c r="D376" s="20" t="s">
        <v>429</v>
      </c>
      <c r="E376" s="20">
        <f t="shared" si="6"/>
        <v>3579</v>
      </c>
      <c r="F376" s="20"/>
    </row>
    <row r="377" spans="1:6">
      <c r="A377" s="21" t="s">
        <v>828</v>
      </c>
      <c r="B377" s="21">
        <v>3579</v>
      </c>
      <c r="C377" s="20" t="s">
        <v>850</v>
      </c>
      <c r="D377" s="20" t="s">
        <v>1027</v>
      </c>
      <c r="E377" s="20">
        <f t="shared" si="6"/>
        <v>3760</v>
      </c>
      <c r="F377" s="20"/>
    </row>
    <row r="378" spans="1:6">
      <c r="A378" s="21" t="s">
        <v>828</v>
      </c>
      <c r="B378" s="21">
        <v>3760</v>
      </c>
      <c r="C378" s="20" t="s">
        <v>851</v>
      </c>
      <c r="D378" s="20" t="s">
        <v>429</v>
      </c>
      <c r="E378" s="20">
        <f t="shared" si="6"/>
        <v>3834</v>
      </c>
      <c r="F378" s="20"/>
    </row>
    <row r="379" spans="1:6">
      <c r="A379" s="21" t="s">
        <v>828</v>
      </c>
      <c r="B379" s="21">
        <v>3834</v>
      </c>
      <c r="C379" s="20" t="s">
        <v>852</v>
      </c>
      <c r="D379" s="20" t="s">
        <v>1027</v>
      </c>
      <c r="E379" s="20">
        <f t="shared" si="6"/>
        <v>9999</v>
      </c>
      <c r="F379" s="20"/>
    </row>
    <row r="380" spans="1:6" ht="45">
      <c r="A380" s="21" t="s">
        <v>1125</v>
      </c>
      <c r="B380" s="20"/>
      <c r="C380" s="20" t="s">
        <v>429</v>
      </c>
      <c r="D380" s="20" t="e">
        <v>#VALUE!</v>
      </c>
      <c r="E380" s="20"/>
      <c r="F380" s="20"/>
    </row>
    <row r="381" spans="1:6">
      <c r="A381" s="21" t="s">
        <v>853</v>
      </c>
      <c r="B381" s="21">
        <v>1</v>
      </c>
      <c r="C381" s="20" t="s">
        <v>854</v>
      </c>
      <c r="D381" s="20" t="s">
        <v>429</v>
      </c>
      <c r="E381" s="20">
        <f t="shared" si="6"/>
        <v>171</v>
      </c>
      <c r="F381" s="20"/>
    </row>
    <row r="382" spans="1:6">
      <c r="A382" s="21" t="s">
        <v>853</v>
      </c>
      <c r="B382" s="21">
        <v>171</v>
      </c>
      <c r="C382" s="20" t="s">
        <v>855</v>
      </c>
      <c r="D382" s="20" t="s">
        <v>1026</v>
      </c>
      <c r="E382" s="20">
        <f t="shared" si="6"/>
        <v>400</v>
      </c>
      <c r="F382" s="20"/>
    </row>
    <row r="383" spans="1:6">
      <c r="A383" s="21" t="s">
        <v>853</v>
      </c>
      <c r="B383" s="21">
        <v>400</v>
      </c>
      <c r="C383" s="20" t="s">
        <v>856</v>
      </c>
      <c r="D383" s="20" t="s">
        <v>1027</v>
      </c>
      <c r="E383" s="20">
        <f t="shared" si="6"/>
        <v>794</v>
      </c>
      <c r="F383" s="20"/>
    </row>
    <row r="384" spans="1:6">
      <c r="A384" s="21" t="s">
        <v>853</v>
      </c>
      <c r="B384" s="21">
        <v>794</v>
      </c>
      <c r="C384" s="20" t="s">
        <v>857</v>
      </c>
      <c r="D384" s="20" t="s">
        <v>1026</v>
      </c>
      <c r="E384" s="20">
        <f t="shared" si="6"/>
        <v>1057</v>
      </c>
      <c r="F384" s="20"/>
    </row>
    <row r="385" spans="1:6">
      <c r="A385" s="21" t="s">
        <v>853</v>
      </c>
      <c r="B385" s="21">
        <v>1057</v>
      </c>
      <c r="C385" s="20" t="s">
        <v>858</v>
      </c>
      <c r="D385" s="20" t="s">
        <v>1027</v>
      </c>
      <c r="E385" s="20">
        <f t="shared" si="6"/>
        <v>1309</v>
      </c>
      <c r="F385" s="20"/>
    </row>
    <row r="386" spans="1:6">
      <c r="A386" s="21" t="s">
        <v>853</v>
      </c>
      <c r="B386" s="21">
        <v>1309</v>
      </c>
      <c r="C386" s="20" t="s">
        <v>859</v>
      </c>
      <c r="D386" s="20" t="s">
        <v>1032</v>
      </c>
      <c r="E386" s="20">
        <f t="shared" si="6"/>
        <v>1387</v>
      </c>
      <c r="F386" s="20"/>
    </row>
    <row r="387" spans="1:6">
      <c r="A387" s="21" t="s">
        <v>853</v>
      </c>
      <c r="B387" s="21">
        <v>1387</v>
      </c>
      <c r="C387" s="20" t="s">
        <v>860</v>
      </c>
      <c r="D387" s="20" t="e">
        <v>#VALUE!</v>
      </c>
      <c r="E387" s="20">
        <f t="shared" si="6"/>
        <v>1426</v>
      </c>
      <c r="F387" s="20"/>
    </row>
    <row r="388" spans="1:6">
      <c r="A388" s="21" t="s">
        <v>853</v>
      </c>
      <c r="B388" s="21">
        <v>1426</v>
      </c>
      <c r="C388" s="20" t="s">
        <v>861</v>
      </c>
      <c r="D388" s="20" t="s">
        <v>1026</v>
      </c>
      <c r="E388" s="20">
        <f t="shared" si="6"/>
        <v>1561</v>
      </c>
      <c r="F388" s="20"/>
    </row>
    <row r="389" spans="1:6">
      <c r="A389" s="21" t="s">
        <v>853</v>
      </c>
      <c r="B389" s="21">
        <v>1561</v>
      </c>
      <c r="C389" s="20" t="s">
        <v>862</v>
      </c>
      <c r="D389" s="20" t="s">
        <v>1027</v>
      </c>
      <c r="E389" s="20">
        <f t="shared" si="6"/>
        <v>1667</v>
      </c>
      <c r="F389" s="20"/>
    </row>
    <row r="390" spans="1:6">
      <c r="A390" s="21" t="s">
        <v>853</v>
      </c>
      <c r="B390" s="21">
        <v>1667</v>
      </c>
      <c r="C390" s="20" t="s">
        <v>863</v>
      </c>
      <c r="D390" s="20" t="e">
        <v>#VALUE!</v>
      </c>
      <c r="E390" s="20">
        <f t="shared" ref="E390:E453" si="7">IF(A390=A391,B391,9999)</f>
        <v>1711</v>
      </c>
      <c r="F390" s="20"/>
    </row>
    <row r="391" spans="1:6">
      <c r="A391" s="21" t="s">
        <v>853</v>
      </c>
      <c r="B391" s="21">
        <v>1711</v>
      </c>
      <c r="C391" s="20" t="s">
        <v>864</v>
      </c>
      <c r="D391" s="20" t="s">
        <v>429</v>
      </c>
      <c r="E391" s="20">
        <f t="shared" si="7"/>
        <v>2107</v>
      </c>
      <c r="F391" s="20"/>
    </row>
    <row r="392" spans="1:6">
      <c r="A392" s="21" t="s">
        <v>853</v>
      </c>
      <c r="B392" s="21">
        <v>2107</v>
      </c>
      <c r="C392" s="20" t="s">
        <v>865</v>
      </c>
      <c r="D392" s="20" t="e">
        <v>#VALUE!</v>
      </c>
      <c r="E392" s="20">
        <f t="shared" si="7"/>
        <v>2335</v>
      </c>
      <c r="F392" s="20"/>
    </row>
    <row r="393" spans="1:6">
      <c r="A393" s="21" t="s">
        <v>853</v>
      </c>
      <c r="B393" s="21">
        <v>2335</v>
      </c>
      <c r="C393" s="20" t="s">
        <v>866</v>
      </c>
      <c r="D393" s="20" t="s">
        <v>1026</v>
      </c>
      <c r="E393" s="20">
        <f t="shared" si="7"/>
        <v>2438</v>
      </c>
      <c r="F393" s="20"/>
    </row>
    <row r="394" spans="1:6">
      <c r="A394" s="21" t="s">
        <v>853</v>
      </c>
      <c r="B394" s="21">
        <v>2438</v>
      </c>
      <c r="C394" s="20" t="s">
        <v>867</v>
      </c>
      <c r="D394" s="20" t="s">
        <v>1027</v>
      </c>
      <c r="E394" s="20">
        <f t="shared" si="7"/>
        <v>2621</v>
      </c>
      <c r="F394" s="20"/>
    </row>
    <row r="395" spans="1:6">
      <c r="A395" s="21" t="s">
        <v>853</v>
      </c>
      <c r="B395" s="21">
        <v>2621</v>
      </c>
      <c r="C395" s="20" t="s">
        <v>868</v>
      </c>
      <c r="D395" s="20" t="s">
        <v>1029</v>
      </c>
      <c r="E395" s="20">
        <f t="shared" si="7"/>
        <v>2843</v>
      </c>
      <c r="F395" s="20"/>
    </row>
    <row r="396" spans="1:6">
      <c r="A396" s="21" t="s">
        <v>853</v>
      </c>
      <c r="B396" s="21">
        <v>2843</v>
      </c>
      <c r="C396" s="20" t="s">
        <v>869</v>
      </c>
      <c r="D396" s="20" t="s">
        <v>429</v>
      </c>
      <c r="E396" s="20">
        <f t="shared" si="7"/>
        <v>3125</v>
      </c>
      <c r="F396" s="20"/>
    </row>
    <row r="397" spans="1:6">
      <c r="A397" s="21" t="s">
        <v>853</v>
      </c>
      <c r="B397" s="21">
        <v>3125</v>
      </c>
      <c r="C397" s="20" t="s">
        <v>870</v>
      </c>
      <c r="D397" s="20" t="s">
        <v>1026</v>
      </c>
      <c r="E397" s="20">
        <f t="shared" si="7"/>
        <v>3252</v>
      </c>
      <c r="F397" s="20"/>
    </row>
    <row r="398" spans="1:6">
      <c r="A398" s="21" t="s">
        <v>853</v>
      </c>
      <c r="B398" s="21">
        <v>3252</v>
      </c>
      <c r="C398" s="20" t="s">
        <v>872</v>
      </c>
      <c r="D398" s="20" t="s">
        <v>1032</v>
      </c>
      <c r="E398" s="20">
        <f t="shared" si="7"/>
        <v>3355</v>
      </c>
      <c r="F398" s="20"/>
    </row>
    <row r="399" spans="1:6">
      <c r="A399" s="21" t="s">
        <v>853</v>
      </c>
      <c r="B399" s="21">
        <v>3355</v>
      </c>
      <c r="C399" s="20" t="s">
        <v>873</v>
      </c>
      <c r="D399" s="20" t="s">
        <v>1026</v>
      </c>
      <c r="E399" s="20">
        <f t="shared" si="7"/>
        <v>3365</v>
      </c>
      <c r="F399" s="20"/>
    </row>
    <row r="400" spans="1:6">
      <c r="A400" s="21" t="s">
        <v>853</v>
      </c>
      <c r="B400" s="21">
        <v>3365</v>
      </c>
      <c r="C400" s="20" t="s">
        <v>874</v>
      </c>
      <c r="D400" s="20" t="s">
        <v>1027</v>
      </c>
      <c r="E400" s="20">
        <f t="shared" si="7"/>
        <v>3441</v>
      </c>
      <c r="F400" s="20"/>
    </row>
    <row r="401" spans="1:6">
      <c r="A401" s="21" t="s">
        <v>853</v>
      </c>
      <c r="B401" s="21">
        <v>3441</v>
      </c>
      <c r="C401" s="20" t="s">
        <v>875</v>
      </c>
      <c r="D401" s="20" t="s">
        <v>429</v>
      </c>
      <c r="E401" s="20">
        <f t="shared" si="7"/>
        <v>3546</v>
      </c>
      <c r="F401" s="20"/>
    </row>
    <row r="402" spans="1:6">
      <c r="A402" s="21" t="s">
        <v>853</v>
      </c>
      <c r="B402" s="21">
        <v>3546</v>
      </c>
      <c r="C402" s="20" t="s">
        <v>876</v>
      </c>
      <c r="D402" s="20" t="s">
        <v>1029</v>
      </c>
      <c r="E402" s="20">
        <f t="shared" si="7"/>
        <v>9999</v>
      </c>
      <c r="F402" s="20"/>
    </row>
    <row r="403" spans="1:6" ht="45">
      <c r="A403" s="21" t="s">
        <v>1126</v>
      </c>
      <c r="B403" s="20"/>
      <c r="C403" s="20" t="s">
        <v>429</v>
      </c>
      <c r="D403" s="20" t="e">
        <v>#VALUE!</v>
      </c>
      <c r="E403" s="20"/>
      <c r="F403" s="20"/>
    </row>
    <row r="404" spans="1:6">
      <c r="A404" s="21" t="s">
        <v>949</v>
      </c>
      <c r="B404" s="21">
        <v>1</v>
      </c>
      <c r="C404" s="20" t="s">
        <v>429</v>
      </c>
      <c r="D404" s="20" t="e">
        <v>#VALUE!</v>
      </c>
      <c r="E404" s="20">
        <f t="shared" si="7"/>
        <v>68</v>
      </c>
      <c r="F404" s="20"/>
    </row>
    <row r="405" spans="1:6">
      <c r="A405" s="21" t="s">
        <v>949</v>
      </c>
      <c r="B405" s="21">
        <v>68</v>
      </c>
      <c r="C405" s="20" t="s">
        <v>950</v>
      </c>
      <c r="D405" s="20" t="s">
        <v>1032</v>
      </c>
      <c r="E405" s="20">
        <f t="shared" si="7"/>
        <v>220</v>
      </c>
      <c r="F405" s="20"/>
    </row>
    <row r="406" spans="1:6">
      <c r="A406" s="21" t="s">
        <v>949</v>
      </c>
      <c r="B406" s="21">
        <v>220</v>
      </c>
      <c r="C406" s="20" t="s">
        <v>951</v>
      </c>
      <c r="D406" s="20" t="s">
        <v>429</v>
      </c>
      <c r="E406" s="20">
        <f t="shared" si="7"/>
        <v>243</v>
      </c>
      <c r="F406" s="20"/>
    </row>
    <row r="407" spans="1:6">
      <c r="A407" s="21" t="s">
        <v>949</v>
      </c>
      <c r="B407" s="21">
        <v>243</v>
      </c>
      <c r="C407" s="20" t="s">
        <v>952</v>
      </c>
      <c r="D407" s="20" t="e">
        <v>#VALUE!</v>
      </c>
      <c r="E407" s="20">
        <f t="shared" si="7"/>
        <v>535</v>
      </c>
      <c r="F407" s="20"/>
    </row>
    <row r="408" spans="1:6">
      <c r="A408" s="21" t="s">
        <v>949</v>
      </c>
      <c r="B408" s="21">
        <v>535</v>
      </c>
      <c r="C408" s="20" t="s">
        <v>953</v>
      </c>
      <c r="D408" s="20" t="e">
        <v>#VALUE!</v>
      </c>
      <c r="E408" s="20">
        <f t="shared" si="7"/>
        <v>576</v>
      </c>
      <c r="F408" s="20"/>
    </row>
    <row r="409" spans="1:6">
      <c r="A409" s="21" t="s">
        <v>949</v>
      </c>
      <c r="B409" s="21">
        <v>576</v>
      </c>
      <c r="C409" s="20" t="s">
        <v>954</v>
      </c>
      <c r="D409" s="20" t="e">
        <v>#VALUE!</v>
      </c>
      <c r="E409" s="20">
        <f t="shared" si="7"/>
        <v>845</v>
      </c>
      <c r="F409" s="20"/>
    </row>
    <row r="410" spans="1:6">
      <c r="A410" s="21" t="s">
        <v>949</v>
      </c>
      <c r="B410" s="21">
        <v>845</v>
      </c>
      <c r="C410" s="20" t="s">
        <v>955</v>
      </c>
      <c r="D410" s="20" t="e">
        <v>#VALUE!</v>
      </c>
      <c r="E410" s="20">
        <f t="shared" si="7"/>
        <v>1253</v>
      </c>
      <c r="F410" s="20"/>
    </row>
    <row r="411" spans="1:6">
      <c r="A411" s="21" t="s">
        <v>949</v>
      </c>
      <c r="B411" s="21">
        <v>1253</v>
      </c>
      <c r="C411" s="20" t="s">
        <v>956</v>
      </c>
      <c r="D411" s="20" t="e">
        <v>#VALUE!</v>
      </c>
      <c r="E411" s="20">
        <f t="shared" si="7"/>
        <v>1316</v>
      </c>
      <c r="F411" s="20"/>
    </row>
    <row r="412" spans="1:6">
      <c r="A412" s="21" t="s">
        <v>949</v>
      </c>
      <c r="B412" s="21">
        <v>1316</v>
      </c>
      <c r="C412" s="20" t="s">
        <v>957</v>
      </c>
      <c r="D412" s="20" t="s">
        <v>429</v>
      </c>
      <c r="E412" s="20">
        <f t="shared" si="7"/>
        <v>1594</v>
      </c>
      <c r="F412" s="20"/>
    </row>
    <row r="413" spans="1:6">
      <c r="A413" s="21" t="s">
        <v>949</v>
      </c>
      <c r="B413" s="21">
        <v>1594</v>
      </c>
      <c r="C413" s="20" t="s">
        <v>958</v>
      </c>
      <c r="D413" s="20" t="e">
        <v>#VALUE!</v>
      </c>
      <c r="E413" s="20">
        <f t="shared" si="7"/>
        <v>1669</v>
      </c>
      <c r="F413" s="20"/>
    </row>
    <row r="414" spans="1:6">
      <c r="A414" s="21" t="s">
        <v>949</v>
      </c>
      <c r="B414" s="21">
        <v>1669</v>
      </c>
      <c r="C414" s="20" t="s">
        <v>959</v>
      </c>
      <c r="D414" s="20" t="e">
        <v>#VALUE!</v>
      </c>
      <c r="E414" s="20">
        <f t="shared" si="7"/>
        <v>1925</v>
      </c>
      <c r="F414" s="20"/>
    </row>
    <row r="415" spans="1:6">
      <c r="A415" s="21" t="s">
        <v>949</v>
      </c>
      <c r="B415" s="21">
        <v>1925</v>
      </c>
      <c r="C415" s="20" t="s">
        <v>960</v>
      </c>
      <c r="D415" s="20" t="e">
        <v>#VALUE!</v>
      </c>
      <c r="E415" s="20">
        <f t="shared" si="7"/>
        <v>2006</v>
      </c>
      <c r="F415" s="20"/>
    </row>
    <row r="416" spans="1:6">
      <c r="A416" s="21" t="s">
        <v>949</v>
      </c>
      <c r="B416" s="21">
        <v>2006</v>
      </c>
      <c r="C416" s="20" t="s">
        <v>961</v>
      </c>
      <c r="D416" s="20" t="s">
        <v>1026</v>
      </c>
      <c r="E416" s="20">
        <f t="shared" si="7"/>
        <v>2080</v>
      </c>
      <c r="F416" s="20"/>
    </row>
    <row r="417" spans="1:6">
      <c r="A417" s="21" t="s">
        <v>949</v>
      </c>
      <c r="B417" s="21">
        <v>2080</v>
      </c>
      <c r="C417" s="20" t="s">
        <v>962</v>
      </c>
      <c r="D417" s="20" t="s">
        <v>1029</v>
      </c>
      <c r="E417" s="20">
        <f t="shared" si="7"/>
        <v>2475</v>
      </c>
      <c r="F417" s="20"/>
    </row>
    <row r="418" spans="1:6">
      <c r="A418" s="21" t="s">
        <v>949</v>
      </c>
      <c r="B418" s="21">
        <v>2475</v>
      </c>
      <c r="C418" s="20" t="s">
        <v>963</v>
      </c>
      <c r="D418" s="20" t="s">
        <v>1026</v>
      </c>
      <c r="E418" s="20">
        <f t="shared" si="7"/>
        <v>2588</v>
      </c>
      <c r="F418" s="20"/>
    </row>
    <row r="419" spans="1:6">
      <c r="A419" s="21" t="s">
        <v>949</v>
      </c>
      <c r="B419" s="21">
        <v>2588</v>
      </c>
      <c r="C419" s="20" t="s">
        <v>964</v>
      </c>
      <c r="D419" s="20" t="e">
        <v>#VALUE!</v>
      </c>
      <c r="E419" s="20">
        <f t="shared" si="7"/>
        <v>2788</v>
      </c>
      <c r="F419" s="20"/>
    </row>
    <row r="420" spans="1:6">
      <c r="A420" s="21" t="s">
        <v>949</v>
      </c>
      <c r="B420" s="21">
        <v>2788</v>
      </c>
      <c r="C420" s="20" t="s">
        <v>965</v>
      </c>
      <c r="D420" s="20" t="s">
        <v>1029</v>
      </c>
      <c r="E420" s="20">
        <f t="shared" si="7"/>
        <v>2949</v>
      </c>
      <c r="F420" s="20"/>
    </row>
    <row r="421" spans="1:6">
      <c r="A421" s="21" t="s">
        <v>949</v>
      </c>
      <c r="B421" s="21">
        <v>2949</v>
      </c>
      <c r="C421" s="20" t="s">
        <v>966</v>
      </c>
      <c r="D421" s="20" t="s">
        <v>1029</v>
      </c>
      <c r="E421" s="20">
        <f t="shared" si="7"/>
        <v>3051</v>
      </c>
      <c r="F421" s="20"/>
    </row>
    <row r="422" spans="1:6">
      <c r="A422" s="21" t="s">
        <v>949</v>
      </c>
      <c r="B422" s="21">
        <v>3051</v>
      </c>
      <c r="C422" s="20" t="s">
        <v>967</v>
      </c>
      <c r="D422" s="20" t="s">
        <v>1027</v>
      </c>
      <c r="E422" s="20">
        <f t="shared" si="7"/>
        <v>3371</v>
      </c>
      <c r="F422" s="20"/>
    </row>
    <row r="423" spans="1:6">
      <c r="A423" s="21" t="s">
        <v>949</v>
      </c>
      <c r="B423" s="21">
        <v>3371</v>
      </c>
      <c r="C423" s="20" t="s">
        <v>968</v>
      </c>
      <c r="D423" s="20" t="s">
        <v>429</v>
      </c>
      <c r="E423" s="20">
        <f t="shared" si="7"/>
        <v>3485</v>
      </c>
      <c r="F423" s="20"/>
    </row>
    <row r="424" spans="1:6">
      <c r="A424" s="21" t="s">
        <v>949</v>
      </c>
      <c r="B424" s="21">
        <v>3485</v>
      </c>
      <c r="C424" s="20" t="s">
        <v>969</v>
      </c>
      <c r="D424" s="20" t="s">
        <v>1027</v>
      </c>
      <c r="E424" s="20">
        <f t="shared" si="7"/>
        <v>9999</v>
      </c>
      <c r="F424" s="20"/>
    </row>
    <row r="425" spans="1:6" ht="30">
      <c r="A425" s="21" t="s">
        <v>1127</v>
      </c>
      <c r="B425" s="20"/>
      <c r="C425" s="20" t="s">
        <v>429</v>
      </c>
      <c r="D425" s="20" t="e">
        <v>#VALUE!</v>
      </c>
      <c r="E425" s="20"/>
      <c r="F425" s="20"/>
    </row>
    <row r="426" spans="1:6">
      <c r="A426" s="21" t="s">
        <v>971</v>
      </c>
      <c r="B426" s="21">
        <v>1</v>
      </c>
      <c r="C426" s="20" t="s">
        <v>1128</v>
      </c>
      <c r="D426" s="20" t="e">
        <v>#VALUE!</v>
      </c>
      <c r="E426" s="20">
        <f t="shared" si="7"/>
        <v>90</v>
      </c>
      <c r="F426" s="20"/>
    </row>
    <row r="427" spans="1:6">
      <c r="A427" s="21" t="s">
        <v>971</v>
      </c>
      <c r="B427" s="21">
        <v>90</v>
      </c>
      <c r="C427" s="20" t="s">
        <v>972</v>
      </c>
      <c r="D427" s="20" t="e">
        <v>#VALUE!</v>
      </c>
      <c r="E427" s="20">
        <f t="shared" si="7"/>
        <v>258</v>
      </c>
      <c r="F427" s="20"/>
    </row>
    <row r="428" spans="1:6">
      <c r="A428" s="21" t="s">
        <v>971</v>
      </c>
      <c r="B428" s="21">
        <v>258</v>
      </c>
      <c r="C428" s="20" t="s">
        <v>973</v>
      </c>
      <c r="D428" s="20" t="e">
        <v>#VALUE!</v>
      </c>
      <c r="E428" s="20">
        <f t="shared" si="7"/>
        <v>324</v>
      </c>
      <c r="F428" s="20"/>
    </row>
    <row r="429" spans="1:6">
      <c r="A429" s="21" t="s">
        <v>971</v>
      </c>
      <c r="B429" s="21">
        <v>324</v>
      </c>
      <c r="C429" s="20" t="s">
        <v>974</v>
      </c>
      <c r="D429" s="20" t="e">
        <v>#VALUE!</v>
      </c>
      <c r="E429" s="20">
        <f t="shared" si="7"/>
        <v>418</v>
      </c>
      <c r="F429" s="20"/>
    </row>
    <row r="430" spans="1:6">
      <c r="A430" s="21" t="s">
        <v>971</v>
      </c>
      <c r="B430" s="21">
        <v>418</v>
      </c>
      <c r="C430" s="20" t="s">
        <v>975</v>
      </c>
      <c r="D430" s="20" t="e">
        <v>#VALUE!</v>
      </c>
      <c r="E430" s="20">
        <f t="shared" si="7"/>
        <v>584</v>
      </c>
      <c r="F430" s="20"/>
    </row>
    <row r="431" spans="1:6">
      <c r="A431" s="21" t="s">
        <v>971</v>
      </c>
      <c r="B431" s="21">
        <v>584</v>
      </c>
      <c r="C431" s="20" t="s">
        <v>977</v>
      </c>
      <c r="D431" s="20" t="s">
        <v>429</v>
      </c>
      <c r="E431" s="20">
        <f t="shared" si="7"/>
        <v>776</v>
      </c>
      <c r="F431" s="20"/>
    </row>
    <row r="432" spans="1:6">
      <c r="A432" s="21" t="s">
        <v>971</v>
      </c>
      <c r="B432" s="21">
        <v>776</v>
      </c>
      <c r="C432" s="20" t="s">
        <v>978</v>
      </c>
      <c r="D432" s="20" t="e">
        <v>#VALUE!</v>
      </c>
      <c r="E432" s="20">
        <f t="shared" si="7"/>
        <v>834</v>
      </c>
      <c r="F432" s="20"/>
    </row>
    <row r="433" spans="1:6">
      <c r="A433" s="21" t="s">
        <v>971</v>
      </c>
      <c r="B433" s="21">
        <v>834</v>
      </c>
      <c r="C433" s="20" t="s">
        <v>979</v>
      </c>
      <c r="D433" s="20" t="e">
        <v>#VALUE!</v>
      </c>
      <c r="E433" s="20">
        <f t="shared" si="7"/>
        <v>920</v>
      </c>
      <c r="F433" s="20"/>
    </row>
    <row r="434" spans="1:6">
      <c r="A434" s="21" t="s">
        <v>971</v>
      </c>
      <c r="B434" s="21">
        <v>920</v>
      </c>
      <c r="C434" s="20" t="s">
        <v>980</v>
      </c>
      <c r="D434" s="20" t="e">
        <v>#VALUE!</v>
      </c>
      <c r="E434" s="20">
        <f t="shared" si="7"/>
        <v>1029</v>
      </c>
      <c r="F434" s="20"/>
    </row>
    <row r="435" spans="1:6">
      <c r="A435" s="21" t="s">
        <v>971</v>
      </c>
      <c r="B435" s="21">
        <v>1029</v>
      </c>
      <c r="C435" s="20" t="s">
        <v>981</v>
      </c>
      <c r="D435" s="20" t="s">
        <v>1027</v>
      </c>
      <c r="E435" s="20">
        <f t="shared" si="7"/>
        <v>2177</v>
      </c>
      <c r="F435" s="20"/>
    </row>
    <row r="436" spans="1:6">
      <c r="A436" s="21" t="s">
        <v>971</v>
      </c>
      <c r="B436" s="21">
        <v>2177</v>
      </c>
      <c r="C436" s="20" t="s">
        <v>429</v>
      </c>
      <c r="D436" s="20" t="e">
        <v>#VALUE!</v>
      </c>
      <c r="E436" s="20">
        <f t="shared" si="7"/>
        <v>2249</v>
      </c>
      <c r="F436" s="20"/>
    </row>
    <row r="437" spans="1:6">
      <c r="A437" s="21" t="s">
        <v>971</v>
      </c>
      <c r="B437" s="21">
        <v>2249</v>
      </c>
      <c r="C437" s="20" t="s">
        <v>982</v>
      </c>
      <c r="D437" s="20" t="s">
        <v>1129</v>
      </c>
      <c r="E437" s="20">
        <f t="shared" si="7"/>
        <v>2320</v>
      </c>
      <c r="F437" s="20"/>
    </row>
    <row r="438" spans="1:6">
      <c r="A438" s="21" t="s">
        <v>971</v>
      </c>
      <c r="B438" s="21">
        <v>2320</v>
      </c>
      <c r="C438" s="20" t="s">
        <v>983</v>
      </c>
      <c r="D438" s="20" t="s">
        <v>429</v>
      </c>
      <c r="E438" s="20">
        <f t="shared" si="7"/>
        <v>2421</v>
      </c>
      <c r="F438" s="20"/>
    </row>
    <row r="439" spans="1:6">
      <c r="A439" s="21" t="s">
        <v>971</v>
      </c>
      <c r="B439" s="21">
        <v>2421</v>
      </c>
      <c r="C439" s="20" t="s">
        <v>984</v>
      </c>
      <c r="D439" s="20" t="s">
        <v>1029</v>
      </c>
      <c r="E439" s="20">
        <f t="shared" si="7"/>
        <v>2472</v>
      </c>
      <c r="F439" s="20"/>
    </row>
    <row r="440" spans="1:6">
      <c r="A440" s="21" t="s">
        <v>971</v>
      </c>
      <c r="B440" s="21">
        <v>2472</v>
      </c>
      <c r="C440" s="20" t="s">
        <v>985</v>
      </c>
      <c r="D440" s="20" t="s">
        <v>1029</v>
      </c>
      <c r="E440" s="20">
        <f t="shared" si="7"/>
        <v>2556</v>
      </c>
      <c r="F440" s="20"/>
    </row>
    <row r="441" spans="1:6">
      <c r="A441" s="21" t="s">
        <v>971</v>
      </c>
      <c r="B441" s="21">
        <v>2556</v>
      </c>
      <c r="C441" s="20" t="s">
        <v>986</v>
      </c>
      <c r="D441" s="20" t="s">
        <v>1029</v>
      </c>
      <c r="E441" s="20">
        <f t="shared" si="7"/>
        <v>2628</v>
      </c>
      <c r="F441" s="20"/>
    </row>
    <row r="442" spans="1:6">
      <c r="A442" s="21" t="s">
        <v>971</v>
      </c>
      <c r="B442" s="21">
        <v>2628</v>
      </c>
      <c r="C442" s="20" t="s">
        <v>987</v>
      </c>
      <c r="D442" s="20" t="s">
        <v>1029</v>
      </c>
      <c r="E442" s="20">
        <f t="shared" si="7"/>
        <v>2694</v>
      </c>
      <c r="F442" s="20"/>
    </row>
    <row r="443" spans="1:6">
      <c r="A443" s="21" t="s">
        <v>971</v>
      </c>
      <c r="B443" s="21">
        <v>2694</v>
      </c>
      <c r="C443" s="20" t="s">
        <v>988</v>
      </c>
      <c r="D443" s="20" t="s">
        <v>1026</v>
      </c>
      <c r="E443" s="20">
        <f t="shared" si="7"/>
        <v>2819</v>
      </c>
      <c r="F443" s="20"/>
    </row>
    <row r="444" spans="1:6">
      <c r="A444" s="21" t="s">
        <v>971</v>
      </c>
      <c r="B444" s="21">
        <v>2819</v>
      </c>
      <c r="C444" s="20" t="s">
        <v>989</v>
      </c>
      <c r="D444" s="20" t="s">
        <v>1032</v>
      </c>
      <c r="E444" s="20">
        <f t="shared" si="7"/>
        <v>3295</v>
      </c>
      <c r="F444" s="20"/>
    </row>
    <row r="445" spans="1:6">
      <c r="A445" s="21" t="s">
        <v>971</v>
      </c>
      <c r="B445" s="21">
        <v>3295</v>
      </c>
      <c r="C445" s="20" t="s">
        <v>990</v>
      </c>
      <c r="D445" s="20" t="s">
        <v>1026</v>
      </c>
      <c r="E445" s="20">
        <f t="shared" si="7"/>
        <v>3428</v>
      </c>
      <c r="F445" s="20"/>
    </row>
    <row r="446" spans="1:6">
      <c r="A446" s="21" t="s">
        <v>971</v>
      </c>
      <c r="B446" s="21">
        <v>3428</v>
      </c>
      <c r="C446" s="20" t="s">
        <v>991</v>
      </c>
      <c r="D446" s="20" t="s">
        <v>1026</v>
      </c>
      <c r="E446" s="20">
        <f t="shared" si="7"/>
        <v>3490</v>
      </c>
      <c r="F446" s="20"/>
    </row>
    <row r="447" spans="1:6">
      <c r="A447" s="21" t="s">
        <v>971</v>
      </c>
      <c r="B447" s="21">
        <v>3490</v>
      </c>
      <c r="C447" s="20" t="s">
        <v>992</v>
      </c>
      <c r="D447" s="20" t="s">
        <v>1029</v>
      </c>
      <c r="E447" s="20">
        <f t="shared" si="7"/>
        <v>3650</v>
      </c>
      <c r="F447" s="20"/>
    </row>
    <row r="448" spans="1:6">
      <c r="A448" s="21" t="s">
        <v>971</v>
      </c>
      <c r="B448" s="21">
        <v>3650</v>
      </c>
      <c r="C448" s="20" t="s">
        <v>993</v>
      </c>
      <c r="D448" s="20" t="s">
        <v>1026</v>
      </c>
      <c r="E448" s="20">
        <f t="shared" si="7"/>
        <v>3722</v>
      </c>
      <c r="F448" s="20"/>
    </row>
    <row r="449" spans="1:6">
      <c r="A449" s="21" t="s">
        <v>971</v>
      </c>
      <c r="B449" s="21">
        <v>3722</v>
      </c>
      <c r="C449" s="20" t="s">
        <v>994</v>
      </c>
      <c r="D449" s="20" t="s">
        <v>1027</v>
      </c>
      <c r="E449" s="20">
        <f t="shared" si="7"/>
        <v>3959</v>
      </c>
      <c r="F449" s="20"/>
    </row>
    <row r="450" spans="1:6">
      <c r="A450" s="21" t="s">
        <v>971</v>
      </c>
      <c r="B450" s="21">
        <v>3959</v>
      </c>
      <c r="C450" s="20" t="s">
        <v>995</v>
      </c>
      <c r="D450" s="20" t="s">
        <v>1026</v>
      </c>
      <c r="E450" s="20">
        <f t="shared" si="7"/>
        <v>9999</v>
      </c>
      <c r="F450" s="20"/>
    </row>
    <row r="451" spans="1:6" ht="30">
      <c r="A451" s="21" t="s">
        <v>1130</v>
      </c>
      <c r="B451" s="20"/>
      <c r="C451" s="20" t="s">
        <v>429</v>
      </c>
      <c r="D451" s="20" t="e">
        <v>#VALUE!</v>
      </c>
      <c r="E451" s="20"/>
      <c r="F451" s="20"/>
    </row>
    <row r="452" spans="1:6">
      <c r="A452" s="21" t="s">
        <v>904</v>
      </c>
      <c r="B452" s="21">
        <v>1</v>
      </c>
      <c r="C452" s="20" t="s">
        <v>429</v>
      </c>
      <c r="D452" s="20" t="e">
        <v>#VALUE!</v>
      </c>
      <c r="E452" s="20">
        <f t="shared" si="7"/>
        <v>30</v>
      </c>
      <c r="F452" s="20"/>
    </row>
    <row r="453" spans="1:6">
      <c r="A453" s="21" t="s">
        <v>904</v>
      </c>
      <c r="B453" s="21">
        <v>30</v>
      </c>
      <c r="C453" s="20" t="s">
        <v>905</v>
      </c>
      <c r="D453" s="20" t="s">
        <v>429</v>
      </c>
      <c r="E453" s="20">
        <f t="shared" si="7"/>
        <v>134</v>
      </c>
      <c r="F453" s="20"/>
    </row>
    <row r="454" spans="1:6">
      <c r="A454" s="21" t="s">
        <v>904</v>
      </c>
      <c r="B454" s="21">
        <v>134</v>
      </c>
      <c r="C454" s="20" t="s">
        <v>1131</v>
      </c>
      <c r="D454" s="20" t="s">
        <v>429</v>
      </c>
      <c r="E454" s="20">
        <f t="shared" ref="E454:E516" si="8">IF(A454=A455,B455,9999)</f>
        <v>245</v>
      </c>
      <c r="F454" s="20"/>
    </row>
    <row r="455" spans="1:6">
      <c r="A455" s="21" t="s">
        <v>904</v>
      </c>
      <c r="B455" s="21">
        <v>245</v>
      </c>
      <c r="C455" s="20" t="s">
        <v>429</v>
      </c>
      <c r="D455" s="20" t="e">
        <v>#VALUE!</v>
      </c>
      <c r="E455" s="20">
        <f t="shared" si="8"/>
        <v>267</v>
      </c>
      <c r="F455" s="20"/>
    </row>
    <row r="456" spans="1:6">
      <c r="A456" s="21" t="s">
        <v>904</v>
      </c>
      <c r="B456" s="21">
        <v>267</v>
      </c>
      <c r="C456" s="20" t="s">
        <v>908</v>
      </c>
      <c r="D456" s="20" t="s">
        <v>1032</v>
      </c>
      <c r="E456" s="20">
        <f t="shared" si="8"/>
        <v>416</v>
      </c>
      <c r="F456" s="20"/>
    </row>
    <row r="457" spans="1:6">
      <c r="A457" s="21" t="s">
        <v>904</v>
      </c>
      <c r="B457" s="21">
        <v>416</v>
      </c>
      <c r="C457" s="20" t="s">
        <v>909</v>
      </c>
      <c r="D457" s="20" t="e">
        <v>#VALUE!</v>
      </c>
      <c r="E457" s="20">
        <f t="shared" si="8"/>
        <v>607</v>
      </c>
      <c r="F457" s="20"/>
    </row>
    <row r="458" spans="1:6">
      <c r="A458" s="21" t="s">
        <v>904</v>
      </c>
      <c r="B458" s="21">
        <v>607</v>
      </c>
      <c r="C458" s="20" t="s">
        <v>910</v>
      </c>
      <c r="D458" s="20" t="s">
        <v>1026</v>
      </c>
      <c r="E458" s="20">
        <f t="shared" si="8"/>
        <v>700</v>
      </c>
      <c r="F458" s="20"/>
    </row>
    <row r="459" spans="1:6">
      <c r="A459" s="21" t="s">
        <v>904</v>
      </c>
      <c r="B459" s="21">
        <v>700</v>
      </c>
      <c r="C459" s="20" t="s">
        <v>911</v>
      </c>
      <c r="D459" s="20" t="e">
        <v>#VALUE!</v>
      </c>
      <c r="E459" s="20">
        <f t="shared" si="8"/>
        <v>738</v>
      </c>
      <c r="F459" s="20"/>
    </row>
    <row r="460" spans="1:6">
      <c r="A460" s="21" t="s">
        <v>904</v>
      </c>
      <c r="B460" s="21">
        <v>738</v>
      </c>
      <c r="C460" s="20" t="s">
        <v>912</v>
      </c>
      <c r="D460" s="20" t="s">
        <v>1027</v>
      </c>
      <c r="E460" s="20">
        <f t="shared" si="8"/>
        <v>1229</v>
      </c>
      <c r="F460" s="20"/>
    </row>
    <row r="461" spans="1:6">
      <c r="A461" s="21" t="s">
        <v>904</v>
      </c>
      <c r="B461" s="21">
        <v>1229</v>
      </c>
      <c r="C461" s="20" t="s">
        <v>913</v>
      </c>
      <c r="D461" s="20" t="s">
        <v>1027</v>
      </c>
      <c r="E461" s="20">
        <f t="shared" si="8"/>
        <v>1816</v>
      </c>
      <c r="F461" s="20"/>
    </row>
    <row r="462" spans="1:6">
      <c r="A462" s="21" t="s">
        <v>904</v>
      </c>
      <c r="B462" s="21">
        <v>1816</v>
      </c>
      <c r="C462" s="20" t="s">
        <v>914</v>
      </c>
      <c r="D462" s="20" t="e">
        <v>#VALUE!</v>
      </c>
      <c r="E462" s="20">
        <f t="shared" si="8"/>
        <v>1921</v>
      </c>
      <c r="F462" s="20"/>
    </row>
    <row r="463" spans="1:6">
      <c r="A463" s="21" t="s">
        <v>904</v>
      </c>
      <c r="B463" s="21">
        <v>1921</v>
      </c>
      <c r="C463" s="20" t="s">
        <v>915</v>
      </c>
      <c r="D463" s="20" t="e">
        <v>#VALUE!</v>
      </c>
      <c r="E463" s="20">
        <f t="shared" si="8"/>
        <v>2053</v>
      </c>
      <c r="F463" s="20"/>
    </row>
    <row r="464" spans="1:6">
      <c r="A464" s="21" t="s">
        <v>904</v>
      </c>
      <c r="B464" s="21">
        <v>2053</v>
      </c>
      <c r="C464" s="20" t="s">
        <v>916</v>
      </c>
      <c r="D464" s="20" t="s">
        <v>1027</v>
      </c>
      <c r="E464" s="20">
        <f t="shared" si="8"/>
        <v>2281</v>
      </c>
      <c r="F464" s="20"/>
    </row>
    <row r="465" spans="1:6">
      <c r="A465" s="21" t="s">
        <v>904</v>
      </c>
      <c r="B465" s="21">
        <v>2281</v>
      </c>
      <c r="C465" s="20" t="s">
        <v>1132</v>
      </c>
      <c r="D465" s="20" t="s">
        <v>429</v>
      </c>
      <c r="E465" s="20">
        <f t="shared" si="8"/>
        <v>3019</v>
      </c>
      <c r="F465" s="20"/>
    </row>
    <row r="466" spans="1:6">
      <c r="A466" s="21" t="s">
        <v>904</v>
      </c>
      <c r="B466" s="21">
        <v>3019</v>
      </c>
      <c r="C466" s="20" t="s">
        <v>429</v>
      </c>
      <c r="D466" s="20" t="e">
        <v>#VALUE!</v>
      </c>
      <c r="E466" s="20">
        <f t="shared" si="8"/>
        <v>3032</v>
      </c>
      <c r="F466" s="20"/>
    </row>
    <row r="467" spans="1:6">
      <c r="A467" s="21" t="s">
        <v>904</v>
      </c>
      <c r="B467" s="21">
        <v>3032</v>
      </c>
      <c r="C467" s="20" t="s">
        <v>918</v>
      </c>
      <c r="D467" s="20" t="s">
        <v>1026</v>
      </c>
      <c r="E467" s="20">
        <f t="shared" si="8"/>
        <v>3085</v>
      </c>
      <c r="F467" s="20"/>
    </row>
    <row r="468" spans="1:6">
      <c r="A468" s="21" t="s">
        <v>904</v>
      </c>
      <c r="B468" s="21">
        <v>3085</v>
      </c>
      <c r="C468" s="20" t="s">
        <v>919</v>
      </c>
      <c r="D468" s="20" t="s">
        <v>1027</v>
      </c>
      <c r="E468" s="20">
        <f t="shared" si="8"/>
        <v>3789</v>
      </c>
      <c r="F468" s="20"/>
    </row>
    <row r="469" spans="1:6">
      <c r="A469" s="21" t="s">
        <v>904</v>
      </c>
      <c r="B469" s="21">
        <v>3789</v>
      </c>
      <c r="C469" s="20" t="s">
        <v>920</v>
      </c>
      <c r="D469" s="20" t="s">
        <v>1026</v>
      </c>
      <c r="E469" s="20">
        <f t="shared" si="8"/>
        <v>3867</v>
      </c>
      <c r="F469" s="20"/>
    </row>
    <row r="470" spans="1:6">
      <c r="A470" s="21" t="s">
        <v>904</v>
      </c>
      <c r="B470" s="21">
        <v>3867</v>
      </c>
      <c r="C470" s="20" t="s">
        <v>921</v>
      </c>
      <c r="D470" s="20" t="e">
        <v>#VALUE!</v>
      </c>
      <c r="E470" s="20">
        <f t="shared" si="8"/>
        <v>3961</v>
      </c>
      <c r="F470" s="20"/>
    </row>
    <row r="471" spans="1:6">
      <c r="A471" s="21" t="s">
        <v>904</v>
      </c>
      <c r="B471" s="21">
        <v>3961</v>
      </c>
      <c r="C471" s="20" t="s">
        <v>922</v>
      </c>
      <c r="D471" s="20" t="s">
        <v>1027</v>
      </c>
      <c r="E471" s="20">
        <f t="shared" si="8"/>
        <v>4038</v>
      </c>
      <c r="F471" s="20"/>
    </row>
    <row r="472" spans="1:6">
      <c r="A472" s="21" t="s">
        <v>904</v>
      </c>
      <c r="B472" s="21">
        <v>4038</v>
      </c>
      <c r="C472" s="20" t="s">
        <v>923</v>
      </c>
      <c r="D472" s="20" t="s">
        <v>429</v>
      </c>
      <c r="E472" s="20">
        <f t="shared" si="8"/>
        <v>9999</v>
      </c>
      <c r="F472" s="20"/>
    </row>
    <row r="473" spans="1:6" ht="30">
      <c r="A473" s="21" t="s">
        <v>1133</v>
      </c>
      <c r="B473" s="20"/>
      <c r="C473" s="20" t="s">
        <v>429</v>
      </c>
      <c r="D473" s="20" t="e">
        <v>#VALUE!</v>
      </c>
      <c r="E473" s="20"/>
      <c r="F473" s="20"/>
    </row>
    <row r="474" spans="1:6">
      <c r="A474" s="21" t="s">
        <v>425</v>
      </c>
      <c r="B474" s="21">
        <v>1</v>
      </c>
      <c r="C474" s="20" t="s">
        <v>426</v>
      </c>
      <c r="D474" s="20" t="s">
        <v>429</v>
      </c>
      <c r="E474" s="20">
        <f t="shared" si="8"/>
        <v>199</v>
      </c>
      <c r="F474" s="20"/>
    </row>
    <row r="475" spans="1:6">
      <c r="A475" s="21" t="s">
        <v>425</v>
      </c>
      <c r="B475" s="21">
        <v>199</v>
      </c>
      <c r="C475" s="20" t="s">
        <v>427</v>
      </c>
      <c r="D475" s="20" t="s">
        <v>429</v>
      </c>
      <c r="E475" s="20">
        <f t="shared" si="8"/>
        <v>580</v>
      </c>
      <c r="F475" s="20"/>
    </row>
    <row r="476" spans="1:6">
      <c r="A476" s="21" t="s">
        <v>425</v>
      </c>
      <c r="B476" s="21">
        <v>580</v>
      </c>
      <c r="C476" s="20" t="s">
        <v>428</v>
      </c>
      <c r="D476" s="20" t="e">
        <v>#VALUE!</v>
      </c>
      <c r="E476" s="20">
        <f t="shared" si="8"/>
        <v>966</v>
      </c>
      <c r="F476" s="20"/>
    </row>
    <row r="477" spans="1:6">
      <c r="A477" s="21" t="s">
        <v>425</v>
      </c>
      <c r="B477" s="21">
        <v>966</v>
      </c>
      <c r="C477" s="20" t="s">
        <v>430</v>
      </c>
      <c r="D477" s="20" t="s">
        <v>429</v>
      </c>
      <c r="E477" s="20">
        <f t="shared" si="8"/>
        <v>1040</v>
      </c>
      <c r="F477" s="20"/>
    </row>
    <row r="478" spans="1:6">
      <c r="A478" s="21" t="s">
        <v>425</v>
      </c>
      <c r="B478" s="21">
        <v>1040</v>
      </c>
      <c r="C478" s="20" t="s">
        <v>431</v>
      </c>
      <c r="D478" s="20" t="s">
        <v>1029</v>
      </c>
      <c r="E478" s="20">
        <f t="shared" si="8"/>
        <v>1156</v>
      </c>
      <c r="F478" s="20"/>
    </row>
    <row r="479" spans="1:6">
      <c r="A479" s="21" t="s">
        <v>425</v>
      </c>
      <c r="B479" s="21">
        <v>1156</v>
      </c>
      <c r="C479" s="20" t="s">
        <v>432</v>
      </c>
      <c r="D479" s="20" t="e">
        <v>#VALUE!</v>
      </c>
      <c r="E479" s="20">
        <f t="shared" si="8"/>
        <v>1247</v>
      </c>
      <c r="F479" s="20"/>
    </row>
    <row r="480" spans="1:6">
      <c r="A480" s="21" t="s">
        <v>425</v>
      </c>
      <c r="B480" s="21">
        <v>1247</v>
      </c>
      <c r="C480" s="20" t="s">
        <v>433</v>
      </c>
      <c r="D480" s="20" t="s">
        <v>1032</v>
      </c>
      <c r="E480" s="20">
        <f t="shared" si="8"/>
        <v>1336</v>
      </c>
      <c r="F480" s="20"/>
    </row>
    <row r="481" spans="1:6">
      <c r="A481" s="21" t="s">
        <v>425</v>
      </c>
      <c r="B481" s="21">
        <v>1336</v>
      </c>
      <c r="C481" s="20" t="s">
        <v>434</v>
      </c>
      <c r="D481" s="20" t="e">
        <v>#VALUE!</v>
      </c>
      <c r="E481" s="20">
        <f t="shared" si="8"/>
        <v>1392</v>
      </c>
      <c r="F481" s="20"/>
    </row>
    <row r="482" spans="1:6">
      <c r="A482" s="21" t="s">
        <v>425</v>
      </c>
      <c r="B482" s="21">
        <v>1392</v>
      </c>
      <c r="C482" s="20" t="s">
        <v>435</v>
      </c>
      <c r="D482" s="20" t="s">
        <v>429</v>
      </c>
      <c r="E482" s="20">
        <f t="shared" si="8"/>
        <v>1606</v>
      </c>
      <c r="F482" s="20"/>
    </row>
    <row r="483" spans="1:6">
      <c r="A483" s="21" t="s">
        <v>425</v>
      </c>
      <c r="B483" s="21">
        <v>1606</v>
      </c>
      <c r="C483" s="20" t="s">
        <v>439</v>
      </c>
      <c r="D483" s="20" t="s">
        <v>429</v>
      </c>
      <c r="E483" s="20">
        <f t="shared" si="8"/>
        <v>1811</v>
      </c>
      <c r="F483" s="20"/>
    </row>
    <row r="484" spans="1:6">
      <c r="A484" s="21" t="s">
        <v>425</v>
      </c>
      <c r="B484" s="21">
        <v>1811</v>
      </c>
      <c r="C484" s="20" t="s">
        <v>440</v>
      </c>
      <c r="D484" s="20" t="s">
        <v>1026</v>
      </c>
      <c r="E484" s="20">
        <f t="shared" si="8"/>
        <v>1935</v>
      </c>
      <c r="F484" s="20"/>
    </row>
    <row r="485" spans="1:6">
      <c r="A485" s="21" t="s">
        <v>425</v>
      </c>
      <c r="B485" s="21">
        <v>1935</v>
      </c>
      <c r="C485" s="20" t="s">
        <v>441</v>
      </c>
      <c r="D485" s="20" t="s">
        <v>1027</v>
      </c>
      <c r="E485" s="20">
        <f t="shared" si="8"/>
        <v>2685</v>
      </c>
      <c r="F485" s="20"/>
    </row>
    <row r="486" spans="1:6">
      <c r="A486" s="21" t="s">
        <v>425</v>
      </c>
      <c r="B486" s="21">
        <v>2685</v>
      </c>
      <c r="C486" s="20" t="s">
        <v>442</v>
      </c>
      <c r="D486" s="20" t="s">
        <v>1029</v>
      </c>
      <c r="E486" s="20">
        <f t="shared" si="8"/>
        <v>2861</v>
      </c>
      <c r="F486" s="20"/>
    </row>
    <row r="487" spans="1:6">
      <c r="A487" s="21" t="s">
        <v>425</v>
      </c>
      <c r="B487" s="21">
        <v>2861</v>
      </c>
      <c r="C487" s="20" t="s">
        <v>443</v>
      </c>
      <c r="D487" s="20" t="s">
        <v>1029</v>
      </c>
      <c r="E487" s="20">
        <f t="shared" si="8"/>
        <v>3014</v>
      </c>
      <c r="F487" s="20"/>
    </row>
    <row r="488" spans="1:6">
      <c r="A488" s="21" t="s">
        <v>425</v>
      </c>
      <c r="B488" s="21">
        <v>3014</v>
      </c>
      <c r="C488" s="20" t="s">
        <v>444</v>
      </c>
      <c r="D488" s="20" t="s">
        <v>1026</v>
      </c>
      <c r="E488" s="20">
        <f t="shared" si="8"/>
        <v>3264</v>
      </c>
      <c r="F488" s="20"/>
    </row>
    <row r="489" spans="1:6">
      <c r="A489" s="21" t="s">
        <v>425</v>
      </c>
      <c r="B489" s="21">
        <v>3264</v>
      </c>
      <c r="C489" s="20" t="s">
        <v>445</v>
      </c>
      <c r="D489" s="20" t="s">
        <v>1026</v>
      </c>
      <c r="E489" s="20">
        <f t="shared" si="8"/>
        <v>3586</v>
      </c>
      <c r="F489" s="20"/>
    </row>
    <row r="490" spans="1:6">
      <c r="A490" s="21" t="s">
        <v>425</v>
      </c>
      <c r="B490" s="21">
        <v>3586</v>
      </c>
      <c r="C490" s="20" t="s">
        <v>450</v>
      </c>
      <c r="D490" s="20" t="s">
        <v>429</v>
      </c>
      <c r="E490" s="20">
        <f t="shared" si="8"/>
        <v>3824</v>
      </c>
      <c r="F490" s="20"/>
    </row>
    <row r="491" spans="1:6">
      <c r="A491" s="21" t="s">
        <v>425</v>
      </c>
      <c r="B491" s="21">
        <v>3824</v>
      </c>
      <c r="C491" s="20" t="s">
        <v>451</v>
      </c>
      <c r="D491" s="20" t="s">
        <v>1027</v>
      </c>
      <c r="E491" s="20">
        <f t="shared" si="8"/>
        <v>4130</v>
      </c>
      <c r="F491" s="20"/>
    </row>
    <row r="492" spans="1:6">
      <c r="A492" s="21" t="s">
        <v>425</v>
      </c>
      <c r="B492" s="21">
        <v>4130</v>
      </c>
      <c r="C492" s="20" t="s">
        <v>452</v>
      </c>
      <c r="D492" s="20" t="s">
        <v>429</v>
      </c>
      <c r="E492" s="20">
        <f t="shared" si="8"/>
        <v>4208</v>
      </c>
      <c r="F492" s="20"/>
    </row>
    <row r="493" spans="1:6">
      <c r="A493" s="21" t="s">
        <v>425</v>
      </c>
      <c r="B493" s="21">
        <v>4208</v>
      </c>
      <c r="C493" s="20" t="s">
        <v>453</v>
      </c>
      <c r="D493" s="20" t="s">
        <v>1026</v>
      </c>
      <c r="E493" s="20">
        <f t="shared" si="8"/>
        <v>4268</v>
      </c>
      <c r="F493" s="20"/>
    </row>
    <row r="494" spans="1:6">
      <c r="A494" s="21" t="s">
        <v>425</v>
      </c>
      <c r="B494" s="21">
        <v>4268</v>
      </c>
      <c r="C494" s="20" t="s">
        <v>454</v>
      </c>
      <c r="D494" s="20" t="s">
        <v>1027</v>
      </c>
      <c r="E494" s="20">
        <f t="shared" si="8"/>
        <v>4320</v>
      </c>
      <c r="F494" s="20"/>
    </row>
    <row r="495" spans="1:6">
      <c r="A495" s="21" t="s">
        <v>425</v>
      </c>
      <c r="B495" s="21">
        <v>4320</v>
      </c>
      <c r="C495" s="20" t="s">
        <v>455</v>
      </c>
      <c r="D495" s="20" t="s">
        <v>429</v>
      </c>
      <c r="E495" s="20">
        <f t="shared" si="8"/>
        <v>4351</v>
      </c>
      <c r="F495" s="20"/>
    </row>
    <row r="496" spans="1:6">
      <c r="A496" s="21" t="s">
        <v>425</v>
      </c>
      <c r="B496" s="21">
        <v>4351</v>
      </c>
      <c r="C496" s="20" t="s">
        <v>456</v>
      </c>
      <c r="D496" s="20" t="s">
        <v>429</v>
      </c>
      <c r="E496" s="20">
        <f t="shared" si="8"/>
        <v>9999</v>
      </c>
      <c r="F496" s="20"/>
    </row>
    <row r="497" spans="1:6" ht="45">
      <c r="A497" s="21" t="s">
        <v>1134</v>
      </c>
      <c r="B497" s="20"/>
      <c r="C497" s="20" t="s">
        <v>429</v>
      </c>
      <c r="D497" s="20" t="e">
        <v>#VALUE!</v>
      </c>
      <c r="E497" s="20"/>
      <c r="F497" s="20"/>
    </row>
    <row r="498" spans="1:6">
      <c r="A498" s="21" t="s">
        <v>246</v>
      </c>
      <c r="B498" s="21">
        <v>1</v>
      </c>
      <c r="C498" s="20" t="s">
        <v>1135</v>
      </c>
      <c r="D498" s="20" t="s">
        <v>429</v>
      </c>
      <c r="E498" s="20">
        <f t="shared" si="8"/>
        <v>283</v>
      </c>
      <c r="F498" s="20"/>
    </row>
    <row r="499" spans="1:6">
      <c r="A499" s="21" t="s">
        <v>246</v>
      </c>
      <c r="B499" s="21">
        <v>283</v>
      </c>
      <c r="C499" s="20" t="s">
        <v>252</v>
      </c>
      <c r="D499" s="20" t="s">
        <v>429</v>
      </c>
      <c r="E499" s="20">
        <f t="shared" si="8"/>
        <v>479</v>
      </c>
      <c r="F499" s="20"/>
    </row>
    <row r="500" spans="1:6">
      <c r="A500" s="21" t="s">
        <v>246</v>
      </c>
      <c r="B500" s="21">
        <v>479</v>
      </c>
      <c r="C500" s="20" t="s">
        <v>1136</v>
      </c>
      <c r="D500" s="20" t="s">
        <v>429</v>
      </c>
      <c r="E500" s="20">
        <f t="shared" si="8"/>
        <v>613</v>
      </c>
      <c r="F500" s="20"/>
    </row>
    <row r="501" spans="1:6">
      <c r="A501" s="21" t="s">
        <v>246</v>
      </c>
      <c r="B501" s="21">
        <v>613</v>
      </c>
      <c r="C501" s="20" t="s">
        <v>1137</v>
      </c>
      <c r="D501" s="20" t="s">
        <v>429</v>
      </c>
      <c r="E501" s="20">
        <f t="shared" si="8"/>
        <v>858</v>
      </c>
      <c r="F501" s="20"/>
    </row>
    <row r="502" spans="1:6">
      <c r="A502" s="21" t="s">
        <v>246</v>
      </c>
      <c r="B502" s="21">
        <v>858</v>
      </c>
      <c r="C502" s="20" t="s">
        <v>1138</v>
      </c>
      <c r="D502" s="20" t="s">
        <v>429</v>
      </c>
      <c r="E502" s="20">
        <f t="shared" si="8"/>
        <v>1030</v>
      </c>
      <c r="F502" s="20"/>
    </row>
    <row r="503" spans="1:6">
      <c r="A503" s="21" t="s">
        <v>246</v>
      </c>
      <c r="B503" s="21">
        <v>1030</v>
      </c>
      <c r="C503" s="20" t="s">
        <v>1139</v>
      </c>
      <c r="D503" s="20" t="s">
        <v>429</v>
      </c>
      <c r="E503" s="20">
        <f t="shared" si="8"/>
        <v>1255</v>
      </c>
      <c r="F503" s="20"/>
    </row>
    <row r="504" spans="1:6">
      <c r="A504" s="21" t="s">
        <v>246</v>
      </c>
      <c r="B504" s="21">
        <v>1255</v>
      </c>
      <c r="C504" s="20" t="s">
        <v>259</v>
      </c>
      <c r="D504" s="20" t="s">
        <v>429</v>
      </c>
      <c r="E504" s="20">
        <f t="shared" si="8"/>
        <v>1378</v>
      </c>
      <c r="F504" s="20"/>
    </row>
    <row r="505" spans="1:6">
      <c r="A505" s="21" t="s">
        <v>246</v>
      </c>
      <c r="B505" s="21">
        <v>1378</v>
      </c>
      <c r="C505" s="20" t="s">
        <v>260</v>
      </c>
      <c r="D505" s="20" t="e">
        <v>#VALUE!</v>
      </c>
      <c r="E505" s="20">
        <f t="shared" si="8"/>
        <v>1513</v>
      </c>
      <c r="F505" s="20"/>
    </row>
    <row r="506" spans="1:6">
      <c r="A506" s="21" t="s">
        <v>246</v>
      </c>
      <c r="B506" s="21">
        <v>1513</v>
      </c>
      <c r="C506" s="20" t="s">
        <v>1140</v>
      </c>
      <c r="D506" s="20" t="e">
        <v>#VALUE!</v>
      </c>
      <c r="E506" s="20">
        <f t="shared" si="8"/>
        <v>1759</v>
      </c>
      <c r="F506" s="20"/>
    </row>
    <row r="507" spans="1:6">
      <c r="A507" s="21" t="s">
        <v>246</v>
      </c>
      <c r="B507" s="21">
        <v>1759</v>
      </c>
      <c r="C507" s="20" t="s">
        <v>1141</v>
      </c>
      <c r="D507" s="20" t="s">
        <v>1026</v>
      </c>
      <c r="E507" s="20">
        <f t="shared" si="8"/>
        <v>1855</v>
      </c>
      <c r="F507" s="20"/>
    </row>
    <row r="508" spans="1:6">
      <c r="A508" s="21" t="s">
        <v>246</v>
      </c>
      <c r="B508" s="21">
        <v>1855</v>
      </c>
      <c r="C508" s="20" t="s">
        <v>1142</v>
      </c>
      <c r="D508" s="20" t="s">
        <v>429</v>
      </c>
      <c r="E508" s="20">
        <f t="shared" si="8"/>
        <v>2337</v>
      </c>
      <c r="F508" s="20"/>
    </row>
    <row r="509" spans="1:6">
      <c r="A509" s="21" t="s">
        <v>246</v>
      </c>
      <c r="B509" s="21">
        <v>2337</v>
      </c>
      <c r="C509" s="20" t="s">
        <v>266</v>
      </c>
      <c r="D509" s="20" t="s">
        <v>429</v>
      </c>
      <c r="E509" s="20">
        <f t="shared" si="8"/>
        <v>2404</v>
      </c>
      <c r="F509" s="20"/>
    </row>
    <row r="510" spans="1:6">
      <c r="A510" s="21" t="s">
        <v>246</v>
      </c>
      <c r="B510" s="21">
        <v>2404</v>
      </c>
      <c r="C510" s="20" t="s">
        <v>1143</v>
      </c>
      <c r="D510" s="20" t="s">
        <v>429</v>
      </c>
      <c r="E510" s="20">
        <f t="shared" si="8"/>
        <v>2575</v>
      </c>
      <c r="F510" s="20"/>
    </row>
    <row r="511" spans="1:6">
      <c r="A511" s="21" t="s">
        <v>246</v>
      </c>
      <c r="B511" s="21">
        <v>2575</v>
      </c>
      <c r="C511" s="20" t="s">
        <v>273</v>
      </c>
      <c r="D511" s="20" t="e">
        <v>#VALUE!</v>
      </c>
      <c r="E511" s="20">
        <f t="shared" si="8"/>
        <v>2598</v>
      </c>
      <c r="F511" s="20"/>
    </row>
    <row r="512" spans="1:6">
      <c r="A512" s="21" t="s">
        <v>246</v>
      </c>
      <c r="B512" s="21">
        <v>2598</v>
      </c>
      <c r="C512" s="20" t="s">
        <v>1144</v>
      </c>
      <c r="D512" s="20" t="s">
        <v>429</v>
      </c>
      <c r="E512" s="20">
        <f t="shared" si="8"/>
        <v>2847</v>
      </c>
      <c r="F512" s="20"/>
    </row>
    <row r="513" spans="1:6">
      <c r="A513" s="21" t="s">
        <v>246</v>
      </c>
      <c r="B513" s="21">
        <v>2847</v>
      </c>
      <c r="C513" s="20" t="s">
        <v>281</v>
      </c>
      <c r="D513" s="20" t="s">
        <v>1027</v>
      </c>
      <c r="E513" s="20">
        <f t="shared" si="8"/>
        <v>3255</v>
      </c>
      <c r="F513" s="20"/>
    </row>
    <row r="514" spans="1:6">
      <c r="A514" s="21" t="s">
        <v>246</v>
      </c>
      <c r="B514" s="21">
        <v>3255</v>
      </c>
      <c r="C514" s="20" t="s">
        <v>1145</v>
      </c>
      <c r="D514" s="20" t="s">
        <v>1026</v>
      </c>
      <c r="E514" s="20">
        <f t="shared" si="8"/>
        <v>3319</v>
      </c>
      <c r="F514" s="20"/>
    </row>
    <row r="515" spans="1:6">
      <c r="A515" s="21" t="s">
        <v>246</v>
      </c>
      <c r="B515" s="21">
        <v>3319</v>
      </c>
      <c r="C515" s="20" t="s">
        <v>289</v>
      </c>
      <c r="D515" s="20" t="s">
        <v>1027</v>
      </c>
      <c r="E515" s="20">
        <f t="shared" si="8"/>
        <v>9999</v>
      </c>
      <c r="F515" s="20"/>
    </row>
    <row r="516" spans="1:6" ht="45">
      <c r="A516" s="21" t="s">
        <v>1146</v>
      </c>
      <c r="B516" s="20"/>
      <c r="C516" s="20" t="s">
        <v>429</v>
      </c>
      <c r="D516" s="20" t="e">
        <v>#VALUE!</v>
      </c>
      <c r="E516" s="20"/>
      <c r="F516" s="20"/>
    </row>
    <row r="517" spans="1:6">
      <c r="A517" s="21" t="s">
        <v>552</v>
      </c>
      <c r="B517" s="21">
        <v>1</v>
      </c>
      <c r="C517" s="20" t="s">
        <v>429</v>
      </c>
      <c r="D517" s="20" t="e">
        <v>#VALUE!</v>
      </c>
      <c r="E517" s="20">
        <f t="shared" ref="E517:E580" si="9">IF(A517=A518,B518,9999)</f>
        <v>5</v>
      </c>
      <c r="F517" s="20"/>
    </row>
    <row r="518" spans="1:6">
      <c r="A518" s="21" t="s">
        <v>552</v>
      </c>
      <c r="B518" s="21">
        <v>5</v>
      </c>
      <c r="C518" s="20" t="s">
        <v>553</v>
      </c>
      <c r="D518" s="20" t="s">
        <v>429</v>
      </c>
      <c r="E518" s="20">
        <f t="shared" si="9"/>
        <v>28</v>
      </c>
      <c r="F518" s="20"/>
    </row>
    <row r="519" spans="1:6">
      <c r="A519" s="21" t="s">
        <v>552</v>
      </c>
      <c r="B519" s="21">
        <v>28</v>
      </c>
      <c r="C519" s="20" t="s">
        <v>554</v>
      </c>
      <c r="D519" s="20" t="s">
        <v>429</v>
      </c>
      <c r="E519" s="20">
        <f t="shared" si="9"/>
        <v>89</v>
      </c>
      <c r="F519" s="20"/>
    </row>
    <row r="520" spans="1:6">
      <c r="A520" s="21" t="s">
        <v>552</v>
      </c>
      <c r="B520" s="21">
        <v>89</v>
      </c>
      <c r="C520" s="20" t="s">
        <v>555</v>
      </c>
      <c r="D520" s="20" t="s">
        <v>1029</v>
      </c>
      <c r="E520" s="20">
        <f t="shared" si="9"/>
        <v>139</v>
      </c>
      <c r="F520" s="20"/>
    </row>
    <row r="521" spans="1:6">
      <c r="A521" s="21" t="s">
        <v>552</v>
      </c>
      <c r="B521" s="21">
        <v>139</v>
      </c>
      <c r="C521" s="20" t="s">
        <v>556</v>
      </c>
      <c r="D521" s="20" t="s">
        <v>1029</v>
      </c>
      <c r="E521" s="20">
        <f t="shared" si="9"/>
        <v>163</v>
      </c>
      <c r="F521" s="20"/>
    </row>
    <row r="522" spans="1:6">
      <c r="A522" s="21" t="s">
        <v>552</v>
      </c>
      <c r="B522" s="21">
        <v>163</v>
      </c>
      <c r="C522" s="20" t="s">
        <v>557</v>
      </c>
      <c r="D522" s="20" t="e">
        <v>#VALUE!</v>
      </c>
      <c r="E522" s="20">
        <f t="shared" si="9"/>
        <v>219</v>
      </c>
      <c r="F522" s="20"/>
    </row>
    <row r="523" spans="1:6">
      <c r="A523" s="21" t="s">
        <v>552</v>
      </c>
      <c r="B523" s="21">
        <v>219</v>
      </c>
      <c r="C523" s="20" t="s">
        <v>558</v>
      </c>
      <c r="D523" s="20" t="s">
        <v>1029</v>
      </c>
      <c r="E523" s="20">
        <f t="shared" si="9"/>
        <v>323</v>
      </c>
      <c r="F523" s="20"/>
    </row>
    <row r="524" spans="1:6">
      <c r="A524" s="21" t="s">
        <v>552</v>
      </c>
      <c r="B524" s="21">
        <v>323</v>
      </c>
      <c r="C524" s="20" t="s">
        <v>559</v>
      </c>
      <c r="D524" s="20" t="s">
        <v>429</v>
      </c>
      <c r="E524" s="20">
        <f t="shared" si="9"/>
        <v>359</v>
      </c>
      <c r="F524" s="20"/>
    </row>
    <row r="525" spans="1:6">
      <c r="A525" s="21" t="s">
        <v>552</v>
      </c>
      <c r="B525" s="21">
        <v>359</v>
      </c>
      <c r="C525" s="20" t="s">
        <v>560</v>
      </c>
      <c r="D525" s="20" t="e">
        <v>#VALUE!</v>
      </c>
      <c r="E525" s="20">
        <f t="shared" si="9"/>
        <v>378</v>
      </c>
      <c r="F525" s="20"/>
    </row>
    <row r="526" spans="1:6">
      <c r="A526" s="21" t="s">
        <v>552</v>
      </c>
      <c r="B526" s="21">
        <v>378</v>
      </c>
      <c r="C526" s="20" t="s">
        <v>561</v>
      </c>
      <c r="D526" s="20" t="s">
        <v>1029</v>
      </c>
      <c r="E526" s="20">
        <f t="shared" si="9"/>
        <v>504</v>
      </c>
      <c r="F526" s="20"/>
    </row>
    <row r="527" spans="1:6">
      <c r="A527" s="21" t="s">
        <v>552</v>
      </c>
      <c r="B527" s="21">
        <v>504</v>
      </c>
      <c r="C527" s="20" t="s">
        <v>562</v>
      </c>
      <c r="D527" s="20" t="s">
        <v>1032</v>
      </c>
      <c r="E527" s="20">
        <f t="shared" si="9"/>
        <v>552</v>
      </c>
      <c r="F527" s="20"/>
    </row>
    <row r="528" spans="1:6">
      <c r="A528" s="21" t="s">
        <v>552</v>
      </c>
      <c r="B528" s="21">
        <v>552</v>
      </c>
      <c r="C528" s="20" t="s">
        <v>563</v>
      </c>
      <c r="D528" s="20" t="s">
        <v>1029</v>
      </c>
      <c r="E528" s="20">
        <f t="shared" si="9"/>
        <v>592</v>
      </c>
      <c r="F528" s="20"/>
    </row>
    <row r="529" spans="1:6">
      <c r="A529" s="21" t="s">
        <v>552</v>
      </c>
      <c r="B529" s="21">
        <v>592</v>
      </c>
      <c r="C529" s="20" t="s">
        <v>565</v>
      </c>
      <c r="D529" s="20" t="s">
        <v>1026</v>
      </c>
      <c r="E529" s="20">
        <f t="shared" si="9"/>
        <v>612</v>
      </c>
      <c r="F529" s="20"/>
    </row>
    <row r="530" spans="1:6">
      <c r="A530" s="21" t="s">
        <v>552</v>
      </c>
      <c r="B530" s="21">
        <v>612</v>
      </c>
      <c r="C530" s="20" t="s">
        <v>569</v>
      </c>
      <c r="D530" s="20" t="e">
        <v>#VALUE!</v>
      </c>
      <c r="E530" s="20">
        <f t="shared" si="9"/>
        <v>927</v>
      </c>
      <c r="F530" s="20"/>
    </row>
    <row r="531" spans="1:6">
      <c r="A531" s="21" t="s">
        <v>552</v>
      </c>
      <c r="B531" s="21">
        <v>927</v>
      </c>
      <c r="C531" s="20" t="s">
        <v>570</v>
      </c>
      <c r="D531" s="20" t="e">
        <v>#VALUE!</v>
      </c>
      <c r="E531" s="20">
        <f t="shared" si="9"/>
        <v>968</v>
      </c>
      <c r="F531" s="20"/>
    </row>
    <row r="532" spans="1:6">
      <c r="A532" s="21" t="s">
        <v>552</v>
      </c>
      <c r="B532" s="21">
        <v>968</v>
      </c>
      <c r="C532" s="20" t="s">
        <v>571</v>
      </c>
      <c r="D532" s="20" t="e">
        <v>#VALUE!</v>
      </c>
      <c r="E532" s="20">
        <f t="shared" si="9"/>
        <v>1104</v>
      </c>
      <c r="F532" s="20"/>
    </row>
    <row r="533" spans="1:6">
      <c r="A533" s="21" t="s">
        <v>552</v>
      </c>
      <c r="B533" s="21">
        <v>1104</v>
      </c>
      <c r="C533" s="20" t="s">
        <v>572</v>
      </c>
      <c r="D533" s="20" t="e">
        <v>#VALUE!</v>
      </c>
      <c r="E533" s="20">
        <f t="shared" si="9"/>
        <v>1350</v>
      </c>
      <c r="F533" s="20"/>
    </row>
    <row r="534" spans="1:6">
      <c r="A534" s="21" t="s">
        <v>552</v>
      </c>
      <c r="B534" s="21">
        <v>1350</v>
      </c>
      <c r="C534" s="20" t="s">
        <v>573</v>
      </c>
      <c r="D534" s="20" t="s">
        <v>429</v>
      </c>
      <c r="E534" s="20">
        <f t="shared" si="9"/>
        <v>1724</v>
      </c>
      <c r="F534" s="20"/>
    </row>
    <row r="535" spans="1:6">
      <c r="A535" s="21" t="s">
        <v>552</v>
      </c>
      <c r="B535" s="21">
        <v>1724</v>
      </c>
      <c r="C535" s="20" t="s">
        <v>574</v>
      </c>
      <c r="D535" s="20" t="s">
        <v>1026</v>
      </c>
      <c r="E535" s="20">
        <f t="shared" si="9"/>
        <v>1765</v>
      </c>
      <c r="F535" s="20"/>
    </row>
    <row r="536" spans="1:6">
      <c r="A536" s="21" t="s">
        <v>552</v>
      </c>
      <c r="B536" s="21">
        <v>1765</v>
      </c>
      <c r="C536" s="20" t="s">
        <v>575</v>
      </c>
      <c r="D536" s="20" t="e">
        <v>#VALUE!</v>
      </c>
      <c r="E536" s="20">
        <f t="shared" si="9"/>
        <v>1806</v>
      </c>
      <c r="F536" s="20"/>
    </row>
    <row r="537" spans="1:6">
      <c r="A537" s="21" t="s">
        <v>552</v>
      </c>
      <c r="B537" s="21">
        <v>1806</v>
      </c>
      <c r="C537" s="20" t="s">
        <v>576</v>
      </c>
      <c r="D537" s="20" t="e">
        <v>#VALUE!</v>
      </c>
      <c r="E537" s="20">
        <f t="shared" si="9"/>
        <v>1845</v>
      </c>
      <c r="F537" s="20"/>
    </row>
    <row r="538" spans="1:6">
      <c r="A538" s="21" t="s">
        <v>552</v>
      </c>
      <c r="B538" s="21">
        <v>1845</v>
      </c>
      <c r="C538" s="20" t="s">
        <v>577</v>
      </c>
      <c r="D538" s="20" t="s">
        <v>1026</v>
      </c>
      <c r="E538" s="20">
        <f t="shared" si="9"/>
        <v>1884</v>
      </c>
      <c r="F538" s="20"/>
    </row>
    <row r="539" spans="1:6">
      <c r="A539" s="21" t="s">
        <v>552</v>
      </c>
      <c r="B539" s="21">
        <v>1884</v>
      </c>
      <c r="C539" s="20" t="s">
        <v>578</v>
      </c>
      <c r="D539" s="20" t="s">
        <v>429</v>
      </c>
      <c r="E539" s="20">
        <f t="shared" si="9"/>
        <v>1937</v>
      </c>
      <c r="F539" s="20"/>
    </row>
    <row r="540" spans="1:6">
      <c r="A540" s="21" t="s">
        <v>552</v>
      </c>
      <c r="B540" s="21">
        <v>1937</v>
      </c>
      <c r="C540" s="20" t="s">
        <v>579</v>
      </c>
      <c r="D540" s="20" t="s">
        <v>1027</v>
      </c>
      <c r="E540" s="20">
        <f t="shared" si="9"/>
        <v>2037</v>
      </c>
      <c r="F540" s="20"/>
    </row>
    <row r="541" spans="1:6">
      <c r="A541" s="21" t="s">
        <v>552</v>
      </c>
      <c r="B541" s="21">
        <v>2037</v>
      </c>
      <c r="C541" s="20" t="s">
        <v>580</v>
      </c>
      <c r="D541" s="20" t="e">
        <v>#VALUE!</v>
      </c>
      <c r="E541" s="20">
        <f t="shared" si="9"/>
        <v>2099</v>
      </c>
      <c r="F541" s="20"/>
    </row>
    <row r="542" spans="1:6">
      <c r="A542" s="21" t="s">
        <v>552</v>
      </c>
      <c r="B542" s="21">
        <v>2099</v>
      </c>
      <c r="C542" s="20" t="s">
        <v>581</v>
      </c>
      <c r="D542" s="20" t="s">
        <v>1026</v>
      </c>
      <c r="E542" s="20">
        <f t="shared" si="9"/>
        <v>2236</v>
      </c>
      <c r="F542" s="20"/>
    </row>
    <row r="543" spans="1:6">
      <c r="A543" s="21" t="s">
        <v>552</v>
      </c>
      <c r="B543" s="21">
        <v>2236</v>
      </c>
      <c r="C543" s="20" t="s">
        <v>585</v>
      </c>
      <c r="D543" s="20" t="s">
        <v>1027</v>
      </c>
      <c r="E543" s="20">
        <f t="shared" si="9"/>
        <v>2464</v>
      </c>
      <c r="F543" s="20"/>
    </row>
    <row r="544" spans="1:6">
      <c r="A544" s="21" t="s">
        <v>552</v>
      </c>
      <c r="B544" s="21">
        <v>2464</v>
      </c>
      <c r="C544" s="20" t="s">
        <v>586</v>
      </c>
      <c r="D544" s="20" t="e">
        <v>#VALUE!</v>
      </c>
      <c r="E544" s="20">
        <f t="shared" si="9"/>
        <v>3140</v>
      </c>
      <c r="F544" s="20"/>
    </row>
    <row r="545" spans="1:6">
      <c r="A545" s="21" t="s">
        <v>552</v>
      </c>
      <c r="B545" s="21">
        <v>3140</v>
      </c>
      <c r="C545" s="20" t="s">
        <v>587</v>
      </c>
      <c r="D545" s="20" t="s">
        <v>1026</v>
      </c>
      <c r="E545" s="20">
        <f t="shared" si="9"/>
        <v>3355</v>
      </c>
      <c r="F545" s="20"/>
    </row>
    <row r="546" spans="1:6">
      <c r="A546" s="21" t="s">
        <v>552</v>
      </c>
      <c r="B546" s="21">
        <v>3355</v>
      </c>
      <c r="C546" s="20" t="s">
        <v>591</v>
      </c>
      <c r="D546" s="20" t="s">
        <v>1027</v>
      </c>
      <c r="E546" s="20">
        <f t="shared" si="9"/>
        <v>4163</v>
      </c>
      <c r="F546" s="20"/>
    </row>
    <row r="547" spans="1:6">
      <c r="A547" s="21" t="s">
        <v>552</v>
      </c>
      <c r="B547" s="21">
        <v>4163</v>
      </c>
      <c r="C547" s="20" t="s">
        <v>593</v>
      </c>
      <c r="D547" s="20" t="s">
        <v>1032</v>
      </c>
      <c r="E547" s="20">
        <f t="shared" si="9"/>
        <v>4206</v>
      </c>
      <c r="F547" s="20"/>
    </row>
    <row r="548" spans="1:6">
      <c r="A548" s="21" t="s">
        <v>552</v>
      </c>
      <c r="B548" s="21">
        <v>4206</v>
      </c>
      <c r="C548" s="20" t="s">
        <v>596</v>
      </c>
      <c r="D548" s="20" t="s">
        <v>1029</v>
      </c>
      <c r="E548" s="20">
        <f t="shared" si="9"/>
        <v>4318</v>
      </c>
      <c r="F548" s="20"/>
    </row>
    <row r="549" spans="1:6">
      <c r="A549" s="21" t="s">
        <v>552</v>
      </c>
      <c r="B549" s="21">
        <v>4318</v>
      </c>
      <c r="C549" s="20" t="s">
        <v>597</v>
      </c>
      <c r="D549" s="20" t="s">
        <v>1029</v>
      </c>
      <c r="E549" s="20">
        <f t="shared" si="9"/>
        <v>9999</v>
      </c>
      <c r="F549" s="20"/>
    </row>
    <row r="550" spans="1:6" ht="45">
      <c r="A550" s="21" t="s">
        <v>1147</v>
      </c>
      <c r="B550" s="20"/>
      <c r="C550" s="20" t="s">
        <v>429</v>
      </c>
      <c r="D550" s="20" t="e">
        <v>#VALUE!</v>
      </c>
      <c r="E550" s="20"/>
      <c r="F550" s="20"/>
    </row>
    <row r="551" spans="1:6">
      <c r="A551" s="21" t="s">
        <v>458</v>
      </c>
      <c r="B551" s="21">
        <v>1</v>
      </c>
      <c r="C551" s="20" t="s">
        <v>459</v>
      </c>
      <c r="D551" s="20" t="s">
        <v>429</v>
      </c>
      <c r="E551" s="20">
        <f t="shared" si="9"/>
        <v>238</v>
      </c>
      <c r="F551" s="20"/>
    </row>
    <row r="552" spans="1:6">
      <c r="A552" s="21" t="s">
        <v>458</v>
      </c>
      <c r="B552" s="21">
        <v>238</v>
      </c>
      <c r="C552" s="20" t="s">
        <v>460</v>
      </c>
      <c r="D552" s="20" t="s">
        <v>1026</v>
      </c>
      <c r="E552" s="20">
        <f t="shared" si="9"/>
        <v>386</v>
      </c>
      <c r="F552" s="20"/>
    </row>
    <row r="553" spans="1:6">
      <c r="A553" s="21" t="s">
        <v>458</v>
      </c>
      <c r="B553" s="21">
        <v>386</v>
      </c>
      <c r="C553" s="20" t="s">
        <v>464</v>
      </c>
      <c r="D553" s="20" t="s">
        <v>1027</v>
      </c>
      <c r="E553" s="20">
        <f t="shared" si="9"/>
        <v>699</v>
      </c>
      <c r="F553" s="20"/>
    </row>
    <row r="554" spans="1:6">
      <c r="A554" s="21" t="s">
        <v>458</v>
      </c>
      <c r="B554" s="21">
        <v>699</v>
      </c>
      <c r="C554" s="20" t="s">
        <v>465</v>
      </c>
      <c r="D554" s="20" t="s">
        <v>429</v>
      </c>
      <c r="E554" s="20">
        <f t="shared" si="9"/>
        <v>840</v>
      </c>
      <c r="F554" s="20"/>
    </row>
    <row r="555" spans="1:6">
      <c r="A555" s="21" t="s">
        <v>458</v>
      </c>
      <c r="B555" s="21">
        <v>840</v>
      </c>
      <c r="C555" s="20" t="s">
        <v>466</v>
      </c>
      <c r="D555" s="20" t="s">
        <v>1029</v>
      </c>
      <c r="E555" s="20">
        <f t="shared" si="9"/>
        <v>1151</v>
      </c>
      <c r="F555" s="20"/>
    </row>
    <row r="556" spans="1:6">
      <c r="A556" s="21" t="s">
        <v>458</v>
      </c>
      <c r="B556" s="21">
        <v>1151</v>
      </c>
      <c r="C556" s="20" t="s">
        <v>467</v>
      </c>
      <c r="D556" s="20" t="e">
        <v>#VALUE!</v>
      </c>
      <c r="E556" s="20">
        <f t="shared" si="9"/>
        <v>1268</v>
      </c>
      <c r="F556" s="20"/>
    </row>
    <row r="557" spans="1:6">
      <c r="A557" s="21" t="s">
        <v>458</v>
      </c>
      <c r="B557" s="21">
        <v>1268</v>
      </c>
      <c r="C557" s="20" t="s">
        <v>468</v>
      </c>
      <c r="D557" s="20" t="s">
        <v>1032</v>
      </c>
      <c r="E557" s="20">
        <f t="shared" si="9"/>
        <v>1448</v>
      </c>
      <c r="F557" s="20"/>
    </row>
    <row r="558" spans="1:6">
      <c r="A558" s="21" t="s">
        <v>458</v>
      </c>
      <c r="B558" s="21">
        <v>1448</v>
      </c>
      <c r="C558" s="20" t="s">
        <v>469</v>
      </c>
      <c r="D558" s="20" t="s">
        <v>429</v>
      </c>
      <c r="E558" s="20">
        <f t="shared" si="9"/>
        <v>1566</v>
      </c>
      <c r="F558" s="20"/>
    </row>
    <row r="559" spans="1:6">
      <c r="A559" s="21" t="s">
        <v>458</v>
      </c>
      <c r="B559" s="21">
        <v>1566</v>
      </c>
      <c r="C559" s="20" t="s">
        <v>470</v>
      </c>
      <c r="D559" s="20" t="s">
        <v>1027</v>
      </c>
      <c r="E559" s="20">
        <f t="shared" si="9"/>
        <v>2559</v>
      </c>
      <c r="F559" s="20"/>
    </row>
    <row r="560" spans="1:6">
      <c r="A560" s="21" t="s">
        <v>458</v>
      </c>
      <c r="B560" s="21">
        <v>2559</v>
      </c>
      <c r="C560" s="20" t="s">
        <v>471</v>
      </c>
      <c r="D560" s="20" t="s">
        <v>1029</v>
      </c>
      <c r="E560" s="20">
        <f t="shared" si="9"/>
        <v>2705</v>
      </c>
      <c r="F560" s="20"/>
    </row>
    <row r="561" spans="1:6">
      <c r="A561" s="21" t="s">
        <v>458</v>
      </c>
      <c r="B561" s="21">
        <v>2705</v>
      </c>
      <c r="C561" s="20" t="s">
        <v>472</v>
      </c>
      <c r="D561" s="20" t="e">
        <v>#VALUE!</v>
      </c>
      <c r="E561" s="20">
        <f t="shared" si="9"/>
        <v>2958</v>
      </c>
      <c r="F561" s="20"/>
    </row>
    <row r="562" spans="1:6">
      <c r="A562" s="21" t="s">
        <v>458</v>
      </c>
      <c r="B562" s="21">
        <v>2958</v>
      </c>
      <c r="C562" s="20" t="s">
        <v>473</v>
      </c>
      <c r="D562" s="20" t="e">
        <v>#VALUE!</v>
      </c>
      <c r="E562" s="20">
        <f t="shared" si="9"/>
        <v>3013</v>
      </c>
      <c r="F562" s="20"/>
    </row>
    <row r="563" spans="1:6">
      <c r="A563" s="21" t="s">
        <v>458</v>
      </c>
      <c r="B563" s="21">
        <v>3013</v>
      </c>
      <c r="C563" s="20" t="s">
        <v>1148</v>
      </c>
      <c r="D563" s="20" t="e">
        <v>#VALUE!</v>
      </c>
      <c r="E563" s="20">
        <f t="shared" si="9"/>
        <v>3061</v>
      </c>
      <c r="F563" s="20"/>
    </row>
    <row r="564" spans="1:6">
      <c r="A564" s="21" t="s">
        <v>458</v>
      </c>
      <c r="B564" s="21">
        <v>3061</v>
      </c>
      <c r="C564" s="20" t="s">
        <v>429</v>
      </c>
      <c r="D564" s="20" t="e">
        <v>#VALUE!</v>
      </c>
      <c r="E564" s="20">
        <f t="shared" si="9"/>
        <v>3140</v>
      </c>
      <c r="F564" s="20"/>
    </row>
    <row r="565" spans="1:6">
      <c r="A565" s="21" t="s">
        <v>458</v>
      </c>
      <c r="B565" s="21">
        <v>3140</v>
      </c>
      <c r="C565" s="20" t="s">
        <v>475</v>
      </c>
      <c r="D565" s="20" t="e">
        <v>#VALUE!</v>
      </c>
      <c r="E565" s="20">
        <f t="shared" si="9"/>
        <v>3221</v>
      </c>
      <c r="F565" s="20"/>
    </row>
    <row r="566" spans="1:6">
      <c r="A566" s="21" t="s">
        <v>458</v>
      </c>
      <c r="B566" s="21">
        <v>3221</v>
      </c>
      <c r="C566" s="20" t="s">
        <v>476</v>
      </c>
      <c r="D566" s="20" t="s">
        <v>1032</v>
      </c>
      <c r="E566" s="20">
        <f t="shared" si="9"/>
        <v>3423</v>
      </c>
      <c r="F566" s="20"/>
    </row>
    <row r="567" spans="1:6">
      <c r="A567" s="21" t="s">
        <v>458</v>
      </c>
      <c r="B567" s="21">
        <v>3423</v>
      </c>
      <c r="C567" s="20" t="s">
        <v>480</v>
      </c>
      <c r="D567" s="20" t="s">
        <v>1029</v>
      </c>
      <c r="E567" s="20">
        <f t="shared" si="9"/>
        <v>3585</v>
      </c>
      <c r="F567" s="20"/>
    </row>
    <row r="568" spans="1:6">
      <c r="A568" s="21" t="s">
        <v>458</v>
      </c>
      <c r="B568" s="21">
        <v>3585</v>
      </c>
      <c r="C568" s="20" t="s">
        <v>481</v>
      </c>
      <c r="D568" s="20" t="s">
        <v>429</v>
      </c>
      <c r="E568" s="20">
        <f t="shared" si="9"/>
        <v>3706</v>
      </c>
      <c r="F568" s="20"/>
    </row>
    <row r="569" spans="1:6">
      <c r="A569" s="21" t="s">
        <v>458</v>
      </c>
      <c r="B569" s="21">
        <v>3706</v>
      </c>
      <c r="C569" s="20" t="s">
        <v>482</v>
      </c>
      <c r="D569" s="20" t="s">
        <v>429</v>
      </c>
      <c r="E569" s="20">
        <f t="shared" si="9"/>
        <v>3822</v>
      </c>
      <c r="F569" s="20"/>
    </row>
    <row r="570" spans="1:6">
      <c r="A570" s="21" t="s">
        <v>458</v>
      </c>
      <c r="B570" s="21">
        <v>3822</v>
      </c>
      <c r="C570" s="20" t="s">
        <v>483</v>
      </c>
      <c r="D570" s="20" t="s">
        <v>429</v>
      </c>
      <c r="E570" s="20">
        <f t="shared" si="9"/>
        <v>3958</v>
      </c>
      <c r="F570" s="20"/>
    </row>
    <row r="571" spans="1:6">
      <c r="A571" s="21" t="s">
        <v>458</v>
      </c>
      <c r="B571" s="21">
        <v>3958</v>
      </c>
      <c r="C571" s="20" t="s">
        <v>484</v>
      </c>
      <c r="D571" s="20" t="s">
        <v>429</v>
      </c>
      <c r="E571" s="20">
        <f t="shared" si="9"/>
        <v>4145</v>
      </c>
      <c r="F571" s="20"/>
    </row>
    <row r="572" spans="1:6">
      <c r="A572" s="21" t="s">
        <v>458</v>
      </c>
      <c r="B572" s="21">
        <v>4145</v>
      </c>
      <c r="C572" s="20" t="s">
        <v>485</v>
      </c>
      <c r="D572" s="20" t="s">
        <v>429</v>
      </c>
      <c r="E572" s="20">
        <f t="shared" si="9"/>
        <v>4292</v>
      </c>
      <c r="F572" s="20"/>
    </row>
    <row r="573" spans="1:6">
      <c r="A573" s="21" t="s">
        <v>458</v>
      </c>
      <c r="B573" s="21">
        <v>4292</v>
      </c>
      <c r="C573" s="20" t="s">
        <v>487</v>
      </c>
      <c r="D573" s="20" t="s">
        <v>1032</v>
      </c>
      <c r="E573" s="20">
        <f t="shared" si="9"/>
        <v>9999</v>
      </c>
      <c r="F573" s="20"/>
    </row>
    <row r="574" spans="1:6" ht="30">
      <c r="A574" s="21" t="s">
        <v>1149</v>
      </c>
      <c r="B574" s="20"/>
      <c r="C574" s="20" t="s">
        <v>429</v>
      </c>
      <c r="D574" s="20" t="e">
        <v>#VALUE!</v>
      </c>
      <c r="E574" s="20"/>
      <c r="F574" s="20"/>
    </row>
    <row r="575" spans="1:6">
      <c r="A575" s="21" t="s">
        <v>878</v>
      </c>
      <c r="B575" s="21">
        <v>1</v>
      </c>
      <c r="C575" s="20" t="s">
        <v>879</v>
      </c>
      <c r="D575" s="20" t="s">
        <v>429</v>
      </c>
      <c r="E575" s="20">
        <f t="shared" si="9"/>
        <v>258</v>
      </c>
      <c r="F575" s="20"/>
    </row>
    <row r="576" spans="1:6">
      <c r="A576" s="21" t="s">
        <v>878</v>
      </c>
      <c r="B576" s="21">
        <v>258</v>
      </c>
      <c r="C576" s="20" t="s">
        <v>880</v>
      </c>
      <c r="D576" s="20" t="s">
        <v>429</v>
      </c>
      <c r="E576" s="20">
        <f t="shared" si="9"/>
        <v>301</v>
      </c>
      <c r="F576" s="20"/>
    </row>
    <row r="577" spans="1:6">
      <c r="A577" s="21" t="s">
        <v>878</v>
      </c>
      <c r="B577" s="21">
        <v>301</v>
      </c>
      <c r="C577" s="20" t="s">
        <v>881</v>
      </c>
      <c r="D577" s="20" t="s">
        <v>1029</v>
      </c>
      <c r="E577" s="20">
        <f t="shared" si="9"/>
        <v>413</v>
      </c>
      <c r="F577" s="20"/>
    </row>
    <row r="578" spans="1:6">
      <c r="A578" s="21" t="s">
        <v>878</v>
      </c>
      <c r="B578" s="21">
        <v>413</v>
      </c>
      <c r="C578" s="20" t="s">
        <v>882</v>
      </c>
      <c r="D578" s="20" t="s">
        <v>1029</v>
      </c>
      <c r="E578" s="20">
        <f t="shared" si="9"/>
        <v>542</v>
      </c>
      <c r="F578" s="20"/>
    </row>
    <row r="579" spans="1:6">
      <c r="A579" s="21" t="s">
        <v>878</v>
      </c>
      <c r="B579" s="21">
        <v>542</v>
      </c>
      <c r="C579" s="20" t="s">
        <v>883</v>
      </c>
      <c r="D579" s="20" t="s">
        <v>1032</v>
      </c>
      <c r="E579" s="20">
        <f t="shared" si="9"/>
        <v>1029</v>
      </c>
      <c r="F579" s="20"/>
    </row>
    <row r="580" spans="1:6">
      <c r="A580" s="21" t="s">
        <v>878</v>
      </c>
      <c r="B580" s="21">
        <v>1029</v>
      </c>
      <c r="C580" s="20" t="s">
        <v>884</v>
      </c>
      <c r="D580" s="20" t="s">
        <v>429</v>
      </c>
      <c r="E580" s="20">
        <f t="shared" si="9"/>
        <v>1205</v>
      </c>
      <c r="F580" s="20"/>
    </row>
    <row r="581" spans="1:6">
      <c r="A581" s="21" t="s">
        <v>878</v>
      </c>
      <c r="B581" s="21">
        <v>1205</v>
      </c>
      <c r="C581" s="20" t="s">
        <v>885</v>
      </c>
      <c r="D581" s="20" t="s">
        <v>429</v>
      </c>
      <c r="E581" s="20">
        <f t="shared" ref="E581:E644" si="10">IF(A581=A582,B582,9999)</f>
        <v>1349</v>
      </c>
      <c r="F581" s="20"/>
    </row>
    <row r="582" spans="1:6">
      <c r="A582" s="21" t="s">
        <v>878</v>
      </c>
      <c r="B582" s="21">
        <v>1349</v>
      </c>
      <c r="C582" s="20" t="s">
        <v>886</v>
      </c>
      <c r="D582" s="20" t="s">
        <v>429</v>
      </c>
      <c r="E582" s="20">
        <f t="shared" si="10"/>
        <v>1404</v>
      </c>
      <c r="F582" s="20"/>
    </row>
    <row r="583" spans="1:6">
      <c r="A583" s="21" t="s">
        <v>878</v>
      </c>
      <c r="B583" s="21">
        <v>1404</v>
      </c>
      <c r="C583" s="20" t="s">
        <v>887</v>
      </c>
      <c r="D583" s="20" t="s">
        <v>1026</v>
      </c>
      <c r="E583" s="20">
        <f t="shared" si="10"/>
        <v>1574</v>
      </c>
      <c r="F583" s="20"/>
    </row>
    <row r="584" spans="1:6">
      <c r="A584" s="21" t="s">
        <v>878</v>
      </c>
      <c r="B584" s="21">
        <v>1574</v>
      </c>
      <c r="C584" s="20" t="s">
        <v>888</v>
      </c>
      <c r="D584" s="20" t="s">
        <v>1027</v>
      </c>
      <c r="E584" s="20">
        <f t="shared" si="10"/>
        <v>1806</v>
      </c>
      <c r="F584" s="20"/>
    </row>
    <row r="585" spans="1:6">
      <c r="A585" s="21" t="s">
        <v>878</v>
      </c>
      <c r="B585" s="21">
        <v>1806</v>
      </c>
      <c r="C585" s="20" t="s">
        <v>889</v>
      </c>
      <c r="D585" s="20" t="s">
        <v>1027</v>
      </c>
      <c r="E585" s="20">
        <f t="shared" si="10"/>
        <v>2131</v>
      </c>
      <c r="F585" s="20"/>
    </row>
    <row r="586" spans="1:6">
      <c r="A586" s="21" t="s">
        <v>878</v>
      </c>
      <c r="B586" s="21">
        <v>2131</v>
      </c>
      <c r="C586" s="20" t="s">
        <v>890</v>
      </c>
      <c r="D586" s="20" t="s">
        <v>429</v>
      </c>
      <c r="E586" s="20">
        <f t="shared" si="10"/>
        <v>2245</v>
      </c>
      <c r="F586" s="20"/>
    </row>
    <row r="587" spans="1:6">
      <c r="A587" s="21" t="s">
        <v>878</v>
      </c>
      <c r="B587" s="21">
        <v>2245</v>
      </c>
      <c r="C587" s="20" t="s">
        <v>891</v>
      </c>
      <c r="D587" s="20" t="s">
        <v>429</v>
      </c>
      <c r="E587" s="20">
        <f t="shared" si="10"/>
        <v>2424</v>
      </c>
      <c r="F587" s="20"/>
    </row>
    <row r="588" spans="1:6">
      <c r="A588" s="21" t="s">
        <v>878</v>
      </c>
      <c r="B588" s="21">
        <v>2424</v>
      </c>
      <c r="C588" s="20" t="s">
        <v>892</v>
      </c>
      <c r="D588" s="20" t="e">
        <v>#VALUE!</v>
      </c>
      <c r="E588" s="20">
        <f t="shared" si="10"/>
        <v>2593</v>
      </c>
      <c r="F588" s="20"/>
    </row>
    <row r="589" spans="1:6">
      <c r="A589" s="21" t="s">
        <v>878</v>
      </c>
      <c r="B589" s="21">
        <v>2593</v>
      </c>
      <c r="C589" s="20" t="s">
        <v>893</v>
      </c>
      <c r="D589" s="20" t="s">
        <v>1032</v>
      </c>
      <c r="E589" s="20">
        <f t="shared" si="10"/>
        <v>2795</v>
      </c>
      <c r="F589" s="20"/>
    </row>
    <row r="590" spans="1:6">
      <c r="A590" s="21" t="s">
        <v>878</v>
      </c>
      <c r="B590" s="21">
        <v>2795</v>
      </c>
      <c r="C590" s="20" t="s">
        <v>894</v>
      </c>
      <c r="D590" s="20" t="s">
        <v>1026</v>
      </c>
      <c r="E590" s="20">
        <f t="shared" si="10"/>
        <v>2958</v>
      </c>
      <c r="F590" s="20"/>
    </row>
    <row r="591" spans="1:6">
      <c r="A591" s="21" t="s">
        <v>878</v>
      </c>
      <c r="B591" s="21">
        <v>2958</v>
      </c>
      <c r="C591" s="20" t="s">
        <v>895</v>
      </c>
      <c r="D591" s="20" t="s">
        <v>429</v>
      </c>
      <c r="E591" s="20">
        <f t="shared" si="10"/>
        <v>3097</v>
      </c>
      <c r="F591" s="20"/>
    </row>
    <row r="592" spans="1:6">
      <c r="A592" s="21" t="s">
        <v>878</v>
      </c>
      <c r="B592" s="21">
        <v>3097</v>
      </c>
      <c r="C592" s="20" t="s">
        <v>896</v>
      </c>
      <c r="D592" s="20" t="e">
        <v>#VALUE!</v>
      </c>
      <c r="E592" s="20">
        <f t="shared" si="10"/>
        <v>3140</v>
      </c>
      <c r="F592" s="20"/>
    </row>
    <row r="593" spans="1:6">
      <c r="A593" s="21" t="s">
        <v>878</v>
      </c>
      <c r="B593" s="21">
        <v>3140</v>
      </c>
      <c r="C593" s="20" t="s">
        <v>897</v>
      </c>
      <c r="D593" s="20" t="s">
        <v>429</v>
      </c>
      <c r="E593" s="20">
        <f t="shared" si="10"/>
        <v>3231</v>
      </c>
      <c r="F593" s="20"/>
    </row>
    <row r="594" spans="1:6">
      <c r="A594" s="21" t="s">
        <v>878</v>
      </c>
      <c r="B594" s="21">
        <v>3231</v>
      </c>
      <c r="C594" s="20" t="s">
        <v>898</v>
      </c>
      <c r="D594" s="20" t="s">
        <v>1027</v>
      </c>
      <c r="E594" s="20">
        <f t="shared" si="10"/>
        <v>3470</v>
      </c>
      <c r="F594" s="20"/>
    </row>
    <row r="595" spans="1:6">
      <c r="A595" s="21" t="s">
        <v>878</v>
      </c>
      <c r="B595" s="21">
        <v>3470</v>
      </c>
      <c r="C595" s="20" t="s">
        <v>899</v>
      </c>
      <c r="D595" s="20" t="s">
        <v>1026</v>
      </c>
      <c r="E595" s="20">
        <f t="shared" si="10"/>
        <v>9999</v>
      </c>
      <c r="F595" s="20"/>
    </row>
    <row r="596" spans="1:6" ht="45">
      <c r="A596" s="21" t="s">
        <v>1150</v>
      </c>
      <c r="B596" s="20"/>
      <c r="C596" s="20" t="s">
        <v>429</v>
      </c>
      <c r="D596" s="20" t="e">
        <v>#VALUE!</v>
      </c>
      <c r="E596" s="20"/>
      <c r="F596" s="20"/>
    </row>
    <row r="597" spans="1:6">
      <c r="A597" s="21" t="s">
        <v>997</v>
      </c>
      <c r="B597" s="21">
        <v>1</v>
      </c>
      <c r="C597" s="20" t="s">
        <v>1151</v>
      </c>
      <c r="D597" s="20" t="e">
        <v>#VALUE!</v>
      </c>
      <c r="E597" s="20">
        <f t="shared" si="10"/>
        <v>126</v>
      </c>
      <c r="F597" s="20"/>
    </row>
    <row r="598" spans="1:6">
      <c r="A598" s="21" t="s">
        <v>997</v>
      </c>
      <c r="B598" s="21">
        <v>126</v>
      </c>
      <c r="C598" s="20" t="s">
        <v>429</v>
      </c>
      <c r="D598" s="20" t="e">
        <v>#VALUE!</v>
      </c>
      <c r="E598" s="20">
        <f t="shared" si="10"/>
        <v>156</v>
      </c>
      <c r="F598" s="20"/>
    </row>
    <row r="599" spans="1:6">
      <c r="A599" s="21" t="s">
        <v>997</v>
      </c>
      <c r="B599" s="21">
        <v>156</v>
      </c>
      <c r="C599" s="20" t="s">
        <v>999</v>
      </c>
      <c r="D599" s="20" t="e">
        <v>#VALUE!</v>
      </c>
      <c r="E599" s="20">
        <f t="shared" si="10"/>
        <v>270</v>
      </c>
      <c r="F599" s="20"/>
    </row>
    <row r="600" spans="1:6">
      <c r="A600" s="21" t="s">
        <v>997</v>
      </c>
      <c r="B600" s="21">
        <v>270</v>
      </c>
      <c r="C600" s="20" t="s">
        <v>1000</v>
      </c>
      <c r="D600" s="20" t="e">
        <v>#VALUE!</v>
      </c>
      <c r="E600" s="20">
        <f t="shared" si="10"/>
        <v>405</v>
      </c>
      <c r="F600" s="20"/>
    </row>
    <row r="601" spans="1:6">
      <c r="A601" s="21" t="s">
        <v>997</v>
      </c>
      <c r="B601" s="21">
        <v>405</v>
      </c>
      <c r="C601" s="20" t="s">
        <v>1001</v>
      </c>
      <c r="D601" s="20" t="s">
        <v>429</v>
      </c>
      <c r="E601" s="20">
        <f t="shared" si="10"/>
        <v>645</v>
      </c>
      <c r="F601" s="20"/>
    </row>
    <row r="602" spans="1:6">
      <c r="A602" s="21" t="s">
        <v>997</v>
      </c>
      <c r="B602" s="21">
        <v>645</v>
      </c>
      <c r="C602" s="20" t="s">
        <v>1002</v>
      </c>
      <c r="D602" s="20" t="s">
        <v>429</v>
      </c>
      <c r="E602" s="20">
        <f t="shared" si="10"/>
        <v>913</v>
      </c>
      <c r="F602" s="20"/>
    </row>
    <row r="603" spans="1:6">
      <c r="A603" s="21" t="s">
        <v>997</v>
      </c>
      <c r="B603" s="21">
        <v>913</v>
      </c>
      <c r="C603" s="20" t="s">
        <v>1003</v>
      </c>
      <c r="D603" s="20" t="s">
        <v>429</v>
      </c>
      <c r="E603" s="20">
        <f t="shared" si="10"/>
        <v>1053</v>
      </c>
      <c r="F603" s="20"/>
    </row>
    <row r="604" spans="1:6">
      <c r="A604" s="21" t="s">
        <v>997</v>
      </c>
      <c r="B604" s="21">
        <v>1053</v>
      </c>
      <c r="C604" s="20" t="s">
        <v>1004</v>
      </c>
      <c r="D604" s="20" t="s">
        <v>429</v>
      </c>
      <c r="E604" s="20">
        <f t="shared" si="10"/>
        <v>1308</v>
      </c>
      <c r="F604" s="20"/>
    </row>
    <row r="605" spans="1:6">
      <c r="A605" s="21" t="s">
        <v>997</v>
      </c>
      <c r="B605" s="21">
        <v>1308</v>
      </c>
      <c r="C605" s="20" t="s">
        <v>1005</v>
      </c>
      <c r="D605" s="20" t="s">
        <v>1026</v>
      </c>
      <c r="E605" s="20">
        <f t="shared" si="10"/>
        <v>1377</v>
      </c>
      <c r="F605" s="20"/>
    </row>
    <row r="606" spans="1:6">
      <c r="A606" s="21" t="s">
        <v>997</v>
      </c>
      <c r="B606" s="21">
        <v>1377</v>
      </c>
      <c r="C606" s="20" t="s">
        <v>1006</v>
      </c>
      <c r="D606" s="20" t="e">
        <v>#VALUE!</v>
      </c>
      <c r="E606" s="20">
        <f t="shared" si="10"/>
        <v>1438</v>
      </c>
      <c r="F606" s="20"/>
    </row>
    <row r="607" spans="1:6">
      <c r="A607" s="21" t="s">
        <v>997</v>
      </c>
      <c r="B607" s="21">
        <v>1438</v>
      </c>
      <c r="C607" s="20" t="s">
        <v>1007</v>
      </c>
      <c r="D607" s="20" t="e">
        <v>#VALUE!</v>
      </c>
      <c r="E607" s="20">
        <f t="shared" si="10"/>
        <v>1523</v>
      </c>
      <c r="F607" s="20"/>
    </row>
    <row r="608" spans="1:6">
      <c r="A608" s="21" t="s">
        <v>997</v>
      </c>
      <c r="B608" s="21">
        <v>1523</v>
      </c>
      <c r="C608" s="20" t="s">
        <v>1008</v>
      </c>
      <c r="D608" s="20" t="s">
        <v>429</v>
      </c>
      <c r="E608" s="20">
        <f t="shared" si="10"/>
        <v>1657</v>
      </c>
      <c r="F608" s="20"/>
    </row>
    <row r="609" spans="1:6">
      <c r="A609" s="21" t="s">
        <v>997</v>
      </c>
      <c r="B609" s="21">
        <v>1657</v>
      </c>
      <c r="C609" s="20" t="s">
        <v>1009</v>
      </c>
      <c r="D609" s="20" t="s">
        <v>429</v>
      </c>
      <c r="E609" s="20">
        <f t="shared" si="10"/>
        <v>1826</v>
      </c>
      <c r="F609" s="20"/>
    </row>
    <row r="610" spans="1:6">
      <c r="A610" s="21" t="s">
        <v>997</v>
      </c>
      <c r="B610" s="21">
        <v>1826</v>
      </c>
      <c r="C610" s="20" t="s">
        <v>1010</v>
      </c>
      <c r="D610" s="20" t="s">
        <v>429</v>
      </c>
      <c r="E610" s="20">
        <f t="shared" si="10"/>
        <v>1893</v>
      </c>
      <c r="F610" s="20"/>
    </row>
    <row r="611" spans="1:6">
      <c r="A611" s="21" t="s">
        <v>997</v>
      </c>
      <c r="B611" s="21">
        <v>1893</v>
      </c>
      <c r="C611" s="20" t="s">
        <v>1011</v>
      </c>
      <c r="D611" s="20" t="s">
        <v>429</v>
      </c>
      <c r="E611" s="20">
        <f t="shared" si="10"/>
        <v>1970</v>
      </c>
      <c r="F611" s="20"/>
    </row>
    <row r="612" spans="1:6">
      <c r="A612" s="21" t="s">
        <v>997</v>
      </c>
      <c r="B612" s="21">
        <v>1970</v>
      </c>
      <c r="C612" s="20" t="s">
        <v>1012</v>
      </c>
      <c r="D612" s="20" t="e">
        <v>#VALUE!</v>
      </c>
      <c r="E612" s="20">
        <f t="shared" si="10"/>
        <v>2414</v>
      </c>
      <c r="F612" s="20"/>
    </row>
    <row r="613" spans="1:6">
      <c r="A613" s="21" t="s">
        <v>997</v>
      </c>
      <c r="B613" s="21">
        <v>2414</v>
      </c>
      <c r="C613" s="20" t="s">
        <v>1013</v>
      </c>
      <c r="D613" s="20" t="s">
        <v>429</v>
      </c>
      <c r="E613" s="20">
        <f t="shared" si="10"/>
        <v>2522</v>
      </c>
      <c r="F613" s="20"/>
    </row>
    <row r="614" spans="1:6">
      <c r="A614" s="21" t="s">
        <v>997</v>
      </c>
      <c r="B614" s="21">
        <v>2522</v>
      </c>
      <c r="C614" s="20" t="s">
        <v>1014</v>
      </c>
      <c r="D614" s="20" t="s">
        <v>429</v>
      </c>
      <c r="E614" s="20">
        <f t="shared" si="10"/>
        <v>2570</v>
      </c>
      <c r="F614" s="20"/>
    </row>
    <row r="615" spans="1:6">
      <c r="A615" s="21" t="s">
        <v>997</v>
      </c>
      <c r="B615" s="21">
        <v>2570</v>
      </c>
      <c r="C615" s="20" t="s">
        <v>1015</v>
      </c>
      <c r="D615" s="20" t="s">
        <v>1027</v>
      </c>
      <c r="E615" s="20">
        <f t="shared" si="10"/>
        <v>2676</v>
      </c>
      <c r="F615" s="20"/>
    </row>
    <row r="616" spans="1:6">
      <c r="A616" s="21" t="s">
        <v>997</v>
      </c>
      <c r="B616" s="21">
        <v>2676</v>
      </c>
      <c r="C616" s="20" t="s">
        <v>1016</v>
      </c>
      <c r="D616" s="20" t="s">
        <v>1026</v>
      </c>
      <c r="E616" s="20">
        <f t="shared" si="10"/>
        <v>2739</v>
      </c>
      <c r="F616" s="20"/>
    </row>
    <row r="617" spans="1:6">
      <c r="A617" s="21" t="s">
        <v>997</v>
      </c>
      <c r="B617" s="21">
        <v>2739</v>
      </c>
      <c r="C617" s="20" t="s">
        <v>1017</v>
      </c>
      <c r="D617" s="20" t="e">
        <v>#VALUE!</v>
      </c>
      <c r="E617" s="20">
        <f t="shared" si="10"/>
        <v>2822</v>
      </c>
      <c r="F617" s="20"/>
    </row>
    <row r="618" spans="1:6">
      <c r="A618" s="21" t="s">
        <v>997</v>
      </c>
      <c r="B618" s="21">
        <v>2822</v>
      </c>
      <c r="C618" s="20" t="s">
        <v>1018</v>
      </c>
      <c r="D618" s="20" t="s">
        <v>1026</v>
      </c>
      <c r="E618" s="20">
        <f t="shared" si="10"/>
        <v>2908</v>
      </c>
      <c r="F618" s="20"/>
    </row>
    <row r="619" spans="1:6">
      <c r="A619" s="21" t="s">
        <v>997</v>
      </c>
      <c r="B619" s="21">
        <v>2908</v>
      </c>
      <c r="C619" s="20" t="s">
        <v>1019</v>
      </c>
      <c r="D619" s="20" t="s">
        <v>429</v>
      </c>
      <c r="E619" s="20">
        <f t="shared" si="10"/>
        <v>2970</v>
      </c>
      <c r="F619" s="20"/>
    </row>
    <row r="620" spans="1:6">
      <c r="A620" s="21" t="s">
        <v>997</v>
      </c>
      <c r="B620" s="21">
        <v>2970</v>
      </c>
      <c r="C620" s="20" t="s">
        <v>1020</v>
      </c>
      <c r="D620" s="20" t="s">
        <v>1129</v>
      </c>
      <c r="E620" s="20">
        <f t="shared" si="10"/>
        <v>3095</v>
      </c>
      <c r="F620" s="20"/>
    </row>
    <row r="621" spans="1:6">
      <c r="A621" s="21" t="s">
        <v>997</v>
      </c>
      <c r="B621" s="21">
        <v>3095</v>
      </c>
      <c r="C621" s="20" t="s">
        <v>1021</v>
      </c>
      <c r="D621" s="20" t="s">
        <v>429</v>
      </c>
      <c r="E621" s="20">
        <f t="shared" si="10"/>
        <v>3270</v>
      </c>
      <c r="F621" s="20"/>
    </row>
    <row r="622" spans="1:6">
      <c r="A622" s="21" t="s">
        <v>997</v>
      </c>
      <c r="B622" s="21">
        <v>3270</v>
      </c>
      <c r="C622" s="20" t="s">
        <v>1022</v>
      </c>
      <c r="D622" s="20" t="s">
        <v>429</v>
      </c>
      <c r="E622" s="20">
        <f t="shared" si="10"/>
        <v>3386</v>
      </c>
      <c r="F622" s="20"/>
    </row>
    <row r="623" spans="1:6">
      <c r="A623" s="21" t="s">
        <v>997</v>
      </c>
      <c r="B623" s="21">
        <v>3386</v>
      </c>
      <c r="C623" s="20" t="s">
        <v>1023</v>
      </c>
      <c r="D623" s="20" t="s">
        <v>429</v>
      </c>
      <c r="E623" s="20">
        <f t="shared" si="10"/>
        <v>9999</v>
      </c>
      <c r="F623" s="20"/>
    </row>
    <row r="624" spans="1:6" ht="30">
      <c r="A624" s="21" t="s">
        <v>1152</v>
      </c>
      <c r="B624" s="20"/>
      <c r="C624" s="20" t="s">
        <v>429</v>
      </c>
      <c r="D624" s="20" t="e">
        <v>#VALUE!</v>
      </c>
      <c r="E624" s="20"/>
      <c r="F624" s="20"/>
    </row>
    <row r="625" spans="1:6">
      <c r="A625" s="21" t="s">
        <v>599</v>
      </c>
      <c r="B625" s="21">
        <v>1</v>
      </c>
      <c r="C625" s="20" t="s">
        <v>429</v>
      </c>
      <c r="D625" s="20" t="e">
        <v>#VALUE!</v>
      </c>
      <c r="E625" s="20">
        <f t="shared" si="10"/>
        <v>11</v>
      </c>
      <c r="F625" s="20"/>
    </row>
    <row r="626" spans="1:6">
      <c r="A626" s="21" t="s">
        <v>599</v>
      </c>
      <c r="B626" s="21">
        <v>11</v>
      </c>
      <c r="C626" s="20" t="s">
        <v>600</v>
      </c>
      <c r="D626" s="20" t="s">
        <v>429</v>
      </c>
      <c r="E626" s="20">
        <f t="shared" si="10"/>
        <v>194</v>
      </c>
      <c r="F626" s="20"/>
    </row>
    <row r="627" spans="1:6">
      <c r="A627" s="21" t="s">
        <v>599</v>
      </c>
      <c r="B627" s="21">
        <v>194</v>
      </c>
      <c r="C627" s="20" t="s">
        <v>601</v>
      </c>
      <c r="D627" s="20" t="s">
        <v>429</v>
      </c>
      <c r="E627" s="20">
        <f t="shared" si="10"/>
        <v>306</v>
      </c>
      <c r="F627" s="20"/>
    </row>
    <row r="628" spans="1:6">
      <c r="A628" s="21" t="s">
        <v>599</v>
      </c>
      <c r="B628" s="21">
        <v>306</v>
      </c>
      <c r="C628" s="20" t="s">
        <v>602</v>
      </c>
      <c r="D628" s="20" t="s">
        <v>1028</v>
      </c>
      <c r="E628" s="20">
        <f t="shared" si="10"/>
        <v>396</v>
      </c>
      <c r="F628" s="20"/>
    </row>
    <row r="629" spans="1:6">
      <c r="A629" s="21" t="s">
        <v>599</v>
      </c>
      <c r="B629" s="21">
        <v>396</v>
      </c>
      <c r="C629" s="20" t="s">
        <v>604</v>
      </c>
      <c r="D629" s="20" t="s">
        <v>1032</v>
      </c>
      <c r="E629" s="20">
        <f t="shared" si="10"/>
        <v>591</v>
      </c>
      <c r="F629" s="20"/>
    </row>
    <row r="630" spans="1:6">
      <c r="A630" s="21" t="s">
        <v>599</v>
      </c>
      <c r="B630" s="21">
        <v>591</v>
      </c>
      <c r="C630" s="20" t="s">
        <v>610</v>
      </c>
      <c r="D630" s="20" t="s">
        <v>1032</v>
      </c>
      <c r="E630" s="20">
        <f t="shared" si="10"/>
        <v>755</v>
      </c>
      <c r="F630" s="20"/>
    </row>
    <row r="631" spans="1:6">
      <c r="A631" s="21" t="s">
        <v>599</v>
      </c>
      <c r="B631" s="21">
        <v>755</v>
      </c>
      <c r="C631" s="20" t="s">
        <v>611</v>
      </c>
      <c r="D631" s="20" t="s">
        <v>1029</v>
      </c>
      <c r="E631" s="20">
        <f t="shared" si="10"/>
        <v>1048</v>
      </c>
      <c r="F631" s="20"/>
    </row>
    <row r="632" spans="1:6">
      <c r="A632" s="21" t="s">
        <v>599</v>
      </c>
      <c r="B632" s="21">
        <v>1048</v>
      </c>
      <c r="C632" s="20" t="s">
        <v>612</v>
      </c>
      <c r="D632" s="20" t="s">
        <v>1029</v>
      </c>
      <c r="E632" s="20">
        <f t="shared" si="10"/>
        <v>1140</v>
      </c>
      <c r="F632" s="20"/>
    </row>
    <row r="633" spans="1:6">
      <c r="A633" s="21" t="s">
        <v>599</v>
      </c>
      <c r="B633" s="21">
        <v>1140</v>
      </c>
      <c r="C633" s="20" t="s">
        <v>614</v>
      </c>
      <c r="D633" s="20" t="s">
        <v>1129</v>
      </c>
      <c r="E633" s="20">
        <f t="shared" si="10"/>
        <v>1200</v>
      </c>
      <c r="F633" s="20"/>
    </row>
    <row r="634" spans="1:6">
      <c r="A634" s="21" t="s">
        <v>599</v>
      </c>
      <c r="B634" s="21">
        <v>1200</v>
      </c>
      <c r="C634" s="20" t="s">
        <v>615</v>
      </c>
      <c r="D634" s="20" t="e">
        <v>#VALUE!</v>
      </c>
      <c r="E634" s="20">
        <f t="shared" si="10"/>
        <v>1394</v>
      </c>
      <c r="F634" s="20"/>
    </row>
    <row r="635" spans="1:6">
      <c r="A635" s="21" t="s">
        <v>599</v>
      </c>
      <c r="B635" s="21">
        <v>1394</v>
      </c>
      <c r="C635" s="20" t="s">
        <v>616</v>
      </c>
      <c r="D635" s="20" t="s">
        <v>1029</v>
      </c>
      <c r="E635" s="20">
        <f t="shared" si="10"/>
        <v>1603</v>
      </c>
      <c r="F635" s="20"/>
    </row>
    <row r="636" spans="1:6">
      <c r="A636" s="21" t="s">
        <v>599</v>
      </c>
      <c r="B636" s="21">
        <v>1603</v>
      </c>
      <c r="C636" s="20" t="s">
        <v>618</v>
      </c>
      <c r="D636" s="20" t="s">
        <v>1032</v>
      </c>
      <c r="E636" s="20">
        <f t="shared" si="10"/>
        <v>1697</v>
      </c>
      <c r="F636" s="20"/>
    </row>
    <row r="637" spans="1:6">
      <c r="A637" s="21" t="s">
        <v>599</v>
      </c>
      <c r="B637" s="21">
        <v>1697</v>
      </c>
      <c r="C637" s="20" t="s">
        <v>622</v>
      </c>
      <c r="D637" s="20" t="e">
        <v>#VALUE!</v>
      </c>
      <c r="E637" s="20">
        <f t="shared" si="10"/>
        <v>1764</v>
      </c>
      <c r="F637" s="20"/>
    </row>
    <row r="638" spans="1:6">
      <c r="A638" s="21" t="s">
        <v>599</v>
      </c>
      <c r="B638" s="21">
        <v>1764</v>
      </c>
      <c r="C638" s="20" t="s">
        <v>623</v>
      </c>
      <c r="D638" s="20" t="s">
        <v>429</v>
      </c>
      <c r="E638" s="20">
        <f t="shared" si="10"/>
        <v>1842</v>
      </c>
      <c r="F638" s="20"/>
    </row>
    <row r="639" spans="1:6">
      <c r="A639" s="21" t="s">
        <v>599</v>
      </c>
      <c r="B639" s="21">
        <v>1842</v>
      </c>
      <c r="C639" s="20" t="s">
        <v>624</v>
      </c>
      <c r="D639" s="20" t="s">
        <v>1029</v>
      </c>
      <c r="E639" s="20">
        <f t="shared" si="10"/>
        <v>1877</v>
      </c>
      <c r="F639" s="20"/>
    </row>
    <row r="640" spans="1:6">
      <c r="A640" s="21" t="s">
        <v>599</v>
      </c>
      <c r="B640" s="21">
        <v>1877</v>
      </c>
      <c r="C640" s="20" t="s">
        <v>625</v>
      </c>
      <c r="D640" s="20" t="s">
        <v>1029</v>
      </c>
      <c r="E640" s="20">
        <f t="shared" si="10"/>
        <v>1971</v>
      </c>
      <c r="F640" s="20"/>
    </row>
    <row r="641" spans="1:6">
      <c r="A641" s="21" t="s">
        <v>599</v>
      </c>
      <c r="B641" s="21">
        <v>1971</v>
      </c>
      <c r="C641" s="20" t="s">
        <v>626</v>
      </c>
      <c r="D641" s="20" t="s">
        <v>1029</v>
      </c>
      <c r="E641" s="20">
        <f t="shared" si="10"/>
        <v>2090</v>
      </c>
      <c r="F641" s="20"/>
    </row>
    <row r="642" spans="1:6">
      <c r="A642" s="21" t="s">
        <v>599</v>
      </c>
      <c r="B642" s="21">
        <v>2090</v>
      </c>
      <c r="C642" s="20" t="s">
        <v>627</v>
      </c>
      <c r="D642" s="20" t="s">
        <v>1026</v>
      </c>
      <c r="E642" s="20">
        <f t="shared" si="10"/>
        <v>2135</v>
      </c>
      <c r="F642" s="20"/>
    </row>
    <row r="643" spans="1:6">
      <c r="A643" s="21" t="s">
        <v>599</v>
      </c>
      <c r="B643" s="21">
        <v>2135</v>
      </c>
      <c r="C643" s="20" t="s">
        <v>628</v>
      </c>
      <c r="D643" s="20" t="s">
        <v>1027</v>
      </c>
      <c r="E643" s="20">
        <f t="shared" si="10"/>
        <v>2338</v>
      </c>
      <c r="F643" s="20"/>
    </row>
    <row r="644" spans="1:6">
      <c r="A644" s="21" t="s">
        <v>599</v>
      </c>
      <c r="B644" s="21">
        <v>2338</v>
      </c>
      <c r="C644" s="20" t="s">
        <v>629</v>
      </c>
      <c r="D644" s="20" t="s">
        <v>1026</v>
      </c>
      <c r="E644" s="20">
        <f t="shared" si="10"/>
        <v>2368</v>
      </c>
      <c r="F644" s="20"/>
    </row>
    <row r="645" spans="1:6">
      <c r="A645" s="21" t="s">
        <v>599</v>
      </c>
      <c r="B645" s="21">
        <v>2368</v>
      </c>
      <c r="C645" s="20" t="s">
        <v>631</v>
      </c>
      <c r="D645" s="20" t="s">
        <v>1032</v>
      </c>
      <c r="E645" s="20">
        <f t="shared" ref="E645:E652" si="11">IF(A645=A646,B646,9999)</f>
        <v>2485</v>
      </c>
      <c r="F645" s="20"/>
    </row>
    <row r="646" spans="1:6">
      <c r="A646" s="21" t="s">
        <v>599</v>
      </c>
      <c r="B646" s="21">
        <v>2485</v>
      </c>
      <c r="C646" s="20" t="s">
        <v>632</v>
      </c>
      <c r="D646" s="20" t="s">
        <v>1027</v>
      </c>
      <c r="E646" s="20">
        <f t="shared" si="11"/>
        <v>3211</v>
      </c>
      <c r="F646" s="20"/>
    </row>
    <row r="647" spans="1:6">
      <c r="A647" s="21" t="s">
        <v>599</v>
      </c>
      <c r="B647" s="21">
        <v>3211</v>
      </c>
      <c r="C647" s="20" t="s">
        <v>633</v>
      </c>
      <c r="D647" s="20" t="s">
        <v>429</v>
      </c>
      <c r="E647" s="20">
        <f t="shared" si="11"/>
        <v>3459</v>
      </c>
      <c r="F647" s="20"/>
    </row>
    <row r="648" spans="1:6">
      <c r="A648" s="21" t="s">
        <v>599</v>
      </c>
      <c r="B648" s="21">
        <v>3459</v>
      </c>
      <c r="C648" s="20" t="s">
        <v>634</v>
      </c>
      <c r="D648" s="20" t="s">
        <v>429</v>
      </c>
      <c r="E648" s="20">
        <f t="shared" si="11"/>
        <v>3794</v>
      </c>
      <c r="F648" s="20"/>
    </row>
    <row r="649" spans="1:6">
      <c r="A649" s="21" t="s">
        <v>599</v>
      </c>
      <c r="B649" s="21">
        <v>3794</v>
      </c>
      <c r="C649" s="20" t="s">
        <v>636</v>
      </c>
      <c r="D649" s="20" t="s">
        <v>1032</v>
      </c>
      <c r="E649" s="20">
        <f t="shared" si="11"/>
        <v>3888</v>
      </c>
      <c r="F649" s="20"/>
    </row>
    <row r="650" spans="1:6">
      <c r="A650" s="21" t="s">
        <v>599</v>
      </c>
      <c r="B650" s="21">
        <v>3888</v>
      </c>
      <c r="C650" s="20" t="s">
        <v>640</v>
      </c>
      <c r="D650" s="20" t="s">
        <v>1026</v>
      </c>
      <c r="E650" s="20">
        <f t="shared" si="11"/>
        <v>3939</v>
      </c>
      <c r="F650" s="20"/>
    </row>
    <row r="651" spans="1:6">
      <c r="A651" s="21" t="s">
        <v>599</v>
      </c>
      <c r="B651" s="21">
        <v>3939</v>
      </c>
      <c r="C651" s="20" t="s">
        <v>641</v>
      </c>
      <c r="D651" s="20" t="s">
        <v>429</v>
      </c>
      <c r="E651" s="20">
        <f t="shared" si="11"/>
        <v>4081</v>
      </c>
      <c r="F651" s="20"/>
    </row>
    <row r="652" spans="1:6">
      <c r="A652" s="21" t="s">
        <v>599</v>
      </c>
      <c r="B652" s="21">
        <v>4081</v>
      </c>
      <c r="C652" s="20" t="s">
        <v>642</v>
      </c>
      <c r="D652" s="20" t="s">
        <v>429</v>
      </c>
      <c r="E652" s="20">
        <f t="shared" si="11"/>
        <v>9999</v>
      </c>
      <c r="F652" s="20"/>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6"/>
  <sheetViews>
    <sheetView tabSelected="1" workbookViewId="0">
      <selection activeCell="B6" sqref="B6"/>
    </sheetView>
  </sheetViews>
  <sheetFormatPr baseColWidth="10" defaultRowHeight="15" x14ac:dyDescent="0"/>
  <cols>
    <col min="1" max="1" width="13.5" customWidth="1"/>
    <col min="2" max="2" width="63.6640625" customWidth="1"/>
    <col min="3" max="3" width="53.83203125" customWidth="1"/>
  </cols>
  <sheetData>
    <row r="1" spans="1:3">
      <c r="A1" s="21" t="s">
        <v>1153</v>
      </c>
      <c r="B1" s="21" t="s">
        <v>1154</v>
      </c>
      <c r="C1" s="20"/>
    </row>
    <row r="2" spans="1:3" ht="30">
      <c r="A2" s="20"/>
      <c r="B2" s="21" t="s">
        <v>1155</v>
      </c>
      <c r="C2" s="20"/>
    </row>
    <row r="3" spans="1:3">
      <c r="A3" s="21" t="s">
        <v>1153</v>
      </c>
      <c r="B3" s="21" t="s">
        <v>1156</v>
      </c>
      <c r="C3" s="20"/>
    </row>
    <row r="4" spans="1:3" ht="30">
      <c r="A4" s="21" t="s">
        <v>1153</v>
      </c>
      <c r="B4" s="21" t="s">
        <v>1157</v>
      </c>
      <c r="C4" s="20"/>
    </row>
    <row r="5" spans="1:3" ht="30">
      <c r="A5" s="21" t="s">
        <v>1153</v>
      </c>
      <c r="B5" s="21" t="s">
        <v>1158</v>
      </c>
      <c r="C5" s="20"/>
    </row>
    <row r="6" spans="1:3" ht="30">
      <c r="A6" s="21" t="s">
        <v>1153</v>
      </c>
      <c r="B6" s="21" t="s">
        <v>1158</v>
      </c>
      <c r="C6" s="20"/>
    </row>
    <row r="7" spans="1:3" ht="30">
      <c r="A7" s="20"/>
      <c r="B7" s="21" t="s">
        <v>1159</v>
      </c>
      <c r="C7" s="20"/>
    </row>
    <row r="8" spans="1:3">
      <c r="A8" s="20"/>
      <c r="B8" s="21" t="s">
        <v>1160</v>
      </c>
      <c r="C8" s="20"/>
    </row>
    <row r="9" spans="1:3">
      <c r="A9" s="21" t="s">
        <v>1153</v>
      </c>
      <c r="B9" s="21" t="s">
        <v>1161</v>
      </c>
      <c r="C9" s="20"/>
    </row>
    <row r="10" spans="1:3" ht="30">
      <c r="A10" s="20"/>
      <c r="B10" s="21" t="s">
        <v>1162</v>
      </c>
      <c r="C10" s="20"/>
    </row>
    <row r="11" spans="1:3">
      <c r="A11" s="20"/>
      <c r="B11" s="21" t="s">
        <v>1163</v>
      </c>
      <c r="C11" s="20"/>
    </row>
    <row r="12" spans="1:3" ht="30">
      <c r="A12" s="21" t="s">
        <v>1153</v>
      </c>
      <c r="B12" s="21" t="s">
        <v>1164</v>
      </c>
      <c r="C12" s="20"/>
    </row>
    <row r="13" spans="1:3">
      <c r="A13" s="20"/>
      <c r="B13" s="21" t="s">
        <v>1165</v>
      </c>
      <c r="C13" s="20"/>
    </row>
    <row r="14" spans="1:3">
      <c r="A14" s="20"/>
      <c r="B14" s="21" t="s">
        <v>1166</v>
      </c>
      <c r="C14" s="20"/>
    </row>
    <row r="15" spans="1:3">
      <c r="A15" s="20"/>
      <c r="B15" s="21" t="s">
        <v>1167</v>
      </c>
      <c r="C15" s="20"/>
    </row>
    <row r="16" spans="1:3">
      <c r="A16" s="20"/>
      <c r="B16" s="21" t="s">
        <v>1168</v>
      </c>
      <c r="C16" s="20"/>
    </row>
    <row r="17" spans="1:3">
      <c r="A17" s="20"/>
      <c r="B17" s="21" t="s">
        <v>1169</v>
      </c>
      <c r="C17" s="20"/>
    </row>
    <row r="18" spans="1:3">
      <c r="A18" s="20"/>
      <c r="B18" s="21" t="s">
        <v>1170</v>
      </c>
      <c r="C18" s="20"/>
    </row>
    <row r="19" spans="1:3">
      <c r="A19" s="20"/>
      <c r="B19" s="21" t="s">
        <v>1171</v>
      </c>
      <c r="C19" s="20"/>
    </row>
    <row r="20" spans="1:3" ht="30">
      <c r="A20" s="20"/>
      <c r="B20" s="21" t="s">
        <v>1172</v>
      </c>
      <c r="C20" s="20"/>
    </row>
    <row r="21" spans="1:3" ht="30">
      <c r="A21" s="20"/>
      <c r="B21" s="21" t="s">
        <v>1172</v>
      </c>
      <c r="C21" s="20"/>
    </row>
    <row r="22" spans="1:3">
      <c r="A22" s="20"/>
      <c r="B22" s="21" t="s">
        <v>1173</v>
      </c>
      <c r="C22" s="20"/>
    </row>
    <row r="23" spans="1:3">
      <c r="A23" s="20"/>
      <c r="B23" s="21" t="s">
        <v>1174</v>
      </c>
      <c r="C23" s="20"/>
    </row>
    <row r="24" spans="1:3" ht="30">
      <c r="A24" s="20"/>
      <c r="B24" s="21" t="s">
        <v>1175</v>
      </c>
      <c r="C24" s="20"/>
    </row>
    <row r="25" spans="1:3">
      <c r="A25" s="20"/>
      <c r="B25" s="21" t="s">
        <v>1176</v>
      </c>
      <c r="C25" s="20"/>
    </row>
    <row r="26" spans="1:3" ht="30">
      <c r="A26" s="20"/>
      <c r="B26" s="21" t="s">
        <v>1177</v>
      </c>
      <c r="C26" s="20"/>
    </row>
    <row r="27" spans="1:3">
      <c r="A27" s="21" t="s">
        <v>1178</v>
      </c>
      <c r="B27" s="21" t="s">
        <v>1179</v>
      </c>
      <c r="C27" s="20"/>
    </row>
    <row r="28" spans="1:3">
      <c r="A28" s="20"/>
      <c r="B28" s="21" t="s">
        <v>1180</v>
      </c>
      <c r="C28" s="20"/>
    </row>
    <row r="29" spans="1:3">
      <c r="A29" s="21" t="s">
        <v>1178</v>
      </c>
      <c r="B29" s="21" t="s">
        <v>1181</v>
      </c>
      <c r="C29" s="20"/>
    </row>
    <row r="30" spans="1:3">
      <c r="A30" s="21" t="s">
        <v>1178</v>
      </c>
      <c r="B30" s="21" t="s">
        <v>1182</v>
      </c>
      <c r="C30" s="20"/>
    </row>
    <row r="31" spans="1:3">
      <c r="A31" s="21" t="s">
        <v>1178</v>
      </c>
      <c r="B31" s="21" t="s">
        <v>1183</v>
      </c>
      <c r="C31" s="20"/>
    </row>
    <row r="32" spans="1:3">
      <c r="A32" s="20"/>
      <c r="B32" s="21" t="s">
        <v>1180</v>
      </c>
      <c r="C32" s="20"/>
    </row>
    <row r="33" spans="1:3">
      <c r="A33" s="21" t="s">
        <v>1178</v>
      </c>
      <c r="B33" s="21" t="s">
        <v>1184</v>
      </c>
      <c r="C33" s="20"/>
    </row>
    <row r="34" spans="1:3">
      <c r="A34" s="20"/>
      <c r="B34" s="21" t="s">
        <v>1180</v>
      </c>
      <c r="C34" s="20"/>
    </row>
    <row r="35" spans="1:3">
      <c r="A35" s="21" t="s">
        <v>1178</v>
      </c>
      <c r="B35" s="21" t="s">
        <v>1185</v>
      </c>
      <c r="C35" s="20"/>
    </row>
    <row r="36" spans="1:3">
      <c r="A36" s="21" t="s">
        <v>1178</v>
      </c>
      <c r="B36" s="21" t="s">
        <v>1185</v>
      </c>
      <c r="C36" s="20"/>
    </row>
    <row r="37" spans="1:3">
      <c r="A37" s="21" t="s">
        <v>1178</v>
      </c>
      <c r="B37" s="21" t="s">
        <v>1186</v>
      </c>
      <c r="C37" s="20"/>
    </row>
    <row r="38" spans="1:3" ht="30">
      <c r="A38" s="21" t="s">
        <v>1178</v>
      </c>
      <c r="B38" s="21" t="s">
        <v>1187</v>
      </c>
      <c r="C38" s="20"/>
    </row>
    <row r="39" spans="1:3">
      <c r="A39" s="20"/>
      <c r="B39" s="21" t="s">
        <v>1188</v>
      </c>
      <c r="C39" s="20"/>
    </row>
    <row r="40" spans="1:3">
      <c r="A40" s="21" t="s">
        <v>1178</v>
      </c>
      <c r="B40" s="21" t="s">
        <v>1189</v>
      </c>
      <c r="C40" s="20"/>
    </row>
    <row r="41" spans="1:3">
      <c r="A41" s="21" t="s">
        <v>1178</v>
      </c>
      <c r="B41" s="21" t="s">
        <v>1190</v>
      </c>
      <c r="C41" s="20"/>
    </row>
    <row r="42" spans="1:3">
      <c r="A42" s="21" t="s">
        <v>1178</v>
      </c>
      <c r="B42" s="21" t="s">
        <v>1191</v>
      </c>
      <c r="C42" s="20"/>
    </row>
    <row r="43" spans="1:3" ht="45">
      <c r="A43" s="20"/>
      <c r="B43" s="21" t="s">
        <v>1192</v>
      </c>
      <c r="C43" s="20"/>
    </row>
    <row r="44" spans="1:3" ht="45">
      <c r="A44" s="21" t="s">
        <v>1193</v>
      </c>
      <c r="B44" s="21" t="s">
        <v>1194</v>
      </c>
      <c r="C44" s="20"/>
    </row>
    <row r="45" spans="1:3" ht="45">
      <c r="A45" s="20"/>
      <c r="B45" s="21" t="s">
        <v>1195</v>
      </c>
      <c r="C45" s="20"/>
    </row>
    <row r="46" spans="1:3" ht="45">
      <c r="A46" s="21" t="s">
        <v>1193</v>
      </c>
      <c r="B46" s="21" t="s">
        <v>1196</v>
      </c>
      <c r="C46" s="20"/>
    </row>
    <row r="47" spans="1:3" ht="30">
      <c r="A47" s="20"/>
      <c r="B47" s="21" t="s">
        <v>1197</v>
      </c>
      <c r="C47" s="20"/>
    </row>
    <row r="48" spans="1:3">
      <c r="A48" s="21" t="s">
        <v>1193</v>
      </c>
      <c r="B48" s="21" t="s">
        <v>1198</v>
      </c>
      <c r="C48" s="20"/>
    </row>
    <row r="49" spans="1:3">
      <c r="A49" s="20"/>
      <c r="B49" s="21" t="s">
        <v>1199</v>
      </c>
      <c r="C49" s="20"/>
    </row>
    <row r="50" spans="1:3">
      <c r="A50" s="20"/>
      <c r="B50" s="21" t="s">
        <v>1200</v>
      </c>
      <c r="C50" s="20"/>
    </row>
    <row r="51" spans="1:3">
      <c r="A51" s="21" t="s">
        <v>1193</v>
      </c>
      <c r="B51" s="21" t="s">
        <v>1201</v>
      </c>
      <c r="C51" s="20"/>
    </row>
    <row r="52" spans="1:3" ht="30">
      <c r="A52" s="20"/>
      <c r="B52" s="21" t="s">
        <v>1202</v>
      </c>
      <c r="C52" s="20"/>
    </row>
    <row r="53" spans="1:3">
      <c r="A53" s="20"/>
      <c r="B53" s="21" t="s">
        <v>1203</v>
      </c>
      <c r="C53" s="20"/>
    </row>
    <row r="54" spans="1:3">
      <c r="A54" s="21" t="s">
        <v>1193</v>
      </c>
      <c r="B54" s="21" t="s">
        <v>1204</v>
      </c>
      <c r="C54" s="20"/>
    </row>
    <row r="55" spans="1:3">
      <c r="A55" s="20"/>
      <c r="B55" s="21" t="s">
        <v>1205</v>
      </c>
      <c r="C55" s="20"/>
    </row>
    <row r="56" spans="1:3" ht="30">
      <c r="A56" s="20"/>
      <c r="B56" s="21" t="s">
        <v>1206</v>
      </c>
      <c r="C56" s="20"/>
    </row>
    <row r="57" spans="1:3">
      <c r="A57" s="21" t="s">
        <v>1193</v>
      </c>
      <c r="B57" s="21" t="s">
        <v>1207</v>
      </c>
      <c r="C57" s="20"/>
    </row>
    <row r="58" spans="1:3">
      <c r="A58" s="20"/>
      <c r="B58" s="21" t="s">
        <v>1208</v>
      </c>
      <c r="C58" s="20"/>
    </row>
    <row r="59" spans="1:3">
      <c r="A59" s="21" t="s">
        <v>1193</v>
      </c>
      <c r="B59" s="21" t="s">
        <v>1209</v>
      </c>
      <c r="C59" s="20"/>
    </row>
    <row r="60" spans="1:3">
      <c r="A60" s="20"/>
      <c r="B60" s="21" t="s">
        <v>1210</v>
      </c>
      <c r="C60" s="20"/>
    </row>
    <row r="61" spans="1:3">
      <c r="A61" s="20"/>
      <c r="B61" s="21" t="s">
        <v>1211</v>
      </c>
      <c r="C61" s="20"/>
    </row>
    <row r="62" spans="1:3">
      <c r="A62" s="21" t="s">
        <v>1193</v>
      </c>
      <c r="B62" s="21" t="s">
        <v>1212</v>
      </c>
      <c r="C62" s="20"/>
    </row>
    <row r="63" spans="1:3">
      <c r="A63" s="20"/>
      <c r="B63" s="21" t="s">
        <v>1213</v>
      </c>
      <c r="C63" s="20"/>
    </row>
    <row r="64" spans="1:3">
      <c r="A64" s="20"/>
      <c r="B64" s="21" t="s">
        <v>1214</v>
      </c>
      <c r="C64" s="20"/>
    </row>
    <row r="65" spans="1:3">
      <c r="A65" s="21" t="s">
        <v>1193</v>
      </c>
      <c r="B65" s="21" t="s">
        <v>1215</v>
      </c>
      <c r="C65" s="20"/>
    </row>
    <row r="66" spans="1:3">
      <c r="A66" s="20"/>
      <c r="B66" s="21" t="s">
        <v>1216</v>
      </c>
      <c r="C66" s="20"/>
    </row>
    <row r="67" spans="1:3" ht="45">
      <c r="A67" s="20"/>
      <c r="B67" s="21" t="s">
        <v>1217</v>
      </c>
      <c r="C67" s="20"/>
    </row>
    <row r="68" spans="1:3" ht="30">
      <c r="A68" s="20"/>
      <c r="B68" s="21" t="s">
        <v>1218</v>
      </c>
      <c r="C68" s="20"/>
    </row>
    <row r="69" spans="1:3">
      <c r="A69" s="21" t="s">
        <v>1193</v>
      </c>
      <c r="B69" s="21" t="s">
        <v>1219</v>
      </c>
      <c r="C69" s="20"/>
    </row>
    <row r="70" spans="1:3">
      <c r="A70" s="20"/>
      <c r="B70" s="21" t="s">
        <v>1220</v>
      </c>
      <c r="C70" s="20"/>
    </row>
    <row r="71" spans="1:3">
      <c r="A71" s="21" t="s">
        <v>1193</v>
      </c>
      <c r="B71" s="21" t="s">
        <v>1221</v>
      </c>
      <c r="C71" s="20"/>
    </row>
    <row r="72" spans="1:3">
      <c r="A72" s="20"/>
      <c r="B72" s="21" t="s">
        <v>1222</v>
      </c>
      <c r="C72" s="20"/>
    </row>
    <row r="73" spans="1:3">
      <c r="A73" s="21" t="s">
        <v>1193</v>
      </c>
      <c r="B73" s="21" t="s">
        <v>1223</v>
      </c>
      <c r="C73" s="20"/>
    </row>
    <row r="74" spans="1:3">
      <c r="A74" s="20"/>
      <c r="B74" s="21" t="s">
        <v>1224</v>
      </c>
      <c r="C74" s="20"/>
    </row>
    <row r="75" spans="1:3">
      <c r="A75" s="20"/>
      <c r="B75" s="21" t="s">
        <v>1225</v>
      </c>
      <c r="C75" s="20"/>
    </row>
    <row r="76" spans="1:3" ht="30">
      <c r="A76" s="20"/>
      <c r="B76" s="21" t="s">
        <v>1226</v>
      </c>
      <c r="C76" s="20"/>
    </row>
    <row r="77" spans="1:3">
      <c r="A77" s="20"/>
      <c r="B77" s="21" t="s">
        <v>1227</v>
      </c>
      <c r="C77" s="20"/>
    </row>
    <row r="78" spans="1:3">
      <c r="A78" s="20"/>
      <c r="B78" s="21" t="s">
        <v>1228</v>
      </c>
      <c r="C78" s="20"/>
    </row>
    <row r="79" spans="1:3">
      <c r="A79" s="21" t="s">
        <v>1193</v>
      </c>
      <c r="B79" s="21" t="s">
        <v>1229</v>
      </c>
      <c r="C79" s="20"/>
    </row>
    <row r="80" spans="1:3" ht="45">
      <c r="A80" s="20"/>
      <c r="B80" s="21" t="s">
        <v>1230</v>
      </c>
      <c r="C80" s="20"/>
    </row>
    <row r="81" spans="1:3">
      <c r="A81" s="20"/>
      <c r="B81" s="21" t="s">
        <v>1227</v>
      </c>
      <c r="C81" s="20"/>
    </row>
    <row r="82" spans="1:3" ht="30">
      <c r="A82" s="20"/>
      <c r="B82" s="21" t="s">
        <v>1231</v>
      </c>
      <c r="C82" s="20"/>
    </row>
    <row r="83" spans="1:3">
      <c r="A83" s="20"/>
      <c r="B83" s="21" t="s">
        <v>1232</v>
      </c>
      <c r="C83" s="20"/>
    </row>
    <row r="84" spans="1:3">
      <c r="A84" s="20"/>
      <c r="B84" s="21" t="s">
        <v>1233</v>
      </c>
      <c r="C84" s="20"/>
    </row>
    <row r="85" spans="1:3">
      <c r="A85" s="21" t="s">
        <v>1193</v>
      </c>
      <c r="B85" s="21" t="s">
        <v>1234</v>
      </c>
      <c r="C85" s="20"/>
    </row>
    <row r="86" spans="1:3">
      <c r="A86" s="20"/>
      <c r="B86" s="21" t="s">
        <v>1235</v>
      </c>
      <c r="C86" s="20"/>
    </row>
    <row r="87" spans="1:3" ht="30">
      <c r="A87" s="21" t="s">
        <v>1236</v>
      </c>
      <c r="B87" s="21" t="s">
        <v>1237</v>
      </c>
      <c r="C87" s="20"/>
    </row>
    <row r="88" spans="1:3">
      <c r="A88" s="20"/>
      <c r="B88" s="21" t="s">
        <v>1238</v>
      </c>
      <c r="C88" s="20"/>
    </row>
    <row r="89" spans="1:3">
      <c r="A89" s="21" t="s">
        <v>1193</v>
      </c>
      <c r="B89" s="20"/>
      <c r="C89" s="20"/>
    </row>
    <row r="90" spans="1:3">
      <c r="A90" s="20"/>
      <c r="B90" s="20"/>
      <c r="C90" s="20"/>
    </row>
    <row r="91" spans="1:3" ht="30">
      <c r="A91" s="20"/>
      <c r="B91" s="21" t="s">
        <v>1239</v>
      </c>
      <c r="C91" s="20"/>
    </row>
    <row r="92" spans="1:3" ht="30">
      <c r="A92" s="20"/>
      <c r="B92" s="21" t="s">
        <v>1240</v>
      </c>
      <c r="C92" s="20"/>
    </row>
    <row r="93" spans="1:3">
      <c r="A93" s="21" t="s">
        <v>1193</v>
      </c>
      <c r="B93" s="21" t="s">
        <v>1241</v>
      </c>
      <c r="C93" s="20"/>
    </row>
    <row r="94" spans="1:3" ht="30">
      <c r="A94" s="20"/>
      <c r="B94" s="21" t="s">
        <v>1242</v>
      </c>
      <c r="C94" s="20"/>
    </row>
    <row r="95" spans="1:3">
      <c r="A95" s="20"/>
      <c r="B95" s="21" t="s">
        <v>1243</v>
      </c>
      <c r="C95" s="20"/>
    </row>
    <row r="96" spans="1:3">
      <c r="A96" s="21" t="s">
        <v>1193</v>
      </c>
      <c r="B96" s="21" t="s">
        <v>1244</v>
      </c>
      <c r="C96" s="20"/>
    </row>
    <row r="97" spans="1:3">
      <c r="A97" s="20"/>
      <c r="B97" s="21" t="s">
        <v>1245</v>
      </c>
      <c r="C97" s="20"/>
    </row>
    <row r="98" spans="1:3" ht="45">
      <c r="A98" s="20"/>
      <c r="B98" s="21" t="s">
        <v>1246</v>
      </c>
      <c r="C98" s="20"/>
    </row>
    <row r="99" spans="1:3">
      <c r="A99" s="21" t="s">
        <v>1193</v>
      </c>
      <c r="B99" s="21" t="s">
        <v>1247</v>
      </c>
      <c r="C99" s="20"/>
    </row>
    <row r="100" spans="1:3" ht="30">
      <c r="A100" s="20"/>
      <c r="B100" s="21" t="s">
        <v>1248</v>
      </c>
      <c r="C100" s="20"/>
    </row>
    <row r="101" spans="1:3">
      <c r="A101" s="20"/>
      <c r="B101" s="21" t="s">
        <v>1249</v>
      </c>
      <c r="C101" s="20"/>
    </row>
    <row r="102" spans="1:3" ht="30">
      <c r="A102" s="21" t="s">
        <v>1193</v>
      </c>
      <c r="B102" s="21" t="s">
        <v>1250</v>
      </c>
      <c r="C102" s="20"/>
    </row>
    <row r="103" spans="1:3">
      <c r="A103" s="20"/>
      <c r="B103" s="21" t="s">
        <v>1251</v>
      </c>
      <c r="C103" s="20"/>
    </row>
    <row r="104" spans="1:3">
      <c r="A104" s="20"/>
      <c r="B104" s="21" t="s">
        <v>1252</v>
      </c>
      <c r="C104" s="20"/>
    </row>
    <row r="105" spans="1:3">
      <c r="A105" s="21" t="s">
        <v>1193</v>
      </c>
      <c r="B105" s="21" t="s">
        <v>1253</v>
      </c>
      <c r="C105" s="20"/>
    </row>
    <row r="106" spans="1:3" ht="30">
      <c r="A106" s="21" t="s">
        <v>1193</v>
      </c>
      <c r="B106" s="21" t="s">
        <v>1254</v>
      </c>
      <c r="C106" s="21" t="s">
        <v>1255</v>
      </c>
    </row>
    <row r="107" spans="1:3" ht="30">
      <c r="A107" s="21" t="s">
        <v>1193</v>
      </c>
      <c r="B107" s="21" t="s">
        <v>1256</v>
      </c>
      <c r="C107" s="21" t="s">
        <v>1257</v>
      </c>
    </row>
    <row r="108" spans="1:3" ht="30">
      <c r="A108" s="20"/>
      <c r="B108" s="21" t="s">
        <v>1258</v>
      </c>
      <c r="C108" s="20"/>
    </row>
    <row r="109" spans="1:3">
      <c r="A109" s="21" t="s">
        <v>1193</v>
      </c>
      <c r="B109" s="21" t="s">
        <v>1259</v>
      </c>
      <c r="C109" s="20"/>
    </row>
    <row r="110" spans="1:3">
      <c r="A110" s="20"/>
      <c r="B110" s="21" t="s">
        <v>1260</v>
      </c>
      <c r="C110" s="20"/>
    </row>
    <row r="111" spans="1:3">
      <c r="A111" s="20"/>
      <c r="B111" s="20"/>
      <c r="C111" s="20"/>
    </row>
    <row r="112" spans="1:3" ht="30">
      <c r="A112" s="20"/>
      <c r="B112" s="21" t="s">
        <v>1261</v>
      </c>
      <c r="C112" s="20"/>
    </row>
    <row r="113" spans="1:3">
      <c r="A113" s="20"/>
      <c r="B113" s="21" t="s">
        <v>1262</v>
      </c>
      <c r="C113" s="20"/>
    </row>
    <row r="114" spans="1:3">
      <c r="A114" s="20"/>
      <c r="B114" s="20"/>
      <c r="C114" s="20"/>
    </row>
    <row r="115" spans="1:3">
      <c r="A115" s="20"/>
      <c r="B115" s="21" t="s">
        <v>1263</v>
      </c>
      <c r="C115" s="20"/>
    </row>
    <row r="116" spans="1:3" ht="30">
      <c r="A116" s="20"/>
      <c r="B116" s="21" t="s">
        <v>1264</v>
      </c>
      <c r="C116" s="20"/>
    </row>
    <row r="117" spans="1:3">
      <c r="A117" s="21" t="s">
        <v>1193</v>
      </c>
      <c r="B117" s="21" t="s">
        <v>1259</v>
      </c>
      <c r="C117" s="20"/>
    </row>
    <row r="118" spans="1:3">
      <c r="A118" s="20"/>
      <c r="B118" s="21" t="s">
        <v>1265</v>
      </c>
      <c r="C118" s="20"/>
    </row>
    <row r="119" spans="1:3">
      <c r="A119" s="20"/>
      <c r="B119" s="21" t="s">
        <v>1262</v>
      </c>
      <c r="C119" s="20"/>
    </row>
    <row r="120" spans="1:3">
      <c r="A120" s="20"/>
      <c r="B120" s="21" t="s">
        <v>1266</v>
      </c>
      <c r="C120" s="20"/>
    </row>
    <row r="121" spans="1:3" ht="30">
      <c r="A121" s="20"/>
      <c r="B121" s="21" t="s">
        <v>1258</v>
      </c>
      <c r="C121" s="20"/>
    </row>
    <row r="122" spans="1:3">
      <c r="A122" s="20"/>
      <c r="B122" s="21" t="s">
        <v>1267</v>
      </c>
      <c r="C122" s="20"/>
    </row>
    <row r="123" spans="1:3">
      <c r="A123" s="21" t="s">
        <v>1193</v>
      </c>
      <c r="B123" s="21" t="s">
        <v>1259</v>
      </c>
      <c r="C123" s="20"/>
    </row>
    <row r="124" spans="1:3">
      <c r="A124" s="20"/>
      <c r="B124" s="21" t="s">
        <v>1268</v>
      </c>
      <c r="C124" s="20"/>
    </row>
    <row r="125" spans="1:3">
      <c r="A125" s="20"/>
      <c r="B125" s="20"/>
      <c r="C125" s="20"/>
    </row>
    <row r="126" spans="1:3" ht="30">
      <c r="A126" s="20"/>
      <c r="B126" s="21" t="s">
        <v>1261</v>
      </c>
      <c r="C126" s="20"/>
    </row>
    <row r="127" spans="1:3">
      <c r="A127" s="20"/>
      <c r="B127" s="21" t="s">
        <v>1262</v>
      </c>
      <c r="C127" s="20"/>
    </row>
    <row r="128" spans="1:3">
      <c r="A128" s="20"/>
      <c r="B128" s="20"/>
      <c r="C128" s="20"/>
    </row>
    <row r="129" spans="1:3" ht="30">
      <c r="A129" s="20"/>
      <c r="B129" s="21" t="s">
        <v>1258</v>
      </c>
      <c r="C129" s="20"/>
    </row>
    <row r="130" spans="1:3">
      <c r="A130" s="20"/>
      <c r="B130" s="21" t="s">
        <v>1269</v>
      </c>
      <c r="C130" s="20"/>
    </row>
    <row r="131" spans="1:3">
      <c r="A131" s="21" t="s">
        <v>1193</v>
      </c>
      <c r="B131" s="21" t="s">
        <v>1270</v>
      </c>
      <c r="C131" s="20"/>
    </row>
    <row r="132" spans="1:3" ht="30">
      <c r="A132" s="20"/>
      <c r="B132" s="21" t="s">
        <v>218</v>
      </c>
      <c r="C132" s="20"/>
    </row>
    <row r="133" spans="1:3">
      <c r="A133" s="21" t="s">
        <v>1193</v>
      </c>
      <c r="B133" s="21" t="s">
        <v>1271</v>
      </c>
      <c r="C133" s="20"/>
    </row>
    <row r="134" spans="1:3" ht="30">
      <c r="A134" s="20"/>
      <c r="B134" s="21" t="s">
        <v>1272</v>
      </c>
      <c r="C134" s="20"/>
    </row>
    <row r="135" spans="1:3" ht="30">
      <c r="A135" s="20"/>
      <c r="B135" s="21" t="s">
        <v>1273</v>
      </c>
      <c r="C135" s="20"/>
    </row>
    <row r="136" spans="1:3" ht="30">
      <c r="A136" s="20"/>
      <c r="B136" s="21" t="s">
        <v>1274</v>
      </c>
      <c r="C136" s="20"/>
    </row>
    <row r="137" spans="1:3" ht="30">
      <c r="A137" s="21" t="s">
        <v>1193</v>
      </c>
      <c r="B137" s="21" t="s">
        <v>1272</v>
      </c>
      <c r="C137" s="20"/>
    </row>
    <row r="138" spans="1:3" ht="30">
      <c r="A138" s="20"/>
      <c r="B138" s="21" t="s">
        <v>1273</v>
      </c>
      <c r="C138" s="20"/>
    </row>
    <row r="139" spans="1:3">
      <c r="A139" s="20"/>
      <c r="B139" s="21" t="s">
        <v>1275</v>
      </c>
      <c r="C139" s="20"/>
    </row>
    <row r="140" spans="1:3" ht="30">
      <c r="A140" s="20"/>
      <c r="B140" s="21" t="s">
        <v>1272</v>
      </c>
      <c r="C140" s="20"/>
    </row>
    <row r="141" spans="1:3" ht="30">
      <c r="A141" s="20"/>
      <c r="B141" s="21" t="s">
        <v>1273</v>
      </c>
      <c r="C141" s="20"/>
    </row>
    <row r="142" spans="1:3">
      <c r="A142" s="20"/>
      <c r="B142" s="21" t="s">
        <v>1276</v>
      </c>
      <c r="C142" s="20"/>
    </row>
    <row r="143" spans="1:3" ht="30">
      <c r="A143" s="21" t="s">
        <v>1193</v>
      </c>
      <c r="B143" s="21" t="s">
        <v>1272</v>
      </c>
      <c r="C143" s="20"/>
    </row>
    <row r="144" spans="1:3" ht="30">
      <c r="A144" s="20"/>
      <c r="B144" s="21" t="s">
        <v>1273</v>
      </c>
      <c r="C144" s="20"/>
    </row>
    <row r="145" spans="1:3">
      <c r="A145" s="20"/>
      <c r="B145" s="21" t="s">
        <v>1277</v>
      </c>
      <c r="C145" s="20"/>
    </row>
    <row r="146" spans="1:3">
      <c r="A146" s="21" t="s">
        <v>1278</v>
      </c>
      <c r="B146" s="21" t="s">
        <v>1279</v>
      </c>
      <c r="C146" s="20"/>
    </row>
    <row r="147" spans="1:3">
      <c r="A147" s="20"/>
      <c r="B147" s="21" t="s">
        <v>1280</v>
      </c>
      <c r="C147" s="20"/>
    </row>
    <row r="148" spans="1:3">
      <c r="A148" s="21" t="s">
        <v>1281</v>
      </c>
      <c r="B148" s="21" t="s">
        <v>1282</v>
      </c>
      <c r="C148" s="20"/>
    </row>
    <row r="149" spans="1:3">
      <c r="A149" s="20"/>
      <c r="B149" s="21" t="s">
        <v>1283</v>
      </c>
      <c r="C149" s="20"/>
    </row>
    <row r="150" spans="1:3">
      <c r="A150" s="20"/>
      <c r="B150" s="21" t="s">
        <v>1284</v>
      </c>
      <c r="C150" s="20"/>
    </row>
    <row r="151" spans="1:3">
      <c r="A151" s="21" t="s">
        <v>1281</v>
      </c>
      <c r="B151" s="21" t="s">
        <v>1285</v>
      </c>
      <c r="C151" s="20"/>
    </row>
    <row r="152" spans="1:3">
      <c r="A152" s="21" t="s">
        <v>1281</v>
      </c>
      <c r="B152" s="21" t="s">
        <v>1286</v>
      </c>
      <c r="C152" s="20"/>
    </row>
    <row r="153" spans="1:3" ht="30">
      <c r="A153" s="21" t="s">
        <v>1281</v>
      </c>
      <c r="B153" s="21" t="s">
        <v>1287</v>
      </c>
      <c r="C153" s="20"/>
    </row>
    <row r="154" spans="1:3" ht="30">
      <c r="A154" s="21" t="s">
        <v>1281</v>
      </c>
      <c r="B154" s="21" t="s">
        <v>1288</v>
      </c>
      <c r="C154" s="20"/>
    </row>
    <row r="155" spans="1:3" ht="45">
      <c r="A155" s="21" t="s">
        <v>1281</v>
      </c>
      <c r="B155" s="21" t="s">
        <v>1289</v>
      </c>
      <c r="C155" s="20"/>
    </row>
    <row r="156" spans="1:3">
      <c r="A156" s="21" t="s">
        <v>1281</v>
      </c>
      <c r="B156" s="21" t="s">
        <v>1290</v>
      </c>
      <c r="C156" s="20"/>
    </row>
    <row r="157" spans="1:3" ht="30">
      <c r="A157" s="21" t="s">
        <v>1291</v>
      </c>
      <c r="B157" s="21" t="s">
        <v>1292</v>
      </c>
      <c r="C157" s="20"/>
    </row>
    <row r="158" spans="1:3" ht="30">
      <c r="A158" s="21" t="s">
        <v>1291</v>
      </c>
      <c r="B158" s="21" t="s">
        <v>1293</v>
      </c>
      <c r="C158" s="20"/>
    </row>
    <row r="159" spans="1:3">
      <c r="A159" s="21" t="s">
        <v>1291</v>
      </c>
      <c r="B159" s="21" t="s">
        <v>1294</v>
      </c>
      <c r="C159" s="20"/>
    </row>
    <row r="160" spans="1:3">
      <c r="A160" s="21" t="s">
        <v>1291</v>
      </c>
      <c r="B160" s="21" t="s">
        <v>1295</v>
      </c>
      <c r="C160" s="20"/>
    </row>
    <row r="161" spans="1:3">
      <c r="A161" s="21" t="s">
        <v>1296</v>
      </c>
      <c r="B161" s="21" t="s">
        <v>1297</v>
      </c>
      <c r="C161" s="20"/>
    </row>
    <row r="162" spans="1:3" ht="30">
      <c r="A162" s="21" t="s">
        <v>1296</v>
      </c>
      <c r="B162" s="21" t="s">
        <v>1298</v>
      </c>
      <c r="C162" s="20"/>
    </row>
    <row r="163" spans="1:3" ht="30">
      <c r="A163" s="21" t="s">
        <v>1296</v>
      </c>
      <c r="B163" s="21" t="s">
        <v>1299</v>
      </c>
      <c r="C163" s="20"/>
    </row>
    <row r="164" spans="1:3">
      <c r="A164" s="21" t="s">
        <v>1296</v>
      </c>
      <c r="B164" s="21" t="s">
        <v>1300</v>
      </c>
      <c r="C164" s="20"/>
    </row>
    <row r="165" spans="1:3" ht="30">
      <c r="A165" s="20"/>
      <c r="B165" s="21" t="s">
        <v>1301</v>
      </c>
      <c r="C165" s="20"/>
    </row>
    <row r="166" spans="1:3" ht="30">
      <c r="A166" s="21" t="s">
        <v>1302</v>
      </c>
      <c r="B166" s="21" t="s">
        <v>1303</v>
      </c>
      <c r="C166" s="20"/>
    </row>
    <row r="167" spans="1:3" ht="30">
      <c r="A167" s="21" t="s">
        <v>1302</v>
      </c>
      <c r="B167" s="21" t="s">
        <v>1304</v>
      </c>
      <c r="C167" s="20"/>
    </row>
    <row r="168" spans="1:3">
      <c r="A168" s="21" t="s">
        <v>1302</v>
      </c>
      <c r="B168" s="21" t="s">
        <v>1305</v>
      </c>
      <c r="C168" s="20"/>
    </row>
    <row r="169" spans="1:3" ht="30">
      <c r="A169" s="21" t="s">
        <v>1302</v>
      </c>
      <c r="B169" s="21" t="s">
        <v>1306</v>
      </c>
      <c r="C169" s="20"/>
    </row>
    <row r="170" spans="1:3">
      <c r="A170" s="21" t="s">
        <v>1302</v>
      </c>
      <c r="B170" s="21" t="s">
        <v>1307</v>
      </c>
      <c r="C170" s="20"/>
    </row>
    <row r="171" spans="1:3" ht="30">
      <c r="A171" s="21" t="s">
        <v>1302</v>
      </c>
      <c r="B171" s="21" t="s">
        <v>1308</v>
      </c>
      <c r="C171" s="20"/>
    </row>
    <row r="172" spans="1:3" ht="30">
      <c r="A172" s="21" t="s">
        <v>1302</v>
      </c>
      <c r="B172" s="21" t="s">
        <v>1309</v>
      </c>
      <c r="C172" s="20"/>
    </row>
    <row r="173" spans="1:3">
      <c r="A173" s="21" t="s">
        <v>1302</v>
      </c>
      <c r="B173" s="21" t="s">
        <v>1310</v>
      </c>
      <c r="C173" s="20"/>
    </row>
    <row r="174" spans="1:3" ht="30">
      <c r="A174" s="21" t="s">
        <v>1311</v>
      </c>
      <c r="B174" s="21" t="s">
        <v>1312</v>
      </c>
      <c r="C174" s="20"/>
    </row>
    <row r="175" spans="1:3">
      <c r="A175" s="21" t="s">
        <v>1311</v>
      </c>
      <c r="B175" s="21" t="s">
        <v>1313</v>
      </c>
      <c r="C175" s="20"/>
    </row>
    <row r="176" spans="1:3">
      <c r="A176" s="21" t="s">
        <v>1311</v>
      </c>
      <c r="B176" s="21" t="s">
        <v>1314</v>
      </c>
      <c r="C176" s="20"/>
    </row>
    <row r="177" spans="1:3">
      <c r="A177" s="21" t="s">
        <v>1311</v>
      </c>
      <c r="B177" s="21" t="s">
        <v>1315</v>
      </c>
      <c r="C177" s="20"/>
    </row>
    <row r="178" spans="1:3">
      <c r="A178" s="21" t="s">
        <v>1311</v>
      </c>
      <c r="B178" s="21" t="s">
        <v>1316</v>
      </c>
      <c r="C178" s="20"/>
    </row>
    <row r="179" spans="1:3" ht="30">
      <c r="A179" s="21" t="s">
        <v>1317</v>
      </c>
      <c r="B179" s="21" t="s">
        <v>1318</v>
      </c>
      <c r="C179" s="20"/>
    </row>
    <row r="180" spans="1:3" ht="30">
      <c r="A180" s="21" t="s">
        <v>1317</v>
      </c>
      <c r="B180" s="21" t="s">
        <v>1319</v>
      </c>
      <c r="C180" s="20"/>
    </row>
    <row r="181" spans="1:3" ht="75">
      <c r="A181" s="21" t="s">
        <v>1317</v>
      </c>
      <c r="B181" s="21" t="s">
        <v>1320</v>
      </c>
      <c r="C181" s="20"/>
    </row>
    <row r="182" spans="1:3" ht="30">
      <c r="A182" s="20"/>
      <c r="B182" s="21" t="s">
        <v>1321</v>
      </c>
      <c r="C182" s="20"/>
    </row>
    <row r="183" spans="1:3" ht="75">
      <c r="A183" s="21" t="s">
        <v>1317</v>
      </c>
      <c r="B183" s="21" t="s">
        <v>1320</v>
      </c>
      <c r="C183" s="20"/>
    </row>
    <row r="184" spans="1:3" ht="30">
      <c r="A184" s="20"/>
      <c r="B184" s="21" t="s">
        <v>1321</v>
      </c>
      <c r="C184" s="20"/>
    </row>
    <row r="185" spans="1:3">
      <c r="A185" s="21" t="s">
        <v>1317</v>
      </c>
      <c r="B185" s="21" t="s">
        <v>1322</v>
      </c>
      <c r="C185" s="20"/>
    </row>
    <row r="186" spans="1:3">
      <c r="A186" s="21" t="s">
        <v>1323</v>
      </c>
      <c r="B186" s="21" t="s">
        <v>1324</v>
      </c>
      <c r="C186" s="20"/>
    </row>
    <row r="187" spans="1:3">
      <c r="A187" s="20"/>
      <c r="B187" s="21" t="s">
        <v>1325</v>
      </c>
      <c r="C187" s="20"/>
    </row>
    <row r="188" spans="1:3">
      <c r="A188" s="21" t="s">
        <v>1323</v>
      </c>
      <c r="B188" s="21" t="s">
        <v>1326</v>
      </c>
      <c r="C188" s="20"/>
    </row>
    <row r="189" spans="1:3" ht="30">
      <c r="A189" s="21" t="s">
        <v>1327</v>
      </c>
      <c r="B189" s="21" t="s">
        <v>1328</v>
      </c>
      <c r="C189" s="20"/>
    </row>
    <row r="190" spans="1:3">
      <c r="A190" s="20"/>
      <c r="B190" s="21" t="s">
        <v>1329</v>
      </c>
      <c r="C190" s="20"/>
    </row>
    <row r="191" spans="1:3">
      <c r="A191" s="20"/>
      <c r="B191" s="21" t="s">
        <v>1330</v>
      </c>
      <c r="C191" s="20"/>
    </row>
    <row r="192" spans="1:3">
      <c r="A192" s="21" t="s">
        <v>1327</v>
      </c>
      <c r="B192" s="21" t="s">
        <v>1331</v>
      </c>
      <c r="C192" s="20"/>
    </row>
    <row r="193" spans="1:3">
      <c r="A193" s="21" t="s">
        <v>1327</v>
      </c>
      <c r="B193" s="21" t="s">
        <v>1332</v>
      </c>
      <c r="C193" s="20"/>
    </row>
    <row r="194" spans="1:3" ht="30">
      <c r="A194" s="21" t="s">
        <v>1327</v>
      </c>
      <c r="B194" s="21" t="s">
        <v>1333</v>
      </c>
      <c r="C194" s="20"/>
    </row>
    <row r="195" spans="1:3" ht="30">
      <c r="A195" s="21" t="s">
        <v>1327</v>
      </c>
      <c r="B195" s="21" t="s">
        <v>1334</v>
      </c>
      <c r="C195" s="20"/>
    </row>
    <row r="196" spans="1:3">
      <c r="A196" s="21" t="s">
        <v>1327</v>
      </c>
      <c r="B196" s="21" t="s">
        <v>1335</v>
      </c>
      <c r="C196" s="20"/>
    </row>
    <row r="197" spans="1:3" ht="45">
      <c r="A197" s="21" t="s">
        <v>1336</v>
      </c>
      <c r="B197" s="21" t="s">
        <v>1337</v>
      </c>
      <c r="C197" s="20"/>
    </row>
    <row r="198" spans="1:3">
      <c r="A198" s="21" t="s">
        <v>1336</v>
      </c>
      <c r="B198" s="21" t="s">
        <v>1338</v>
      </c>
      <c r="C198" s="20"/>
    </row>
    <row r="199" spans="1:3" ht="30">
      <c r="A199" s="21" t="s">
        <v>1336</v>
      </c>
      <c r="B199" s="21" t="s">
        <v>1339</v>
      </c>
      <c r="C199" s="20"/>
    </row>
    <row r="200" spans="1:3" ht="30">
      <c r="A200" s="21" t="s">
        <v>1336</v>
      </c>
      <c r="B200" s="21" t="s">
        <v>1340</v>
      </c>
      <c r="C200" s="20"/>
    </row>
    <row r="201" spans="1:3" ht="30">
      <c r="A201" s="21" t="s">
        <v>1336</v>
      </c>
      <c r="B201" s="21" t="s">
        <v>1341</v>
      </c>
      <c r="C201" s="20"/>
    </row>
    <row r="202" spans="1:3">
      <c r="A202" s="21" t="s">
        <v>1342</v>
      </c>
      <c r="B202" s="21" t="s">
        <v>1343</v>
      </c>
      <c r="C202" s="20"/>
    </row>
    <row r="203" spans="1:3">
      <c r="A203" s="21" t="s">
        <v>1342</v>
      </c>
      <c r="B203" s="21" t="s">
        <v>1344</v>
      </c>
      <c r="C203" s="20"/>
    </row>
    <row r="204" spans="1:3">
      <c r="A204" s="21" t="s">
        <v>1345</v>
      </c>
      <c r="B204" s="21" t="s">
        <v>1346</v>
      </c>
      <c r="C204" s="20"/>
    </row>
    <row r="205" spans="1:3">
      <c r="A205" s="21" t="s">
        <v>1345</v>
      </c>
      <c r="B205" s="21" t="s">
        <v>1347</v>
      </c>
      <c r="C205" s="20"/>
    </row>
    <row r="206" spans="1:3">
      <c r="A206" s="21" t="s">
        <v>1345</v>
      </c>
      <c r="B206" s="21" t="s">
        <v>1348</v>
      </c>
      <c r="C206" s="20"/>
    </row>
    <row r="207" spans="1:3">
      <c r="A207" s="21" t="s">
        <v>1345</v>
      </c>
      <c r="B207" s="21" t="s">
        <v>1349</v>
      </c>
      <c r="C207" s="20"/>
    </row>
    <row r="208" spans="1:3">
      <c r="A208" s="21" t="s">
        <v>1345</v>
      </c>
      <c r="B208" s="21" t="s">
        <v>1350</v>
      </c>
      <c r="C208" s="20"/>
    </row>
    <row r="209" spans="1:3" ht="60">
      <c r="A209" s="20"/>
      <c r="B209" s="21" t="s">
        <v>1351</v>
      </c>
      <c r="C209" s="20"/>
    </row>
    <row r="210" spans="1:3" ht="30">
      <c r="A210" s="20"/>
      <c r="B210" s="21" t="s">
        <v>1352</v>
      </c>
      <c r="C210" s="20"/>
    </row>
    <row r="211" spans="1:3">
      <c r="A211" s="21" t="s">
        <v>1342</v>
      </c>
      <c r="B211" s="21" t="s">
        <v>1353</v>
      </c>
      <c r="C211" s="20"/>
    </row>
    <row r="212" spans="1:3" ht="30">
      <c r="A212" s="21" t="s">
        <v>1342</v>
      </c>
      <c r="B212" s="21" t="s">
        <v>1354</v>
      </c>
      <c r="C212" s="20"/>
    </row>
    <row r="213" spans="1:3" ht="30">
      <c r="A213" s="21" t="s">
        <v>1342</v>
      </c>
      <c r="B213" s="21" t="s">
        <v>1355</v>
      </c>
      <c r="C213" s="20"/>
    </row>
    <row r="214" spans="1:3">
      <c r="A214" s="21" t="s">
        <v>1342</v>
      </c>
      <c r="B214" s="21" t="s">
        <v>1356</v>
      </c>
      <c r="C214" s="20"/>
    </row>
    <row r="215" spans="1:3" ht="30">
      <c r="A215" s="21" t="s">
        <v>1357</v>
      </c>
      <c r="B215" s="21" t="s">
        <v>1358</v>
      </c>
      <c r="C215" s="20"/>
    </row>
    <row r="216" spans="1:3">
      <c r="A216" s="20"/>
      <c r="B216" s="21" t="s">
        <v>1359</v>
      </c>
      <c r="C216" s="20"/>
    </row>
    <row r="217" spans="1:3">
      <c r="A217" s="21" t="s">
        <v>1357</v>
      </c>
      <c r="B217" s="21" t="s">
        <v>1360</v>
      </c>
      <c r="C217" s="20"/>
    </row>
    <row r="218" spans="1:3">
      <c r="A218" s="21" t="s">
        <v>1357</v>
      </c>
      <c r="B218" s="21" t="s">
        <v>1361</v>
      </c>
      <c r="C218" s="20"/>
    </row>
    <row r="219" spans="1:3">
      <c r="A219" s="20"/>
      <c r="B219" s="21" t="s">
        <v>1362</v>
      </c>
      <c r="C219" s="20"/>
    </row>
    <row r="220" spans="1:3">
      <c r="A220" s="20"/>
      <c r="B220" s="21" t="s">
        <v>1363</v>
      </c>
      <c r="C220" s="20"/>
    </row>
    <row r="221" spans="1:3">
      <c r="A221" s="20"/>
      <c r="B221" s="21" t="s">
        <v>1364</v>
      </c>
      <c r="C221" s="20"/>
    </row>
    <row r="222" spans="1:3" ht="30">
      <c r="A222" s="20"/>
      <c r="B222" s="21" t="s">
        <v>1365</v>
      </c>
      <c r="C222" s="20"/>
    </row>
    <row r="223" spans="1:3">
      <c r="A223" s="21" t="s">
        <v>1366</v>
      </c>
      <c r="B223" s="20"/>
      <c r="C223" s="20"/>
    </row>
    <row r="224" spans="1:3" ht="30">
      <c r="A224" s="20"/>
      <c r="B224" s="21" t="s">
        <v>1367</v>
      </c>
      <c r="C224" s="20"/>
    </row>
    <row r="225" spans="1:3">
      <c r="A225" s="21" t="s">
        <v>1366</v>
      </c>
      <c r="B225" s="21" t="s">
        <v>1368</v>
      </c>
      <c r="C225" s="20"/>
    </row>
    <row r="226" spans="1:3" ht="75">
      <c r="A226" s="20"/>
      <c r="B226" s="21" t="s">
        <v>1369</v>
      </c>
      <c r="C226" s="20"/>
    </row>
    <row r="227" spans="1:3" ht="30">
      <c r="A227" s="20"/>
      <c r="B227" s="21" t="s">
        <v>1370</v>
      </c>
      <c r="C227" s="20"/>
    </row>
    <row r="228" spans="1:3">
      <c r="A228" s="20"/>
      <c r="B228" s="21" t="s">
        <v>1371</v>
      </c>
      <c r="C228" s="20"/>
    </row>
    <row r="229" spans="1:3" ht="30">
      <c r="A229" s="21" t="s">
        <v>1366</v>
      </c>
      <c r="B229" s="21" t="s">
        <v>1372</v>
      </c>
      <c r="C229" s="20"/>
    </row>
    <row r="230" spans="1:3">
      <c r="A230" s="20"/>
      <c r="B230" s="21" t="s">
        <v>1373</v>
      </c>
      <c r="C230" s="20"/>
    </row>
    <row r="231" spans="1:3" ht="30">
      <c r="A231" s="20"/>
      <c r="B231" s="21" t="s">
        <v>1374</v>
      </c>
      <c r="C231" s="20"/>
    </row>
    <row r="232" spans="1:3" ht="30">
      <c r="A232" s="21" t="s">
        <v>1366</v>
      </c>
      <c r="B232" s="21" t="s">
        <v>1375</v>
      </c>
      <c r="C232" s="20"/>
    </row>
    <row r="233" spans="1:3">
      <c r="A233" s="20"/>
      <c r="B233" s="21" t="s">
        <v>1376</v>
      </c>
      <c r="C233" s="20"/>
    </row>
    <row r="234" spans="1:3">
      <c r="A234" s="20"/>
      <c r="B234" s="20"/>
      <c r="C234" s="20"/>
    </row>
    <row r="235" spans="1:3">
      <c r="A235" s="20"/>
      <c r="B235" s="21">
        <v>1</v>
      </c>
      <c r="C235" s="20"/>
    </row>
    <row r="236" spans="1:3" ht="30">
      <c r="A236" s="20"/>
      <c r="B236" s="21" t="s">
        <v>1377</v>
      </c>
      <c r="C236" s="20"/>
    </row>
    <row r="237" spans="1:3">
      <c r="A237" s="20"/>
      <c r="B237" s="21">
        <v>2</v>
      </c>
      <c r="C237" s="20"/>
    </row>
    <row r="238" spans="1:3" ht="30">
      <c r="A238" s="20"/>
      <c r="B238" s="21" t="s">
        <v>1378</v>
      </c>
      <c r="C238" s="20"/>
    </row>
    <row r="239" spans="1:3">
      <c r="A239" s="20"/>
      <c r="B239" s="21" t="s">
        <v>1262</v>
      </c>
      <c r="C239" s="20"/>
    </row>
    <row r="240" spans="1:3">
      <c r="A240" s="20"/>
      <c r="B240" s="20"/>
      <c r="C240" s="20"/>
    </row>
    <row r="241" spans="1:3" ht="30">
      <c r="A241" s="21" t="s">
        <v>1366</v>
      </c>
      <c r="B241" s="21" t="s">
        <v>1379</v>
      </c>
      <c r="C241" s="20"/>
    </row>
    <row r="242" spans="1:3">
      <c r="A242" s="21" t="s">
        <v>1366</v>
      </c>
      <c r="B242" s="21" t="s">
        <v>1380</v>
      </c>
      <c r="C242" s="20"/>
    </row>
    <row r="243" spans="1:3">
      <c r="A243" s="21" t="s">
        <v>1366</v>
      </c>
      <c r="B243" s="21" t="s">
        <v>1381</v>
      </c>
      <c r="C243" s="20"/>
    </row>
    <row r="244" spans="1:3">
      <c r="A244" s="21" t="s">
        <v>1366</v>
      </c>
      <c r="B244" s="21" t="s">
        <v>1382</v>
      </c>
      <c r="C244" s="20"/>
    </row>
    <row r="245" spans="1:3">
      <c r="A245" s="21" t="s">
        <v>1366</v>
      </c>
      <c r="B245" s="21" t="s">
        <v>1383</v>
      </c>
      <c r="C245" s="20"/>
    </row>
    <row r="246" spans="1:3">
      <c r="A246" s="21" t="s">
        <v>1384</v>
      </c>
      <c r="B246" s="21" t="s">
        <v>1385</v>
      </c>
      <c r="C246" s="20"/>
    </row>
    <row r="247" spans="1:3" ht="30">
      <c r="A247" s="21" t="s">
        <v>1384</v>
      </c>
      <c r="B247" s="21" t="s">
        <v>1386</v>
      </c>
      <c r="C247" s="20"/>
    </row>
    <row r="248" spans="1:3" ht="30">
      <c r="A248" s="21" t="s">
        <v>1384</v>
      </c>
      <c r="B248" s="21" t="s">
        <v>1387</v>
      </c>
      <c r="C248" s="20"/>
    </row>
    <row r="249" spans="1:3" ht="30">
      <c r="A249" s="21" t="s">
        <v>1384</v>
      </c>
      <c r="B249" s="21" t="s">
        <v>1388</v>
      </c>
      <c r="C249" s="20"/>
    </row>
    <row r="250" spans="1:3">
      <c r="A250" s="21" t="s">
        <v>1384</v>
      </c>
      <c r="B250" s="21" t="s">
        <v>1389</v>
      </c>
      <c r="C250" s="20"/>
    </row>
    <row r="251" spans="1:3">
      <c r="A251" s="21" t="s">
        <v>1384</v>
      </c>
      <c r="B251" s="21" t="s">
        <v>1390</v>
      </c>
      <c r="C251" s="20"/>
    </row>
    <row r="252" spans="1:3" ht="30">
      <c r="A252" s="21" t="s">
        <v>1384</v>
      </c>
      <c r="B252" s="21" t="s">
        <v>1391</v>
      </c>
      <c r="C252" s="20"/>
    </row>
    <row r="253" spans="1:3" ht="30">
      <c r="A253" s="21" t="s">
        <v>1384</v>
      </c>
      <c r="B253" s="21" t="s">
        <v>1392</v>
      </c>
      <c r="C253" s="20"/>
    </row>
    <row r="254" spans="1:3">
      <c r="A254" s="21" t="s">
        <v>1384</v>
      </c>
      <c r="B254" s="21" t="s">
        <v>1393</v>
      </c>
      <c r="C254" s="20"/>
    </row>
    <row r="255" spans="1:3" ht="30">
      <c r="A255" s="21" t="s">
        <v>1384</v>
      </c>
      <c r="B255" s="21" t="s">
        <v>1394</v>
      </c>
      <c r="C255" s="20"/>
    </row>
    <row r="256" spans="1:3">
      <c r="A256" s="21" t="s">
        <v>1384</v>
      </c>
      <c r="B256" s="21" t="s">
        <v>1395</v>
      </c>
      <c r="C256" s="20"/>
    </row>
    <row r="257" spans="1:3">
      <c r="A257" s="21" t="s">
        <v>1384</v>
      </c>
      <c r="B257" s="21" t="s">
        <v>1396</v>
      </c>
      <c r="C257" s="20"/>
    </row>
    <row r="258" spans="1:3">
      <c r="A258" s="21" t="s">
        <v>1384</v>
      </c>
      <c r="B258" s="21" t="s">
        <v>1397</v>
      </c>
      <c r="C258" s="20"/>
    </row>
    <row r="259" spans="1:3">
      <c r="A259" s="21" t="s">
        <v>1384</v>
      </c>
      <c r="B259" s="21" t="s">
        <v>1398</v>
      </c>
      <c r="C259" s="20"/>
    </row>
    <row r="260" spans="1:3">
      <c r="A260" s="20"/>
      <c r="B260" s="21" t="s">
        <v>1399</v>
      </c>
      <c r="C260" s="20"/>
    </row>
    <row r="261" spans="1:3">
      <c r="A261" s="21" t="s">
        <v>1384</v>
      </c>
      <c r="B261" s="21" t="s">
        <v>1400</v>
      </c>
      <c r="C261" s="20"/>
    </row>
    <row r="262" spans="1:3" ht="30">
      <c r="A262" s="21" t="s">
        <v>1384</v>
      </c>
      <c r="B262" s="21" t="s">
        <v>1401</v>
      </c>
      <c r="C262" s="20"/>
    </row>
    <row r="263" spans="1:3" ht="30">
      <c r="A263" s="21" t="s">
        <v>1384</v>
      </c>
      <c r="B263" s="21" t="s">
        <v>1402</v>
      </c>
      <c r="C263" s="20"/>
    </row>
    <row r="264" spans="1:3" ht="30">
      <c r="A264" s="21" t="s">
        <v>1384</v>
      </c>
      <c r="B264" s="21" t="s">
        <v>1403</v>
      </c>
      <c r="C264" s="20"/>
    </row>
    <row r="265" spans="1:3" ht="30">
      <c r="A265" s="20"/>
      <c r="B265" s="21" t="s">
        <v>1404</v>
      </c>
      <c r="C265" s="20"/>
    </row>
    <row r="266" spans="1:3" ht="30">
      <c r="A266" s="20"/>
      <c r="B266" s="21" t="s">
        <v>1405</v>
      </c>
      <c r="C266" s="20"/>
    </row>
    <row r="267" spans="1:3">
      <c r="A267" s="20"/>
      <c r="B267" s="21" t="s">
        <v>1406</v>
      </c>
      <c r="C267" s="20"/>
    </row>
    <row r="268" spans="1:3">
      <c r="A268" s="21" t="s">
        <v>1236</v>
      </c>
      <c r="B268" s="21" t="s">
        <v>1407</v>
      </c>
      <c r="C268" s="20"/>
    </row>
    <row r="269" spans="1:3">
      <c r="A269" s="20"/>
      <c r="B269" s="21" t="s">
        <v>1408</v>
      </c>
      <c r="C269" s="20"/>
    </row>
    <row r="270" spans="1:3">
      <c r="A270" s="20"/>
      <c r="B270" s="21" t="s">
        <v>1409</v>
      </c>
      <c r="C270" s="20"/>
    </row>
    <row r="271" spans="1:3">
      <c r="A271" s="21" t="s">
        <v>1410</v>
      </c>
      <c r="B271" s="21" t="s">
        <v>1411</v>
      </c>
      <c r="C271" s="20"/>
    </row>
    <row r="272" spans="1:3">
      <c r="A272" s="21" t="s">
        <v>1410</v>
      </c>
      <c r="B272" s="21" t="s">
        <v>1412</v>
      </c>
      <c r="C272" s="20"/>
    </row>
    <row r="273" spans="1:3">
      <c r="A273" s="20"/>
      <c r="B273" s="21" t="s">
        <v>1413</v>
      </c>
      <c r="C273" s="20"/>
    </row>
    <row r="274" spans="1:3">
      <c r="A274" s="21" t="s">
        <v>1410</v>
      </c>
      <c r="B274" s="21" t="s">
        <v>1414</v>
      </c>
      <c r="C274" s="20"/>
    </row>
    <row r="275" spans="1:3">
      <c r="A275" s="21" t="s">
        <v>1410</v>
      </c>
      <c r="B275" s="21" t="s">
        <v>1415</v>
      </c>
      <c r="C275" s="20"/>
    </row>
    <row r="276" spans="1:3">
      <c r="A276" s="21" t="s">
        <v>1410</v>
      </c>
      <c r="B276" s="21" t="s">
        <v>1416</v>
      </c>
      <c r="C276" s="20"/>
    </row>
    <row r="277" spans="1:3">
      <c r="A277" s="21" t="s">
        <v>1410</v>
      </c>
      <c r="B277" s="21" t="s">
        <v>1417</v>
      </c>
      <c r="C277" s="20"/>
    </row>
    <row r="278" spans="1:3">
      <c r="A278" s="21" t="s">
        <v>1410</v>
      </c>
      <c r="B278" s="21" t="s">
        <v>1418</v>
      </c>
      <c r="C278" s="20"/>
    </row>
    <row r="279" spans="1:3" ht="30">
      <c r="A279" s="21" t="s">
        <v>1419</v>
      </c>
      <c r="B279" s="21" t="s">
        <v>1420</v>
      </c>
      <c r="C279" s="20"/>
    </row>
    <row r="280" spans="1:3">
      <c r="A280" s="21" t="s">
        <v>1236</v>
      </c>
      <c r="B280" s="21" t="s">
        <v>1421</v>
      </c>
      <c r="C280" s="20"/>
    </row>
    <row r="281" spans="1:3" ht="30">
      <c r="A281" s="20"/>
      <c r="B281" s="21" t="s">
        <v>1422</v>
      </c>
      <c r="C281" s="20"/>
    </row>
    <row r="282" spans="1:3">
      <c r="A282" s="20"/>
      <c r="B282" s="21" t="s">
        <v>1423</v>
      </c>
      <c r="C282" s="20"/>
    </row>
    <row r="283" spans="1:3">
      <c r="A283" s="20"/>
      <c r="B283" s="21" t="s">
        <v>1424</v>
      </c>
      <c r="C283" s="20"/>
    </row>
    <row r="284" spans="1:3" ht="30">
      <c r="A284" s="20"/>
      <c r="B284" s="21" t="s">
        <v>1425</v>
      </c>
      <c r="C284" s="20"/>
    </row>
    <row r="285" spans="1:3">
      <c r="A285" s="21" t="s">
        <v>1236</v>
      </c>
      <c r="B285" s="21" t="s">
        <v>1426</v>
      </c>
      <c r="C285" s="20"/>
    </row>
    <row r="286" spans="1:3">
      <c r="A286" s="20"/>
      <c r="B286" s="21" t="s">
        <v>1424</v>
      </c>
      <c r="C286" s="20"/>
    </row>
    <row r="287" spans="1:3">
      <c r="A287" s="20"/>
      <c r="B287" s="21" t="s">
        <v>1427</v>
      </c>
      <c r="C287" s="20"/>
    </row>
    <row r="288" spans="1:3">
      <c r="A288" s="21" t="s">
        <v>1236</v>
      </c>
      <c r="B288" s="21" t="s">
        <v>1428</v>
      </c>
      <c r="C288" s="20"/>
    </row>
    <row r="289" spans="1:3" ht="30">
      <c r="A289" s="20"/>
      <c r="B289" s="21" t="s">
        <v>1429</v>
      </c>
      <c r="C289" s="20"/>
    </row>
    <row r="290" spans="1:3" ht="30">
      <c r="A290" s="20"/>
      <c r="B290" s="21" t="s">
        <v>1430</v>
      </c>
      <c r="C290" s="20"/>
    </row>
    <row r="291" spans="1:3">
      <c r="A291" s="20"/>
      <c r="B291" s="21" t="s">
        <v>1431</v>
      </c>
      <c r="C291" s="20"/>
    </row>
    <row r="292" spans="1:3">
      <c r="A292" s="21" t="s">
        <v>1236</v>
      </c>
      <c r="B292" s="21" t="s">
        <v>1432</v>
      </c>
      <c r="C292" s="20"/>
    </row>
    <row r="293" spans="1:3">
      <c r="A293" s="20"/>
      <c r="B293" s="21" t="s">
        <v>1433</v>
      </c>
      <c r="C293" s="20"/>
    </row>
    <row r="294" spans="1:3">
      <c r="A294" s="21" t="s">
        <v>1236</v>
      </c>
      <c r="B294" s="21" t="s">
        <v>1434</v>
      </c>
      <c r="C294" s="20"/>
    </row>
    <row r="295" spans="1:3">
      <c r="A295" s="20"/>
      <c r="B295" s="21" t="s">
        <v>1435</v>
      </c>
      <c r="C295" s="20"/>
    </row>
    <row r="296" spans="1:3">
      <c r="A296" s="20"/>
      <c r="B296" s="21" t="s">
        <v>1436</v>
      </c>
      <c r="C296" s="20"/>
    </row>
    <row r="297" spans="1:3" ht="30">
      <c r="A297" s="20"/>
      <c r="B297" s="21" t="s">
        <v>1437</v>
      </c>
      <c r="C297" s="20"/>
    </row>
    <row r="298" spans="1:3">
      <c r="A298" s="20"/>
      <c r="B298" s="21" t="s">
        <v>1438</v>
      </c>
      <c r="C298" s="20"/>
    </row>
    <row r="299" spans="1:3" ht="30">
      <c r="A299" s="20"/>
      <c r="B299" s="21" t="s">
        <v>1439</v>
      </c>
      <c r="C299" s="20"/>
    </row>
    <row r="300" spans="1:3">
      <c r="A300" s="20"/>
      <c r="B300" s="21" t="s">
        <v>1440</v>
      </c>
      <c r="C300" s="20"/>
    </row>
    <row r="301" spans="1:3">
      <c r="A301" s="20"/>
      <c r="B301" s="21" t="s">
        <v>1441</v>
      </c>
      <c r="C301" s="20"/>
    </row>
    <row r="302" spans="1:3">
      <c r="A302" s="21" t="s">
        <v>1236</v>
      </c>
      <c r="B302" s="21" t="s">
        <v>1442</v>
      </c>
      <c r="C302" s="20"/>
    </row>
    <row r="303" spans="1:3" ht="45">
      <c r="A303" s="20"/>
      <c r="B303" s="21" t="s">
        <v>1443</v>
      </c>
      <c r="C303" s="20"/>
    </row>
    <row r="304" spans="1:3" ht="30">
      <c r="A304" s="21" t="s">
        <v>1236</v>
      </c>
      <c r="B304" s="21" t="s">
        <v>1444</v>
      </c>
      <c r="C304" s="20"/>
    </row>
    <row r="305" spans="1:3">
      <c r="A305" s="20"/>
      <c r="B305" s="21" t="s">
        <v>1445</v>
      </c>
      <c r="C305" s="20"/>
    </row>
    <row r="306" spans="1:3">
      <c r="A306" s="20"/>
      <c r="B306" s="21" t="s">
        <v>1446</v>
      </c>
      <c r="C306" s="20"/>
    </row>
    <row r="307" spans="1:3">
      <c r="A307" s="20"/>
      <c r="B307" s="21" t="s">
        <v>1447</v>
      </c>
      <c r="C307" s="20"/>
    </row>
    <row r="308" spans="1:3">
      <c r="A308" s="21" t="s">
        <v>1236</v>
      </c>
      <c r="B308" s="21" t="s">
        <v>1445</v>
      </c>
      <c r="C308" s="20"/>
    </row>
    <row r="309" spans="1:3">
      <c r="A309" s="20"/>
      <c r="B309" s="21" t="s">
        <v>1448</v>
      </c>
      <c r="C309" s="20"/>
    </row>
    <row r="310" spans="1:3">
      <c r="A310" s="20"/>
      <c r="B310" s="21" t="s">
        <v>1447</v>
      </c>
      <c r="C310" s="20"/>
    </row>
    <row r="311" spans="1:3">
      <c r="A311" s="20"/>
      <c r="B311" s="21" t="s">
        <v>1449</v>
      </c>
      <c r="C311" s="20"/>
    </row>
    <row r="312" spans="1:3" ht="30">
      <c r="A312" s="21" t="s">
        <v>1236</v>
      </c>
      <c r="B312" s="21" t="s">
        <v>1450</v>
      </c>
      <c r="C312" s="20"/>
    </row>
    <row r="313" spans="1:3" ht="30">
      <c r="A313" s="20"/>
      <c r="B313" s="21" t="s">
        <v>1451</v>
      </c>
      <c r="C313" s="20"/>
    </row>
    <row r="314" spans="1:3">
      <c r="A314" s="21" t="s">
        <v>1236</v>
      </c>
      <c r="B314" s="21" t="s">
        <v>1452</v>
      </c>
      <c r="C314" s="21" t="s">
        <v>1453</v>
      </c>
    </row>
    <row r="315" spans="1:3">
      <c r="A315" s="21" t="s">
        <v>1236</v>
      </c>
      <c r="B315" s="21" t="s">
        <v>1454</v>
      </c>
      <c r="C315" s="20"/>
    </row>
    <row r="316" spans="1:3">
      <c r="A316" s="20"/>
      <c r="B316" s="21" t="s">
        <v>1455</v>
      </c>
      <c r="C316" s="20"/>
    </row>
    <row r="317" spans="1:3" ht="30">
      <c r="A317" s="20"/>
      <c r="B317" s="21" t="s">
        <v>1456</v>
      </c>
      <c r="C317" s="20"/>
    </row>
    <row r="318" spans="1:3">
      <c r="A318" s="20"/>
      <c r="B318" s="21" t="s">
        <v>1457</v>
      </c>
      <c r="C318" s="20"/>
    </row>
    <row r="319" spans="1:3">
      <c r="A319" s="20"/>
      <c r="B319" s="21" t="s">
        <v>1458</v>
      </c>
      <c r="C319" s="20"/>
    </row>
    <row r="320" spans="1:3">
      <c r="A320" s="21" t="s">
        <v>1419</v>
      </c>
      <c r="B320" s="21" t="s">
        <v>1459</v>
      </c>
      <c r="C320" s="20"/>
    </row>
    <row r="321" spans="1:3" ht="30">
      <c r="A321" s="20"/>
      <c r="B321" s="21" t="s">
        <v>1460</v>
      </c>
      <c r="C321" s="20"/>
    </row>
    <row r="322" spans="1:3">
      <c r="A322" s="21" t="s">
        <v>1419</v>
      </c>
      <c r="B322" s="21" t="s">
        <v>1461</v>
      </c>
      <c r="C322" s="20"/>
    </row>
    <row r="323" spans="1:3">
      <c r="A323" s="21" t="s">
        <v>1419</v>
      </c>
      <c r="B323" s="21" t="s">
        <v>1462</v>
      </c>
      <c r="C323" s="20"/>
    </row>
    <row r="324" spans="1:3" ht="30">
      <c r="A324" s="21" t="s">
        <v>1419</v>
      </c>
      <c r="B324" s="21" t="s">
        <v>1463</v>
      </c>
      <c r="C324" s="20"/>
    </row>
    <row r="325" spans="1:3" ht="30">
      <c r="A325" s="21" t="s">
        <v>1419</v>
      </c>
      <c r="B325" s="21" t="s">
        <v>1464</v>
      </c>
      <c r="C325" s="20"/>
    </row>
    <row r="326" spans="1:3">
      <c r="A326" s="21" t="s">
        <v>1419</v>
      </c>
      <c r="B326" s="21" t="s">
        <v>1465</v>
      </c>
      <c r="C326" s="2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Items</vt:lpstr>
      <vt:lpstr>Lessons</vt:lpstr>
      <vt:lpstr>Exercises</vt:lpstr>
    </vt:vector>
  </TitlesOfParts>
  <Company>HMC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Neal Pisenti</dc:creator>
  <cp:lastModifiedBy>Neal Pisenti</cp:lastModifiedBy>
  <dcterms:created xsi:type="dcterms:W3CDTF">2012-02-03T08:25:44Z</dcterms:created>
  <dcterms:modified xsi:type="dcterms:W3CDTF">2012-02-03T08:28:41Z</dcterms:modified>
</cp:coreProperties>
</file>