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3_ncr:1_{F4CD9CEA-B675-41FB-99EC-04D7A4CF5DC6}" xr6:coauthVersionLast="36" xr6:coauthVersionMax="36" xr10:uidLastSave="{00000000-0000-0000-0000-000000000000}"/>
  <bookViews>
    <workbookView xWindow="0" yWindow="0" windowWidth="23040" windowHeight="9072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2" i="2" l="1"/>
  <c r="M2" i="5" l="1"/>
  <c r="K2" i="5" l="1"/>
  <c r="O2" i="2" l="1"/>
  <c r="E2" i="1" l="1"/>
</calcChain>
</file>

<file path=xl/sharedStrings.xml><?xml version="1.0" encoding="utf-8"?>
<sst xmlns="http://schemas.openxmlformats.org/spreadsheetml/2006/main" count="91" uniqueCount="90">
  <si>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</si>
  <si>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</si>
  <si>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</si>
  <si>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</si>
  <si>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</si>
  <si>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</si>
  <si>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</si>
  <si>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</si>
  <si>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</si>
  <si>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</si>
  <si>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</si>
  <si>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</si>
  <si>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</si>
  <si>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</si>
  <si>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</si>
  <si>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</si>
  <si>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</si>
  <si>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</si>
  <si>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</si>
  <si>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</si>
  <si>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</si>
  <si>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</si>
  <si>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</si>
  <si>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</si>
  <si>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</si>
  <si>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</si>
  <si>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</si>
  <si>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</si>
  <si>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</si>
  <si>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</si>
  <si>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</si>
  <si>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</si>
  <si>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</si>
  <si>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</si>
  <si>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</si>
  <si>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</si>
  <si>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</si>
  <si>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</si>
  <si>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</si>
  <si>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</si>
  <si>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</si>
  <si>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</si>
  <si>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</si>
  <si>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</si>
  <si>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</si>
  <si>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</si>
  <si>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</si>
  <si>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</si>
  <si>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</si>
  <si>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</si>
  <si>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</si>
  <si>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</si>
  <si>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</si>
  <si>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</si>
  <si>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</si>
  <si>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</si>
  <si>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</si>
  <si>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</si>
  <si>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</si>
  <si>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</si>
  <si>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</si>
  <si>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</si>
  <si>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</si>
  <si>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</si>
  <si>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</si>
  <si>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</si>
  <si>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</si>
  <si>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</si>
  <si>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</si>
  <si>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</si>
  <si>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</si>
  <si>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</si>
  <si>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</si>
  <si>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</si>
  <si>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</si>
  <si>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</si>
  <si>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</si>
  <si>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</si>
  <si>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</si>
  <si>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</si>
  <si>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</si>
  <si>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repeats</t>
  </si>
  <si>
    <t>lat_Generation</t>
  </si>
  <si>
    <t>long_Generation</t>
  </si>
  <si>
    <t>Cost_kWh</t>
  </si>
  <si>
    <t>Cost_Housing_Wiring</t>
  </si>
  <si>
    <t>restoration_time_MV</t>
  </si>
  <si>
    <t>prob_MV</t>
  </si>
  <si>
    <t>restoration_time_LV</t>
  </si>
  <si>
    <t>prob_LV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</si>
</sst>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M3"/>
  <sheetViews>
    <sheetView topLeftCell="AA1" workbookViewId="0">
      <selection activeCell="AL2" sqref="AL2"/>
    </sheetView>
  </sheetViews>
  <sheetFormatPr defaultRowHeight="14.4" x14ac:dyDescent="0.3"/>
  <cols>
    <col min="9" max="9" width="15.6640625" bestFit="1" customWidth="1"/>
    <col min="10" max="10" width="12.109375" bestFit="1" customWidth="1"/>
    <col min="11" max="11" width="9.6640625" bestFit="1" customWidth="1"/>
    <col min="13" max="13" width="17.77734375" bestFit="1" customWidth="1"/>
    <col min="14" max="14" width="14.6640625" bestFit="1" customWidth="1"/>
    <col min="15" max="15" width="13.44140625" bestFit="1" customWidth="1"/>
    <col min="16" max="16" width="9" bestFit="1" customWidth="1"/>
    <col min="17" max="17" width="17.6640625" bestFit="1" customWidth="1"/>
    <col min="18" max="18" width="11.5546875" bestFit="1" customWidth="1"/>
    <col min="19" max="19" width="28.6640625" bestFit="1" customWidth="1"/>
    <col min="20" max="20" width="9.21875" bestFit="1" customWidth="1"/>
    <col min="21" max="21" width="14.77734375" bestFit="1" customWidth="1"/>
    <col min="22" max="22" width="17.88671875" bestFit="1" customWidth="1"/>
    <col min="23" max="23" width="22.77734375" bestFit="1" customWidth="1"/>
    <col min="24" max="24" width="19.5546875" bestFit="1" customWidth="1"/>
    <col min="25" max="25" width="23.21875" bestFit="1" customWidth="1"/>
    <col min="26" max="26" width="17.6640625" bestFit="1" customWidth="1"/>
    <col min="27" max="27" width="21.109375" bestFit="1" customWidth="1"/>
    <col min="28" max="28" width="19.77734375" bestFit="1" customWidth="1"/>
    <col min="29" max="29" width="18.77734375" bestFit="1" customWidth="1"/>
    <col min="30" max="30" width="13.33203125" bestFit="1" customWidth="1"/>
    <col min="31" max="31" width="12.44140625" bestFit="1" customWidth="1"/>
    <col min="32" max="32" width="19.109375" bestFit="1" customWidth="1"/>
    <col min="33" max="33" width="12.44140625" bestFit="1" customWidth="1"/>
    <col min="34" max="34" width="19.77734375" bestFit="1" customWidth="1"/>
    <col min="35" max="35" width="17.6640625" bestFit="1" customWidth="1"/>
    <col min="36" max="36" width="10" bestFit="1" customWidth="1"/>
  </cols>
  <sheetData>
    <row r="1" spans="1:3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  <c r="AL1" t="s">
        <v>74</v>
      </c>
      <c r="AM1" t="s">
        <v>85</v>
      </c>
    </row>
    <row r="2" spans="1:39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0.5*1000</f>
        <v>500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f>1*1000</f>
        <v>1000</v>
      </c>
      <c r="AM2">
        <v>250</v>
      </c>
    </row>
    <row r="3" spans="1:39" x14ac:dyDescent="0.3">
      <c r="O3" t="s">
        <v>73</v>
      </c>
      <c r="AL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N3"/>
  <sheetViews>
    <sheetView tabSelected="1" workbookViewId="0">
      <selection activeCell="N2" sqref="N2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9.5546875" bestFit="1" customWidth="1"/>
    <col min="4" max="4" width="8.33203125" bestFit="1" customWidth="1"/>
    <col min="5" max="5" width="8.77734375" bestFit="1" customWidth="1"/>
    <col min="6" max="6" width="10.109375" bestFit="1" customWidth="1"/>
    <col min="7" max="7" width="7.109375" bestFit="1" customWidth="1"/>
  </cols>
  <sheetData>
    <row r="1" spans="1:14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86</v>
      </c>
      <c r="L1" t="s">
        <v>87</v>
      </c>
      <c r="M1" t="s">
        <v>88</v>
      </c>
      <c r="N1" t="s">
        <v>89</v>
      </c>
    </row>
    <row r="2" spans="1:14" x14ac:dyDescent="0.3">
      <c r="A2">
        <v>5</v>
      </c>
      <c r="B2">
        <v>2</v>
      </c>
      <c r="C2">
        <v>50</v>
      </c>
      <c r="D2">
        <v>63</v>
      </c>
      <c r="E2">
        <v>85</v>
      </c>
      <c r="F2">
        <v>500</v>
      </c>
      <c r="G2">
        <v>10</v>
      </c>
      <c r="H2">
        <v>-29.178957</v>
      </c>
      <c r="I2">
        <v>27.590275999999999</v>
      </c>
      <c r="J2">
        <v>0.34343958370448058</v>
      </c>
      <c r="K2">
        <f>7*24</f>
        <v>168</v>
      </c>
      <c r="L2">
        <v>0.5</v>
      </c>
      <c r="M2">
        <f>7*24</f>
        <v>168</v>
      </c>
      <c r="N2">
        <v>0.5</v>
      </c>
    </row>
    <row r="3" spans="1:14" x14ac:dyDescent="0.3">
      <c r="E3">
        <v>85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2019-04-05T04:31:04Z</dcterms:modified>
</cp:coreProperties>
</file>