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-repos\modified-lam-experiments\data\"/>
    </mc:Choice>
  </mc:AlternateContent>
  <bookViews>
    <workbookView xWindow="0" yWindow="0" windowWidth="25140" windowHeight="12270" activeTab="1"/>
  </bookViews>
  <sheets>
    <sheet name="AllData-SummarizedInPython" sheetId="1" r:id="rId1"/>
    <sheet name="Anneal Onl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2" l="1"/>
  <c r="J43" i="2"/>
  <c r="J44" i="2"/>
  <c r="J45" i="2"/>
  <c r="J41" i="2"/>
  <c r="J32" i="2"/>
  <c r="J33" i="2"/>
  <c r="J34" i="2"/>
  <c r="J35" i="2"/>
  <c r="J36" i="2"/>
  <c r="J37" i="2"/>
  <c r="J38" i="2"/>
  <c r="J31" i="2"/>
  <c r="J19" i="2"/>
  <c r="J20" i="2"/>
  <c r="J21" i="2"/>
  <c r="J22" i="2"/>
  <c r="J23" i="2"/>
  <c r="J24" i="2"/>
  <c r="J25" i="2"/>
  <c r="J26" i="2"/>
  <c r="J27" i="2"/>
  <c r="J28" i="2"/>
  <c r="J1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</calcChain>
</file>

<file path=xl/sharedStrings.xml><?xml version="1.0" encoding="utf-8"?>
<sst xmlns="http://schemas.openxmlformats.org/spreadsheetml/2006/main" count="110" uniqueCount="24">
  <si>
    <t>Statistical Analysis: data/onemax.txt</t>
  </si>
  <si>
    <t xml:space="preserve">L        </t>
  </si>
  <si>
    <t>muC1</t>
  </si>
  <si>
    <t>muC2</t>
  </si>
  <si>
    <t>muT1</t>
  </si>
  <si>
    <t>muT2</t>
  </si>
  <si>
    <t>devC1</t>
  </si>
  <si>
    <t>devC2</t>
  </si>
  <si>
    <t>devT1</t>
  </si>
  <si>
    <t>devT2</t>
  </si>
  <si>
    <t>N</t>
  </si>
  <si>
    <t>t-cost</t>
  </si>
  <si>
    <t>P-cost</t>
  </si>
  <si>
    <t>t-cpu</t>
  </si>
  <si>
    <t>P-cpu</t>
  </si>
  <si>
    <t>Statistical Analysis: data/boundmax.txt</t>
  </si>
  <si>
    <t>Statistical Analysis: data/haystack.txt</t>
  </si>
  <si>
    <t>Statistical Analysis: data/roots.txt</t>
  </si>
  <si>
    <t>Statistical Analysis: data/anneal.txt</t>
  </si>
  <si>
    <t xml:space="preserve">L      </t>
  </si>
  <si>
    <t xml:space="preserve">R   </t>
  </si>
  <si>
    <t>Original Modified Lam</t>
  </si>
  <si>
    <t>Optimized Modified Lam</t>
  </si>
  <si>
    <t>Percent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</si>
</sst>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</a:t>
            </a:r>
            <a:r>
              <a:rPr lang="en-US" baseline="0"/>
              <a:t> length N=2000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'Anneal Only'!$C$1</c:f>
              <c:strCache>
                <c:ptCount val="1"/>
                <c:pt idx="0">
                  <c:v>Original Modified Lam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'Anneal Only'!$B$2:$B$15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'Anneal Only'!$C$2:$C$15</c:f>
              <c:numCache>
                <c:formatCode>General</c:formatCode>
                <c:ptCount val="14"/>
                <c:pt idx="0">
                  <c:v>1.6000000000000001E-4</c:v>
                </c:pt>
                <c:pt idx="1">
                  <c:v>1.6000000000000001E-4</c:v>
                </c:pt>
                <c:pt idx="2">
                  <c:v>1.6000000000000001E-4</c:v>
                </c:pt>
                <c:pt idx="3">
                  <c:v>1.09E-3</c:v>
                </c:pt>
                <c:pt idx="4">
                  <c:v>1.8699999999999999E-3</c:v>
                </c:pt>
                <c:pt idx="5">
                  <c:v>3.9100000000000003E-3</c:v>
                </c:pt>
                <c:pt idx="6">
                  <c:v>7.9699999999999997E-3</c:v>
                </c:pt>
                <c:pt idx="7">
                  <c:v>1.5939999999999999E-2</c:v>
                </c:pt>
                <c:pt idx="8">
                  <c:v>3.2660000000000002E-2</c:v>
                </c:pt>
                <c:pt idx="9">
                  <c:v>6.4219999999999999E-2</c:v>
                </c:pt>
                <c:pt idx="10">
                  <c:v>0.12906000000000001</c:v>
                </c:pt>
                <c:pt idx="11">
                  <c:v>0.25796999999999998</c:v>
                </c:pt>
                <c:pt idx="12">
                  <c:v>0.51641000000000004</c:v>
                </c:pt>
                <c:pt idx="13">
                  <c:v>1.0303100000000001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'Anneal Only'!$D$1</c:f>
              <c:strCache>
                <c:ptCount val="1"/>
                <c:pt idx="0">
                  <c:v>Optimized Modified Lam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'Anneal Only'!$B$2:$B$15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'Anneal Only'!$D$2:$D$15</c:f>
              <c:numCache>
                <c:formatCode>General</c:formatCode>
                <c:ptCount val="14"/>
                <c:pt idx="0">
                  <c:v>0</c:v>
                </c:pt>
                <c:pt idx="1">
                  <c:v>3.1E-4</c:v>
                </c:pt>
                <c:pt idx="2">
                  <c:v>7.7999999999999999E-4</c:v>
                </c:pt>
                <c:pt idx="3">
                  <c:v>6.3000000000000003E-4</c:v>
                </c:pt>
                <c:pt idx="4">
                  <c:v>1.56E-3</c:v>
                </c:pt>
                <c:pt idx="5">
                  <c:v>3.2799999999999999E-3</c:v>
                </c:pt>
                <c:pt idx="6">
                  <c:v>5.94E-3</c:v>
                </c:pt>
                <c:pt idx="7">
                  <c:v>1.172E-2</c:v>
                </c:pt>
                <c:pt idx="8">
                  <c:v>2.281E-2</c:v>
                </c:pt>
                <c:pt idx="9">
                  <c:v>4.6249999999999999E-2</c:v>
                </c:pt>
                <c:pt idx="10">
                  <c:v>9.1869999999999993E-2</c:v>
                </c:pt>
                <c:pt idx="11">
                  <c:v>0.18328</c:v>
                </c:pt>
                <c:pt idx="12">
                  <c:v>0.36609000000000003</c:v>
                </c:pt>
                <c:pt idx="13">
                  <c:v>0.73312999999999995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26272"/>
        <c:axId val="440624096"/>
      </c:scatterChart>
      <c:valAx>
        <c:axId val="4406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restarts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24096"/>
        <c:crosses val="autoZero"/>
        <c:crossBetween val="midCat"/>
      </c:valAx>
      <c:valAx>
        <c:axId val="4406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CPU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2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 length N=16000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'Anneal Only'!$C$17</c:f>
              <c:strCache>
                <c:ptCount val="1"/>
                <c:pt idx="0">
                  <c:v>Original Modified Lam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'Anneal Only'!$B$18:$B$28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'Anneal Only'!$C$18:$C$28</c:f>
              <c:numCache>
                <c:formatCode>General</c:formatCode>
                <c:ptCount val="11"/>
                <c:pt idx="0">
                  <c:v>1.09E-3</c:v>
                </c:pt>
                <c:pt idx="1">
                  <c:v>3.9100000000000003E-3</c:v>
                </c:pt>
                <c:pt idx="2">
                  <c:v>3.7499999999999999E-3</c:v>
                </c:pt>
                <c:pt idx="3">
                  <c:v>8.7500000000000008E-3</c:v>
                </c:pt>
                <c:pt idx="4">
                  <c:v>1.6559999999999998E-2</c:v>
                </c:pt>
                <c:pt idx="5">
                  <c:v>3.3910000000000003E-2</c:v>
                </c:pt>
                <c:pt idx="6">
                  <c:v>7.016E-2</c:v>
                </c:pt>
                <c:pt idx="7">
                  <c:v>0.13719000000000001</c:v>
                </c:pt>
                <c:pt idx="8">
                  <c:v>0.27030999999999999</c:v>
                </c:pt>
                <c:pt idx="9">
                  <c:v>0.54093999999999998</c:v>
                </c:pt>
                <c:pt idx="10">
                  <c:v>1.0807800000000001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'Anneal Only'!$D$17</c:f>
              <c:strCache>
                <c:ptCount val="1"/>
                <c:pt idx="0">
                  <c:v>Optimized Modified Lam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'Anneal Only'!$B$18:$B$28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'Anneal Only'!$D$18:$D$28</c:f>
              <c:numCache>
                <c:formatCode>General</c:formatCode>
                <c:ptCount val="11"/>
                <c:pt idx="0">
                  <c:v>3.1E-4</c:v>
                </c:pt>
                <c:pt idx="1">
                  <c:v>0</c:v>
                </c:pt>
                <c:pt idx="2">
                  <c:v>3.5899999999999999E-3</c:v>
                </c:pt>
                <c:pt idx="3">
                  <c:v>5.94E-3</c:v>
                </c:pt>
                <c:pt idx="4">
                  <c:v>1.234E-2</c:v>
                </c:pt>
                <c:pt idx="5">
                  <c:v>2.453E-2</c:v>
                </c:pt>
                <c:pt idx="6">
                  <c:v>5.0630000000000001E-2</c:v>
                </c:pt>
                <c:pt idx="7">
                  <c:v>9.7500000000000003E-2</c:v>
                </c:pt>
                <c:pt idx="8">
                  <c:v>0.19516</c:v>
                </c:pt>
                <c:pt idx="9">
                  <c:v>0.39062000000000002</c:v>
                </c:pt>
                <c:pt idx="10">
                  <c:v>0.78108999999999995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29536"/>
        <c:axId val="440620832"/>
      </c:scatterChart>
      <c:valAx>
        <c:axId val="4406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restarts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20832"/>
        <c:crosses val="autoZero"/>
        <c:crossBetween val="midCat"/>
      </c:valAx>
      <c:valAx>
        <c:axId val="440620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CPU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 length N=128000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'Anneal Only'!$C$30</c:f>
              <c:strCache>
                <c:ptCount val="1"/>
                <c:pt idx="0">
                  <c:v>Original Modified Lam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'Anneal Only'!$B$31:$B$38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'Anneal Only'!$C$31:$C$38</c:f>
              <c:numCache>
                <c:formatCode>General</c:formatCode>
                <c:ptCount val="8"/>
                <c:pt idx="0">
                  <c:v>8.7500000000000008E-3</c:v>
                </c:pt>
                <c:pt idx="1">
                  <c:v>1.703E-2</c:v>
                </c:pt>
                <c:pt idx="2">
                  <c:v>3.3910000000000003E-2</c:v>
                </c:pt>
                <c:pt idx="3">
                  <c:v>6.7030000000000006E-2</c:v>
                </c:pt>
                <c:pt idx="4">
                  <c:v>0.13436999999999999</c:v>
                </c:pt>
                <c:pt idx="5">
                  <c:v>0.26952999999999999</c:v>
                </c:pt>
                <c:pt idx="6">
                  <c:v>0.53844000000000003</c:v>
                </c:pt>
                <c:pt idx="7">
                  <c:v>1.0768800000000001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'Anneal Only'!$D$30</c:f>
              <c:strCache>
                <c:ptCount val="1"/>
                <c:pt idx="0">
                  <c:v>Optimized Modified Lam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'Anneal Only'!$B$31:$B$38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'Anneal Only'!$D$31:$D$38</c:f>
              <c:numCache>
                <c:formatCode>General</c:formatCode>
                <c:ptCount val="8"/>
                <c:pt idx="0">
                  <c:v>5.62E-3</c:v>
                </c:pt>
                <c:pt idx="1">
                  <c:v>1.2030000000000001E-2</c:v>
                </c:pt>
                <c:pt idx="2">
                  <c:v>2.4060000000000002E-2</c:v>
                </c:pt>
                <c:pt idx="3">
                  <c:v>4.8590000000000001E-2</c:v>
                </c:pt>
                <c:pt idx="4">
                  <c:v>9.7030000000000005E-2</c:v>
                </c:pt>
                <c:pt idx="5">
                  <c:v>0.19406000000000001</c:v>
                </c:pt>
                <c:pt idx="6">
                  <c:v>0.38780999999999999</c:v>
                </c:pt>
                <c:pt idx="7">
                  <c:v>0.77563000000000004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30080"/>
        <c:axId val="440620288"/>
      </c:scatterChart>
      <c:valAx>
        <c:axId val="4406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restarts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20288"/>
        <c:crosses val="autoZero"/>
        <c:crossBetween val="midCat"/>
      </c:valAx>
      <c:valAx>
        <c:axId val="440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CPU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3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 length N=1024000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'Anneal Only'!$C$40</c:f>
              <c:strCache>
                <c:ptCount val="1"/>
                <c:pt idx="0">
                  <c:v>Original Modified Lam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'Anneal Only'!$B$41:$B$45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'Anneal Only'!$C$41:$C$45</c:f>
              <c:numCache>
                <c:formatCode>General</c:formatCode>
                <c:ptCount val="5"/>
                <c:pt idx="0">
                  <c:v>0.11672</c:v>
                </c:pt>
                <c:pt idx="1">
                  <c:v>0.23344000000000001</c:v>
                </c:pt>
                <c:pt idx="2">
                  <c:v>0.46562999999999999</c:v>
                </c:pt>
                <c:pt idx="3">
                  <c:v>0.93203000000000003</c:v>
                </c:pt>
                <c:pt idx="4">
                  <c:v>1.8698399999999999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'Anneal Only'!$D$40</c:f>
              <c:strCache>
                <c:ptCount val="1"/>
                <c:pt idx="0">
                  <c:v>Optimized Modified Lam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'Anneal Only'!$B$41:$B$45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'Anneal Only'!$D$41:$D$45</c:f>
              <c:numCache>
                <c:formatCode>General</c:formatCode>
                <c:ptCount val="5"/>
                <c:pt idx="0">
                  <c:v>9.9059999999999995E-2</c:v>
                </c:pt>
                <c:pt idx="1">
                  <c:v>0.19936999999999999</c:v>
                </c:pt>
                <c:pt idx="2">
                  <c:v>0.39781</c:v>
                </c:pt>
                <c:pt idx="3">
                  <c:v>0.79530999999999996</c:v>
                </c:pt>
                <c:pt idx="4">
                  <c:v>1.59422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31168"/>
        <c:axId val="440621376"/>
      </c:scatterChart>
      <c:valAx>
        <c:axId val="4406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restarts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21376"/>
        <c:crosses val="autoZero"/>
        <c:crossBetween val="midCat"/>
      </c:valAx>
      <c:valAx>
        <c:axId val="4406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CPU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0</xdr:rowOff>
    </xdr:from>
    <xdr:to>
      <xdr:col>19</xdr:col>
      <xdr:colOff>85725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385762</xdr:colOff>
      <xdr:row>16</xdr:row>
      <xdr:rowOff>180975</xdr:rowOff>
    </xdr:from>
    <xdr:to>
      <xdr:col>19</xdr:col>
      <xdr:colOff>80962</xdr:colOff>
      <xdr:row>31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423862</xdr:colOff>
      <xdr:row>33</xdr:row>
      <xdr:rowOff>0</xdr:rowOff>
    </xdr:from>
    <xdr:to>
      <xdr:col>19</xdr:col>
      <xdr:colOff>119062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490537</xdr:colOff>
      <xdr:row>49</xdr:row>
      <xdr:rowOff>57150</xdr:rowOff>
    </xdr:from>
    <xdr:to>
      <xdr:col>19</xdr:col>
      <xdr:colOff>185737</xdr:colOff>
      <xdr:row>63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M31" sqref="M31"/>
    </sheetView>
  </sheetViews>
  <sheetFormatPr defaultRowHeight="15" x14ac:dyDescent="0.25"/>
  <cols>
    <col min="1" max="1" width="36.28515625" bestFit="1" customWidth="1"/>
    <col min="2" max="8" width="8" bestFit="1" customWidth="1"/>
    <col min="9" max="9" width="10.7109375" customWidth="1"/>
    <col min="10" max="10" width="4" bestFit="1" customWidth="1"/>
    <col min="11" max="11" width="6" bestFit="1" customWidth="1"/>
    <col min="12" max="12" width="6.42578125" bestFit="1" customWidth="1"/>
    <col min="13" max="13" width="7" bestFit="1" customWidth="1"/>
    <col min="14" max="14" width="11.28515625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>
        <v>10000</v>
      </c>
      <c r="B3">
        <v>6422.56</v>
      </c>
      <c r="C3">
        <v>6417.28</v>
      </c>
      <c r="D3">
        <v>1.2E-2</v>
      </c>
      <c r="E3">
        <v>1.2E-2</v>
      </c>
      <c r="F3">
        <v>64.657700000000006</v>
      </c>
      <c r="G3">
        <v>68.507800000000003</v>
      </c>
      <c r="H3">
        <v>6.7099999999999998E-3</v>
      </c>
      <c r="I3">
        <v>6.5100000000000002E-3</v>
      </c>
      <c r="J3">
        <v>100</v>
      </c>
      <c r="K3">
        <v>0.56000000000000005</v>
      </c>
      <c r="L3">
        <v>0.57999999999999996</v>
      </c>
      <c r="M3">
        <v>-0.33</v>
      </c>
      <c r="N3">
        <v>0.74</v>
      </c>
    </row>
    <row r="4" spans="1:14" x14ac:dyDescent="0.25">
      <c r="A4">
        <v>100000</v>
      </c>
      <c r="B4">
        <v>883.7</v>
      </c>
      <c r="C4">
        <v>888.75</v>
      </c>
      <c r="D4">
        <v>0.106</v>
      </c>
      <c r="E4">
        <v>0.104</v>
      </c>
      <c r="F4">
        <v>29.3001</v>
      </c>
      <c r="G4">
        <v>32.858600000000003</v>
      </c>
      <c r="H4">
        <v>6.5500000000000003E-3</v>
      </c>
      <c r="I4">
        <v>8.0700000000000008E-3</v>
      </c>
      <c r="J4">
        <v>100</v>
      </c>
      <c r="K4">
        <v>-1.1499999999999999</v>
      </c>
      <c r="L4">
        <v>0.25</v>
      </c>
      <c r="M4">
        <v>2.25</v>
      </c>
      <c r="N4">
        <v>2.5000000000000001E-2</v>
      </c>
    </row>
    <row r="5" spans="1:14" x14ac:dyDescent="0.25">
      <c r="A5">
        <v>1000000</v>
      </c>
      <c r="B5">
        <v>12.94</v>
      </c>
      <c r="C5">
        <v>12.56</v>
      </c>
      <c r="D5">
        <v>1.0049999999999999</v>
      </c>
      <c r="E5">
        <v>0.98399999999999999</v>
      </c>
      <c r="F5">
        <v>3.3929</v>
      </c>
      <c r="G5">
        <v>3.2545999999999999</v>
      </c>
      <c r="H5">
        <v>8.9599999999999992E-3</v>
      </c>
      <c r="I5">
        <v>8.7399999999999995E-3</v>
      </c>
      <c r="J5">
        <v>100</v>
      </c>
      <c r="K5">
        <v>0.81</v>
      </c>
      <c r="L5">
        <v>0.42</v>
      </c>
      <c r="M5">
        <v>16.22</v>
      </c>
      <c r="N5" s="1">
        <v>3.4000000000000002E-38</v>
      </c>
    </row>
    <row r="7" spans="1:14" x14ac:dyDescent="0.25">
      <c r="A7" t="s">
        <v>15</v>
      </c>
    </row>
    <row r="8" spans="1:14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</row>
    <row r="9" spans="1:14" x14ac:dyDescent="0.25">
      <c r="A9">
        <v>10000</v>
      </c>
      <c r="B9">
        <v>553.38</v>
      </c>
      <c r="C9">
        <v>552.11</v>
      </c>
      <c r="D9">
        <v>0.01</v>
      </c>
      <c r="E9">
        <v>8.9999999999999993E-3</v>
      </c>
      <c r="F9">
        <v>9.3580000000000005</v>
      </c>
      <c r="G9">
        <v>8.8374000000000006</v>
      </c>
      <c r="H9">
        <v>7.4900000000000001E-3</v>
      </c>
      <c r="I9">
        <v>7.7200000000000003E-3</v>
      </c>
      <c r="J9">
        <v>100</v>
      </c>
      <c r="K9">
        <v>0.99</v>
      </c>
      <c r="L9">
        <v>0.33</v>
      </c>
      <c r="M9">
        <v>0.87</v>
      </c>
      <c r="N9">
        <v>0.38</v>
      </c>
    </row>
    <row r="10" spans="1:14" x14ac:dyDescent="0.25">
      <c r="A10">
        <v>100000</v>
      </c>
      <c r="B10">
        <v>190.9</v>
      </c>
      <c r="C10">
        <v>189.47</v>
      </c>
      <c r="D10">
        <v>0.109</v>
      </c>
      <c r="E10">
        <v>0.106</v>
      </c>
      <c r="F10">
        <v>10.428699999999999</v>
      </c>
      <c r="G10">
        <v>10.1189</v>
      </c>
      <c r="H10">
        <v>4.4000000000000003E-3</v>
      </c>
      <c r="I10">
        <v>6.1599999999999997E-3</v>
      </c>
      <c r="J10">
        <v>100</v>
      </c>
      <c r="K10">
        <v>0.98</v>
      </c>
      <c r="L10">
        <v>0.33</v>
      </c>
      <c r="M10">
        <v>3.1</v>
      </c>
      <c r="N10">
        <v>2.3E-3</v>
      </c>
    </row>
    <row r="11" spans="1:14" x14ac:dyDescent="0.25">
      <c r="A11">
        <v>1000000</v>
      </c>
      <c r="B11">
        <v>11.57</v>
      </c>
      <c r="C11">
        <v>11.6</v>
      </c>
      <c r="D11">
        <v>1.077</v>
      </c>
      <c r="E11">
        <v>1.0549999999999999</v>
      </c>
      <c r="F11">
        <v>3.0125999999999999</v>
      </c>
      <c r="G11">
        <v>3.1877</v>
      </c>
      <c r="H11">
        <v>8.6300000000000005E-3</v>
      </c>
      <c r="I11">
        <v>1.005E-2</v>
      </c>
      <c r="J11">
        <v>100</v>
      </c>
      <c r="K11">
        <v>-7.0000000000000007E-2</v>
      </c>
      <c r="L11">
        <v>0.95</v>
      </c>
      <c r="M11">
        <v>16.75</v>
      </c>
      <c r="N11" s="1">
        <v>1.7E-39</v>
      </c>
    </row>
    <row r="13" spans="1:14" x14ac:dyDescent="0.25">
      <c r="A13" t="s">
        <v>16</v>
      </c>
    </row>
    <row r="14" spans="1:14" x14ac:dyDescent="0.25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</row>
    <row r="15" spans="1:14" x14ac:dyDescent="0.25">
      <c r="A15">
        <v>10000</v>
      </c>
      <c r="B15">
        <v>775.28</v>
      </c>
      <c r="C15">
        <v>774.73</v>
      </c>
      <c r="D15">
        <v>6.0000000000000001E-3</v>
      </c>
      <c r="E15">
        <v>6.0000000000000001E-3</v>
      </c>
      <c r="F15">
        <v>4.4722999999999997</v>
      </c>
      <c r="G15">
        <v>4.95</v>
      </c>
      <c r="H15">
        <v>7.7200000000000003E-3</v>
      </c>
      <c r="I15">
        <v>7.62E-3</v>
      </c>
      <c r="J15">
        <v>100</v>
      </c>
      <c r="K15">
        <v>0.82</v>
      </c>
      <c r="L15">
        <v>0.41</v>
      </c>
      <c r="M15">
        <v>0.43</v>
      </c>
      <c r="N15">
        <v>0.67</v>
      </c>
    </row>
    <row r="16" spans="1:14" x14ac:dyDescent="0.25">
      <c r="A16">
        <v>100000</v>
      </c>
      <c r="B16">
        <v>585.71</v>
      </c>
      <c r="C16">
        <v>587.15</v>
      </c>
      <c r="D16">
        <v>9.9000000000000005E-2</v>
      </c>
      <c r="E16">
        <v>9.8000000000000004E-2</v>
      </c>
      <c r="F16">
        <v>11.792199999999999</v>
      </c>
      <c r="G16">
        <v>11.0594</v>
      </c>
      <c r="H16">
        <v>7.4400000000000004E-3</v>
      </c>
      <c r="I16">
        <v>7.3899999999999999E-3</v>
      </c>
      <c r="J16">
        <v>100</v>
      </c>
      <c r="K16">
        <v>-0.89</v>
      </c>
      <c r="L16">
        <v>0.37</v>
      </c>
      <c r="M16">
        <v>0.89</v>
      </c>
      <c r="N16">
        <v>0.37</v>
      </c>
    </row>
    <row r="17" spans="1:14" x14ac:dyDescent="0.25">
      <c r="A17">
        <v>1000000</v>
      </c>
      <c r="B17">
        <v>179.38</v>
      </c>
      <c r="C17">
        <v>179.29</v>
      </c>
      <c r="D17">
        <v>0.93899999999999995</v>
      </c>
      <c r="E17">
        <v>0.91100000000000003</v>
      </c>
      <c r="F17">
        <v>12.1828</v>
      </c>
      <c r="G17">
        <v>13.028600000000001</v>
      </c>
      <c r="H17">
        <v>4.5969999999999997E-2</v>
      </c>
      <c r="I17">
        <v>3.424E-2</v>
      </c>
      <c r="J17">
        <v>100</v>
      </c>
      <c r="K17">
        <v>0.05</v>
      </c>
      <c r="L17">
        <v>0.96</v>
      </c>
      <c r="M17">
        <v>4.88</v>
      </c>
      <c r="N17" s="1">
        <v>2.3E-6</v>
      </c>
    </row>
    <row r="19" spans="1:14" x14ac:dyDescent="0.25">
      <c r="A19" t="s">
        <v>17</v>
      </c>
    </row>
    <row r="20" spans="1:14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  <c r="N20" t="s">
        <v>14</v>
      </c>
    </row>
    <row r="21" spans="1:14" x14ac:dyDescent="0.25">
      <c r="A21">
        <v>100000</v>
      </c>
      <c r="B21">
        <v>6.3499999999999997E-3</v>
      </c>
      <c r="C21">
        <v>5.8900000000000003E-3</v>
      </c>
      <c r="D21">
        <v>0.01</v>
      </c>
      <c r="E21">
        <v>5.0000000000000001E-3</v>
      </c>
      <c r="F21">
        <v>5.8900000000000003E-3</v>
      </c>
      <c r="G21">
        <v>6.4799999999999996E-3</v>
      </c>
      <c r="H21">
        <v>7.62E-3</v>
      </c>
      <c r="I21">
        <v>7.1999999999999998E-3</v>
      </c>
      <c r="J21">
        <v>100</v>
      </c>
      <c r="K21">
        <v>0.53</v>
      </c>
      <c r="L21">
        <v>0.6</v>
      </c>
      <c r="M21">
        <v>4.7699999999999996</v>
      </c>
      <c r="N21" s="1">
        <v>3.5999999999999998E-6</v>
      </c>
    </row>
    <row r="22" spans="1:14" x14ac:dyDescent="0.25">
      <c r="A22">
        <v>1000000</v>
      </c>
      <c r="B22">
        <v>5.6999999999999998E-4</v>
      </c>
      <c r="C22">
        <v>6.0999999999999997E-4</v>
      </c>
      <c r="D22">
        <v>0.08</v>
      </c>
      <c r="E22">
        <v>6.2E-2</v>
      </c>
      <c r="F22">
        <v>5.5000000000000003E-4</v>
      </c>
      <c r="G22">
        <v>5.8E-4</v>
      </c>
      <c r="H22">
        <v>5.6100000000000004E-3</v>
      </c>
      <c r="I22">
        <v>3.7299999999999998E-3</v>
      </c>
      <c r="J22">
        <v>100</v>
      </c>
      <c r="K22">
        <v>-0.53</v>
      </c>
      <c r="L22">
        <v>0.6</v>
      </c>
      <c r="M22">
        <v>28.07</v>
      </c>
      <c r="N22" s="1">
        <v>3.5E-66</v>
      </c>
    </row>
    <row r="23" spans="1:14" x14ac:dyDescent="0.25">
      <c r="A23">
        <v>10000000</v>
      </c>
      <c r="B23">
        <v>6.0000000000000002E-5</v>
      </c>
      <c r="C23">
        <v>5.0000000000000002E-5</v>
      </c>
      <c r="D23">
        <v>0.80300000000000005</v>
      </c>
      <c r="E23">
        <v>0.61399999999999999</v>
      </c>
      <c r="F23">
        <v>6.0000000000000002E-5</v>
      </c>
      <c r="G23">
        <v>4.0000000000000003E-5</v>
      </c>
      <c r="H23">
        <v>8.9099999999999995E-3</v>
      </c>
      <c r="I23">
        <v>7.5300000000000002E-3</v>
      </c>
      <c r="J23">
        <v>100</v>
      </c>
      <c r="K23">
        <v>1.76</v>
      </c>
      <c r="L23">
        <v>0.08</v>
      </c>
      <c r="M23">
        <v>162.19</v>
      </c>
      <c r="N23" s="1">
        <v>5.7999999999999999E-208</v>
      </c>
    </row>
    <row r="24" spans="1:14" x14ac:dyDescent="0.25">
      <c r="A24">
        <v>100000000</v>
      </c>
      <c r="B24">
        <v>1.0000000000000001E-5</v>
      </c>
      <c r="C24">
        <v>1.0000000000000001E-5</v>
      </c>
      <c r="D24">
        <v>8.0380000000000003</v>
      </c>
      <c r="E24">
        <v>6.1440000000000001</v>
      </c>
      <c r="F24">
        <v>1.0000000000000001E-5</v>
      </c>
      <c r="G24">
        <v>1.0000000000000001E-5</v>
      </c>
      <c r="H24">
        <v>3.4430000000000002E-2</v>
      </c>
      <c r="I24">
        <v>2.1399999999999999E-2</v>
      </c>
      <c r="J24">
        <v>100</v>
      </c>
      <c r="K24">
        <v>-0.38</v>
      </c>
      <c r="L24">
        <v>0.7</v>
      </c>
      <c r="M24">
        <v>467.2</v>
      </c>
      <c r="N24" s="1">
        <v>3.0999999999999998E-260</v>
      </c>
    </row>
    <row r="26" spans="1:14" x14ac:dyDescent="0.25">
      <c r="A26" t="s">
        <v>18</v>
      </c>
    </row>
    <row r="27" spans="1:14" x14ac:dyDescent="0.25">
      <c r="A27" t="s">
        <v>19</v>
      </c>
      <c r="B27" t="s">
        <v>20</v>
      </c>
      <c r="C27" t="s">
        <v>4</v>
      </c>
      <c r="D27" t="s">
        <v>5</v>
      </c>
      <c r="E27" t="s">
        <v>8</v>
      </c>
      <c r="F27" t="s">
        <v>9</v>
      </c>
      <c r="G27" t="s">
        <v>10</v>
      </c>
      <c r="H27" t="s">
        <v>13</v>
      </c>
      <c r="I27" t="s">
        <v>14</v>
      </c>
    </row>
    <row r="28" spans="1:14" x14ac:dyDescent="0.25">
      <c r="A28">
        <v>2000</v>
      </c>
      <c r="B28">
        <v>1</v>
      </c>
      <c r="C28">
        <v>1.6000000000000001E-4</v>
      </c>
      <c r="D28">
        <v>0</v>
      </c>
      <c r="E28">
        <v>1.56E-3</v>
      </c>
      <c r="F28">
        <v>0</v>
      </c>
      <c r="G28">
        <v>100</v>
      </c>
      <c r="H28">
        <v>1</v>
      </c>
      <c r="I28">
        <v>0.32</v>
      </c>
    </row>
    <row r="29" spans="1:14" x14ac:dyDescent="0.25">
      <c r="A29">
        <v>2000</v>
      </c>
      <c r="B29">
        <v>2</v>
      </c>
      <c r="C29">
        <v>1.6000000000000001E-4</v>
      </c>
      <c r="D29">
        <v>3.1E-4</v>
      </c>
      <c r="E29">
        <v>1.56E-3</v>
      </c>
      <c r="F29">
        <v>2.2000000000000001E-3</v>
      </c>
      <c r="G29">
        <v>100</v>
      </c>
      <c r="H29">
        <v>-0.57999999999999996</v>
      </c>
      <c r="I29">
        <v>0.56000000000000005</v>
      </c>
    </row>
    <row r="30" spans="1:14" x14ac:dyDescent="0.25">
      <c r="A30">
        <v>2000</v>
      </c>
      <c r="B30">
        <v>4</v>
      </c>
      <c r="C30">
        <v>1.6000000000000001E-4</v>
      </c>
      <c r="D30">
        <v>7.7999999999999999E-4</v>
      </c>
      <c r="E30">
        <v>1.56E-3</v>
      </c>
      <c r="F30">
        <v>3.4199999999999999E-3</v>
      </c>
      <c r="G30">
        <v>100</v>
      </c>
      <c r="H30">
        <v>-1.66</v>
      </c>
      <c r="I30">
        <v>9.9000000000000005E-2</v>
      </c>
    </row>
    <row r="31" spans="1:14" x14ac:dyDescent="0.25">
      <c r="A31">
        <v>2000</v>
      </c>
      <c r="B31">
        <v>8</v>
      </c>
      <c r="C31">
        <v>1.09E-3</v>
      </c>
      <c r="D31">
        <v>6.3000000000000003E-4</v>
      </c>
      <c r="E31">
        <v>4.0099999999999997E-3</v>
      </c>
      <c r="F31">
        <v>3.0799999999999998E-3</v>
      </c>
      <c r="G31">
        <v>100</v>
      </c>
      <c r="H31">
        <v>0.93</v>
      </c>
      <c r="I31">
        <v>0.35</v>
      </c>
    </row>
    <row r="32" spans="1:14" x14ac:dyDescent="0.25">
      <c r="A32">
        <v>2000</v>
      </c>
      <c r="B32">
        <v>16</v>
      </c>
      <c r="C32">
        <v>1.8699999999999999E-3</v>
      </c>
      <c r="D32">
        <v>1.56E-3</v>
      </c>
      <c r="E32">
        <v>5.1000000000000004E-3</v>
      </c>
      <c r="F32">
        <v>4.7099999999999998E-3</v>
      </c>
      <c r="G32">
        <v>100</v>
      </c>
      <c r="H32">
        <v>0.45</v>
      </c>
      <c r="I32">
        <v>0.65</v>
      </c>
    </row>
    <row r="33" spans="1:9" x14ac:dyDescent="0.25">
      <c r="A33">
        <v>2000</v>
      </c>
      <c r="B33">
        <v>32</v>
      </c>
      <c r="C33">
        <v>3.9100000000000003E-3</v>
      </c>
      <c r="D33">
        <v>3.2799999999999999E-3</v>
      </c>
      <c r="E33">
        <v>6.7999999999999996E-3</v>
      </c>
      <c r="F33">
        <v>6.4000000000000003E-3</v>
      </c>
      <c r="G33">
        <v>100</v>
      </c>
      <c r="H33">
        <v>0.67</v>
      </c>
      <c r="I33">
        <v>0.5</v>
      </c>
    </row>
    <row r="34" spans="1:9" x14ac:dyDescent="0.25">
      <c r="A34">
        <v>2000</v>
      </c>
      <c r="B34">
        <v>64</v>
      </c>
      <c r="C34">
        <v>7.9699999999999997E-3</v>
      </c>
      <c r="D34">
        <v>5.94E-3</v>
      </c>
      <c r="E34">
        <v>7.8499999999999993E-3</v>
      </c>
      <c r="F34">
        <v>7.62E-3</v>
      </c>
      <c r="G34">
        <v>100</v>
      </c>
      <c r="H34">
        <v>1.86</v>
      </c>
      <c r="I34">
        <v>6.5000000000000002E-2</v>
      </c>
    </row>
    <row r="35" spans="1:9" x14ac:dyDescent="0.25">
      <c r="A35">
        <v>2000</v>
      </c>
      <c r="B35">
        <v>128</v>
      </c>
      <c r="C35">
        <v>1.5939999999999999E-2</v>
      </c>
      <c r="D35">
        <v>1.172E-2</v>
      </c>
      <c r="E35">
        <v>2.2000000000000001E-3</v>
      </c>
      <c r="F35">
        <v>6.7999999999999996E-3</v>
      </c>
      <c r="G35">
        <v>100</v>
      </c>
      <c r="H35">
        <v>5.9</v>
      </c>
      <c r="I35" s="1">
        <v>3.4E-8</v>
      </c>
    </row>
    <row r="36" spans="1:9" x14ac:dyDescent="0.25">
      <c r="A36">
        <v>2000</v>
      </c>
      <c r="B36">
        <v>256</v>
      </c>
      <c r="C36">
        <v>3.2660000000000002E-2</v>
      </c>
      <c r="D36">
        <v>2.281E-2</v>
      </c>
      <c r="E36">
        <v>4.4900000000000001E-3</v>
      </c>
      <c r="F36">
        <v>7.8300000000000002E-3</v>
      </c>
      <c r="G36">
        <v>100</v>
      </c>
      <c r="H36">
        <v>10.91</v>
      </c>
      <c r="I36" s="1">
        <v>5.2999999999999999E-21</v>
      </c>
    </row>
    <row r="37" spans="1:9" x14ac:dyDescent="0.25">
      <c r="A37">
        <v>2000</v>
      </c>
      <c r="B37">
        <v>512</v>
      </c>
      <c r="C37">
        <v>6.4219999999999999E-2</v>
      </c>
      <c r="D37">
        <v>4.6249999999999999E-2</v>
      </c>
      <c r="E37">
        <v>4.9100000000000003E-3</v>
      </c>
      <c r="F37">
        <v>3.79E-3</v>
      </c>
      <c r="G37">
        <v>100</v>
      </c>
      <c r="H37">
        <v>28.94</v>
      </c>
      <c r="I37" s="1">
        <v>8.1000000000000004E-71</v>
      </c>
    </row>
    <row r="38" spans="1:9" x14ac:dyDescent="0.25">
      <c r="A38">
        <v>2000</v>
      </c>
      <c r="B38">
        <v>1024</v>
      </c>
      <c r="C38">
        <v>0.12906000000000001</v>
      </c>
      <c r="D38">
        <v>9.1869999999999993E-2</v>
      </c>
      <c r="E38">
        <v>6.8900000000000003E-3</v>
      </c>
      <c r="F38">
        <v>5.5700000000000003E-3</v>
      </c>
      <c r="G38">
        <v>100</v>
      </c>
      <c r="H38">
        <v>41.99</v>
      </c>
      <c r="I38" s="1">
        <v>5.6999999999999998E-98</v>
      </c>
    </row>
    <row r="39" spans="1:9" x14ac:dyDescent="0.25">
      <c r="A39">
        <v>2000</v>
      </c>
      <c r="B39">
        <v>2048</v>
      </c>
      <c r="C39">
        <v>0.25796999999999998</v>
      </c>
      <c r="D39">
        <v>0.18328</v>
      </c>
      <c r="E39">
        <v>7.8499999999999993E-3</v>
      </c>
      <c r="F39">
        <v>6.9699999999999996E-3</v>
      </c>
      <c r="G39">
        <v>100</v>
      </c>
      <c r="H39">
        <v>71.14</v>
      </c>
      <c r="I39" s="1">
        <v>1.4000000000000001E-141</v>
      </c>
    </row>
    <row r="40" spans="1:9" x14ac:dyDescent="0.25">
      <c r="A40">
        <v>2000</v>
      </c>
      <c r="B40">
        <v>4096</v>
      </c>
      <c r="C40">
        <v>0.51641000000000004</v>
      </c>
      <c r="D40">
        <v>0.36609000000000003</v>
      </c>
      <c r="E40">
        <v>7.8100000000000001E-3</v>
      </c>
      <c r="F40">
        <v>8.3800000000000003E-3</v>
      </c>
      <c r="G40">
        <v>100</v>
      </c>
      <c r="H40">
        <v>131.16</v>
      </c>
      <c r="I40" s="1">
        <v>1.0999999999999999E-193</v>
      </c>
    </row>
    <row r="41" spans="1:9" x14ac:dyDescent="0.25">
      <c r="A41">
        <v>2000</v>
      </c>
      <c r="B41">
        <v>8192</v>
      </c>
      <c r="C41">
        <v>1.0303100000000001</v>
      </c>
      <c r="D41">
        <v>0.73312999999999995</v>
      </c>
      <c r="E41">
        <v>6.2100000000000002E-3</v>
      </c>
      <c r="F41">
        <v>6.1500000000000001E-3</v>
      </c>
      <c r="G41">
        <v>100</v>
      </c>
      <c r="H41">
        <v>339.9</v>
      </c>
      <c r="I41" s="1">
        <v>7.3000000000000007E-276</v>
      </c>
    </row>
    <row r="42" spans="1:9" x14ac:dyDescent="0.25">
      <c r="A42">
        <v>16000</v>
      </c>
      <c r="B42">
        <v>1</v>
      </c>
      <c r="C42">
        <v>1.09E-3</v>
      </c>
      <c r="D42">
        <v>3.1E-4</v>
      </c>
      <c r="E42">
        <v>4.0099999999999997E-3</v>
      </c>
      <c r="F42">
        <v>2.2000000000000001E-3</v>
      </c>
      <c r="G42">
        <v>100</v>
      </c>
      <c r="H42">
        <v>1.71</v>
      </c>
      <c r="I42">
        <v>8.8999999999999996E-2</v>
      </c>
    </row>
    <row r="43" spans="1:9" x14ac:dyDescent="0.25">
      <c r="A43">
        <v>16000</v>
      </c>
      <c r="B43">
        <v>2</v>
      </c>
      <c r="C43">
        <v>3.9100000000000003E-3</v>
      </c>
      <c r="D43">
        <v>0</v>
      </c>
      <c r="E43">
        <v>6.7999999999999996E-3</v>
      </c>
      <c r="F43">
        <v>0</v>
      </c>
      <c r="G43">
        <v>100</v>
      </c>
      <c r="H43">
        <v>5.74</v>
      </c>
      <c r="I43" s="1">
        <v>9.9999999999999995E-8</v>
      </c>
    </row>
    <row r="44" spans="1:9" x14ac:dyDescent="0.25">
      <c r="A44">
        <v>16000</v>
      </c>
      <c r="B44">
        <v>4</v>
      </c>
      <c r="C44">
        <v>3.7499999999999999E-3</v>
      </c>
      <c r="D44">
        <v>3.5899999999999999E-3</v>
      </c>
      <c r="E44">
        <v>6.7099999999999998E-3</v>
      </c>
      <c r="F44">
        <v>6.6100000000000004E-3</v>
      </c>
      <c r="G44">
        <v>100</v>
      </c>
      <c r="H44">
        <v>0.17</v>
      </c>
      <c r="I44">
        <v>0.87</v>
      </c>
    </row>
    <row r="45" spans="1:9" x14ac:dyDescent="0.25">
      <c r="A45">
        <v>16000</v>
      </c>
      <c r="B45">
        <v>8</v>
      </c>
      <c r="C45">
        <v>8.7500000000000008E-3</v>
      </c>
      <c r="D45">
        <v>5.94E-3</v>
      </c>
      <c r="E45">
        <v>7.7999999999999996E-3</v>
      </c>
      <c r="F45">
        <v>7.62E-3</v>
      </c>
      <c r="G45">
        <v>100</v>
      </c>
      <c r="H45">
        <v>2.58</v>
      </c>
      <c r="I45">
        <v>1.0999999999999999E-2</v>
      </c>
    </row>
    <row r="46" spans="1:9" x14ac:dyDescent="0.25">
      <c r="A46">
        <v>16000</v>
      </c>
      <c r="B46">
        <v>16</v>
      </c>
      <c r="C46">
        <v>1.6559999999999998E-2</v>
      </c>
      <c r="D46">
        <v>1.234E-2</v>
      </c>
      <c r="E46">
        <v>4.3400000000000001E-3</v>
      </c>
      <c r="F46">
        <v>6.4000000000000003E-3</v>
      </c>
      <c r="G46">
        <v>100</v>
      </c>
      <c r="H46">
        <v>5.46</v>
      </c>
      <c r="I46" s="1">
        <v>1.6E-7</v>
      </c>
    </row>
    <row r="47" spans="1:9" x14ac:dyDescent="0.25">
      <c r="A47">
        <v>16000</v>
      </c>
      <c r="B47">
        <v>32</v>
      </c>
      <c r="C47">
        <v>3.3910000000000003E-2</v>
      </c>
      <c r="D47">
        <v>2.453E-2</v>
      </c>
      <c r="E47">
        <v>5.8999999999999999E-3</v>
      </c>
      <c r="F47">
        <v>7.77E-3</v>
      </c>
      <c r="G47">
        <v>100</v>
      </c>
      <c r="H47">
        <v>9.61</v>
      </c>
      <c r="I47" s="1">
        <v>5.6000000000000002E-18</v>
      </c>
    </row>
    <row r="48" spans="1:9" x14ac:dyDescent="0.25">
      <c r="A48">
        <v>16000</v>
      </c>
      <c r="B48">
        <v>64</v>
      </c>
      <c r="C48">
        <v>7.016E-2</v>
      </c>
      <c r="D48">
        <v>5.0630000000000001E-2</v>
      </c>
      <c r="E48">
        <v>9.0200000000000002E-3</v>
      </c>
      <c r="F48">
        <v>7.0600000000000003E-3</v>
      </c>
      <c r="G48">
        <v>100</v>
      </c>
      <c r="H48">
        <v>17.05</v>
      </c>
      <c r="I48" s="1">
        <v>6.0000000000000004E-40</v>
      </c>
    </row>
    <row r="49" spans="1:9" x14ac:dyDescent="0.25">
      <c r="A49">
        <v>16000</v>
      </c>
      <c r="B49">
        <v>128</v>
      </c>
      <c r="C49">
        <v>0.13719000000000001</v>
      </c>
      <c r="D49">
        <v>9.7500000000000003E-2</v>
      </c>
      <c r="E49">
        <v>7.5599999999999999E-3</v>
      </c>
      <c r="F49">
        <v>6.7099999999999998E-3</v>
      </c>
      <c r="G49">
        <v>100</v>
      </c>
      <c r="H49">
        <v>39.28</v>
      </c>
      <c r="I49" s="1">
        <v>1.2000000000000001E-94</v>
      </c>
    </row>
    <row r="50" spans="1:9" x14ac:dyDescent="0.25">
      <c r="A50">
        <v>16000</v>
      </c>
      <c r="B50">
        <v>256</v>
      </c>
      <c r="C50">
        <v>0.27030999999999999</v>
      </c>
      <c r="D50">
        <v>0.19516</v>
      </c>
      <c r="E50">
        <v>7.5300000000000002E-3</v>
      </c>
      <c r="F50">
        <v>8.4600000000000005E-3</v>
      </c>
      <c r="G50">
        <v>100</v>
      </c>
      <c r="H50">
        <v>66.37</v>
      </c>
      <c r="I50" s="1">
        <v>5.3000000000000002E-136</v>
      </c>
    </row>
    <row r="51" spans="1:9" x14ac:dyDescent="0.25">
      <c r="A51">
        <v>16000</v>
      </c>
      <c r="B51">
        <v>512</v>
      </c>
      <c r="C51">
        <v>0.54093999999999998</v>
      </c>
      <c r="D51">
        <v>0.39062000000000002</v>
      </c>
      <c r="E51">
        <v>8.5400000000000007E-3</v>
      </c>
      <c r="F51">
        <v>4.4400000000000004E-3</v>
      </c>
      <c r="G51">
        <v>100</v>
      </c>
      <c r="H51">
        <v>156.18</v>
      </c>
      <c r="I51" s="1">
        <v>5.4000000000000001E-167</v>
      </c>
    </row>
    <row r="52" spans="1:9" x14ac:dyDescent="0.25">
      <c r="A52">
        <v>16000</v>
      </c>
      <c r="B52">
        <v>1024</v>
      </c>
      <c r="C52">
        <v>1.0807800000000001</v>
      </c>
      <c r="D52">
        <v>0.78108999999999995</v>
      </c>
      <c r="E52">
        <v>7.0400000000000003E-3</v>
      </c>
      <c r="F52">
        <v>5.2100000000000002E-3</v>
      </c>
      <c r="G52">
        <v>100</v>
      </c>
      <c r="H52">
        <v>342.2</v>
      </c>
      <c r="I52" s="1">
        <v>5.7000000000000002E-258</v>
      </c>
    </row>
    <row r="53" spans="1:9" x14ac:dyDescent="0.25">
      <c r="A53">
        <v>128000</v>
      </c>
      <c r="B53">
        <v>1</v>
      </c>
      <c r="C53">
        <v>8.7500000000000008E-3</v>
      </c>
      <c r="D53">
        <v>5.62E-3</v>
      </c>
      <c r="E53">
        <v>7.7999999999999996E-3</v>
      </c>
      <c r="F53">
        <v>7.5399999999999998E-3</v>
      </c>
      <c r="G53">
        <v>100</v>
      </c>
      <c r="H53">
        <v>2.88</v>
      </c>
      <c r="I53">
        <v>4.4000000000000003E-3</v>
      </c>
    </row>
    <row r="54" spans="1:9" x14ac:dyDescent="0.25">
      <c r="A54">
        <v>128000</v>
      </c>
      <c r="B54">
        <v>2</v>
      </c>
      <c r="C54">
        <v>1.703E-2</v>
      </c>
      <c r="D54">
        <v>1.2030000000000001E-2</v>
      </c>
      <c r="E54">
        <v>4.4900000000000001E-3</v>
      </c>
      <c r="F54">
        <v>6.6100000000000004E-3</v>
      </c>
      <c r="G54">
        <v>100</v>
      </c>
      <c r="H54">
        <v>6.26</v>
      </c>
      <c r="I54" s="1">
        <v>3E-9</v>
      </c>
    </row>
    <row r="55" spans="1:9" x14ac:dyDescent="0.25">
      <c r="A55">
        <v>128000</v>
      </c>
      <c r="B55">
        <v>4</v>
      </c>
      <c r="C55">
        <v>3.3910000000000003E-2</v>
      </c>
      <c r="D55">
        <v>2.4060000000000002E-2</v>
      </c>
      <c r="E55">
        <v>5.8999999999999999E-3</v>
      </c>
      <c r="F55">
        <v>7.8300000000000002E-3</v>
      </c>
      <c r="G55">
        <v>100</v>
      </c>
      <c r="H55">
        <v>10.039999999999999</v>
      </c>
      <c r="I55" s="1">
        <v>3.2999999999999998E-19</v>
      </c>
    </row>
    <row r="56" spans="1:9" x14ac:dyDescent="0.25">
      <c r="A56">
        <v>128000</v>
      </c>
      <c r="B56">
        <v>8</v>
      </c>
      <c r="C56">
        <v>6.7030000000000006E-2</v>
      </c>
      <c r="D56">
        <v>4.8590000000000001E-2</v>
      </c>
      <c r="E56">
        <v>7.1300000000000001E-3</v>
      </c>
      <c r="F56">
        <v>5.3899999999999998E-3</v>
      </c>
      <c r="G56">
        <v>100</v>
      </c>
      <c r="H56">
        <v>20.63</v>
      </c>
      <c r="I56" s="1">
        <v>8.5999999999999999E-50</v>
      </c>
    </row>
    <row r="57" spans="1:9" x14ac:dyDescent="0.25">
      <c r="A57">
        <v>128000</v>
      </c>
      <c r="B57">
        <v>16</v>
      </c>
      <c r="C57">
        <v>0.13436999999999999</v>
      </c>
      <c r="D57">
        <v>9.7030000000000005E-2</v>
      </c>
      <c r="E57">
        <v>7.6899999999999998E-3</v>
      </c>
      <c r="F57">
        <v>6.4000000000000003E-3</v>
      </c>
      <c r="G57">
        <v>100</v>
      </c>
      <c r="H57">
        <v>37.33</v>
      </c>
      <c r="I57" s="1">
        <v>7.6000000000000002E-90</v>
      </c>
    </row>
    <row r="58" spans="1:9" x14ac:dyDescent="0.25">
      <c r="A58">
        <v>128000</v>
      </c>
      <c r="B58">
        <v>32</v>
      </c>
      <c r="C58">
        <v>0.26952999999999999</v>
      </c>
      <c r="D58">
        <v>0.19406000000000001</v>
      </c>
      <c r="E58">
        <v>7.1500000000000001E-3</v>
      </c>
      <c r="F58">
        <v>7.7499999999999999E-3</v>
      </c>
      <c r="G58">
        <v>100</v>
      </c>
      <c r="H58">
        <v>71.55</v>
      </c>
      <c r="I58" s="1">
        <v>8.4000000000000005E-143</v>
      </c>
    </row>
    <row r="59" spans="1:9" x14ac:dyDescent="0.25">
      <c r="A59">
        <v>128000</v>
      </c>
      <c r="B59">
        <v>64</v>
      </c>
      <c r="C59">
        <v>0.53844000000000003</v>
      </c>
      <c r="D59">
        <v>0.38780999999999999</v>
      </c>
      <c r="E59">
        <v>7.8300000000000002E-3</v>
      </c>
      <c r="F59">
        <v>6.43E-3</v>
      </c>
      <c r="G59">
        <v>100</v>
      </c>
      <c r="H59">
        <v>148.71</v>
      </c>
      <c r="I59" s="1">
        <v>3.1000000000000001E-199</v>
      </c>
    </row>
    <row r="60" spans="1:9" x14ac:dyDescent="0.25">
      <c r="A60">
        <v>128000</v>
      </c>
      <c r="B60">
        <v>128</v>
      </c>
      <c r="C60">
        <v>1.0768800000000001</v>
      </c>
      <c r="D60">
        <v>0.77563000000000004</v>
      </c>
      <c r="E60">
        <v>5.2900000000000004E-3</v>
      </c>
      <c r="F60">
        <v>8.7500000000000008E-3</v>
      </c>
      <c r="G60">
        <v>100</v>
      </c>
      <c r="H60">
        <v>294.61</v>
      </c>
      <c r="I60" s="1">
        <v>4.4000000000000002E-224</v>
      </c>
    </row>
    <row r="61" spans="1:9" x14ac:dyDescent="0.25">
      <c r="A61">
        <v>1024000</v>
      </c>
      <c r="B61">
        <v>1</v>
      </c>
      <c r="C61">
        <v>0.11672</v>
      </c>
      <c r="D61">
        <v>9.9059999999999995E-2</v>
      </c>
      <c r="E61">
        <v>7.8399999999999997E-3</v>
      </c>
      <c r="F61">
        <v>7.4400000000000004E-3</v>
      </c>
      <c r="G61">
        <v>100</v>
      </c>
      <c r="H61">
        <v>16.34</v>
      </c>
      <c r="I61" s="1">
        <v>1.5999999999999999E-38</v>
      </c>
    </row>
    <row r="62" spans="1:9" x14ac:dyDescent="0.25">
      <c r="A62">
        <v>1024000</v>
      </c>
      <c r="B62">
        <v>2</v>
      </c>
      <c r="C62">
        <v>0.23344000000000001</v>
      </c>
      <c r="D62">
        <v>0.19936999999999999</v>
      </c>
      <c r="E62">
        <v>3.7299999999999998E-3</v>
      </c>
      <c r="F62">
        <v>8.0400000000000003E-3</v>
      </c>
      <c r="G62">
        <v>100</v>
      </c>
      <c r="H62">
        <v>38.42</v>
      </c>
      <c r="I62" s="1">
        <v>3.9999999999999997E-76</v>
      </c>
    </row>
    <row r="63" spans="1:9" x14ac:dyDescent="0.25">
      <c r="A63">
        <v>1024000</v>
      </c>
      <c r="B63">
        <v>4</v>
      </c>
      <c r="C63">
        <v>0.46562999999999999</v>
      </c>
      <c r="D63">
        <v>0.39781</v>
      </c>
      <c r="E63">
        <v>7.0200000000000002E-3</v>
      </c>
      <c r="F63">
        <v>7.8300000000000002E-3</v>
      </c>
      <c r="G63">
        <v>100</v>
      </c>
      <c r="H63">
        <v>64.489999999999995</v>
      </c>
      <c r="I63" s="1">
        <v>8.3E-134</v>
      </c>
    </row>
    <row r="64" spans="1:9" x14ac:dyDescent="0.25">
      <c r="A64">
        <v>1024000</v>
      </c>
      <c r="B64">
        <v>8</v>
      </c>
      <c r="C64">
        <v>0.93203000000000003</v>
      </c>
      <c r="D64">
        <v>0.79530999999999996</v>
      </c>
      <c r="E64">
        <v>1.0019999999999999E-2</v>
      </c>
      <c r="F64">
        <v>8.1600000000000006E-3</v>
      </c>
      <c r="G64">
        <v>100</v>
      </c>
      <c r="H64">
        <v>105.77</v>
      </c>
      <c r="I64" s="1">
        <v>6.4000000000000003E-171</v>
      </c>
    </row>
    <row r="65" spans="1:9" x14ac:dyDescent="0.25">
      <c r="A65">
        <v>1024000</v>
      </c>
      <c r="B65">
        <v>16</v>
      </c>
      <c r="C65">
        <v>1.8698399999999999</v>
      </c>
      <c r="D65">
        <v>1.59422</v>
      </c>
      <c r="E65">
        <v>1.7069999999999998E-2</v>
      </c>
      <c r="F65">
        <v>1.1639999999999999E-2</v>
      </c>
      <c r="G65">
        <v>100</v>
      </c>
      <c r="H65">
        <v>133.43</v>
      </c>
      <c r="I65" s="1">
        <v>9.9999999999999995E-178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K8" sqref="K8"/>
    </sheetView>
  </sheetViews>
  <sheetFormatPr defaultRowHeight="15" x14ac:dyDescent="0.25"/>
  <cols>
    <col min="4" max="4" width="11.5703125" customWidth="1"/>
    <col min="9" max="9" width="10.140625" customWidth="1"/>
    <col min="10" max="10" width="13" customWidth="1"/>
  </cols>
  <sheetData>
    <row r="1" spans="1:10" x14ac:dyDescent="0.25">
      <c r="A1" t="s">
        <v>10</v>
      </c>
      <c r="B1" t="s">
        <v>20</v>
      </c>
      <c r="C1" t="s">
        <v>21</v>
      </c>
      <c r="D1" t="s">
        <v>22</v>
      </c>
      <c r="E1" t="s">
        <v>8</v>
      </c>
      <c r="F1" t="s">
        <v>9</v>
      </c>
      <c r="G1" t="s">
        <v>10</v>
      </c>
      <c r="H1" t="s">
        <v>13</v>
      </c>
      <c r="I1" t="s">
        <v>14</v>
      </c>
      <c r="J1" t="s">
        <v>23</v>
      </c>
    </row>
    <row r="2" spans="1:10" x14ac:dyDescent="0.25">
      <c r="A2">
        <v>2000</v>
      </c>
      <c r="B2">
        <v>1</v>
      </c>
      <c r="C2">
        <v>1.6000000000000001E-4</v>
      </c>
      <c r="D2">
        <v>0</v>
      </c>
      <c r="E2">
        <v>1.56E-3</v>
      </c>
      <c r="F2">
        <v>0</v>
      </c>
      <c r="G2">
        <v>100</v>
      </c>
      <c r="H2">
        <v>1</v>
      </c>
      <c r="I2">
        <v>0.32</v>
      </c>
      <c r="J2">
        <f>(C2-D2)/C2</f>
        <v>1</v>
      </c>
    </row>
    <row r="3" spans="1:10" x14ac:dyDescent="0.25">
      <c r="A3">
        <v>2000</v>
      </c>
      <c r="B3">
        <v>2</v>
      </c>
      <c r="C3">
        <v>1.6000000000000001E-4</v>
      </c>
      <c r="D3">
        <v>3.1E-4</v>
      </c>
      <c r="E3">
        <v>1.56E-3</v>
      </c>
      <c r="F3">
        <v>2.2000000000000001E-3</v>
      </c>
      <c r="G3">
        <v>100</v>
      </c>
      <c r="H3">
        <v>-0.57999999999999996</v>
      </c>
      <c r="I3">
        <v>0.56000000000000005</v>
      </c>
      <c r="J3">
        <f t="shared" ref="J3:J15" si="0">(C3-D3)/C3</f>
        <v>-0.93749999999999989</v>
      </c>
    </row>
    <row r="4" spans="1:10" x14ac:dyDescent="0.25">
      <c r="A4">
        <v>2000</v>
      </c>
      <c r="B4">
        <v>4</v>
      </c>
      <c r="C4">
        <v>1.6000000000000001E-4</v>
      </c>
      <c r="D4">
        <v>7.7999999999999999E-4</v>
      </c>
      <c r="E4">
        <v>1.56E-3</v>
      </c>
      <c r="F4">
        <v>3.4199999999999999E-3</v>
      </c>
      <c r="G4">
        <v>100</v>
      </c>
      <c r="H4">
        <v>-1.66</v>
      </c>
      <c r="I4">
        <v>9.9000000000000005E-2</v>
      </c>
      <c r="J4">
        <f t="shared" si="0"/>
        <v>-3.8749999999999996</v>
      </c>
    </row>
    <row r="5" spans="1:10" x14ac:dyDescent="0.25">
      <c r="A5">
        <v>2000</v>
      </c>
      <c r="B5">
        <v>8</v>
      </c>
      <c r="C5">
        <v>1.09E-3</v>
      </c>
      <c r="D5">
        <v>6.3000000000000003E-4</v>
      </c>
      <c r="E5">
        <v>4.0099999999999997E-3</v>
      </c>
      <c r="F5">
        <v>3.0799999999999998E-3</v>
      </c>
      <c r="G5">
        <v>100</v>
      </c>
      <c r="H5">
        <v>0.93</v>
      </c>
      <c r="I5">
        <v>0.35</v>
      </c>
      <c r="J5">
        <f t="shared" si="0"/>
        <v>0.42201834862385323</v>
      </c>
    </row>
    <row r="6" spans="1:10" x14ac:dyDescent="0.25">
      <c r="A6">
        <v>2000</v>
      </c>
      <c r="B6">
        <v>16</v>
      </c>
      <c r="C6">
        <v>1.8699999999999999E-3</v>
      </c>
      <c r="D6">
        <v>1.56E-3</v>
      </c>
      <c r="E6">
        <v>5.1000000000000004E-3</v>
      </c>
      <c r="F6">
        <v>4.7099999999999998E-3</v>
      </c>
      <c r="G6">
        <v>100</v>
      </c>
      <c r="H6">
        <v>0.45</v>
      </c>
      <c r="I6">
        <v>0.65</v>
      </c>
      <c r="J6">
        <f t="shared" si="0"/>
        <v>0.16577540106951869</v>
      </c>
    </row>
    <row r="7" spans="1:10" x14ac:dyDescent="0.25">
      <c r="A7">
        <v>2000</v>
      </c>
      <c r="B7">
        <v>32</v>
      </c>
      <c r="C7">
        <v>3.9100000000000003E-3</v>
      </c>
      <c r="D7">
        <v>3.2799999999999999E-3</v>
      </c>
      <c r="E7">
        <v>6.7999999999999996E-3</v>
      </c>
      <c r="F7">
        <v>6.4000000000000003E-3</v>
      </c>
      <c r="G7">
        <v>100</v>
      </c>
      <c r="H7">
        <v>0.67</v>
      </c>
      <c r="I7">
        <v>0.5</v>
      </c>
      <c r="J7">
        <f t="shared" si="0"/>
        <v>0.16112531969309471</v>
      </c>
    </row>
    <row r="8" spans="1:10" x14ac:dyDescent="0.25">
      <c r="A8">
        <v>2000</v>
      </c>
      <c r="B8">
        <v>64</v>
      </c>
      <c r="C8">
        <v>7.9699999999999997E-3</v>
      </c>
      <c r="D8">
        <v>5.94E-3</v>
      </c>
      <c r="E8">
        <v>7.8499999999999993E-3</v>
      </c>
      <c r="F8">
        <v>7.62E-3</v>
      </c>
      <c r="G8">
        <v>100</v>
      </c>
      <c r="H8">
        <v>1.86</v>
      </c>
      <c r="I8">
        <v>6.5000000000000002E-2</v>
      </c>
      <c r="J8">
        <f t="shared" si="0"/>
        <v>0.25470514429109159</v>
      </c>
    </row>
    <row r="9" spans="1:10" x14ac:dyDescent="0.25">
      <c r="A9">
        <v>2000</v>
      </c>
      <c r="B9">
        <v>128</v>
      </c>
      <c r="C9">
        <v>1.5939999999999999E-2</v>
      </c>
      <c r="D9">
        <v>1.172E-2</v>
      </c>
      <c r="E9">
        <v>2.2000000000000001E-3</v>
      </c>
      <c r="F9">
        <v>6.7999999999999996E-3</v>
      </c>
      <c r="G9">
        <v>100</v>
      </c>
      <c r="H9">
        <v>5.9</v>
      </c>
      <c r="I9" s="1">
        <v>3.4E-8</v>
      </c>
      <c r="J9">
        <f t="shared" si="0"/>
        <v>0.26474278544542035</v>
      </c>
    </row>
    <row r="10" spans="1:10" x14ac:dyDescent="0.25">
      <c r="A10">
        <v>2000</v>
      </c>
      <c r="B10">
        <v>256</v>
      </c>
      <c r="C10">
        <v>3.2660000000000002E-2</v>
      </c>
      <c r="D10">
        <v>2.281E-2</v>
      </c>
      <c r="E10">
        <v>4.4900000000000001E-3</v>
      </c>
      <c r="F10">
        <v>7.8300000000000002E-3</v>
      </c>
      <c r="G10">
        <v>100</v>
      </c>
      <c r="H10">
        <v>10.91</v>
      </c>
      <c r="I10" s="1">
        <v>5.2999999999999999E-21</v>
      </c>
      <c r="J10">
        <f t="shared" si="0"/>
        <v>0.30159216166564606</v>
      </c>
    </row>
    <row r="11" spans="1:10" x14ac:dyDescent="0.25">
      <c r="A11">
        <v>2000</v>
      </c>
      <c r="B11">
        <v>512</v>
      </c>
      <c r="C11">
        <v>6.4219999999999999E-2</v>
      </c>
      <c r="D11">
        <v>4.6249999999999999E-2</v>
      </c>
      <c r="E11">
        <v>4.9100000000000003E-3</v>
      </c>
      <c r="F11">
        <v>3.79E-3</v>
      </c>
      <c r="G11">
        <v>100</v>
      </c>
      <c r="H11">
        <v>28.94</v>
      </c>
      <c r="I11" s="1">
        <v>8.1000000000000004E-71</v>
      </c>
      <c r="J11">
        <f t="shared" si="0"/>
        <v>0.27981937091248832</v>
      </c>
    </row>
    <row r="12" spans="1:10" x14ac:dyDescent="0.25">
      <c r="A12">
        <v>2000</v>
      </c>
      <c r="B12">
        <v>1024</v>
      </c>
      <c r="C12">
        <v>0.12906000000000001</v>
      </c>
      <c r="D12">
        <v>9.1869999999999993E-2</v>
      </c>
      <c r="E12">
        <v>6.8900000000000003E-3</v>
      </c>
      <c r="F12">
        <v>5.5700000000000003E-3</v>
      </c>
      <c r="G12">
        <v>100</v>
      </c>
      <c r="H12">
        <v>41.99</v>
      </c>
      <c r="I12" s="1">
        <v>5.6999999999999998E-98</v>
      </c>
      <c r="J12">
        <f t="shared" si="0"/>
        <v>0.2881605454827213</v>
      </c>
    </row>
    <row r="13" spans="1:10" x14ac:dyDescent="0.25">
      <c r="A13">
        <v>2000</v>
      </c>
      <c r="B13">
        <v>2048</v>
      </c>
      <c r="C13">
        <v>0.25796999999999998</v>
      </c>
      <c r="D13">
        <v>0.18328</v>
      </c>
      <c r="E13">
        <v>7.8499999999999993E-3</v>
      </c>
      <c r="F13">
        <v>6.9699999999999996E-3</v>
      </c>
      <c r="G13">
        <v>100</v>
      </c>
      <c r="H13">
        <v>71.14</v>
      </c>
      <c r="I13" s="1">
        <v>1.4000000000000001E-141</v>
      </c>
      <c r="J13">
        <f t="shared" si="0"/>
        <v>0.28952979028569209</v>
      </c>
    </row>
    <row r="14" spans="1:10" x14ac:dyDescent="0.25">
      <c r="A14">
        <v>2000</v>
      </c>
      <c r="B14">
        <v>4096</v>
      </c>
      <c r="C14">
        <v>0.51641000000000004</v>
      </c>
      <c r="D14">
        <v>0.36609000000000003</v>
      </c>
      <c r="E14">
        <v>7.8100000000000001E-3</v>
      </c>
      <c r="F14">
        <v>8.3800000000000003E-3</v>
      </c>
      <c r="G14">
        <v>100</v>
      </c>
      <c r="H14">
        <v>131.16</v>
      </c>
      <c r="I14" s="1">
        <v>1.0999999999999999E-193</v>
      </c>
      <c r="J14">
        <f t="shared" si="0"/>
        <v>0.2910865397649155</v>
      </c>
    </row>
    <row r="15" spans="1:10" x14ac:dyDescent="0.25">
      <c r="A15">
        <v>2000</v>
      </c>
      <c r="B15">
        <v>8192</v>
      </c>
      <c r="C15">
        <v>1.0303100000000001</v>
      </c>
      <c r="D15">
        <v>0.73312999999999995</v>
      </c>
      <c r="E15">
        <v>6.2100000000000002E-3</v>
      </c>
      <c r="F15">
        <v>6.1500000000000001E-3</v>
      </c>
      <c r="G15">
        <v>100</v>
      </c>
      <c r="H15">
        <v>339.9</v>
      </c>
      <c r="I15" s="1">
        <v>7.3000000000000007E-276</v>
      </c>
      <c r="J15">
        <f t="shared" si="0"/>
        <v>0.28843746057011976</v>
      </c>
    </row>
    <row r="16" spans="1:10" x14ac:dyDescent="0.25">
      <c r="I16" s="1"/>
    </row>
    <row r="17" spans="1:10" x14ac:dyDescent="0.25">
      <c r="A17" t="s">
        <v>10</v>
      </c>
      <c r="B17" t="s">
        <v>20</v>
      </c>
      <c r="C17" t="s">
        <v>21</v>
      </c>
      <c r="D17" t="s">
        <v>22</v>
      </c>
      <c r="E17" t="s">
        <v>8</v>
      </c>
      <c r="F17" t="s">
        <v>9</v>
      </c>
      <c r="G17" t="s">
        <v>10</v>
      </c>
      <c r="H17" t="s">
        <v>13</v>
      </c>
      <c r="I17" t="s">
        <v>14</v>
      </c>
      <c r="J17" t="s">
        <v>23</v>
      </c>
    </row>
    <row r="18" spans="1:10" x14ac:dyDescent="0.25">
      <c r="A18">
        <v>16000</v>
      </c>
      <c r="B18">
        <v>1</v>
      </c>
      <c r="C18">
        <v>1.09E-3</v>
      </c>
      <c r="D18">
        <v>3.1E-4</v>
      </c>
      <c r="E18">
        <v>4.0099999999999997E-3</v>
      </c>
      <c r="F18">
        <v>2.2000000000000001E-3</v>
      </c>
      <c r="G18">
        <v>100</v>
      </c>
      <c r="H18">
        <v>1.71</v>
      </c>
      <c r="I18">
        <v>8.8999999999999996E-2</v>
      </c>
      <c r="J18">
        <f t="shared" ref="J18:J28" si="1">(C18-D18)/C18</f>
        <v>0.7155963302752294</v>
      </c>
    </row>
    <row r="19" spans="1:10" x14ac:dyDescent="0.25">
      <c r="A19">
        <v>16000</v>
      </c>
      <c r="B19">
        <v>2</v>
      </c>
      <c r="C19">
        <v>3.9100000000000003E-3</v>
      </c>
      <c r="D19">
        <v>0</v>
      </c>
      <c r="E19">
        <v>6.7999999999999996E-3</v>
      </c>
      <c r="F19">
        <v>0</v>
      </c>
      <c r="G19">
        <v>100</v>
      </c>
      <c r="H19">
        <v>5.74</v>
      </c>
      <c r="I19" s="1">
        <v>9.9999999999999995E-8</v>
      </c>
      <c r="J19">
        <f t="shared" si="1"/>
        <v>1</v>
      </c>
    </row>
    <row r="20" spans="1:10" x14ac:dyDescent="0.25">
      <c r="A20">
        <v>16000</v>
      </c>
      <c r="B20">
        <v>4</v>
      </c>
      <c r="C20">
        <v>3.7499999999999999E-3</v>
      </c>
      <c r="D20">
        <v>3.5899999999999999E-3</v>
      </c>
      <c r="E20">
        <v>6.7099999999999998E-3</v>
      </c>
      <c r="F20">
        <v>6.6100000000000004E-3</v>
      </c>
      <c r="G20">
        <v>100</v>
      </c>
      <c r="H20">
        <v>0.17</v>
      </c>
      <c r="I20">
        <v>0.87</v>
      </c>
      <c r="J20">
        <f t="shared" si="1"/>
        <v>4.2666666666666665E-2</v>
      </c>
    </row>
    <row r="21" spans="1:10" x14ac:dyDescent="0.25">
      <c r="A21">
        <v>16000</v>
      </c>
      <c r="B21">
        <v>8</v>
      </c>
      <c r="C21">
        <v>8.7500000000000008E-3</v>
      </c>
      <c r="D21">
        <v>5.94E-3</v>
      </c>
      <c r="E21">
        <v>7.7999999999999996E-3</v>
      </c>
      <c r="F21">
        <v>7.62E-3</v>
      </c>
      <c r="G21">
        <v>100</v>
      </c>
      <c r="H21">
        <v>2.58</v>
      </c>
      <c r="I21">
        <v>1.0999999999999999E-2</v>
      </c>
      <c r="J21">
        <f t="shared" si="1"/>
        <v>0.32114285714285723</v>
      </c>
    </row>
    <row r="22" spans="1:10" x14ac:dyDescent="0.25">
      <c r="A22">
        <v>16000</v>
      </c>
      <c r="B22">
        <v>16</v>
      </c>
      <c r="C22">
        <v>1.6559999999999998E-2</v>
      </c>
      <c r="D22">
        <v>1.234E-2</v>
      </c>
      <c r="E22">
        <v>4.3400000000000001E-3</v>
      </c>
      <c r="F22">
        <v>6.4000000000000003E-3</v>
      </c>
      <c r="G22">
        <v>100</v>
      </c>
      <c r="H22">
        <v>5.46</v>
      </c>
      <c r="I22" s="1">
        <v>1.6E-7</v>
      </c>
      <c r="J22">
        <f t="shared" si="1"/>
        <v>0.25483091787439605</v>
      </c>
    </row>
    <row r="23" spans="1:10" x14ac:dyDescent="0.25">
      <c r="A23">
        <v>16000</v>
      </c>
      <c r="B23">
        <v>32</v>
      </c>
      <c r="C23">
        <v>3.3910000000000003E-2</v>
      </c>
      <c r="D23">
        <v>2.453E-2</v>
      </c>
      <c r="E23">
        <v>5.8999999999999999E-3</v>
      </c>
      <c r="F23">
        <v>7.77E-3</v>
      </c>
      <c r="G23">
        <v>100</v>
      </c>
      <c r="H23">
        <v>9.61</v>
      </c>
      <c r="I23" s="1">
        <v>5.6000000000000002E-18</v>
      </c>
      <c r="J23">
        <f t="shared" si="1"/>
        <v>0.27661456797404904</v>
      </c>
    </row>
    <row r="24" spans="1:10" x14ac:dyDescent="0.25">
      <c r="A24">
        <v>16000</v>
      </c>
      <c r="B24">
        <v>64</v>
      </c>
      <c r="C24">
        <v>7.016E-2</v>
      </c>
      <c r="D24">
        <v>5.0630000000000001E-2</v>
      </c>
      <c r="E24">
        <v>9.0200000000000002E-3</v>
      </c>
      <c r="F24">
        <v>7.0600000000000003E-3</v>
      </c>
      <c r="G24">
        <v>100</v>
      </c>
      <c r="H24">
        <v>17.05</v>
      </c>
      <c r="I24" s="1">
        <v>6.0000000000000004E-40</v>
      </c>
      <c r="J24">
        <f t="shared" si="1"/>
        <v>0.27836374002280501</v>
      </c>
    </row>
    <row r="25" spans="1:10" x14ac:dyDescent="0.25">
      <c r="A25">
        <v>16000</v>
      </c>
      <c r="B25">
        <v>128</v>
      </c>
      <c r="C25">
        <v>0.13719000000000001</v>
      </c>
      <c r="D25">
        <v>9.7500000000000003E-2</v>
      </c>
      <c r="E25">
        <v>7.5599999999999999E-3</v>
      </c>
      <c r="F25">
        <v>6.7099999999999998E-3</v>
      </c>
      <c r="G25">
        <v>100</v>
      </c>
      <c r="H25">
        <v>39.28</v>
      </c>
      <c r="I25" s="1">
        <v>1.2000000000000001E-94</v>
      </c>
      <c r="J25">
        <f t="shared" si="1"/>
        <v>0.28930680078722942</v>
      </c>
    </row>
    <row r="26" spans="1:10" x14ac:dyDescent="0.25">
      <c r="A26">
        <v>16000</v>
      </c>
      <c r="B26">
        <v>256</v>
      </c>
      <c r="C26">
        <v>0.27030999999999999</v>
      </c>
      <c r="D26">
        <v>0.19516</v>
      </c>
      <c r="E26">
        <v>7.5300000000000002E-3</v>
      </c>
      <c r="F26">
        <v>8.4600000000000005E-3</v>
      </c>
      <c r="G26">
        <v>100</v>
      </c>
      <c r="H26">
        <v>66.37</v>
      </c>
      <c r="I26" s="1">
        <v>5.3000000000000002E-136</v>
      </c>
      <c r="J26">
        <f t="shared" si="1"/>
        <v>0.27801413192260738</v>
      </c>
    </row>
    <row r="27" spans="1:10" x14ac:dyDescent="0.25">
      <c r="A27">
        <v>16000</v>
      </c>
      <c r="B27">
        <v>512</v>
      </c>
      <c r="C27">
        <v>0.54093999999999998</v>
      </c>
      <c r="D27">
        <v>0.39062000000000002</v>
      </c>
      <c r="E27">
        <v>8.5400000000000007E-3</v>
      </c>
      <c r="F27">
        <v>4.4400000000000004E-3</v>
      </c>
      <c r="G27">
        <v>100</v>
      </c>
      <c r="H27">
        <v>156.18</v>
      </c>
      <c r="I27" s="1">
        <v>5.4000000000000001E-167</v>
      </c>
      <c r="J27">
        <f t="shared" si="1"/>
        <v>0.27788664177173061</v>
      </c>
    </row>
    <row r="28" spans="1:10" x14ac:dyDescent="0.25">
      <c r="A28">
        <v>16000</v>
      </c>
      <c r="B28">
        <v>1024</v>
      </c>
      <c r="C28">
        <v>1.0807800000000001</v>
      </c>
      <c r="D28">
        <v>0.78108999999999995</v>
      </c>
      <c r="E28">
        <v>7.0400000000000003E-3</v>
      </c>
      <c r="F28">
        <v>5.2100000000000002E-3</v>
      </c>
      <c r="G28">
        <v>100</v>
      </c>
      <c r="H28">
        <v>342.2</v>
      </c>
      <c r="I28" s="1">
        <v>5.7000000000000002E-258</v>
      </c>
      <c r="J28">
        <f t="shared" si="1"/>
        <v>0.27729047539739826</v>
      </c>
    </row>
    <row r="29" spans="1:10" x14ac:dyDescent="0.25">
      <c r="I29" s="1"/>
    </row>
    <row r="30" spans="1:10" x14ac:dyDescent="0.25">
      <c r="A30" t="s">
        <v>10</v>
      </c>
      <c r="B30" t="s">
        <v>20</v>
      </c>
      <c r="C30" t="s">
        <v>21</v>
      </c>
      <c r="D30" t="s">
        <v>22</v>
      </c>
      <c r="E30" t="s">
        <v>8</v>
      </c>
      <c r="F30" t="s">
        <v>9</v>
      </c>
      <c r="G30" t="s">
        <v>10</v>
      </c>
      <c r="H30" t="s">
        <v>13</v>
      </c>
      <c r="I30" t="s">
        <v>14</v>
      </c>
      <c r="J30" t="s">
        <v>23</v>
      </c>
    </row>
    <row r="31" spans="1:10" x14ac:dyDescent="0.25">
      <c r="A31">
        <v>128000</v>
      </c>
      <c r="B31">
        <v>1</v>
      </c>
      <c r="C31">
        <v>8.7500000000000008E-3</v>
      </c>
      <c r="D31">
        <v>5.62E-3</v>
      </c>
      <c r="E31">
        <v>7.7999999999999996E-3</v>
      </c>
      <c r="F31">
        <v>7.5399999999999998E-3</v>
      </c>
      <c r="G31">
        <v>100</v>
      </c>
      <c r="H31">
        <v>2.88</v>
      </c>
      <c r="I31">
        <v>4.4000000000000003E-3</v>
      </c>
      <c r="J31">
        <f t="shared" ref="J31:J38" si="2">(C31-D31)/C31</f>
        <v>0.35771428571428576</v>
      </c>
    </row>
    <row r="32" spans="1:10" x14ac:dyDescent="0.25">
      <c r="A32">
        <v>128000</v>
      </c>
      <c r="B32">
        <v>2</v>
      </c>
      <c r="C32">
        <v>1.703E-2</v>
      </c>
      <c r="D32">
        <v>1.2030000000000001E-2</v>
      </c>
      <c r="E32">
        <v>4.4900000000000001E-3</v>
      </c>
      <c r="F32">
        <v>6.6100000000000004E-3</v>
      </c>
      <c r="G32">
        <v>100</v>
      </c>
      <c r="H32">
        <v>6.26</v>
      </c>
      <c r="I32" s="1">
        <v>3E-9</v>
      </c>
      <c r="J32">
        <f t="shared" si="2"/>
        <v>0.29359953024075158</v>
      </c>
    </row>
    <row r="33" spans="1:10" x14ac:dyDescent="0.25">
      <c r="A33">
        <v>128000</v>
      </c>
      <c r="B33">
        <v>4</v>
      </c>
      <c r="C33">
        <v>3.3910000000000003E-2</v>
      </c>
      <c r="D33">
        <v>2.4060000000000002E-2</v>
      </c>
      <c r="E33">
        <v>5.8999999999999999E-3</v>
      </c>
      <c r="F33">
        <v>7.8300000000000002E-3</v>
      </c>
      <c r="G33">
        <v>100</v>
      </c>
      <c r="H33">
        <v>10.039999999999999</v>
      </c>
      <c r="I33" s="1">
        <v>3.2999999999999998E-19</v>
      </c>
      <c r="J33">
        <f t="shared" si="2"/>
        <v>0.29047478619876144</v>
      </c>
    </row>
    <row r="34" spans="1:10" x14ac:dyDescent="0.25">
      <c r="A34">
        <v>128000</v>
      </c>
      <c r="B34">
        <v>8</v>
      </c>
      <c r="C34">
        <v>6.7030000000000006E-2</v>
      </c>
      <c r="D34">
        <v>4.8590000000000001E-2</v>
      </c>
      <c r="E34">
        <v>7.1300000000000001E-3</v>
      </c>
      <c r="F34">
        <v>5.3899999999999998E-3</v>
      </c>
      <c r="G34">
        <v>100</v>
      </c>
      <c r="H34">
        <v>20.63</v>
      </c>
      <c r="I34" s="1">
        <v>8.5999999999999999E-50</v>
      </c>
      <c r="J34">
        <f t="shared" si="2"/>
        <v>0.27510070117857682</v>
      </c>
    </row>
    <row r="35" spans="1:10" x14ac:dyDescent="0.25">
      <c r="A35">
        <v>128000</v>
      </c>
      <c r="B35">
        <v>16</v>
      </c>
      <c r="C35">
        <v>0.13436999999999999</v>
      </c>
      <c r="D35">
        <v>9.7030000000000005E-2</v>
      </c>
      <c r="E35">
        <v>7.6899999999999998E-3</v>
      </c>
      <c r="F35">
        <v>6.4000000000000003E-3</v>
      </c>
      <c r="G35">
        <v>100</v>
      </c>
      <c r="H35">
        <v>37.33</v>
      </c>
      <c r="I35" s="1">
        <v>7.6000000000000002E-90</v>
      </c>
      <c r="J35">
        <f t="shared" si="2"/>
        <v>0.27788940983850552</v>
      </c>
    </row>
    <row r="36" spans="1:10" x14ac:dyDescent="0.25">
      <c r="A36">
        <v>128000</v>
      </c>
      <c r="B36">
        <v>32</v>
      </c>
      <c r="C36">
        <v>0.26952999999999999</v>
      </c>
      <c r="D36">
        <v>0.19406000000000001</v>
      </c>
      <c r="E36">
        <v>7.1500000000000001E-3</v>
      </c>
      <c r="F36">
        <v>7.7499999999999999E-3</v>
      </c>
      <c r="G36">
        <v>100</v>
      </c>
      <c r="H36">
        <v>71.55</v>
      </c>
      <c r="I36" s="1">
        <v>8.4000000000000005E-143</v>
      </c>
      <c r="J36">
        <f t="shared" si="2"/>
        <v>0.2800059362594145</v>
      </c>
    </row>
    <row r="37" spans="1:10" x14ac:dyDescent="0.25">
      <c r="A37">
        <v>128000</v>
      </c>
      <c r="B37">
        <v>64</v>
      </c>
      <c r="C37">
        <v>0.53844000000000003</v>
      </c>
      <c r="D37">
        <v>0.38780999999999999</v>
      </c>
      <c r="E37">
        <v>7.8300000000000002E-3</v>
      </c>
      <c r="F37">
        <v>6.43E-3</v>
      </c>
      <c r="G37">
        <v>100</v>
      </c>
      <c r="H37">
        <v>148.71</v>
      </c>
      <c r="I37" s="1">
        <v>3.1000000000000001E-199</v>
      </c>
      <c r="J37">
        <f t="shared" si="2"/>
        <v>0.27975261867617568</v>
      </c>
    </row>
    <row r="38" spans="1:10" x14ac:dyDescent="0.25">
      <c r="A38">
        <v>128000</v>
      </c>
      <c r="B38">
        <v>128</v>
      </c>
      <c r="C38">
        <v>1.0768800000000001</v>
      </c>
      <c r="D38">
        <v>0.77563000000000004</v>
      </c>
      <c r="E38">
        <v>5.2900000000000004E-3</v>
      </c>
      <c r="F38">
        <v>8.7500000000000008E-3</v>
      </c>
      <c r="G38">
        <v>100</v>
      </c>
      <c r="H38">
        <v>294.61</v>
      </c>
      <c r="I38" s="1">
        <v>4.4000000000000002E-224</v>
      </c>
      <c r="J38">
        <f t="shared" si="2"/>
        <v>0.27974333259044648</v>
      </c>
    </row>
    <row r="39" spans="1:10" x14ac:dyDescent="0.25">
      <c r="I39" s="1"/>
    </row>
    <row r="40" spans="1:10" x14ac:dyDescent="0.25">
      <c r="A40" t="s">
        <v>10</v>
      </c>
      <c r="B40" t="s">
        <v>20</v>
      </c>
      <c r="C40" t="s">
        <v>21</v>
      </c>
      <c r="D40" t="s">
        <v>22</v>
      </c>
      <c r="E40" t="s">
        <v>8</v>
      </c>
      <c r="F40" t="s">
        <v>9</v>
      </c>
      <c r="G40" t="s">
        <v>10</v>
      </c>
      <c r="H40" t="s">
        <v>13</v>
      </c>
      <c r="I40" t="s">
        <v>14</v>
      </c>
      <c r="J40" t="s">
        <v>23</v>
      </c>
    </row>
    <row r="41" spans="1:10" x14ac:dyDescent="0.25">
      <c r="A41">
        <v>1024000</v>
      </c>
      <c r="B41">
        <v>1</v>
      </c>
      <c r="C41">
        <v>0.11672</v>
      </c>
      <c r="D41">
        <v>9.9059999999999995E-2</v>
      </c>
      <c r="E41">
        <v>7.8399999999999997E-3</v>
      </c>
      <c r="F41">
        <v>7.4400000000000004E-3</v>
      </c>
      <c r="G41">
        <v>100</v>
      </c>
      <c r="H41">
        <v>16.34</v>
      </c>
      <c r="I41" s="1">
        <v>1.5999999999999999E-38</v>
      </c>
      <c r="J41">
        <f t="shared" ref="J41:J45" si="3">(C41-D41)/C41</f>
        <v>0.15130226182316661</v>
      </c>
    </row>
    <row r="42" spans="1:10" x14ac:dyDescent="0.25">
      <c r="A42">
        <v>1024000</v>
      </c>
      <c r="B42">
        <v>2</v>
      </c>
      <c r="C42">
        <v>0.23344000000000001</v>
      </c>
      <c r="D42">
        <v>0.19936999999999999</v>
      </c>
      <c r="E42">
        <v>3.7299999999999998E-3</v>
      </c>
      <c r="F42">
        <v>8.0400000000000003E-3</v>
      </c>
      <c r="G42">
        <v>100</v>
      </c>
      <c r="H42">
        <v>38.42</v>
      </c>
      <c r="I42" s="1">
        <v>3.9999999999999997E-76</v>
      </c>
      <c r="J42">
        <f t="shared" si="3"/>
        <v>0.14594756682659363</v>
      </c>
    </row>
    <row r="43" spans="1:10" x14ac:dyDescent="0.25">
      <c r="A43">
        <v>1024000</v>
      </c>
      <c r="B43">
        <v>4</v>
      </c>
      <c r="C43">
        <v>0.46562999999999999</v>
      </c>
      <c r="D43">
        <v>0.39781</v>
      </c>
      <c r="E43">
        <v>7.0200000000000002E-3</v>
      </c>
      <c r="F43">
        <v>7.8300000000000002E-3</v>
      </c>
      <c r="G43">
        <v>100</v>
      </c>
      <c r="H43">
        <v>64.489999999999995</v>
      </c>
      <c r="I43" s="1">
        <v>8.3E-134</v>
      </c>
      <c r="J43">
        <f t="shared" si="3"/>
        <v>0.14565212722547943</v>
      </c>
    </row>
    <row r="44" spans="1:10" x14ac:dyDescent="0.25">
      <c r="A44">
        <v>1024000</v>
      </c>
      <c r="B44">
        <v>8</v>
      </c>
      <c r="C44">
        <v>0.93203000000000003</v>
      </c>
      <c r="D44">
        <v>0.79530999999999996</v>
      </c>
      <c r="E44">
        <v>1.0019999999999999E-2</v>
      </c>
      <c r="F44">
        <v>8.1600000000000006E-3</v>
      </c>
      <c r="G44">
        <v>100</v>
      </c>
      <c r="H44">
        <v>105.77</v>
      </c>
      <c r="I44" s="1">
        <v>6.4000000000000003E-171</v>
      </c>
      <c r="J44">
        <f t="shared" si="3"/>
        <v>0.14669055717090659</v>
      </c>
    </row>
    <row r="45" spans="1:10" x14ac:dyDescent="0.25">
      <c r="A45">
        <v>1024000</v>
      </c>
      <c r="B45">
        <v>16</v>
      </c>
      <c r="C45">
        <v>1.8698399999999999</v>
      </c>
      <c r="D45">
        <v>1.59422</v>
      </c>
      <c r="E45">
        <v>1.7069999999999998E-2</v>
      </c>
      <c r="F45">
        <v>1.1639999999999999E-2</v>
      </c>
      <c r="G45">
        <v>100</v>
      </c>
      <c r="H45">
        <v>133.43</v>
      </c>
      <c r="I45" s="1">
        <v>9.9999999999999995E-178</v>
      </c>
      <c r="J45">
        <f t="shared" si="3"/>
        <v>0.1474029863517734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AllData-SummarizedInPython</vt:lpstr>
      <vt:lpstr>Anneal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Cicirello</dc:creator>
  <cp:lastModifiedBy>Vincent Cicirello</cp:lastModifiedBy>
  <dcterms:created xsi:type="dcterms:W3CDTF">2020-10-02T20:31:02Z</dcterms:created>
  <dcterms:modified xsi:type="dcterms:W3CDTF">2020-10-06T18:15:56Z</dcterms:modified>
</cp:coreProperties>
</file>