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xinyixu/Desktop/工资/"/>
    </mc:Choice>
  </mc:AlternateContent>
  <xr:revisionPtr revIDLastSave="0" documentId="13_ncr:1_{F2FCD5A4-4C11-9543-BB63-211D519BD3E9}" xr6:coauthVersionLast="47" xr6:coauthVersionMax="47" xr10:uidLastSave="{00000000-0000-0000-0000-000000000000}"/>
  <bookViews>
    <workbookView xWindow="0" yWindow="500" windowWidth="28800" windowHeight="15700" activeTab="1" xr2:uid="{00000000-000D-0000-FFFF-FFFF00000000}"/>
  </bookViews>
  <sheets>
    <sheet name="4月" sheetId="1" r:id="rId1"/>
    <sheet name="5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2" l="1"/>
  <c r="AJ26" i="2" s="1"/>
  <c r="AL26" i="2" s="1"/>
  <c r="AJ25" i="2"/>
  <c r="AL25" i="2" s="1"/>
  <c r="AI25" i="2"/>
  <c r="AI24" i="2"/>
  <c r="AJ24" i="2" s="1"/>
  <c r="AL24" i="2" s="1"/>
  <c r="AI23" i="2"/>
  <c r="AJ23" i="2" s="1"/>
  <c r="AL23" i="2" s="1"/>
  <c r="AI22" i="2"/>
  <c r="AJ22" i="2" s="1"/>
  <c r="AL22" i="2" s="1"/>
  <c r="AI21" i="2"/>
  <c r="AJ21" i="2" s="1"/>
  <c r="AL21" i="2" s="1"/>
  <c r="AI20" i="2"/>
  <c r="AJ20" i="2" s="1"/>
  <c r="AL20" i="2" s="1"/>
  <c r="AI19" i="2"/>
  <c r="AJ19" i="2" s="1"/>
  <c r="AL19" i="2" s="1"/>
  <c r="AI18" i="2"/>
  <c r="AJ18" i="2" s="1"/>
  <c r="AL18" i="2" s="1"/>
  <c r="AJ17" i="2"/>
  <c r="AL17" i="2" s="1"/>
  <c r="AI17" i="2"/>
  <c r="AI16" i="2"/>
  <c r="AJ16" i="2" s="1"/>
  <c r="AL16" i="2" s="1"/>
  <c r="AI15" i="2"/>
  <c r="AJ15" i="2" s="1"/>
  <c r="AL15" i="2" s="1"/>
  <c r="AI14" i="2"/>
  <c r="AJ14" i="2" s="1"/>
  <c r="AL14" i="2" s="1"/>
  <c r="AJ13" i="2"/>
  <c r="AL13" i="2" s="1"/>
  <c r="AI13" i="2"/>
  <c r="AI12" i="2"/>
  <c r="AJ12" i="2" s="1"/>
  <c r="AL12" i="2" s="1"/>
  <c r="AI11" i="2"/>
  <c r="AJ11" i="2" s="1"/>
  <c r="AL11" i="2" s="1"/>
  <c r="AI10" i="2"/>
  <c r="AJ10" i="2" s="1"/>
  <c r="AL10" i="2" s="1"/>
  <c r="AJ9" i="2"/>
  <c r="AL9" i="2" s="1"/>
  <c r="AI9" i="2"/>
  <c r="AI8" i="2"/>
  <c r="AJ8" i="2" s="1"/>
  <c r="AL8" i="2" s="1"/>
  <c r="AI7" i="2"/>
  <c r="AJ7" i="2" s="1"/>
  <c r="AL7" i="2" s="1"/>
  <c r="AI6" i="2"/>
  <c r="AJ6" i="2" s="1"/>
  <c r="AL6" i="2" s="1"/>
  <c r="AJ5" i="2"/>
  <c r="AL5" i="2" s="1"/>
  <c r="AI5" i="2"/>
  <c r="AI4" i="2"/>
  <c r="AJ4" i="2" s="1"/>
  <c r="AL4" i="2" s="1"/>
  <c r="AI3" i="2"/>
  <c r="AJ3" i="2" s="1"/>
  <c r="AL3" i="2" s="1"/>
  <c r="AL2" i="2"/>
  <c r="AJ2" i="2"/>
  <c r="AI2" i="2"/>
  <c r="AJ23" i="1"/>
  <c r="AL23" i="1" s="1"/>
  <c r="AI23" i="1"/>
  <c r="AI22" i="1"/>
  <c r="AJ22" i="1" s="1"/>
  <c r="AL22" i="1" s="1"/>
  <c r="AI21" i="1"/>
  <c r="AJ21" i="1" s="1"/>
  <c r="AL21" i="1" s="1"/>
  <c r="AL20" i="1"/>
  <c r="AJ20" i="1"/>
  <c r="AI20" i="1"/>
  <c r="AJ19" i="1"/>
  <c r="AL19" i="1" s="1"/>
  <c r="AI19" i="1"/>
  <c r="AI18" i="1"/>
  <c r="AJ18" i="1" s="1"/>
  <c r="AL18" i="1" s="1"/>
  <c r="AI17" i="1"/>
  <c r="AJ17" i="1" s="1"/>
  <c r="AL17" i="1" s="1"/>
  <c r="AL16" i="1"/>
  <c r="AJ16" i="1"/>
  <c r="AI16" i="1"/>
  <c r="AJ15" i="1"/>
  <c r="AL15" i="1" s="1"/>
  <c r="AI15" i="1"/>
  <c r="AI14" i="1"/>
  <c r="AJ14" i="1" s="1"/>
  <c r="AL14" i="1" s="1"/>
  <c r="AI13" i="1"/>
  <c r="AJ13" i="1" s="1"/>
  <c r="AL13" i="1" s="1"/>
  <c r="AL12" i="1"/>
  <c r="AJ12" i="1"/>
  <c r="AI12" i="1"/>
  <c r="AJ11" i="1"/>
  <c r="AL11" i="1" s="1"/>
  <c r="AI11" i="1"/>
  <c r="AI10" i="1"/>
  <c r="AJ10" i="1" s="1"/>
  <c r="AL10" i="1" s="1"/>
  <c r="AI9" i="1"/>
  <c r="AJ9" i="1" s="1"/>
  <c r="AL9" i="1" s="1"/>
  <c r="AL8" i="1"/>
  <c r="AJ8" i="1"/>
  <c r="AI8" i="1"/>
  <c r="AJ7" i="1"/>
  <c r="AL7" i="1" s="1"/>
  <c r="AI7" i="1"/>
  <c r="AI6" i="1"/>
  <c r="AJ6" i="1" s="1"/>
  <c r="AL6" i="1" s="1"/>
  <c r="AI5" i="1"/>
  <c r="AJ5" i="1" s="1"/>
  <c r="AL5" i="1" s="1"/>
  <c r="AL4" i="1"/>
  <c r="AJ4" i="1"/>
  <c r="AI4" i="1"/>
  <c r="AJ3" i="1"/>
  <c r="AL3" i="1" s="1"/>
  <c r="AI3" i="1"/>
  <c r="AI2" i="1"/>
  <c r="AJ2" i="1" s="1"/>
  <c r="AL2" i="1" s="1"/>
</calcChain>
</file>

<file path=xl/sharedStrings.xml><?xml version="1.0" encoding="utf-8"?>
<sst xmlns="http://schemas.openxmlformats.org/spreadsheetml/2006/main" count="61" uniqueCount="38">
  <si>
    <t>序号</t>
  </si>
  <si>
    <t>姓名</t>
  </si>
  <si>
    <t>时薪</t>
  </si>
  <si>
    <t>总时长</t>
  </si>
  <si>
    <t>工资</t>
  </si>
  <si>
    <t>餐费</t>
  </si>
  <si>
    <t>合计支付</t>
  </si>
  <si>
    <t>王爱华</t>
  </si>
  <si>
    <t>马灵妹</t>
  </si>
  <si>
    <t>王彩云</t>
  </si>
  <si>
    <t>刘素华</t>
  </si>
  <si>
    <t>李美芳</t>
  </si>
  <si>
    <t>吴书梅</t>
  </si>
  <si>
    <t>韩严春</t>
  </si>
  <si>
    <t>牛桂英</t>
  </si>
  <si>
    <t>陈帮银</t>
  </si>
  <si>
    <t>张建云</t>
  </si>
  <si>
    <t>杨春香</t>
  </si>
  <si>
    <t>倪志兰</t>
  </si>
  <si>
    <t>张爱华</t>
  </si>
  <si>
    <t>朱迎春</t>
  </si>
  <si>
    <t>施志贞</t>
  </si>
  <si>
    <t>冯冬霞</t>
  </si>
  <si>
    <t>刘军</t>
  </si>
  <si>
    <t>陈元珍</t>
  </si>
  <si>
    <t>黄雪萍</t>
  </si>
  <si>
    <t>刘亮光</t>
  </si>
  <si>
    <t>刘兆兰</t>
  </si>
  <si>
    <t>卫红兵</t>
  </si>
  <si>
    <t>万成霞</t>
  </si>
  <si>
    <t>王如娥</t>
  </si>
  <si>
    <t>黄雪萍</t>
    <phoneticPr fontId="1" type="noConversion"/>
  </si>
  <si>
    <t>陈元珍</t>
    <phoneticPr fontId="1" type="noConversion"/>
  </si>
  <si>
    <t>刘军</t>
    <phoneticPr fontId="1" type="noConversion"/>
  </si>
  <si>
    <t>杨春香</t>
    <phoneticPr fontId="1" type="noConversion"/>
  </si>
  <si>
    <t>牛桂英</t>
    <phoneticPr fontId="1" type="noConversion"/>
  </si>
  <si>
    <t>吴书梅</t>
    <phoneticPr fontId="1" type="noConversion"/>
  </si>
  <si>
    <t>朱成芳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</si>
</sst>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¥&quot;#,##0.00_);[Red]\(&quot;¥&quot;#,##0.00\)"/>
    <numFmt numFmtId="176" formatCode="0.00_);[Red]\(0.00\)"/>
    <numFmt numFmtId="177" formatCode="0_);[Red]\(0\)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8" fontId="0" fillId="0" borderId="0" xfId="0" applyNumberFormat="1"/>
    <xf numFmtId="177" fontId="0" fillId="0" borderId="0" xfId="0" applyNumberFormat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"/>
  <sheetViews>
    <sheetView zoomScaleNormal="100" workbookViewId="0">
      <selection activeCell="B12" sqref="B12"/>
    </sheetView>
  </sheetViews>
  <sheetFormatPr baseColWidth="10" defaultColWidth="8.83203125" defaultRowHeight="14"/>
  <cols>
    <col min="3" max="3" width="8.83203125" style="2" customWidth="1"/>
    <col min="4" max="35" width="8.83203125" style="1" customWidth="1"/>
    <col min="36" max="36" width="13.5" style="2" customWidth="1"/>
    <col min="37" max="37" width="10.83203125" customWidth="1"/>
    <col min="38" max="38" width="11.1640625" bestFit="1" customWidth="1"/>
  </cols>
  <sheetData>
    <row r="1" spans="1:38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 t="s">
        <v>3</v>
      </c>
      <c r="AJ1" t="s">
        <v>4</v>
      </c>
      <c r="AK1" t="s">
        <v>5</v>
      </c>
      <c r="AL1" t="s">
        <v>6</v>
      </c>
    </row>
    <row r="2" spans="1:38">
      <c r="A2">
        <v>1</v>
      </c>
      <c r="B2" t="s">
        <v>7</v>
      </c>
      <c r="C2" s="2">
        <v>18</v>
      </c>
      <c r="D2" s="1">
        <v>9</v>
      </c>
      <c r="E2" s="1">
        <v>9</v>
      </c>
      <c r="F2" s="1">
        <v>9</v>
      </c>
      <c r="G2" s="1">
        <v>0</v>
      </c>
      <c r="H2" s="1">
        <v>0</v>
      </c>
      <c r="I2" s="1">
        <v>0</v>
      </c>
      <c r="J2" s="1">
        <v>8.75</v>
      </c>
      <c r="K2" s="1">
        <v>9.75</v>
      </c>
      <c r="L2" s="1">
        <v>9</v>
      </c>
      <c r="M2" s="1">
        <v>9</v>
      </c>
      <c r="N2" s="1">
        <v>9</v>
      </c>
      <c r="O2" s="1">
        <v>9</v>
      </c>
      <c r="P2" s="1">
        <v>3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9.75</v>
      </c>
      <c r="W2" s="1">
        <v>9</v>
      </c>
      <c r="X2" s="1">
        <v>9</v>
      </c>
      <c r="Y2" s="1">
        <v>9</v>
      </c>
      <c r="Z2" s="1">
        <v>9</v>
      </c>
      <c r="AA2" s="1">
        <v>9</v>
      </c>
      <c r="AB2" s="1">
        <v>9</v>
      </c>
      <c r="AC2" s="1">
        <v>9</v>
      </c>
      <c r="AD2" s="1">
        <v>9</v>
      </c>
      <c r="AE2" s="1">
        <v>9</v>
      </c>
      <c r="AF2" s="1">
        <v>9</v>
      </c>
      <c r="AG2" s="1">
        <v>9.75</v>
      </c>
      <c r="AH2" s="1">
        <v>0</v>
      </c>
      <c r="AI2" s="1">
        <f t="shared" ref="AI2:AI23" si="0">SUM(D2:AH2)</f>
        <v>194</v>
      </c>
      <c r="AJ2" s="2">
        <f t="shared" ref="AJ2:AJ23" si="1">C2*AI2</f>
        <v>3492</v>
      </c>
      <c r="AK2" s="2">
        <v>0</v>
      </c>
      <c r="AL2" s="2">
        <f t="shared" ref="AL2:AL23" si="2">AJ2+AK2</f>
        <v>3492</v>
      </c>
    </row>
    <row r="3" spans="1:38">
      <c r="A3">
        <v>2</v>
      </c>
      <c r="B3" t="s">
        <v>8</v>
      </c>
      <c r="C3" s="2">
        <v>20</v>
      </c>
      <c r="D3" s="1">
        <v>9</v>
      </c>
      <c r="E3" s="1">
        <v>9</v>
      </c>
      <c r="F3" s="1">
        <v>9</v>
      </c>
      <c r="G3" s="1">
        <v>5</v>
      </c>
      <c r="H3" s="1">
        <v>0</v>
      </c>
      <c r="I3" s="1">
        <v>0</v>
      </c>
      <c r="J3" s="1">
        <v>9</v>
      </c>
      <c r="K3" s="1">
        <v>9</v>
      </c>
      <c r="L3" s="1">
        <v>9</v>
      </c>
      <c r="M3" s="1">
        <v>9</v>
      </c>
      <c r="N3" s="1">
        <v>9</v>
      </c>
      <c r="O3" s="1">
        <v>9</v>
      </c>
      <c r="P3" s="1">
        <v>9</v>
      </c>
      <c r="Q3" s="1">
        <v>9</v>
      </c>
      <c r="R3" s="1">
        <v>9</v>
      </c>
      <c r="S3" s="1">
        <v>9</v>
      </c>
      <c r="T3" s="1">
        <v>0</v>
      </c>
      <c r="U3" s="1">
        <v>9</v>
      </c>
      <c r="V3" s="1">
        <v>9</v>
      </c>
      <c r="W3" s="1">
        <v>9</v>
      </c>
      <c r="X3" s="1">
        <v>9</v>
      </c>
      <c r="Y3" s="1">
        <v>9</v>
      </c>
      <c r="Z3" s="1">
        <v>9</v>
      </c>
      <c r="AA3" s="1">
        <v>9</v>
      </c>
      <c r="AB3" s="1">
        <v>9</v>
      </c>
      <c r="AC3" s="1">
        <v>9</v>
      </c>
      <c r="AD3" s="1">
        <v>9</v>
      </c>
      <c r="AE3" s="1">
        <v>9</v>
      </c>
      <c r="AF3" s="1">
        <v>9</v>
      </c>
      <c r="AG3" s="1">
        <v>0</v>
      </c>
      <c r="AH3" s="1">
        <v>0</v>
      </c>
      <c r="AI3" s="1">
        <f t="shared" si="0"/>
        <v>230</v>
      </c>
      <c r="AJ3" s="2">
        <f t="shared" si="1"/>
        <v>4600</v>
      </c>
      <c r="AK3" s="2">
        <v>0</v>
      </c>
      <c r="AL3" s="2">
        <f t="shared" si="2"/>
        <v>4600</v>
      </c>
    </row>
    <row r="4" spans="1:38">
      <c r="A4">
        <v>3</v>
      </c>
      <c r="B4" t="s">
        <v>9</v>
      </c>
      <c r="C4" s="2">
        <v>16</v>
      </c>
      <c r="D4" s="1">
        <v>9</v>
      </c>
      <c r="E4" s="1">
        <v>9</v>
      </c>
      <c r="F4" s="1">
        <v>9</v>
      </c>
      <c r="G4" s="1">
        <v>5.5</v>
      </c>
      <c r="H4" s="1">
        <v>0</v>
      </c>
      <c r="I4" s="1">
        <v>0</v>
      </c>
      <c r="J4" s="1">
        <v>9</v>
      </c>
      <c r="K4" s="1">
        <v>9</v>
      </c>
      <c r="L4" s="1">
        <v>9</v>
      </c>
      <c r="M4" s="1">
        <v>9</v>
      </c>
      <c r="N4" s="1">
        <v>9</v>
      </c>
      <c r="O4" s="1">
        <v>9</v>
      </c>
      <c r="P4" s="1">
        <v>6.5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5.5</v>
      </c>
      <c r="X4" s="1">
        <v>9</v>
      </c>
      <c r="Y4" s="1">
        <v>9</v>
      </c>
      <c r="Z4" s="1">
        <v>9</v>
      </c>
      <c r="AA4" s="1">
        <v>9</v>
      </c>
      <c r="AB4" s="1">
        <v>9</v>
      </c>
      <c r="AC4" s="1">
        <v>9</v>
      </c>
      <c r="AD4" s="1">
        <v>9</v>
      </c>
      <c r="AE4" s="1">
        <v>9</v>
      </c>
      <c r="AF4" s="1">
        <v>9</v>
      </c>
      <c r="AG4" s="1">
        <v>0</v>
      </c>
      <c r="AH4" s="1">
        <v>0</v>
      </c>
      <c r="AI4" s="1">
        <f t="shared" si="0"/>
        <v>179.5</v>
      </c>
      <c r="AJ4" s="2">
        <f t="shared" si="1"/>
        <v>2872</v>
      </c>
      <c r="AK4" s="2">
        <v>0</v>
      </c>
      <c r="AL4" s="2">
        <f t="shared" si="2"/>
        <v>2872</v>
      </c>
    </row>
    <row r="5" spans="1:38">
      <c r="A5">
        <v>4</v>
      </c>
      <c r="B5" t="s">
        <v>10</v>
      </c>
      <c r="C5" s="2">
        <v>20</v>
      </c>
      <c r="D5" s="1">
        <v>0</v>
      </c>
      <c r="E5" s="1">
        <v>9</v>
      </c>
      <c r="F5" s="1">
        <v>9</v>
      </c>
      <c r="G5" s="1">
        <v>0</v>
      </c>
      <c r="H5" s="1">
        <v>0</v>
      </c>
      <c r="I5" s="1">
        <v>0</v>
      </c>
      <c r="J5" s="1">
        <v>9</v>
      </c>
      <c r="K5" s="1">
        <v>9</v>
      </c>
      <c r="L5" s="1">
        <v>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9</v>
      </c>
      <c r="Y5" s="1">
        <v>9</v>
      </c>
      <c r="Z5" s="1">
        <v>9</v>
      </c>
      <c r="AA5" s="1">
        <v>9</v>
      </c>
      <c r="AB5" s="1">
        <v>9</v>
      </c>
      <c r="AC5" s="1">
        <v>9</v>
      </c>
      <c r="AD5" s="1">
        <v>9</v>
      </c>
      <c r="AE5" s="1">
        <v>9</v>
      </c>
      <c r="AF5" s="1">
        <v>7.5</v>
      </c>
      <c r="AG5" s="1">
        <v>0</v>
      </c>
      <c r="AH5" s="1">
        <v>0</v>
      </c>
      <c r="AI5" s="1">
        <f t="shared" si="0"/>
        <v>118.5</v>
      </c>
      <c r="AJ5" s="2">
        <f t="shared" si="1"/>
        <v>2370</v>
      </c>
      <c r="AK5" s="2">
        <v>0</v>
      </c>
      <c r="AL5" s="2">
        <f t="shared" si="2"/>
        <v>2370</v>
      </c>
    </row>
    <row r="6" spans="1:38">
      <c r="A6">
        <v>5</v>
      </c>
      <c r="B6" t="s">
        <v>11</v>
      </c>
      <c r="C6" s="2">
        <v>10.68</v>
      </c>
      <c r="D6" s="1">
        <v>0</v>
      </c>
      <c r="E6" s="1">
        <v>9</v>
      </c>
      <c r="F6" s="1">
        <v>9</v>
      </c>
      <c r="G6" s="1">
        <v>0</v>
      </c>
      <c r="H6" s="1">
        <v>0</v>
      </c>
      <c r="I6" s="1">
        <v>0</v>
      </c>
      <c r="J6" s="1">
        <v>9</v>
      </c>
      <c r="K6" s="1">
        <v>9</v>
      </c>
      <c r="L6" s="1">
        <v>9.5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9</v>
      </c>
      <c r="Y6" s="1">
        <v>9</v>
      </c>
      <c r="Z6" s="1">
        <v>9</v>
      </c>
      <c r="AA6" s="1">
        <v>9</v>
      </c>
      <c r="AB6" s="1">
        <v>9</v>
      </c>
      <c r="AC6" s="1">
        <v>9</v>
      </c>
      <c r="AD6" s="1">
        <v>9</v>
      </c>
      <c r="AE6" s="1">
        <v>9</v>
      </c>
      <c r="AF6" s="1">
        <v>9</v>
      </c>
      <c r="AG6" s="1">
        <v>0</v>
      </c>
      <c r="AH6" s="1">
        <v>0</v>
      </c>
      <c r="AI6" s="1">
        <f t="shared" si="0"/>
        <v>126.5</v>
      </c>
      <c r="AJ6" s="2">
        <f t="shared" si="1"/>
        <v>1351.02</v>
      </c>
      <c r="AK6" s="2">
        <v>0</v>
      </c>
      <c r="AL6" s="2">
        <f t="shared" si="2"/>
        <v>1351.02</v>
      </c>
    </row>
    <row r="7" spans="1:38">
      <c r="A7">
        <v>6</v>
      </c>
      <c r="B7" t="s">
        <v>12</v>
      </c>
      <c r="C7" s="2">
        <v>15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9</v>
      </c>
      <c r="K7" s="1">
        <v>9</v>
      </c>
      <c r="L7" s="1">
        <v>9.5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9</v>
      </c>
      <c r="Y7" s="1">
        <v>9</v>
      </c>
      <c r="Z7" s="1">
        <v>9</v>
      </c>
      <c r="AA7" s="1">
        <v>9</v>
      </c>
      <c r="AB7" s="1">
        <v>9</v>
      </c>
      <c r="AC7" s="1">
        <v>9</v>
      </c>
      <c r="AD7" s="1">
        <v>9</v>
      </c>
      <c r="AE7" s="1">
        <v>9</v>
      </c>
      <c r="AF7" s="1">
        <v>9</v>
      </c>
      <c r="AG7" s="1">
        <v>0</v>
      </c>
      <c r="AH7" s="1">
        <v>0</v>
      </c>
      <c r="AI7" s="1">
        <f t="shared" si="0"/>
        <v>108.5</v>
      </c>
      <c r="AJ7" s="2">
        <f t="shared" si="1"/>
        <v>1627.5</v>
      </c>
      <c r="AK7" s="2">
        <v>0</v>
      </c>
      <c r="AL7" s="2">
        <f t="shared" si="2"/>
        <v>1627.5</v>
      </c>
    </row>
    <row r="8" spans="1:38">
      <c r="A8">
        <v>7</v>
      </c>
      <c r="B8" t="s">
        <v>13</v>
      </c>
      <c r="C8" s="2">
        <v>32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5.75</v>
      </c>
      <c r="W8" s="1">
        <v>3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3.5</v>
      </c>
      <c r="AG8" s="1">
        <v>4.25</v>
      </c>
      <c r="AH8" s="1">
        <v>0</v>
      </c>
      <c r="AI8" s="1">
        <f t="shared" si="0"/>
        <v>16.5</v>
      </c>
      <c r="AJ8" s="2">
        <f t="shared" si="1"/>
        <v>528</v>
      </c>
      <c r="AK8" s="2">
        <v>0</v>
      </c>
      <c r="AL8" s="2">
        <f t="shared" si="2"/>
        <v>528</v>
      </c>
    </row>
    <row r="9" spans="1:38">
      <c r="A9">
        <v>8</v>
      </c>
      <c r="B9" t="s">
        <v>14</v>
      </c>
      <c r="C9" s="2">
        <v>15</v>
      </c>
      <c r="D9" s="1">
        <v>9</v>
      </c>
      <c r="E9" s="1">
        <v>9</v>
      </c>
      <c r="F9" s="1">
        <v>9</v>
      </c>
      <c r="G9" s="1">
        <v>5.5</v>
      </c>
      <c r="H9" s="1">
        <v>0</v>
      </c>
      <c r="I9" s="1">
        <v>0</v>
      </c>
      <c r="J9" s="1">
        <v>9</v>
      </c>
      <c r="K9" s="1">
        <v>12</v>
      </c>
      <c r="L9" s="1">
        <v>9</v>
      </c>
      <c r="M9" s="1">
        <v>9</v>
      </c>
      <c r="N9" s="1">
        <v>9.5</v>
      </c>
      <c r="O9" s="1">
        <v>9</v>
      </c>
      <c r="P9" s="1">
        <v>6.75</v>
      </c>
      <c r="Q9" s="1">
        <v>0</v>
      </c>
      <c r="R9" s="1">
        <v>0</v>
      </c>
      <c r="S9" s="1">
        <v>0</v>
      </c>
      <c r="T9" s="1">
        <v>0</v>
      </c>
      <c r="U9" s="1">
        <v>0.75</v>
      </c>
      <c r="V9" s="1">
        <v>0</v>
      </c>
      <c r="W9" s="1">
        <v>5.5</v>
      </c>
      <c r="X9" s="1">
        <v>9</v>
      </c>
      <c r="Y9" s="1">
        <v>9</v>
      </c>
      <c r="Z9" s="1">
        <v>9</v>
      </c>
      <c r="AA9" s="1">
        <v>9</v>
      </c>
      <c r="AB9" s="1">
        <v>9</v>
      </c>
      <c r="AC9" s="1">
        <v>9</v>
      </c>
      <c r="AD9" s="1">
        <v>9</v>
      </c>
      <c r="AE9" s="1">
        <v>9</v>
      </c>
      <c r="AF9" s="1">
        <v>12.5</v>
      </c>
      <c r="AG9" s="1">
        <v>13.5</v>
      </c>
      <c r="AH9" s="1">
        <v>0</v>
      </c>
      <c r="AI9" s="1">
        <f t="shared" si="0"/>
        <v>201</v>
      </c>
      <c r="AJ9" s="2">
        <f t="shared" si="1"/>
        <v>3015</v>
      </c>
      <c r="AK9" s="2">
        <v>0</v>
      </c>
      <c r="AL9" s="2">
        <f t="shared" si="2"/>
        <v>3015</v>
      </c>
    </row>
    <row r="10" spans="1:38">
      <c r="A10">
        <v>9</v>
      </c>
      <c r="B10" t="s">
        <v>15</v>
      </c>
      <c r="C10" s="2">
        <v>15</v>
      </c>
      <c r="D10" s="1">
        <v>9</v>
      </c>
      <c r="E10" s="1">
        <v>8.75</v>
      </c>
      <c r="F10" s="1">
        <v>9</v>
      </c>
      <c r="G10" s="1">
        <v>0</v>
      </c>
      <c r="H10" s="1">
        <v>0</v>
      </c>
      <c r="I10" s="1">
        <v>0</v>
      </c>
      <c r="J10" s="1">
        <v>8.75</v>
      </c>
      <c r="K10" s="1">
        <v>9</v>
      </c>
      <c r="L10" s="1">
        <v>9</v>
      </c>
      <c r="M10" s="1">
        <v>9.25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9</v>
      </c>
      <c r="Y10" s="1">
        <v>9</v>
      </c>
      <c r="Z10" s="1">
        <v>9</v>
      </c>
      <c r="AA10" s="1">
        <v>9</v>
      </c>
      <c r="AB10" s="1">
        <v>9</v>
      </c>
      <c r="AC10" s="1">
        <v>9</v>
      </c>
      <c r="AD10" s="1">
        <v>9</v>
      </c>
      <c r="AE10" s="1">
        <v>9</v>
      </c>
      <c r="AF10" s="1">
        <v>9</v>
      </c>
      <c r="AG10" s="1">
        <v>0</v>
      </c>
      <c r="AH10" s="1">
        <v>0</v>
      </c>
      <c r="AI10" s="1">
        <f t="shared" si="0"/>
        <v>143.75</v>
      </c>
      <c r="AJ10" s="2">
        <f t="shared" si="1"/>
        <v>2156.25</v>
      </c>
      <c r="AK10" s="2">
        <v>0</v>
      </c>
      <c r="AL10" s="2">
        <f t="shared" si="2"/>
        <v>2156.25</v>
      </c>
    </row>
    <row r="11" spans="1:38">
      <c r="A11">
        <v>10</v>
      </c>
      <c r="B11" t="s">
        <v>16</v>
      </c>
      <c r="C11" s="2">
        <v>9</v>
      </c>
      <c r="D11" s="1">
        <v>12</v>
      </c>
      <c r="E11" s="1">
        <v>9</v>
      </c>
      <c r="F11" s="1">
        <v>9</v>
      </c>
      <c r="G11" s="1">
        <v>0</v>
      </c>
      <c r="H11" s="1">
        <v>0</v>
      </c>
      <c r="I11" s="1">
        <v>0</v>
      </c>
      <c r="J11" s="1">
        <v>9</v>
      </c>
      <c r="K11" s="1">
        <v>9</v>
      </c>
      <c r="L11" s="1">
        <v>9</v>
      </c>
      <c r="M11" s="1">
        <v>9</v>
      </c>
      <c r="N11" s="1">
        <v>9</v>
      </c>
      <c r="O11" s="1">
        <v>3.5</v>
      </c>
      <c r="P11" s="1">
        <v>9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5.5</v>
      </c>
      <c r="W11" s="1">
        <v>9</v>
      </c>
      <c r="X11" s="1">
        <v>9</v>
      </c>
      <c r="Y11" s="1">
        <v>9</v>
      </c>
      <c r="Z11" s="1">
        <v>9</v>
      </c>
      <c r="AA11" s="1">
        <v>9</v>
      </c>
      <c r="AB11" s="1">
        <v>9</v>
      </c>
      <c r="AC11" s="1">
        <v>9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f t="shared" si="0"/>
        <v>156</v>
      </c>
      <c r="AJ11" s="2">
        <f t="shared" si="1"/>
        <v>1404</v>
      </c>
      <c r="AK11" s="2">
        <v>0</v>
      </c>
      <c r="AL11" s="2">
        <f t="shared" si="2"/>
        <v>1404</v>
      </c>
    </row>
    <row r="12" spans="1:38">
      <c r="A12">
        <v>11</v>
      </c>
      <c r="B12" t="s">
        <v>17</v>
      </c>
      <c r="C12" s="2">
        <v>11</v>
      </c>
      <c r="D12" s="1">
        <v>0</v>
      </c>
      <c r="E12" s="1">
        <v>9</v>
      </c>
      <c r="F12" s="1">
        <v>9</v>
      </c>
      <c r="G12" s="1">
        <v>0</v>
      </c>
      <c r="H12" s="1">
        <v>0</v>
      </c>
      <c r="I12" s="1">
        <v>0</v>
      </c>
      <c r="J12" s="1">
        <v>8.5</v>
      </c>
      <c r="K12" s="1">
        <v>12</v>
      </c>
      <c r="L12" s="1">
        <v>9</v>
      </c>
      <c r="M12" s="1">
        <v>9</v>
      </c>
      <c r="N12" s="1">
        <v>9</v>
      </c>
      <c r="O12" s="1">
        <v>3.5</v>
      </c>
      <c r="P12" s="1">
        <v>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9</v>
      </c>
      <c r="X12" s="1">
        <v>9</v>
      </c>
      <c r="Y12" s="1">
        <v>9</v>
      </c>
      <c r="Z12" s="1">
        <v>9</v>
      </c>
      <c r="AA12" s="1">
        <v>9</v>
      </c>
      <c r="AB12" s="1">
        <v>9</v>
      </c>
      <c r="AC12" s="1">
        <v>9</v>
      </c>
      <c r="AD12" s="1">
        <v>9</v>
      </c>
      <c r="AE12" s="1">
        <v>9</v>
      </c>
      <c r="AF12" s="1">
        <v>9</v>
      </c>
      <c r="AG12" s="1">
        <v>12.5</v>
      </c>
      <c r="AH12" s="1">
        <v>0</v>
      </c>
      <c r="AI12" s="1">
        <f t="shared" si="0"/>
        <v>176.5</v>
      </c>
      <c r="AJ12" s="2">
        <f t="shared" si="1"/>
        <v>1941.5</v>
      </c>
      <c r="AK12" s="2">
        <v>0</v>
      </c>
      <c r="AL12" s="2">
        <f t="shared" si="2"/>
        <v>1941.5</v>
      </c>
    </row>
    <row r="13" spans="1:38">
      <c r="A13">
        <v>12</v>
      </c>
      <c r="B13" t="s">
        <v>18</v>
      </c>
      <c r="C13" s="2">
        <v>18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9</v>
      </c>
      <c r="K13" s="1">
        <v>0</v>
      </c>
      <c r="L13" s="1">
        <v>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8.75</v>
      </c>
      <c r="Y13" s="1">
        <v>9</v>
      </c>
      <c r="Z13" s="1">
        <v>7.75</v>
      </c>
      <c r="AA13" s="1">
        <v>8.75</v>
      </c>
      <c r="AB13" s="1">
        <v>8.75</v>
      </c>
      <c r="AC13" s="1">
        <v>8.75</v>
      </c>
      <c r="AD13" s="1">
        <v>9</v>
      </c>
      <c r="AE13" s="1">
        <v>9</v>
      </c>
      <c r="AF13" s="1">
        <v>8</v>
      </c>
      <c r="AG13" s="1">
        <v>0</v>
      </c>
      <c r="AH13" s="1">
        <v>0</v>
      </c>
      <c r="AI13" s="1">
        <f t="shared" si="0"/>
        <v>89.75</v>
      </c>
      <c r="AJ13" s="2">
        <f t="shared" si="1"/>
        <v>1615.5</v>
      </c>
      <c r="AK13" s="2">
        <v>0</v>
      </c>
      <c r="AL13" s="2">
        <f t="shared" si="2"/>
        <v>1615.5</v>
      </c>
    </row>
    <row r="14" spans="1:38">
      <c r="A14">
        <v>13</v>
      </c>
      <c r="B14" t="s">
        <v>19</v>
      </c>
      <c r="C14" s="2">
        <v>18</v>
      </c>
      <c r="D14" s="1">
        <v>0</v>
      </c>
      <c r="E14" s="1">
        <v>9</v>
      </c>
      <c r="F14" s="1">
        <v>9</v>
      </c>
      <c r="G14" s="1">
        <v>0</v>
      </c>
      <c r="H14" s="1">
        <v>0</v>
      </c>
      <c r="I14" s="1">
        <v>0</v>
      </c>
      <c r="J14" s="1">
        <v>9</v>
      </c>
      <c r="K14" s="1">
        <v>9</v>
      </c>
      <c r="L14" s="1">
        <v>2.5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9</v>
      </c>
      <c r="Z14" s="1">
        <v>6.5</v>
      </c>
      <c r="AA14" s="1">
        <v>9</v>
      </c>
      <c r="AB14" s="1">
        <v>9</v>
      </c>
      <c r="AC14" s="1">
        <v>9</v>
      </c>
      <c r="AD14" s="1">
        <v>9</v>
      </c>
      <c r="AE14" s="1">
        <v>9</v>
      </c>
      <c r="AF14" s="1">
        <v>8.75</v>
      </c>
      <c r="AG14" s="1">
        <v>0</v>
      </c>
      <c r="AH14" s="1">
        <v>0</v>
      </c>
      <c r="AI14" s="1">
        <f t="shared" si="0"/>
        <v>107.75</v>
      </c>
      <c r="AJ14" s="2">
        <f t="shared" si="1"/>
        <v>1939.5</v>
      </c>
      <c r="AK14" s="2">
        <v>0</v>
      </c>
      <c r="AL14" s="2">
        <f t="shared" si="2"/>
        <v>1939.5</v>
      </c>
    </row>
    <row r="15" spans="1:38">
      <c r="A15">
        <v>14</v>
      </c>
      <c r="B15" t="s">
        <v>20</v>
      </c>
      <c r="C15" s="2">
        <v>15</v>
      </c>
      <c r="D15" s="1">
        <v>0</v>
      </c>
      <c r="E15" s="1">
        <v>9</v>
      </c>
      <c r="F15" s="1">
        <v>9</v>
      </c>
      <c r="G15" s="1">
        <v>0</v>
      </c>
      <c r="H15" s="1">
        <v>0</v>
      </c>
      <c r="I15" s="1">
        <v>0</v>
      </c>
      <c r="J15" s="1">
        <v>9</v>
      </c>
      <c r="K15" s="1">
        <v>9</v>
      </c>
      <c r="L15" s="1">
        <v>9.5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9</v>
      </c>
      <c r="Y15" s="1">
        <v>9</v>
      </c>
      <c r="Z15" s="1">
        <v>9</v>
      </c>
      <c r="AA15" s="1">
        <v>9</v>
      </c>
      <c r="AB15" s="1">
        <v>9</v>
      </c>
      <c r="AC15" s="1">
        <v>9</v>
      </c>
      <c r="AD15" s="1">
        <v>9</v>
      </c>
      <c r="AE15" s="1">
        <v>9</v>
      </c>
      <c r="AF15" s="1">
        <v>9</v>
      </c>
      <c r="AG15" s="1">
        <v>0</v>
      </c>
      <c r="AH15" s="1">
        <v>0</v>
      </c>
      <c r="AI15" s="1">
        <f t="shared" si="0"/>
        <v>126.5</v>
      </c>
      <c r="AJ15" s="2">
        <f t="shared" si="1"/>
        <v>1897.5</v>
      </c>
      <c r="AK15" s="2">
        <v>0</v>
      </c>
      <c r="AL15" s="2">
        <f t="shared" si="2"/>
        <v>1897.5</v>
      </c>
    </row>
    <row r="16" spans="1:38">
      <c r="A16">
        <v>15</v>
      </c>
      <c r="B16" t="s">
        <v>21</v>
      </c>
      <c r="C16" s="2">
        <v>15</v>
      </c>
      <c r="D16" s="1">
        <v>0</v>
      </c>
      <c r="E16" s="1">
        <v>8</v>
      </c>
      <c r="F16" s="1">
        <v>7.75</v>
      </c>
      <c r="G16" s="1">
        <v>0</v>
      </c>
      <c r="H16" s="1">
        <v>0</v>
      </c>
      <c r="I16" s="1">
        <v>0</v>
      </c>
      <c r="J16" s="1">
        <v>9</v>
      </c>
      <c r="K16" s="1">
        <v>5.5</v>
      </c>
      <c r="L16" s="1">
        <v>3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8</v>
      </c>
      <c r="Y16" s="1">
        <v>8</v>
      </c>
      <c r="Z16" s="1">
        <v>9</v>
      </c>
      <c r="AA16" s="1">
        <v>8</v>
      </c>
      <c r="AB16" s="1">
        <v>8</v>
      </c>
      <c r="AC16" s="1">
        <v>8</v>
      </c>
      <c r="AD16" s="1">
        <v>7.75</v>
      </c>
      <c r="AE16" s="1">
        <v>8</v>
      </c>
      <c r="AF16" s="1">
        <v>9</v>
      </c>
      <c r="AG16" s="1">
        <v>0</v>
      </c>
      <c r="AH16" s="1">
        <v>0</v>
      </c>
      <c r="AI16" s="1">
        <f t="shared" si="0"/>
        <v>107</v>
      </c>
      <c r="AJ16" s="2">
        <f t="shared" si="1"/>
        <v>1605</v>
      </c>
      <c r="AK16" s="2">
        <v>0</v>
      </c>
      <c r="AL16" s="2">
        <f t="shared" si="2"/>
        <v>1605</v>
      </c>
    </row>
    <row r="17" spans="1:38">
      <c r="A17">
        <v>16</v>
      </c>
      <c r="B17" t="s">
        <v>22</v>
      </c>
      <c r="C17" s="2">
        <v>17</v>
      </c>
      <c r="D17" s="1">
        <v>0</v>
      </c>
      <c r="E17" s="1">
        <v>9</v>
      </c>
      <c r="F17" s="1">
        <v>9</v>
      </c>
      <c r="G17" s="1">
        <v>0</v>
      </c>
      <c r="H17" s="1">
        <v>0</v>
      </c>
      <c r="I17" s="1">
        <v>0</v>
      </c>
      <c r="J17" s="1">
        <v>9</v>
      </c>
      <c r="K17" s="1">
        <v>9</v>
      </c>
      <c r="L17" s="1">
        <v>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9</v>
      </c>
      <c r="Z17" s="1">
        <v>9</v>
      </c>
      <c r="AA17" s="1">
        <v>9</v>
      </c>
      <c r="AB17" s="1">
        <v>9</v>
      </c>
      <c r="AC17" s="1">
        <v>9</v>
      </c>
      <c r="AD17" s="1">
        <v>9</v>
      </c>
      <c r="AE17" s="1">
        <v>9</v>
      </c>
      <c r="AF17" s="1">
        <v>7.75</v>
      </c>
      <c r="AG17" s="1">
        <v>0</v>
      </c>
      <c r="AH17" s="1">
        <v>0</v>
      </c>
      <c r="AI17" s="1">
        <f t="shared" si="0"/>
        <v>108.75</v>
      </c>
      <c r="AJ17" s="2">
        <f t="shared" si="1"/>
        <v>1848.75</v>
      </c>
      <c r="AK17" s="2">
        <v>0</v>
      </c>
      <c r="AL17" s="2">
        <f t="shared" si="2"/>
        <v>1848.75</v>
      </c>
    </row>
    <row r="18" spans="1:38">
      <c r="A18">
        <v>17</v>
      </c>
      <c r="B18" t="s">
        <v>23</v>
      </c>
      <c r="C18" s="2">
        <v>20</v>
      </c>
      <c r="D18" s="1">
        <v>0</v>
      </c>
      <c r="E18" s="1">
        <v>9</v>
      </c>
      <c r="F18" s="1">
        <v>9</v>
      </c>
      <c r="G18" s="1">
        <v>0</v>
      </c>
      <c r="H18" s="1">
        <v>0</v>
      </c>
      <c r="I18" s="1">
        <v>0</v>
      </c>
      <c r="J18" s="1">
        <v>9</v>
      </c>
      <c r="K18" s="1">
        <v>9</v>
      </c>
      <c r="L18" s="1">
        <v>2.5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9</v>
      </c>
      <c r="Y18" s="1">
        <v>9</v>
      </c>
      <c r="Z18" s="1">
        <v>8</v>
      </c>
      <c r="AA18" s="1">
        <v>9</v>
      </c>
      <c r="AB18" s="1">
        <v>8</v>
      </c>
      <c r="AC18" s="1">
        <v>9</v>
      </c>
      <c r="AD18" s="1">
        <v>9</v>
      </c>
      <c r="AE18" s="1">
        <v>0</v>
      </c>
      <c r="AF18" s="1">
        <v>8.75</v>
      </c>
      <c r="AG18" s="1">
        <v>0</v>
      </c>
      <c r="AH18" s="1">
        <v>0</v>
      </c>
      <c r="AI18" s="1">
        <f t="shared" si="0"/>
        <v>108.25</v>
      </c>
      <c r="AJ18" s="2">
        <f t="shared" si="1"/>
        <v>2165</v>
      </c>
      <c r="AK18" s="2">
        <v>0</v>
      </c>
      <c r="AL18" s="2">
        <f t="shared" si="2"/>
        <v>2165</v>
      </c>
    </row>
    <row r="19" spans="1:38">
      <c r="A19">
        <v>18</v>
      </c>
      <c r="B19" t="s">
        <v>24</v>
      </c>
      <c r="C19" s="2">
        <v>18</v>
      </c>
      <c r="D19" s="1">
        <v>0</v>
      </c>
      <c r="E19" s="1">
        <v>9</v>
      </c>
      <c r="F19" s="1">
        <v>7.5</v>
      </c>
      <c r="G19" s="1">
        <v>0</v>
      </c>
      <c r="H19" s="1">
        <v>0</v>
      </c>
      <c r="I19" s="1">
        <v>0</v>
      </c>
      <c r="J19" s="1">
        <v>9</v>
      </c>
      <c r="K19" s="1">
        <v>9</v>
      </c>
      <c r="L19" s="1">
        <v>2.5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9</v>
      </c>
      <c r="Y19" s="1">
        <v>0</v>
      </c>
      <c r="Z19" s="1">
        <v>8.5</v>
      </c>
      <c r="AA19" s="1">
        <v>9</v>
      </c>
      <c r="AB19" s="1">
        <v>9</v>
      </c>
      <c r="AC19" s="1">
        <v>8.5</v>
      </c>
      <c r="AD19" s="1">
        <v>8.5</v>
      </c>
      <c r="AE19" s="1">
        <v>7</v>
      </c>
      <c r="AF19" s="1">
        <v>0</v>
      </c>
      <c r="AG19" s="1">
        <v>0</v>
      </c>
      <c r="AH19" s="1">
        <v>0</v>
      </c>
      <c r="AI19" s="1">
        <f t="shared" si="0"/>
        <v>96.5</v>
      </c>
      <c r="AJ19" s="2">
        <f t="shared" si="1"/>
        <v>1737</v>
      </c>
      <c r="AK19" s="2">
        <v>0</v>
      </c>
      <c r="AL19" s="2">
        <f t="shared" si="2"/>
        <v>1737</v>
      </c>
    </row>
    <row r="20" spans="1:38">
      <c r="A20">
        <v>19</v>
      </c>
      <c r="B20" t="s">
        <v>25</v>
      </c>
      <c r="C20" s="2">
        <v>18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9</v>
      </c>
      <c r="K20" s="1">
        <v>9</v>
      </c>
      <c r="L20" s="1">
        <v>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9</v>
      </c>
      <c r="Y20" s="1">
        <v>9</v>
      </c>
      <c r="Z20" s="1">
        <v>9</v>
      </c>
      <c r="AA20" s="1">
        <v>9</v>
      </c>
      <c r="AB20" s="1">
        <v>9</v>
      </c>
      <c r="AC20" s="1">
        <v>9</v>
      </c>
      <c r="AD20" s="1">
        <v>9</v>
      </c>
      <c r="AE20" s="1">
        <v>3.5</v>
      </c>
      <c r="AF20" s="1">
        <v>0</v>
      </c>
      <c r="AG20" s="1">
        <v>0</v>
      </c>
      <c r="AH20" s="1">
        <v>0</v>
      </c>
      <c r="AI20" s="1">
        <f t="shared" si="0"/>
        <v>87.5</v>
      </c>
      <c r="AJ20" s="2">
        <f t="shared" si="1"/>
        <v>1575</v>
      </c>
      <c r="AK20" s="2">
        <v>0</v>
      </c>
      <c r="AL20" s="2">
        <f t="shared" si="2"/>
        <v>1575</v>
      </c>
    </row>
    <row r="21" spans="1:38">
      <c r="A21">
        <v>20</v>
      </c>
      <c r="B21" t="s">
        <v>26</v>
      </c>
      <c r="C21" s="2">
        <v>19</v>
      </c>
      <c r="D21" s="1">
        <v>0</v>
      </c>
      <c r="E21" s="1">
        <v>9</v>
      </c>
      <c r="F21" s="1">
        <v>9</v>
      </c>
      <c r="G21" s="1">
        <v>0</v>
      </c>
      <c r="H21" s="1">
        <v>0</v>
      </c>
      <c r="I21" s="1">
        <v>0</v>
      </c>
      <c r="J21" s="1">
        <v>9</v>
      </c>
      <c r="K21" s="1">
        <v>9</v>
      </c>
      <c r="L21" s="1">
        <v>2.25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9</v>
      </c>
      <c r="Y21" s="1">
        <v>9</v>
      </c>
      <c r="Z21" s="1">
        <v>9</v>
      </c>
      <c r="AA21" s="1">
        <v>9</v>
      </c>
      <c r="AB21" s="1">
        <v>9</v>
      </c>
      <c r="AC21" s="1">
        <v>9</v>
      </c>
      <c r="AD21" s="1">
        <v>9</v>
      </c>
      <c r="AE21" s="1">
        <v>9</v>
      </c>
      <c r="AF21" s="1">
        <v>7.75</v>
      </c>
      <c r="AG21" s="1">
        <v>0</v>
      </c>
      <c r="AH21" s="1">
        <v>0</v>
      </c>
      <c r="AI21" s="1">
        <f t="shared" si="0"/>
        <v>118</v>
      </c>
      <c r="AJ21" s="2">
        <f t="shared" si="1"/>
        <v>2242</v>
      </c>
      <c r="AK21" s="2">
        <v>0</v>
      </c>
      <c r="AL21" s="2">
        <f t="shared" si="2"/>
        <v>2242</v>
      </c>
    </row>
    <row r="22" spans="1:38">
      <c r="A22">
        <v>21</v>
      </c>
      <c r="B22" t="s">
        <v>27</v>
      </c>
      <c r="C22" s="2">
        <v>19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9</v>
      </c>
      <c r="Y22" s="1">
        <v>9</v>
      </c>
      <c r="Z22" s="1">
        <v>9</v>
      </c>
      <c r="AA22" s="1">
        <v>9</v>
      </c>
      <c r="AB22" s="1">
        <v>9</v>
      </c>
      <c r="AC22" s="1">
        <v>9</v>
      </c>
      <c r="AD22" s="1">
        <v>9</v>
      </c>
      <c r="AE22" s="1">
        <v>9</v>
      </c>
      <c r="AF22" s="1">
        <v>7.5</v>
      </c>
      <c r="AG22" s="1">
        <v>0</v>
      </c>
      <c r="AH22" s="1">
        <v>0</v>
      </c>
      <c r="AI22" s="1">
        <f t="shared" si="0"/>
        <v>79.5</v>
      </c>
      <c r="AJ22" s="2">
        <f t="shared" si="1"/>
        <v>1510.5</v>
      </c>
      <c r="AK22" s="2">
        <v>0</v>
      </c>
      <c r="AL22" s="2">
        <f t="shared" si="2"/>
        <v>1510.5</v>
      </c>
    </row>
    <row r="23" spans="1:38">
      <c r="A23">
        <v>22</v>
      </c>
      <c r="B23" t="s">
        <v>28</v>
      </c>
      <c r="C23" s="2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9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9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f t="shared" si="0"/>
        <v>18</v>
      </c>
      <c r="AJ23" s="2">
        <f t="shared" si="1"/>
        <v>18</v>
      </c>
      <c r="AK23" s="2">
        <v>0</v>
      </c>
      <c r="AL23" s="2">
        <f t="shared" si="2"/>
        <v>18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6"/>
  <sheetViews>
    <sheetView tabSelected="1" zoomScaleNormal="100" workbookViewId="0">
      <selection activeCell="I32" sqref="E30:I32"/>
    </sheetView>
  </sheetViews>
  <sheetFormatPr baseColWidth="10" defaultColWidth="8.83203125" defaultRowHeight="14"/>
  <cols>
    <col min="1" max="1" width="4.33203125" customWidth="1"/>
    <col min="2" max="2" width="7.83203125" customWidth="1"/>
    <col min="3" max="3" width="8.83203125" style="2" customWidth="1"/>
    <col min="4" max="34" width="6.83203125" style="1" customWidth="1"/>
    <col min="35" max="35" width="8.83203125" style="1" customWidth="1"/>
    <col min="36" max="36" width="12.5" style="2" customWidth="1"/>
    <col min="37" max="37" width="10" style="2" customWidth="1"/>
    <col min="38" max="38" width="13" style="2" customWidth="1"/>
  </cols>
  <sheetData>
    <row r="1" spans="1:38">
      <c r="A1" t="s">
        <v>0</v>
      </c>
      <c r="B1" t="s">
        <v>1</v>
      </c>
      <c r="C1" s="2" t="s">
        <v>2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1" t="s">
        <v>3</v>
      </c>
      <c r="AJ1" s="2" t="s">
        <v>4</v>
      </c>
      <c r="AK1" s="2" t="s">
        <v>5</v>
      </c>
      <c r="AL1" s="2" t="s">
        <v>6</v>
      </c>
    </row>
    <row r="2" spans="1:38">
      <c r="A2">
        <v>1</v>
      </c>
      <c r="B2" t="s">
        <v>7</v>
      </c>
      <c r="C2" s="2">
        <v>18</v>
      </c>
      <c r="D2" s="1">
        <v>0</v>
      </c>
      <c r="E2" s="1">
        <v>0</v>
      </c>
      <c r="F2" s="1">
        <v>9</v>
      </c>
      <c r="G2" s="1">
        <v>8.75</v>
      </c>
      <c r="H2" s="1">
        <v>8.75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8.75</v>
      </c>
      <c r="O2" s="1">
        <v>9</v>
      </c>
      <c r="P2" s="1">
        <v>9</v>
      </c>
      <c r="Q2" s="1">
        <v>0</v>
      </c>
      <c r="R2" s="1">
        <v>12</v>
      </c>
      <c r="S2" s="1">
        <v>9</v>
      </c>
      <c r="T2" s="1">
        <v>9</v>
      </c>
      <c r="U2" s="1">
        <v>8.75</v>
      </c>
      <c r="V2" s="1">
        <v>9</v>
      </c>
      <c r="W2" s="1">
        <v>8.75</v>
      </c>
      <c r="X2" s="1">
        <v>0</v>
      </c>
      <c r="Y2" s="1">
        <v>12</v>
      </c>
      <c r="Z2" s="1">
        <v>12</v>
      </c>
      <c r="AA2" s="1">
        <v>9</v>
      </c>
      <c r="AB2" s="1">
        <v>12</v>
      </c>
      <c r="AC2" s="1">
        <v>13.25</v>
      </c>
      <c r="AD2" s="1">
        <v>9</v>
      </c>
      <c r="AE2" s="1">
        <v>0</v>
      </c>
      <c r="AF2" s="1">
        <v>12</v>
      </c>
      <c r="AG2" s="1">
        <v>12</v>
      </c>
      <c r="AH2" s="1">
        <v>12</v>
      </c>
      <c r="AI2" s="1">
        <f t="shared" ref="AI2:AI26" si="0">SUM(D2:AH2)</f>
        <v>258</v>
      </c>
      <c r="AJ2" s="2">
        <f t="shared" ref="AJ2:AJ26" si="1">C2*AI2</f>
        <v>4644</v>
      </c>
      <c r="AK2" s="2">
        <v>256</v>
      </c>
      <c r="AL2" s="2">
        <f t="shared" ref="AL2:AL26" si="2">AJ2+AK2</f>
        <v>4900</v>
      </c>
    </row>
    <row r="3" spans="1:38">
      <c r="A3">
        <v>2</v>
      </c>
      <c r="B3" t="s">
        <v>8</v>
      </c>
      <c r="C3" s="2">
        <v>20</v>
      </c>
      <c r="D3" s="1">
        <v>0</v>
      </c>
      <c r="E3" s="1">
        <v>0</v>
      </c>
      <c r="F3" s="1">
        <v>9</v>
      </c>
      <c r="G3" s="1">
        <v>8.75</v>
      </c>
      <c r="H3" s="1">
        <v>9</v>
      </c>
      <c r="I3" s="1">
        <v>9</v>
      </c>
      <c r="J3" s="1">
        <v>9</v>
      </c>
      <c r="K3" s="1">
        <v>9</v>
      </c>
      <c r="L3" s="1">
        <v>9</v>
      </c>
      <c r="M3" s="1">
        <v>9</v>
      </c>
      <c r="N3" s="1">
        <v>9</v>
      </c>
      <c r="O3" s="1">
        <v>9</v>
      </c>
      <c r="P3" s="1">
        <v>6.5</v>
      </c>
      <c r="Q3" s="1">
        <v>0</v>
      </c>
      <c r="R3" s="1">
        <v>9</v>
      </c>
      <c r="S3" s="1">
        <v>9</v>
      </c>
      <c r="T3" s="1">
        <v>9</v>
      </c>
      <c r="U3" s="1">
        <v>9</v>
      </c>
      <c r="V3" s="1">
        <v>9</v>
      </c>
      <c r="W3" s="1">
        <v>9</v>
      </c>
      <c r="X3" s="1">
        <v>8.5</v>
      </c>
      <c r="Y3" s="1">
        <v>12</v>
      </c>
      <c r="Z3" s="1">
        <v>12</v>
      </c>
      <c r="AA3" s="1">
        <v>12</v>
      </c>
      <c r="AB3" s="1">
        <v>12</v>
      </c>
      <c r="AC3" s="1">
        <v>12.5</v>
      </c>
      <c r="AD3" s="1">
        <v>9</v>
      </c>
      <c r="AE3" s="1">
        <v>0</v>
      </c>
      <c r="AF3" s="1">
        <v>12</v>
      </c>
      <c r="AG3" s="1">
        <v>12</v>
      </c>
      <c r="AH3" s="1">
        <v>12</v>
      </c>
      <c r="AI3" s="1">
        <f t="shared" si="0"/>
        <v>264.25</v>
      </c>
      <c r="AJ3" s="2">
        <f t="shared" si="1"/>
        <v>5285</v>
      </c>
      <c r="AK3" s="2">
        <v>262</v>
      </c>
      <c r="AL3" s="2">
        <f t="shared" si="2"/>
        <v>5547</v>
      </c>
    </row>
    <row r="4" spans="1:38">
      <c r="A4">
        <v>3</v>
      </c>
      <c r="B4" t="s">
        <v>9</v>
      </c>
      <c r="C4" s="2">
        <v>16</v>
      </c>
      <c r="D4" s="1">
        <v>0</v>
      </c>
      <c r="E4" s="1">
        <v>0</v>
      </c>
      <c r="F4" s="1">
        <v>0</v>
      </c>
      <c r="G4" s="1">
        <v>9</v>
      </c>
      <c r="H4" s="1">
        <v>9</v>
      </c>
      <c r="I4" s="1">
        <v>9</v>
      </c>
      <c r="J4" s="1">
        <v>9</v>
      </c>
      <c r="K4" s="1">
        <v>9</v>
      </c>
      <c r="L4" s="1">
        <v>9</v>
      </c>
      <c r="M4" s="1">
        <v>9</v>
      </c>
      <c r="N4" s="1">
        <v>9</v>
      </c>
      <c r="O4" s="1">
        <v>9</v>
      </c>
      <c r="P4" s="1">
        <v>9</v>
      </c>
      <c r="Q4" s="1">
        <v>0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12</v>
      </c>
      <c r="Y4" s="1">
        <v>12</v>
      </c>
      <c r="Z4" s="1">
        <v>12</v>
      </c>
      <c r="AA4" s="1">
        <v>9</v>
      </c>
      <c r="AB4" s="1">
        <v>12</v>
      </c>
      <c r="AC4" s="1">
        <v>12</v>
      </c>
      <c r="AD4" s="1">
        <v>9</v>
      </c>
      <c r="AE4" s="1">
        <v>0</v>
      </c>
      <c r="AF4" s="1">
        <v>12</v>
      </c>
      <c r="AG4" s="1">
        <v>12</v>
      </c>
      <c r="AH4" s="1">
        <v>12</v>
      </c>
      <c r="AI4" s="1">
        <f t="shared" si="0"/>
        <v>258</v>
      </c>
      <c r="AJ4" s="2">
        <f t="shared" si="1"/>
        <v>4128</v>
      </c>
      <c r="AK4" s="2">
        <v>256</v>
      </c>
      <c r="AL4" s="2">
        <f t="shared" si="2"/>
        <v>4384</v>
      </c>
    </row>
    <row r="5" spans="1:38">
      <c r="A5">
        <v>4</v>
      </c>
      <c r="B5" t="s">
        <v>10</v>
      </c>
      <c r="C5" s="2">
        <v>20</v>
      </c>
      <c r="D5" s="1">
        <v>0</v>
      </c>
      <c r="E5" s="1">
        <v>0</v>
      </c>
      <c r="F5" s="1">
        <v>0</v>
      </c>
      <c r="G5" s="1">
        <v>9</v>
      </c>
      <c r="H5" s="1">
        <v>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9</v>
      </c>
      <c r="W5" s="1">
        <v>9</v>
      </c>
      <c r="X5" s="1">
        <v>12</v>
      </c>
      <c r="Y5" s="1">
        <v>12</v>
      </c>
      <c r="Z5" s="1">
        <v>12</v>
      </c>
      <c r="AA5" s="1">
        <v>9</v>
      </c>
      <c r="AB5" s="1">
        <v>12</v>
      </c>
      <c r="AC5" s="1">
        <v>12</v>
      </c>
      <c r="AD5" s="1">
        <v>9</v>
      </c>
      <c r="AE5" s="1">
        <v>0</v>
      </c>
      <c r="AF5" s="1">
        <v>9</v>
      </c>
      <c r="AG5" s="1">
        <v>9</v>
      </c>
      <c r="AH5" s="1">
        <v>9</v>
      </c>
      <c r="AI5" s="1">
        <f t="shared" si="0"/>
        <v>141</v>
      </c>
      <c r="AJ5" s="2">
        <f t="shared" si="1"/>
        <v>2820</v>
      </c>
      <c r="AK5" s="2">
        <v>142</v>
      </c>
      <c r="AL5" s="2">
        <f t="shared" si="2"/>
        <v>2962</v>
      </c>
    </row>
    <row r="6" spans="1:38">
      <c r="A6">
        <v>5</v>
      </c>
      <c r="B6" t="s">
        <v>11</v>
      </c>
      <c r="C6" s="2">
        <v>10.68</v>
      </c>
      <c r="D6" s="1">
        <v>0</v>
      </c>
      <c r="E6" s="1">
        <v>0</v>
      </c>
      <c r="F6" s="1">
        <v>9</v>
      </c>
      <c r="G6" s="1">
        <v>9</v>
      </c>
      <c r="H6" s="1">
        <v>9</v>
      </c>
      <c r="I6" s="1">
        <v>9</v>
      </c>
      <c r="J6" s="1">
        <v>9</v>
      </c>
      <c r="K6" s="1">
        <v>9</v>
      </c>
      <c r="L6" s="1">
        <v>9</v>
      </c>
      <c r="M6" s="1">
        <v>9</v>
      </c>
      <c r="N6" s="1">
        <v>9</v>
      </c>
      <c r="O6" s="1">
        <v>9</v>
      </c>
      <c r="P6" s="1">
        <v>9</v>
      </c>
      <c r="Q6" s="1">
        <v>0</v>
      </c>
      <c r="R6" s="1">
        <v>9</v>
      </c>
      <c r="S6" s="1">
        <v>9</v>
      </c>
      <c r="T6" s="1">
        <v>9</v>
      </c>
      <c r="U6" s="1">
        <v>9</v>
      </c>
      <c r="V6" s="1">
        <v>9</v>
      </c>
      <c r="W6" s="1">
        <v>9</v>
      </c>
      <c r="X6" s="1">
        <v>9</v>
      </c>
      <c r="Y6" s="1">
        <v>9</v>
      </c>
      <c r="Z6" s="1">
        <v>9</v>
      </c>
      <c r="AA6" s="1">
        <v>9</v>
      </c>
      <c r="AB6" s="1">
        <v>9</v>
      </c>
      <c r="AC6" s="1">
        <v>9</v>
      </c>
      <c r="AD6" s="1">
        <v>9</v>
      </c>
      <c r="AE6" s="1">
        <v>0</v>
      </c>
      <c r="AF6" s="1">
        <v>9</v>
      </c>
      <c r="AG6" s="1">
        <v>9</v>
      </c>
      <c r="AH6" s="1">
        <v>9</v>
      </c>
      <c r="AI6" s="1">
        <f t="shared" si="0"/>
        <v>243</v>
      </c>
      <c r="AJ6" s="2">
        <f t="shared" si="1"/>
        <v>2595.2399999999998</v>
      </c>
      <c r="AK6" s="2">
        <v>216</v>
      </c>
      <c r="AL6" s="2">
        <f t="shared" si="2"/>
        <v>2811.24</v>
      </c>
    </row>
    <row r="7" spans="1:38">
      <c r="A7">
        <v>6</v>
      </c>
      <c r="B7" t="s">
        <v>36</v>
      </c>
      <c r="C7" s="2">
        <v>15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9</v>
      </c>
      <c r="K7" s="1">
        <v>9</v>
      </c>
      <c r="L7" s="1">
        <v>9</v>
      </c>
      <c r="M7" s="1">
        <v>9</v>
      </c>
      <c r="N7" s="1">
        <v>9</v>
      </c>
      <c r="O7" s="1">
        <v>9</v>
      </c>
      <c r="P7" s="1">
        <v>9</v>
      </c>
      <c r="Q7" s="1">
        <v>0</v>
      </c>
      <c r="R7" s="1">
        <v>9</v>
      </c>
      <c r="S7" s="1">
        <v>9</v>
      </c>
      <c r="T7" s="1">
        <v>9</v>
      </c>
      <c r="U7" s="1">
        <v>9</v>
      </c>
      <c r="V7" s="1">
        <v>9</v>
      </c>
      <c r="W7" s="1">
        <v>9</v>
      </c>
      <c r="X7" s="1">
        <v>12</v>
      </c>
      <c r="Y7" s="4">
        <v>11</v>
      </c>
      <c r="Z7" s="1">
        <v>12</v>
      </c>
      <c r="AA7" s="1">
        <v>9</v>
      </c>
      <c r="AB7" s="1">
        <v>12</v>
      </c>
      <c r="AC7" s="1">
        <v>12</v>
      </c>
      <c r="AD7" s="1">
        <v>9</v>
      </c>
      <c r="AE7" s="1">
        <v>0</v>
      </c>
      <c r="AF7" s="1">
        <v>9</v>
      </c>
      <c r="AG7" s="1">
        <v>9</v>
      </c>
      <c r="AH7" s="1">
        <v>0</v>
      </c>
      <c r="AI7" s="1">
        <f t="shared" si="0"/>
        <v>212</v>
      </c>
      <c r="AJ7" s="2">
        <f t="shared" si="1"/>
        <v>3180</v>
      </c>
      <c r="AK7" s="2">
        <v>206</v>
      </c>
      <c r="AL7" s="2">
        <f t="shared" si="2"/>
        <v>3386</v>
      </c>
    </row>
    <row r="8" spans="1:38">
      <c r="A8">
        <v>7</v>
      </c>
      <c r="B8" t="s">
        <v>13</v>
      </c>
      <c r="C8" s="2">
        <v>32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3.25</v>
      </c>
      <c r="AB8" s="1">
        <v>3</v>
      </c>
      <c r="AC8" s="1">
        <v>0</v>
      </c>
      <c r="AD8" s="1">
        <v>0</v>
      </c>
      <c r="AE8" s="1">
        <v>0</v>
      </c>
      <c r="AF8" s="1">
        <v>2.75</v>
      </c>
      <c r="AG8" s="1">
        <v>9.25</v>
      </c>
      <c r="AH8" s="1">
        <v>3.25</v>
      </c>
      <c r="AI8" s="1">
        <f t="shared" si="0"/>
        <v>21.5</v>
      </c>
      <c r="AJ8" s="2">
        <f t="shared" si="1"/>
        <v>688</v>
      </c>
      <c r="AK8" s="2">
        <v>32</v>
      </c>
      <c r="AL8" s="2">
        <f t="shared" si="2"/>
        <v>720</v>
      </c>
    </row>
    <row r="9" spans="1:38">
      <c r="A9">
        <v>8</v>
      </c>
      <c r="B9" t="s">
        <v>35</v>
      </c>
      <c r="C9" s="2">
        <v>15</v>
      </c>
      <c r="D9" s="1">
        <v>0</v>
      </c>
      <c r="E9" s="1">
        <v>0</v>
      </c>
      <c r="F9" s="1">
        <v>5.5</v>
      </c>
      <c r="G9" s="1">
        <v>9</v>
      </c>
      <c r="H9" s="4">
        <v>9.75</v>
      </c>
      <c r="I9" s="1">
        <v>9</v>
      </c>
      <c r="J9" s="1">
        <v>9</v>
      </c>
      <c r="K9" s="1">
        <v>9</v>
      </c>
      <c r="L9" s="4">
        <v>9.25</v>
      </c>
      <c r="M9" s="1">
        <v>9</v>
      </c>
      <c r="N9" s="1">
        <v>12</v>
      </c>
      <c r="O9" s="1">
        <v>12</v>
      </c>
      <c r="P9" s="4">
        <v>9</v>
      </c>
      <c r="Q9" s="4">
        <v>0</v>
      </c>
      <c r="R9" s="1">
        <v>12</v>
      </c>
      <c r="S9" s="1">
        <v>12</v>
      </c>
      <c r="T9" s="1">
        <v>12</v>
      </c>
      <c r="U9" s="1">
        <v>12</v>
      </c>
      <c r="V9" s="1">
        <v>9</v>
      </c>
      <c r="W9" s="1">
        <v>12</v>
      </c>
      <c r="X9" s="1">
        <v>12</v>
      </c>
      <c r="Y9" s="1">
        <v>12</v>
      </c>
      <c r="Z9" s="1">
        <v>12</v>
      </c>
      <c r="AA9" s="1">
        <v>12</v>
      </c>
      <c r="AB9" s="1">
        <v>13.5</v>
      </c>
      <c r="AC9" s="1">
        <v>13.25</v>
      </c>
      <c r="AD9" s="1">
        <v>12</v>
      </c>
      <c r="AE9" s="1">
        <v>9</v>
      </c>
      <c r="AF9" s="1">
        <v>12</v>
      </c>
      <c r="AG9" s="1">
        <v>12</v>
      </c>
      <c r="AH9" s="1">
        <v>12</v>
      </c>
      <c r="AI9" s="1">
        <f t="shared" si="0"/>
        <v>303.25</v>
      </c>
      <c r="AJ9" s="2">
        <f t="shared" si="1"/>
        <v>4548.75</v>
      </c>
      <c r="AK9" s="2">
        <v>318</v>
      </c>
      <c r="AL9" s="2">
        <f t="shared" si="2"/>
        <v>4866.75</v>
      </c>
    </row>
    <row r="10" spans="1:38">
      <c r="A10">
        <v>9</v>
      </c>
      <c r="B10" t="s">
        <v>15</v>
      </c>
      <c r="C10" s="2">
        <v>15</v>
      </c>
      <c r="D10" s="1">
        <v>0</v>
      </c>
      <c r="E10" s="1">
        <v>0</v>
      </c>
      <c r="F10" s="1">
        <v>0</v>
      </c>
      <c r="G10" s="1">
        <v>9</v>
      </c>
      <c r="H10" s="1">
        <v>9</v>
      </c>
      <c r="I10" s="1">
        <v>9</v>
      </c>
      <c r="J10" s="1">
        <v>9</v>
      </c>
      <c r="K10" s="1">
        <v>9</v>
      </c>
      <c r="L10" s="1">
        <v>9</v>
      </c>
      <c r="M10" s="1">
        <v>9</v>
      </c>
      <c r="N10" s="1">
        <v>9</v>
      </c>
      <c r="O10" s="1">
        <v>12</v>
      </c>
      <c r="P10" s="1">
        <v>9</v>
      </c>
      <c r="Q10" s="1">
        <v>0</v>
      </c>
      <c r="R10" s="1">
        <v>12</v>
      </c>
      <c r="S10" s="1">
        <v>12</v>
      </c>
      <c r="T10" s="1">
        <v>12</v>
      </c>
      <c r="U10" s="1">
        <v>12</v>
      </c>
      <c r="V10" s="1">
        <v>9</v>
      </c>
      <c r="W10" s="1">
        <v>9</v>
      </c>
      <c r="X10" s="1">
        <v>9</v>
      </c>
      <c r="Y10" s="1">
        <v>8.75</v>
      </c>
      <c r="Z10" s="1">
        <v>9</v>
      </c>
      <c r="AA10" s="1">
        <v>9</v>
      </c>
      <c r="AB10" s="1">
        <v>9</v>
      </c>
      <c r="AC10" s="1">
        <v>9</v>
      </c>
      <c r="AD10" s="1">
        <v>9</v>
      </c>
      <c r="AE10" s="1">
        <v>7.5</v>
      </c>
      <c r="AF10" s="1">
        <v>9</v>
      </c>
      <c r="AG10" s="1">
        <v>12</v>
      </c>
      <c r="AH10" s="1">
        <v>12</v>
      </c>
      <c r="AI10" s="1">
        <f t="shared" si="0"/>
        <v>262.25</v>
      </c>
      <c r="AJ10" s="2">
        <f t="shared" si="1"/>
        <v>3933.75</v>
      </c>
      <c r="AK10" s="2">
        <v>258</v>
      </c>
      <c r="AL10" s="2">
        <f t="shared" si="2"/>
        <v>4191.75</v>
      </c>
    </row>
    <row r="11" spans="1:38">
      <c r="A11">
        <v>10</v>
      </c>
      <c r="B11" t="s">
        <v>16</v>
      </c>
      <c r="C11" s="2">
        <v>9</v>
      </c>
      <c r="D11" s="1">
        <v>0</v>
      </c>
      <c r="E11" s="1">
        <v>0</v>
      </c>
      <c r="F11" s="1">
        <v>0</v>
      </c>
      <c r="G11" s="1">
        <v>7</v>
      </c>
      <c r="H11" s="1">
        <v>9</v>
      </c>
      <c r="I11" s="1">
        <v>9</v>
      </c>
      <c r="J11" s="1">
        <v>9</v>
      </c>
      <c r="K11" s="1">
        <v>9</v>
      </c>
      <c r="L11" s="1">
        <v>9</v>
      </c>
      <c r="M11" s="1">
        <v>9</v>
      </c>
      <c r="N11" s="1">
        <v>9</v>
      </c>
      <c r="O11" s="1">
        <v>9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8.75</v>
      </c>
      <c r="Z11" s="1">
        <v>9</v>
      </c>
      <c r="AA11" s="1">
        <v>9</v>
      </c>
      <c r="AB11" s="1">
        <v>9</v>
      </c>
      <c r="AC11" s="1">
        <v>0</v>
      </c>
      <c r="AD11" s="1">
        <v>0</v>
      </c>
      <c r="AE11" s="1">
        <v>0</v>
      </c>
      <c r="AF11" s="1">
        <v>9</v>
      </c>
      <c r="AG11" s="1">
        <v>9</v>
      </c>
      <c r="AH11" s="1">
        <v>9</v>
      </c>
      <c r="AI11" s="1">
        <f t="shared" si="0"/>
        <v>141.75</v>
      </c>
      <c r="AJ11" s="2">
        <f t="shared" si="1"/>
        <v>1275.75</v>
      </c>
      <c r="AK11" s="2">
        <v>128</v>
      </c>
      <c r="AL11" s="2">
        <f t="shared" si="2"/>
        <v>1403.75</v>
      </c>
    </row>
    <row r="12" spans="1:38">
      <c r="A12">
        <v>11</v>
      </c>
      <c r="B12" t="s">
        <v>34</v>
      </c>
      <c r="C12" s="2">
        <v>11</v>
      </c>
      <c r="D12" s="1">
        <v>0</v>
      </c>
      <c r="E12" s="1">
        <v>0</v>
      </c>
      <c r="F12" s="1">
        <v>5.5</v>
      </c>
      <c r="G12" s="1">
        <v>9</v>
      </c>
      <c r="H12" s="4">
        <v>9.75</v>
      </c>
      <c r="I12" s="1">
        <v>9</v>
      </c>
      <c r="J12" s="1">
        <v>9</v>
      </c>
      <c r="K12" s="1">
        <v>9</v>
      </c>
      <c r="L12" s="1">
        <v>9</v>
      </c>
      <c r="M12" s="1">
        <v>9</v>
      </c>
      <c r="N12" s="1">
        <v>12</v>
      </c>
      <c r="O12" s="1">
        <v>12</v>
      </c>
      <c r="P12" s="1">
        <v>9</v>
      </c>
      <c r="Q12" s="1">
        <v>0</v>
      </c>
      <c r="R12" s="1">
        <v>12</v>
      </c>
      <c r="S12" s="1">
        <v>12</v>
      </c>
      <c r="T12" s="1">
        <v>12</v>
      </c>
      <c r="U12" s="1">
        <v>12</v>
      </c>
      <c r="V12" s="1">
        <v>9</v>
      </c>
      <c r="W12" s="1">
        <v>9</v>
      </c>
      <c r="X12" s="1">
        <v>12</v>
      </c>
      <c r="Y12" s="1">
        <v>12</v>
      </c>
      <c r="Z12" s="1">
        <v>12</v>
      </c>
      <c r="AA12" s="1">
        <v>9</v>
      </c>
      <c r="AB12" s="1">
        <v>13.5</v>
      </c>
      <c r="AC12" s="1">
        <v>12</v>
      </c>
      <c r="AD12" s="1">
        <v>9</v>
      </c>
      <c r="AE12" s="1">
        <v>9</v>
      </c>
      <c r="AF12" s="1">
        <v>12</v>
      </c>
      <c r="AG12" s="1">
        <v>12</v>
      </c>
      <c r="AH12" s="1">
        <v>12</v>
      </c>
      <c r="AI12" s="1">
        <f t="shared" si="0"/>
        <v>292.75</v>
      </c>
      <c r="AJ12" s="2">
        <f t="shared" si="1"/>
        <v>3220.25</v>
      </c>
      <c r="AK12" s="2">
        <v>300</v>
      </c>
      <c r="AL12" s="2">
        <f t="shared" si="2"/>
        <v>3520.25</v>
      </c>
    </row>
    <row r="13" spans="1:38">
      <c r="A13">
        <v>12</v>
      </c>
      <c r="B13" t="s">
        <v>18</v>
      </c>
      <c r="C13" s="2">
        <v>18</v>
      </c>
      <c r="D13" s="1">
        <v>0</v>
      </c>
      <c r="E13" s="1">
        <v>0</v>
      </c>
      <c r="F13" s="1">
        <v>0</v>
      </c>
      <c r="G13" s="1">
        <v>9</v>
      </c>
      <c r="H13" s="1">
        <v>9</v>
      </c>
      <c r="I13" s="1">
        <v>9</v>
      </c>
      <c r="J13" s="1">
        <v>9</v>
      </c>
      <c r="K13" s="1">
        <v>8.75</v>
      </c>
      <c r="L13" s="1">
        <v>9</v>
      </c>
      <c r="M13" s="1">
        <v>9</v>
      </c>
      <c r="N13" s="1">
        <v>8.75</v>
      </c>
      <c r="O13" s="1">
        <v>9</v>
      </c>
      <c r="P13" s="1">
        <v>8.5</v>
      </c>
      <c r="Q13" s="1">
        <v>0</v>
      </c>
      <c r="R13" s="1">
        <v>7</v>
      </c>
      <c r="S13" s="1">
        <v>9</v>
      </c>
      <c r="T13" s="1">
        <v>9</v>
      </c>
      <c r="U13" s="1">
        <v>8.75</v>
      </c>
      <c r="V13" s="1">
        <v>0</v>
      </c>
      <c r="W13" s="1">
        <v>0</v>
      </c>
      <c r="X13" s="1">
        <v>0</v>
      </c>
      <c r="Y13" s="1">
        <v>9</v>
      </c>
      <c r="Z13" s="1">
        <v>8.5</v>
      </c>
      <c r="AA13" s="1">
        <v>8.75</v>
      </c>
      <c r="AB13" s="1">
        <v>8.75</v>
      </c>
      <c r="AC13" s="1">
        <v>9</v>
      </c>
      <c r="AD13" s="1">
        <v>0</v>
      </c>
      <c r="AE13" s="1">
        <v>0</v>
      </c>
      <c r="AF13" s="1">
        <v>8.5</v>
      </c>
      <c r="AG13" s="1">
        <v>8.5</v>
      </c>
      <c r="AH13" s="1">
        <v>7.5</v>
      </c>
      <c r="AI13" s="1">
        <f t="shared" si="0"/>
        <v>191.25</v>
      </c>
      <c r="AJ13" s="2">
        <f t="shared" si="1"/>
        <v>3442.5</v>
      </c>
      <c r="AK13" s="2">
        <v>176</v>
      </c>
      <c r="AL13" s="2">
        <f t="shared" si="2"/>
        <v>3618.5</v>
      </c>
    </row>
    <row r="14" spans="1:38">
      <c r="A14">
        <v>13</v>
      </c>
      <c r="B14" t="s">
        <v>19</v>
      </c>
      <c r="C14" s="2">
        <v>18</v>
      </c>
      <c r="D14" s="1">
        <v>0</v>
      </c>
      <c r="E14" s="1">
        <v>0</v>
      </c>
      <c r="F14" s="1">
        <v>0</v>
      </c>
      <c r="G14" s="1">
        <v>9</v>
      </c>
      <c r="H14" s="1">
        <v>9</v>
      </c>
      <c r="I14" s="1">
        <v>8.5</v>
      </c>
      <c r="J14" s="1">
        <v>3.5</v>
      </c>
      <c r="K14" s="1">
        <v>9</v>
      </c>
      <c r="L14" s="1">
        <v>9</v>
      </c>
      <c r="M14" s="1">
        <v>9</v>
      </c>
      <c r="N14" s="1">
        <v>9</v>
      </c>
      <c r="O14" s="1">
        <v>6.5</v>
      </c>
      <c r="P14" s="1">
        <v>9</v>
      </c>
      <c r="Q14" s="1">
        <v>0</v>
      </c>
      <c r="R14" s="1">
        <v>7</v>
      </c>
      <c r="S14" s="1">
        <v>7</v>
      </c>
      <c r="T14" s="1">
        <v>9</v>
      </c>
      <c r="U14" s="1">
        <v>9</v>
      </c>
      <c r="V14" s="1">
        <v>9</v>
      </c>
      <c r="W14" s="1">
        <v>0</v>
      </c>
      <c r="X14" s="1">
        <v>7</v>
      </c>
      <c r="Y14" s="1">
        <v>11</v>
      </c>
      <c r="Z14" s="1">
        <v>12</v>
      </c>
      <c r="AA14" s="1">
        <v>9</v>
      </c>
      <c r="AB14" s="1">
        <v>12</v>
      </c>
      <c r="AC14" s="1">
        <v>12</v>
      </c>
      <c r="AD14" s="1">
        <v>9</v>
      </c>
      <c r="AE14" s="1">
        <v>0</v>
      </c>
      <c r="AF14" s="1">
        <v>9</v>
      </c>
      <c r="AG14" s="1">
        <v>8</v>
      </c>
      <c r="AH14" s="1">
        <v>0</v>
      </c>
      <c r="AI14" s="1">
        <f t="shared" si="0"/>
        <v>211.5</v>
      </c>
      <c r="AJ14" s="2">
        <f t="shared" si="1"/>
        <v>3807</v>
      </c>
      <c r="AK14" s="2">
        <v>208</v>
      </c>
      <c r="AL14" s="2">
        <f t="shared" si="2"/>
        <v>4015</v>
      </c>
    </row>
    <row r="15" spans="1:38">
      <c r="A15">
        <v>14</v>
      </c>
      <c r="B15" t="s">
        <v>20</v>
      </c>
      <c r="C15" s="2">
        <v>15</v>
      </c>
      <c r="D15" s="1">
        <v>0</v>
      </c>
      <c r="E15" s="1">
        <v>0</v>
      </c>
      <c r="F15" s="1">
        <v>0</v>
      </c>
      <c r="G15" s="1">
        <v>9</v>
      </c>
      <c r="H15" s="1">
        <v>9</v>
      </c>
      <c r="I15" s="1">
        <v>9</v>
      </c>
      <c r="J15" s="1">
        <v>9</v>
      </c>
      <c r="K15" s="1">
        <v>9</v>
      </c>
      <c r="L15" s="1">
        <v>9</v>
      </c>
      <c r="M15" s="1">
        <v>9</v>
      </c>
      <c r="N15" s="1">
        <v>9</v>
      </c>
      <c r="O15" s="1">
        <v>9</v>
      </c>
      <c r="P15" s="1">
        <v>9</v>
      </c>
      <c r="Q15" s="1">
        <v>0</v>
      </c>
      <c r="R15" s="1">
        <v>9</v>
      </c>
      <c r="S15" s="1">
        <v>9</v>
      </c>
      <c r="T15" s="1">
        <v>9</v>
      </c>
      <c r="U15" s="1">
        <v>9</v>
      </c>
      <c r="V15" s="1">
        <v>9</v>
      </c>
      <c r="W15" s="1">
        <v>9</v>
      </c>
      <c r="X15" s="1">
        <v>12</v>
      </c>
      <c r="Y15" s="1">
        <v>12</v>
      </c>
      <c r="Z15" s="1">
        <v>12</v>
      </c>
      <c r="AA15" s="1">
        <v>9</v>
      </c>
      <c r="AB15" s="1">
        <v>12</v>
      </c>
      <c r="AC15" s="1">
        <v>12</v>
      </c>
      <c r="AD15" s="1">
        <v>9</v>
      </c>
      <c r="AE15" s="1">
        <v>0</v>
      </c>
      <c r="AF15" s="1">
        <v>9</v>
      </c>
      <c r="AG15" s="1">
        <v>9</v>
      </c>
      <c r="AH15" s="1">
        <v>9</v>
      </c>
      <c r="AI15" s="1">
        <f t="shared" si="0"/>
        <v>249</v>
      </c>
      <c r="AJ15" s="2">
        <f t="shared" si="1"/>
        <v>3735</v>
      </c>
      <c r="AK15" s="2">
        <v>238</v>
      </c>
      <c r="AL15" s="2">
        <f t="shared" si="2"/>
        <v>3973</v>
      </c>
    </row>
    <row r="16" spans="1:38">
      <c r="A16">
        <v>15</v>
      </c>
      <c r="B16" t="s">
        <v>21</v>
      </c>
      <c r="C16" s="2">
        <v>15</v>
      </c>
      <c r="D16" s="1">
        <v>0</v>
      </c>
      <c r="E16" s="1">
        <v>0</v>
      </c>
      <c r="F16" s="1">
        <v>0</v>
      </c>
      <c r="G16" s="1">
        <v>8</v>
      </c>
      <c r="H16" s="1">
        <v>8</v>
      </c>
      <c r="I16" s="1">
        <v>9</v>
      </c>
      <c r="J16" s="1">
        <v>8</v>
      </c>
      <c r="K16" s="1">
        <v>8</v>
      </c>
      <c r="L16" s="1">
        <v>7.75</v>
      </c>
      <c r="M16" s="1">
        <v>8</v>
      </c>
      <c r="N16" s="1">
        <v>8</v>
      </c>
      <c r="O16" s="1">
        <v>12</v>
      </c>
      <c r="P16" s="1">
        <v>9</v>
      </c>
      <c r="Q16" s="1">
        <v>0</v>
      </c>
      <c r="R16" s="1">
        <v>8</v>
      </c>
      <c r="S16" s="1">
        <v>8</v>
      </c>
      <c r="T16" s="1">
        <v>8.75</v>
      </c>
      <c r="U16" s="1">
        <v>0</v>
      </c>
      <c r="V16" s="1">
        <v>7.75</v>
      </c>
      <c r="W16" s="1">
        <v>8</v>
      </c>
      <c r="X16" s="1">
        <v>8</v>
      </c>
      <c r="Y16" s="1">
        <v>5.5</v>
      </c>
      <c r="Z16" s="1">
        <v>7.75</v>
      </c>
      <c r="AA16" s="1">
        <v>5.75</v>
      </c>
      <c r="AB16" s="1">
        <v>8</v>
      </c>
      <c r="AC16" s="1">
        <v>8</v>
      </c>
      <c r="AD16" s="1">
        <v>9</v>
      </c>
      <c r="AE16" s="1">
        <v>0</v>
      </c>
      <c r="AF16" s="1">
        <v>8</v>
      </c>
      <c r="AG16" s="1">
        <v>8.75</v>
      </c>
      <c r="AH16" s="1">
        <v>9</v>
      </c>
      <c r="AI16" s="1">
        <f t="shared" si="0"/>
        <v>204</v>
      </c>
      <c r="AJ16" s="2">
        <f t="shared" si="1"/>
        <v>3060</v>
      </c>
      <c r="AK16" s="2">
        <v>190</v>
      </c>
      <c r="AL16" s="2">
        <f t="shared" si="2"/>
        <v>3250</v>
      </c>
    </row>
    <row r="17" spans="1:38">
      <c r="A17">
        <v>16</v>
      </c>
      <c r="B17" t="s">
        <v>22</v>
      </c>
      <c r="C17" s="2">
        <v>17</v>
      </c>
      <c r="D17" s="1">
        <v>0</v>
      </c>
      <c r="E17" s="1">
        <v>0</v>
      </c>
      <c r="F17" s="1">
        <v>0</v>
      </c>
      <c r="G17" s="1">
        <v>9</v>
      </c>
      <c r="H17" s="1">
        <v>9</v>
      </c>
      <c r="I17" s="1">
        <v>9</v>
      </c>
      <c r="J17" s="1">
        <v>9</v>
      </c>
      <c r="K17" s="1">
        <v>9</v>
      </c>
      <c r="L17" s="1">
        <v>9</v>
      </c>
      <c r="M17" s="1">
        <v>9</v>
      </c>
      <c r="N17" s="1">
        <v>9</v>
      </c>
      <c r="O17" s="1">
        <v>9</v>
      </c>
      <c r="P17" s="1">
        <v>9</v>
      </c>
      <c r="Q17" s="1">
        <v>0</v>
      </c>
      <c r="R17" s="1">
        <v>7</v>
      </c>
      <c r="S17" s="1">
        <v>9</v>
      </c>
      <c r="T17" s="1">
        <v>9</v>
      </c>
      <c r="U17" s="1">
        <v>9</v>
      </c>
      <c r="V17" s="1">
        <v>9</v>
      </c>
      <c r="W17" s="1">
        <v>9</v>
      </c>
      <c r="X17" s="1">
        <v>12</v>
      </c>
      <c r="Y17" s="1">
        <v>12</v>
      </c>
      <c r="Z17" s="1">
        <v>12</v>
      </c>
      <c r="AA17" s="1">
        <v>9</v>
      </c>
      <c r="AB17" s="1">
        <v>12</v>
      </c>
      <c r="AC17" s="1">
        <v>12</v>
      </c>
      <c r="AD17" s="1">
        <v>9</v>
      </c>
      <c r="AE17" s="1">
        <v>0</v>
      </c>
      <c r="AF17" s="1">
        <v>9</v>
      </c>
      <c r="AG17" s="1">
        <v>9</v>
      </c>
      <c r="AH17" s="1">
        <v>9</v>
      </c>
      <c r="AI17" s="1">
        <f t="shared" si="0"/>
        <v>247</v>
      </c>
      <c r="AJ17" s="2">
        <f t="shared" si="1"/>
        <v>4199</v>
      </c>
      <c r="AK17" s="2">
        <v>238</v>
      </c>
      <c r="AL17" s="2">
        <f t="shared" si="2"/>
        <v>4437</v>
      </c>
    </row>
    <row r="18" spans="1:38">
      <c r="A18">
        <v>17</v>
      </c>
      <c r="B18" t="s">
        <v>33</v>
      </c>
      <c r="C18" s="2">
        <v>20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9</v>
      </c>
      <c r="K18" s="1">
        <v>9</v>
      </c>
      <c r="L18" s="1">
        <v>9</v>
      </c>
      <c r="M18" s="1">
        <v>9</v>
      </c>
      <c r="N18" s="1">
        <v>9</v>
      </c>
      <c r="O18" s="1">
        <v>9</v>
      </c>
      <c r="P18" s="1">
        <v>9</v>
      </c>
      <c r="Q18" s="1">
        <v>0</v>
      </c>
      <c r="R18" s="1">
        <v>7</v>
      </c>
      <c r="S18" s="1">
        <v>9</v>
      </c>
      <c r="T18" s="1">
        <v>9</v>
      </c>
      <c r="U18" s="1">
        <v>9</v>
      </c>
      <c r="V18" s="1">
        <v>9</v>
      </c>
      <c r="W18" s="1">
        <v>8</v>
      </c>
      <c r="X18" s="4">
        <v>9</v>
      </c>
      <c r="Y18" s="1">
        <v>12</v>
      </c>
      <c r="Z18" s="1">
        <v>12</v>
      </c>
      <c r="AA18" s="1">
        <v>9</v>
      </c>
      <c r="AB18" s="1">
        <v>12</v>
      </c>
      <c r="AC18" s="1">
        <v>12</v>
      </c>
      <c r="AD18" s="1">
        <v>9</v>
      </c>
      <c r="AE18" s="1">
        <v>0</v>
      </c>
      <c r="AF18" s="1">
        <v>9</v>
      </c>
      <c r="AG18" s="1">
        <v>9</v>
      </c>
      <c r="AH18" s="1">
        <v>9</v>
      </c>
      <c r="AI18" s="1">
        <f t="shared" si="0"/>
        <v>216</v>
      </c>
      <c r="AJ18" s="2">
        <f t="shared" si="1"/>
        <v>4320</v>
      </c>
      <c r="AK18" s="2">
        <v>208</v>
      </c>
      <c r="AL18" s="2">
        <f t="shared" si="2"/>
        <v>4528</v>
      </c>
    </row>
    <row r="19" spans="1:38">
      <c r="A19">
        <v>18</v>
      </c>
      <c r="B19" t="s">
        <v>32</v>
      </c>
      <c r="C19" s="2">
        <v>18</v>
      </c>
      <c r="D19" s="1">
        <v>0</v>
      </c>
      <c r="E19" s="1">
        <v>0</v>
      </c>
      <c r="F19" s="1">
        <v>0</v>
      </c>
      <c r="G19" s="1">
        <v>8.25</v>
      </c>
      <c r="H19" s="1">
        <v>7</v>
      </c>
      <c r="I19" s="1">
        <v>9</v>
      </c>
      <c r="J19" s="1">
        <v>9</v>
      </c>
      <c r="K19" s="1">
        <v>8.75</v>
      </c>
      <c r="L19" s="1">
        <v>9</v>
      </c>
      <c r="M19" s="1">
        <v>8.75</v>
      </c>
      <c r="N19" s="1">
        <v>8</v>
      </c>
      <c r="O19" s="1">
        <v>8.75</v>
      </c>
      <c r="P19" s="1">
        <v>8.5</v>
      </c>
      <c r="Q19" s="1">
        <v>0</v>
      </c>
      <c r="R19" s="1">
        <v>6.5</v>
      </c>
      <c r="S19" s="1">
        <v>8</v>
      </c>
      <c r="T19" s="1">
        <v>8</v>
      </c>
      <c r="U19" s="1">
        <v>7</v>
      </c>
      <c r="V19" s="1">
        <v>7</v>
      </c>
      <c r="W19" s="1">
        <v>0</v>
      </c>
      <c r="X19" s="1">
        <v>0</v>
      </c>
      <c r="Y19" s="1">
        <v>9</v>
      </c>
      <c r="Z19" s="1">
        <v>8</v>
      </c>
      <c r="AA19" s="1">
        <v>8</v>
      </c>
      <c r="AB19" s="1">
        <v>7</v>
      </c>
      <c r="AC19" s="1">
        <v>8</v>
      </c>
      <c r="AD19" s="1">
        <v>0</v>
      </c>
      <c r="AE19" s="1">
        <v>0</v>
      </c>
      <c r="AF19" s="1">
        <v>7.5</v>
      </c>
      <c r="AG19" s="1">
        <v>8</v>
      </c>
      <c r="AH19" s="4">
        <v>4.5</v>
      </c>
      <c r="AI19" s="1">
        <f t="shared" si="0"/>
        <v>181.5</v>
      </c>
      <c r="AJ19" s="2">
        <f t="shared" si="1"/>
        <v>3267</v>
      </c>
      <c r="AK19" s="2">
        <v>176</v>
      </c>
      <c r="AL19" s="2">
        <f t="shared" si="2"/>
        <v>3443</v>
      </c>
    </row>
    <row r="20" spans="1:38">
      <c r="A20">
        <v>19</v>
      </c>
      <c r="B20" t="s">
        <v>31</v>
      </c>
      <c r="C20" s="2">
        <v>18</v>
      </c>
      <c r="D20" s="1">
        <v>0</v>
      </c>
      <c r="E20" s="1">
        <v>0</v>
      </c>
      <c r="F20" s="1">
        <v>0</v>
      </c>
      <c r="G20" s="1">
        <v>9</v>
      </c>
      <c r="H20" s="1">
        <v>9</v>
      </c>
      <c r="I20" s="1">
        <v>9</v>
      </c>
      <c r="J20" s="1">
        <v>9</v>
      </c>
      <c r="K20" s="1">
        <v>9</v>
      </c>
      <c r="L20" s="1">
        <v>9</v>
      </c>
      <c r="M20" s="1">
        <v>9</v>
      </c>
      <c r="N20" s="1">
        <v>9</v>
      </c>
      <c r="O20" s="4">
        <v>0</v>
      </c>
      <c r="P20" s="1">
        <v>9</v>
      </c>
      <c r="Q20" s="1">
        <v>0</v>
      </c>
      <c r="R20" s="1">
        <v>7</v>
      </c>
      <c r="S20" s="1">
        <v>9</v>
      </c>
      <c r="T20" s="1">
        <v>9</v>
      </c>
      <c r="U20" s="1">
        <v>9</v>
      </c>
      <c r="V20" s="1">
        <v>9</v>
      </c>
      <c r="W20" s="1">
        <v>9</v>
      </c>
      <c r="X20" s="1">
        <v>12</v>
      </c>
      <c r="Y20" s="1">
        <v>0</v>
      </c>
      <c r="Z20" s="1">
        <v>8.5</v>
      </c>
      <c r="AA20" s="1">
        <v>9</v>
      </c>
      <c r="AB20" s="1">
        <v>12</v>
      </c>
      <c r="AC20" s="1">
        <v>12</v>
      </c>
      <c r="AD20" s="1">
        <v>9</v>
      </c>
      <c r="AE20" s="1">
        <v>0</v>
      </c>
      <c r="AF20" s="1">
        <v>9</v>
      </c>
      <c r="AG20" s="1">
        <v>9</v>
      </c>
      <c r="AH20" s="1">
        <v>3.5</v>
      </c>
      <c r="AI20" s="1">
        <f t="shared" si="0"/>
        <v>217</v>
      </c>
      <c r="AJ20" s="2">
        <f t="shared" si="1"/>
        <v>3906</v>
      </c>
      <c r="AK20" s="2">
        <v>200</v>
      </c>
      <c r="AL20" s="2">
        <f t="shared" si="2"/>
        <v>4106</v>
      </c>
    </row>
    <row r="21" spans="1:38">
      <c r="A21">
        <v>20</v>
      </c>
      <c r="B21" t="s">
        <v>26</v>
      </c>
      <c r="C21" s="2">
        <v>19</v>
      </c>
      <c r="D21" s="1">
        <v>0</v>
      </c>
      <c r="E21" s="1">
        <v>0</v>
      </c>
      <c r="F21" s="1">
        <v>0</v>
      </c>
      <c r="G21" s="1">
        <v>9</v>
      </c>
      <c r="H21" s="1">
        <v>9</v>
      </c>
      <c r="I21" s="1">
        <v>9</v>
      </c>
      <c r="J21" s="1">
        <v>9</v>
      </c>
      <c r="K21" s="1">
        <v>9</v>
      </c>
      <c r="L21" s="1">
        <v>9</v>
      </c>
      <c r="M21" s="1">
        <v>9</v>
      </c>
      <c r="N21" s="1">
        <v>9</v>
      </c>
      <c r="O21" s="1">
        <v>9</v>
      </c>
      <c r="P21" s="1">
        <v>9</v>
      </c>
      <c r="Q21" s="1">
        <v>0</v>
      </c>
      <c r="R21" s="1">
        <v>6</v>
      </c>
      <c r="S21" s="1">
        <v>9</v>
      </c>
      <c r="T21" s="1">
        <v>9</v>
      </c>
      <c r="U21" s="1">
        <v>9</v>
      </c>
      <c r="V21" s="1">
        <v>9</v>
      </c>
      <c r="W21" s="1">
        <v>9</v>
      </c>
      <c r="X21" s="1">
        <v>12</v>
      </c>
      <c r="Y21" s="1">
        <v>12</v>
      </c>
      <c r="Z21" s="1">
        <v>12</v>
      </c>
      <c r="AA21" s="1">
        <v>9</v>
      </c>
      <c r="AB21" s="1">
        <v>12</v>
      </c>
      <c r="AC21" s="1">
        <v>12</v>
      </c>
      <c r="AD21" s="1">
        <v>9</v>
      </c>
      <c r="AE21" s="1">
        <v>0</v>
      </c>
      <c r="AF21" s="1">
        <v>9</v>
      </c>
      <c r="AG21" s="1">
        <v>9</v>
      </c>
      <c r="AH21" s="1">
        <v>9</v>
      </c>
      <c r="AI21" s="1">
        <f t="shared" si="0"/>
        <v>246</v>
      </c>
      <c r="AJ21" s="2">
        <f t="shared" si="1"/>
        <v>4674</v>
      </c>
      <c r="AK21" s="2">
        <v>230</v>
      </c>
      <c r="AL21" s="2">
        <f t="shared" si="2"/>
        <v>4904</v>
      </c>
    </row>
    <row r="22" spans="1:38">
      <c r="A22">
        <v>21</v>
      </c>
      <c r="B22" t="s">
        <v>27</v>
      </c>
      <c r="C22" s="2">
        <v>19</v>
      </c>
      <c r="D22" s="1">
        <v>0</v>
      </c>
      <c r="E22" s="1">
        <v>0</v>
      </c>
      <c r="F22" s="1">
        <v>0</v>
      </c>
      <c r="G22" s="1">
        <v>9</v>
      </c>
      <c r="H22" s="1">
        <v>9</v>
      </c>
      <c r="I22" s="1">
        <v>9</v>
      </c>
      <c r="J22" s="1">
        <v>9</v>
      </c>
      <c r="K22" s="1">
        <v>9</v>
      </c>
      <c r="L22" s="1">
        <v>9</v>
      </c>
      <c r="M22" s="1">
        <v>9</v>
      </c>
      <c r="N22" s="1">
        <v>9</v>
      </c>
      <c r="O22" s="1">
        <v>9</v>
      </c>
      <c r="P22" s="1">
        <v>8.5</v>
      </c>
      <c r="Q22" s="1">
        <v>0</v>
      </c>
      <c r="R22" s="1">
        <v>0</v>
      </c>
      <c r="S22" s="1">
        <v>0</v>
      </c>
      <c r="T22" s="1">
        <v>0</v>
      </c>
      <c r="U22" s="1">
        <v>9</v>
      </c>
      <c r="V22" s="1">
        <v>9</v>
      </c>
      <c r="W22" s="1">
        <v>9</v>
      </c>
      <c r="X22" s="1">
        <v>12</v>
      </c>
      <c r="Y22" s="1">
        <v>12</v>
      </c>
      <c r="Z22" s="1">
        <v>12</v>
      </c>
      <c r="AA22" s="1">
        <v>9</v>
      </c>
      <c r="AB22" s="1">
        <v>12</v>
      </c>
      <c r="AC22" s="1">
        <v>12</v>
      </c>
      <c r="AD22" s="1">
        <v>9</v>
      </c>
      <c r="AE22" s="1">
        <v>0</v>
      </c>
      <c r="AF22" s="1">
        <v>9</v>
      </c>
      <c r="AG22" s="1">
        <v>9</v>
      </c>
      <c r="AH22" s="1">
        <v>9</v>
      </c>
      <c r="AI22" s="1">
        <f t="shared" si="0"/>
        <v>221.5</v>
      </c>
      <c r="AJ22" s="2">
        <f t="shared" si="1"/>
        <v>4208.5</v>
      </c>
      <c r="AK22" s="2">
        <v>214</v>
      </c>
      <c r="AL22" s="2">
        <f t="shared" si="2"/>
        <v>4422.5</v>
      </c>
    </row>
    <row r="23" spans="1:38">
      <c r="A23">
        <v>22</v>
      </c>
      <c r="B23" t="s">
        <v>28</v>
      </c>
      <c r="C23" s="2">
        <v>1</v>
      </c>
      <c r="D23" s="1">
        <v>0</v>
      </c>
      <c r="E23" s="1">
        <v>0</v>
      </c>
      <c r="F23" s="1">
        <v>0</v>
      </c>
      <c r="G23" s="1">
        <v>0</v>
      </c>
      <c r="H23" s="1">
        <v>9</v>
      </c>
      <c r="I23" s="1">
        <v>0</v>
      </c>
      <c r="J23" s="1">
        <v>9</v>
      </c>
      <c r="K23" s="1">
        <v>0</v>
      </c>
      <c r="L23" s="1">
        <v>9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3</v>
      </c>
      <c r="T23" s="1">
        <v>0</v>
      </c>
      <c r="U23" s="1">
        <v>0</v>
      </c>
      <c r="V23" s="1">
        <v>0</v>
      </c>
      <c r="W23" s="1">
        <v>9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f t="shared" si="0"/>
        <v>39</v>
      </c>
      <c r="AJ23" s="2">
        <f t="shared" si="1"/>
        <v>39</v>
      </c>
      <c r="AK23" s="2">
        <v>38</v>
      </c>
      <c r="AL23" s="2">
        <f t="shared" si="2"/>
        <v>77</v>
      </c>
    </row>
    <row r="24" spans="1:38">
      <c r="A24">
        <v>23</v>
      </c>
      <c r="B24" t="s">
        <v>29</v>
      </c>
      <c r="C24" s="2">
        <v>17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9</v>
      </c>
      <c r="J24" s="1">
        <v>9</v>
      </c>
      <c r="K24" s="1">
        <v>9</v>
      </c>
      <c r="L24" s="1">
        <v>9</v>
      </c>
      <c r="M24" s="1">
        <v>9</v>
      </c>
      <c r="N24" s="1">
        <v>9</v>
      </c>
      <c r="O24" s="1">
        <v>9</v>
      </c>
      <c r="P24" s="1">
        <v>9</v>
      </c>
      <c r="Q24" s="1">
        <v>0</v>
      </c>
      <c r="R24" s="1">
        <v>7</v>
      </c>
      <c r="S24" s="1">
        <v>0</v>
      </c>
      <c r="T24" s="1">
        <v>0</v>
      </c>
      <c r="U24" s="1">
        <v>0</v>
      </c>
      <c r="V24" s="1">
        <v>9</v>
      </c>
      <c r="W24" s="1">
        <v>9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f t="shared" si="0"/>
        <v>97</v>
      </c>
      <c r="AJ24" s="2">
        <f t="shared" si="1"/>
        <v>1649</v>
      </c>
      <c r="AK24" s="2">
        <v>88</v>
      </c>
      <c r="AL24" s="2">
        <f t="shared" si="2"/>
        <v>1737</v>
      </c>
    </row>
    <row r="25" spans="1:38">
      <c r="A25">
        <v>24</v>
      </c>
      <c r="B25" t="s">
        <v>37</v>
      </c>
      <c r="C25" s="2">
        <v>18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12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f t="shared" si="0"/>
        <v>12</v>
      </c>
      <c r="AJ25" s="2">
        <f t="shared" si="1"/>
        <v>216</v>
      </c>
      <c r="AK25" s="2">
        <v>14</v>
      </c>
      <c r="AL25" s="2">
        <f t="shared" si="2"/>
        <v>230</v>
      </c>
    </row>
    <row r="26" spans="1:38">
      <c r="A26">
        <v>25</v>
      </c>
      <c r="B26" t="s">
        <v>30</v>
      </c>
      <c r="C26" s="2">
        <v>17.5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9</v>
      </c>
      <c r="AG26" s="1">
        <v>9</v>
      </c>
      <c r="AH26" s="1">
        <v>9</v>
      </c>
      <c r="AI26" s="1">
        <f t="shared" si="0"/>
        <v>27</v>
      </c>
      <c r="AJ26" s="2">
        <f t="shared" si="1"/>
        <v>472.5</v>
      </c>
      <c r="AK26" s="2">
        <v>24</v>
      </c>
      <c r="AL26" s="2">
        <f t="shared" si="2"/>
        <v>496.5</v>
      </c>
    </row>
  </sheetData>
  <phoneticPr fontId="1" type="noConversion"/>
  <pageMargins left="0.75" right="0.75" top="1" bottom="1" header="0.5" footer="0.5"/>
  <pageSetup scale="2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4月</vt:lpstr>
      <vt:lpstr>5月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2023-06-16T07:44:45Z</dcterms:created>
  <dcterms:modified xsi:type="dcterms:W3CDTF">2023-06-27T09:35:14Z</dcterms:modified>
</cp:coreProperties>
</file>