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138750230\Documents\CICLO\contagem_volumetrica\data\2019\"/>
    </mc:Choice>
  </mc:AlternateContent>
  <bookViews>
    <workbookView xWindow="0" yWindow="0" windowWidth="21600" windowHeight="9735" tabRatio="758" firstSheet="11" activeTab="12"/>
  </bookViews>
  <sheets>
    <sheet name="25.11 set + lam (centro)" sheetId="9" r:id="rId1"/>
    <sheet name="25.11 set + lam (bairro)" sheetId="6" r:id="rId2"/>
    <sheet name="26.11 set + lam (centro)" sheetId="10" r:id="rId3"/>
    <sheet name="26.11 set + lam (bairro)" sheetId="2" r:id="rId4"/>
    <sheet name="27.11 set + ben (centro)" sheetId="11" r:id="rId5"/>
    <sheet name="27.11 set + ben (bairro)" sheetId="4" r:id="rId6"/>
    <sheet name="28.11 mal + sil (centro)" sheetId="19" r:id="rId7"/>
    <sheet name="28.11 mal + sil (bairro)" sheetId="8" r:id="rId8"/>
    <sheet name="2.12 aff + sch (centro)" sheetId="12" r:id="rId9"/>
    <sheet name="2.12 aff + sch (bairro)" sheetId="7" r:id="rId10"/>
    <sheet name="3.12 arg + get (centro)" sheetId="15" r:id="rId11"/>
    <sheet name="3.12 arg + get (bairro)" sheetId="13" r:id="rId12"/>
    <sheet name="4.12 set + ben (centro)" sheetId="16" r:id="rId13"/>
    <sheet name="4.12 set + ben (bairro)" sheetId="5" r:id="rId14"/>
    <sheet name="4.12 arg + bet (centro)" sheetId="17" r:id="rId15"/>
    <sheet name="4.12 arg + bet (bairro)" sheetId="1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2" l="1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9" i="12"/>
  <c r="R32" i="19" l="1"/>
  <c r="K32" i="19"/>
  <c r="R31" i="19"/>
  <c r="K31" i="19"/>
  <c r="R30" i="19"/>
  <c r="K30" i="19"/>
  <c r="R29" i="19"/>
  <c r="K29" i="19"/>
  <c r="R28" i="19"/>
  <c r="K28" i="19"/>
  <c r="R27" i="19"/>
  <c r="K27" i="19"/>
  <c r="R26" i="19"/>
  <c r="K26" i="19"/>
  <c r="R25" i="19"/>
  <c r="K25" i="19"/>
  <c r="R24" i="19"/>
  <c r="K24" i="19"/>
  <c r="R23" i="19"/>
  <c r="K23" i="19"/>
  <c r="R22" i="19"/>
  <c r="K22" i="19"/>
  <c r="R21" i="19"/>
  <c r="K21" i="19"/>
  <c r="R20" i="19"/>
  <c r="K20" i="19"/>
  <c r="R19" i="19"/>
  <c r="K19" i="19"/>
  <c r="R18" i="19"/>
  <c r="K18" i="19"/>
  <c r="R17" i="19"/>
  <c r="K17" i="19"/>
  <c r="R16" i="19"/>
  <c r="K16" i="19"/>
  <c r="R15" i="19"/>
  <c r="K15" i="19"/>
  <c r="R14" i="19"/>
  <c r="K14" i="19"/>
  <c r="R13" i="19"/>
  <c r="K13" i="19"/>
  <c r="R12" i="19"/>
  <c r="K12" i="19"/>
  <c r="R11" i="19"/>
  <c r="K11" i="19"/>
  <c r="R10" i="19"/>
  <c r="K10" i="19"/>
  <c r="R9" i="19"/>
  <c r="K9" i="19"/>
  <c r="R32" i="17"/>
  <c r="K32" i="17"/>
  <c r="R31" i="17"/>
  <c r="K31" i="17"/>
  <c r="R30" i="17"/>
  <c r="K30" i="17"/>
  <c r="R29" i="17"/>
  <c r="K29" i="17"/>
  <c r="R28" i="17"/>
  <c r="K28" i="17"/>
  <c r="R27" i="17"/>
  <c r="K27" i="17"/>
  <c r="R26" i="17"/>
  <c r="K26" i="17"/>
  <c r="R25" i="17"/>
  <c r="K25" i="17"/>
  <c r="R24" i="17"/>
  <c r="K24" i="17"/>
  <c r="R23" i="17"/>
  <c r="K23" i="17"/>
  <c r="R22" i="17"/>
  <c r="K22" i="17"/>
  <c r="R21" i="17"/>
  <c r="K21" i="17"/>
  <c r="R20" i="17"/>
  <c r="K20" i="17"/>
  <c r="R19" i="17"/>
  <c r="K19" i="17"/>
  <c r="R18" i="17"/>
  <c r="K18" i="17"/>
  <c r="R17" i="17"/>
  <c r="K17" i="17"/>
  <c r="R16" i="17"/>
  <c r="K16" i="17"/>
  <c r="R15" i="17"/>
  <c r="K15" i="17"/>
  <c r="R14" i="17"/>
  <c r="K14" i="17"/>
  <c r="R13" i="17"/>
  <c r="K13" i="17"/>
  <c r="R12" i="17"/>
  <c r="K12" i="17"/>
  <c r="R11" i="17"/>
  <c r="K11" i="17"/>
  <c r="R10" i="17"/>
  <c r="K10" i="17"/>
  <c r="R9" i="17"/>
  <c r="K9" i="17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3" i="1"/>
  <c r="K23" i="1"/>
  <c r="R22" i="1"/>
  <c r="K22" i="1"/>
  <c r="R21" i="1"/>
  <c r="K21" i="1"/>
  <c r="R20" i="1"/>
  <c r="K20" i="1"/>
  <c r="R19" i="1"/>
  <c r="K19" i="1"/>
  <c r="R18" i="1"/>
  <c r="K18" i="1"/>
  <c r="R17" i="1"/>
  <c r="K17" i="1"/>
  <c r="R16" i="1"/>
  <c r="K16" i="1"/>
  <c r="R15" i="1"/>
  <c r="K15" i="1"/>
  <c r="R14" i="1"/>
  <c r="K14" i="1"/>
  <c r="R13" i="1"/>
  <c r="K13" i="1"/>
  <c r="R12" i="1"/>
  <c r="K12" i="1"/>
  <c r="R11" i="1"/>
  <c r="K11" i="1"/>
  <c r="R10" i="1"/>
  <c r="K10" i="1"/>
  <c r="R9" i="1"/>
  <c r="K9" i="1"/>
  <c r="K21" i="5"/>
  <c r="R21" i="5"/>
  <c r="K22" i="5"/>
  <c r="R22" i="5"/>
  <c r="K23" i="5"/>
  <c r="R23" i="5"/>
  <c r="K24" i="5"/>
  <c r="R24" i="5"/>
  <c r="K25" i="5"/>
  <c r="R25" i="5"/>
  <c r="K26" i="5"/>
  <c r="R26" i="5"/>
  <c r="K27" i="5"/>
  <c r="R27" i="5"/>
  <c r="K28" i="5"/>
  <c r="R28" i="5"/>
  <c r="K29" i="5"/>
  <c r="R29" i="5"/>
  <c r="K30" i="5"/>
  <c r="R30" i="5"/>
  <c r="K31" i="5"/>
  <c r="R31" i="5"/>
  <c r="K32" i="5"/>
  <c r="R32" i="5"/>
  <c r="R32" i="16"/>
  <c r="K32" i="16"/>
  <c r="R31" i="16"/>
  <c r="K31" i="16"/>
  <c r="R30" i="16"/>
  <c r="K30" i="16"/>
  <c r="R29" i="16"/>
  <c r="K29" i="16"/>
  <c r="R28" i="16"/>
  <c r="K28" i="16"/>
  <c r="R27" i="16"/>
  <c r="K27" i="16"/>
  <c r="R26" i="16"/>
  <c r="K26" i="16"/>
  <c r="R25" i="16"/>
  <c r="K25" i="16"/>
  <c r="R24" i="16"/>
  <c r="K24" i="16"/>
  <c r="R23" i="16"/>
  <c r="K23" i="16"/>
  <c r="R22" i="16"/>
  <c r="K22" i="16"/>
  <c r="R21" i="16"/>
  <c r="K21" i="16"/>
  <c r="R20" i="16"/>
  <c r="K20" i="16"/>
  <c r="R19" i="16"/>
  <c r="K19" i="16"/>
  <c r="R18" i="16"/>
  <c r="K18" i="16"/>
  <c r="R17" i="16"/>
  <c r="K17" i="16"/>
  <c r="R16" i="16"/>
  <c r="K16" i="16"/>
  <c r="R15" i="16"/>
  <c r="K15" i="16"/>
  <c r="R14" i="16"/>
  <c r="K14" i="16"/>
  <c r="R13" i="16"/>
  <c r="K13" i="16"/>
  <c r="R12" i="16"/>
  <c r="K12" i="16"/>
  <c r="R11" i="16"/>
  <c r="K11" i="16"/>
  <c r="R10" i="16"/>
  <c r="K10" i="16"/>
  <c r="R9" i="16"/>
  <c r="K9" i="16"/>
  <c r="R20" i="5"/>
  <c r="K20" i="5"/>
  <c r="R19" i="5"/>
  <c r="K19" i="5"/>
  <c r="R18" i="5"/>
  <c r="K18" i="5"/>
  <c r="R17" i="5"/>
  <c r="K17" i="5"/>
  <c r="R16" i="5"/>
  <c r="K16" i="5"/>
  <c r="R15" i="5"/>
  <c r="K15" i="5"/>
  <c r="R14" i="5"/>
  <c r="K14" i="5"/>
  <c r="R13" i="5"/>
  <c r="K13" i="5"/>
  <c r="R12" i="5"/>
  <c r="K12" i="5"/>
  <c r="R11" i="5"/>
  <c r="K11" i="5"/>
  <c r="R10" i="5"/>
  <c r="K10" i="5"/>
  <c r="R9" i="5"/>
  <c r="K9" i="5"/>
  <c r="R32" i="15"/>
  <c r="K32" i="15"/>
  <c r="R31" i="15"/>
  <c r="K31" i="15"/>
  <c r="R30" i="15"/>
  <c r="K30" i="15"/>
  <c r="R29" i="15"/>
  <c r="K29" i="15"/>
  <c r="R28" i="15"/>
  <c r="K28" i="15"/>
  <c r="R27" i="15"/>
  <c r="K27" i="15"/>
  <c r="R26" i="15"/>
  <c r="K26" i="15"/>
  <c r="R25" i="15"/>
  <c r="K25" i="15"/>
  <c r="R24" i="15"/>
  <c r="K24" i="15"/>
  <c r="R23" i="15"/>
  <c r="K23" i="15"/>
  <c r="R22" i="15"/>
  <c r="K22" i="15"/>
  <c r="R21" i="15"/>
  <c r="K21" i="15"/>
  <c r="R20" i="15"/>
  <c r="K20" i="15"/>
  <c r="R19" i="15"/>
  <c r="K19" i="15"/>
  <c r="R18" i="15"/>
  <c r="K18" i="15"/>
  <c r="R17" i="15"/>
  <c r="K17" i="15"/>
  <c r="R16" i="15"/>
  <c r="K16" i="15"/>
  <c r="R15" i="15"/>
  <c r="K15" i="15"/>
  <c r="R14" i="15"/>
  <c r="K14" i="15"/>
  <c r="R13" i="15"/>
  <c r="K13" i="15"/>
  <c r="R12" i="15"/>
  <c r="K12" i="15"/>
  <c r="R11" i="15"/>
  <c r="K11" i="15"/>
  <c r="R10" i="15"/>
  <c r="K10" i="15"/>
  <c r="R9" i="15"/>
  <c r="K9" i="15"/>
  <c r="R32" i="13"/>
  <c r="K32" i="13"/>
  <c r="R31" i="13"/>
  <c r="K31" i="13"/>
  <c r="R30" i="13"/>
  <c r="K30" i="13"/>
  <c r="R29" i="13"/>
  <c r="K29" i="13"/>
  <c r="R28" i="13"/>
  <c r="K28" i="13"/>
  <c r="R27" i="13"/>
  <c r="K27" i="13"/>
  <c r="R26" i="13"/>
  <c r="K26" i="13"/>
  <c r="R25" i="13"/>
  <c r="K25" i="13"/>
  <c r="R24" i="13"/>
  <c r="K24" i="13"/>
  <c r="R23" i="13"/>
  <c r="K23" i="13"/>
  <c r="R22" i="13"/>
  <c r="K22" i="13"/>
  <c r="R21" i="13"/>
  <c r="K21" i="13"/>
  <c r="R20" i="13"/>
  <c r="K20" i="13"/>
  <c r="R19" i="13"/>
  <c r="K19" i="13"/>
  <c r="R18" i="13"/>
  <c r="K18" i="13"/>
  <c r="R17" i="13"/>
  <c r="K17" i="13"/>
  <c r="R16" i="13"/>
  <c r="K16" i="13"/>
  <c r="R15" i="13"/>
  <c r="K15" i="13"/>
  <c r="R14" i="13"/>
  <c r="K14" i="13"/>
  <c r="R13" i="13"/>
  <c r="K13" i="13"/>
  <c r="R12" i="13"/>
  <c r="K12" i="13"/>
  <c r="R11" i="13"/>
  <c r="K11" i="13"/>
  <c r="R10" i="13"/>
  <c r="K10" i="13"/>
  <c r="R9" i="13"/>
  <c r="K9" i="13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R32" i="11"/>
  <c r="K32" i="11"/>
  <c r="R31" i="11"/>
  <c r="K31" i="11"/>
  <c r="R30" i="11"/>
  <c r="K30" i="11"/>
  <c r="R29" i="11"/>
  <c r="K29" i="11"/>
  <c r="R28" i="11"/>
  <c r="K28" i="11"/>
  <c r="R27" i="11"/>
  <c r="K27" i="11"/>
  <c r="R26" i="11"/>
  <c r="K26" i="11"/>
  <c r="R25" i="11"/>
  <c r="K25" i="11"/>
  <c r="R24" i="11"/>
  <c r="K24" i="11"/>
  <c r="R23" i="11"/>
  <c r="K23" i="11"/>
  <c r="R22" i="11"/>
  <c r="K22" i="11"/>
  <c r="R21" i="11"/>
  <c r="K21" i="11"/>
  <c r="R20" i="11"/>
  <c r="K20" i="11"/>
  <c r="R19" i="11"/>
  <c r="K19" i="11"/>
  <c r="R18" i="11"/>
  <c r="K18" i="11"/>
  <c r="R17" i="11"/>
  <c r="K17" i="11"/>
  <c r="R16" i="11"/>
  <c r="K16" i="11"/>
  <c r="R15" i="11"/>
  <c r="K15" i="11"/>
  <c r="R14" i="11"/>
  <c r="K14" i="11"/>
  <c r="R13" i="11"/>
  <c r="K13" i="11"/>
  <c r="R12" i="11"/>
  <c r="K12" i="11"/>
  <c r="R11" i="11"/>
  <c r="K11" i="11"/>
  <c r="R10" i="11"/>
  <c r="K10" i="11"/>
  <c r="R9" i="11"/>
  <c r="K9" i="11"/>
  <c r="R32" i="10"/>
  <c r="K32" i="10"/>
  <c r="R31" i="10"/>
  <c r="K31" i="10"/>
  <c r="R30" i="10"/>
  <c r="K30" i="10"/>
  <c r="R29" i="10"/>
  <c r="K29" i="10"/>
  <c r="R28" i="10"/>
  <c r="K28" i="10"/>
  <c r="R27" i="10"/>
  <c r="K27" i="10"/>
  <c r="R26" i="10"/>
  <c r="K26" i="10"/>
  <c r="R25" i="10"/>
  <c r="K25" i="10"/>
  <c r="R24" i="10"/>
  <c r="K24" i="10"/>
  <c r="R23" i="10"/>
  <c r="K23" i="10"/>
  <c r="R22" i="10"/>
  <c r="K22" i="10"/>
  <c r="R21" i="10"/>
  <c r="K21" i="10"/>
  <c r="R20" i="10"/>
  <c r="K20" i="10"/>
  <c r="R19" i="10"/>
  <c r="K19" i="10"/>
  <c r="R18" i="10"/>
  <c r="K18" i="10"/>
  <c r="R17" i="10"/>
  <c r="K17" i="10"/>
  <c r="R16" i="10"/>
  <c r="K16" i="10"/>
  <c r="R15" i="10"/>
  <c r="K15" i="10"/>
  <c r="R14" i="10"/>
  <c r="K14" i="10"/>
  <c r="R13" i="10"/>
  <c r="K13" i="10"/>
  <c r="R12" i="10"/>
  <c r="K12" i="10"/>
  <c r="R11" i="10"/>
  <c r="K11" i="10"/>
  <c r="R10" i="10"/>
  <c r="K10" i="10"/>
  <c r="R9" i="10"/>
  <c r="K9" i="10"/>
  <c r="R72" i="9"/>
  <c r="K72" i="9"/>
  <c r="R71" i="9"/>
  <c r="K71" i="9"/>
  <c r="R70" i="9"/>
  <c r="K70" i="9"/>
  <c r="R69" i="9"/>
  <c r="K69" i="9"/>
  <c r="R68" i="9"/>
  <c r="K68" i="9"/>
  <c r="R67" i="9"/>
  <c r="K67" i="9"/>
  <c r="R66" i="9"/>
  <c r="K66" i="9"/>
  <c r="R65" i="9"/>
  <c r="K65" i="9"/>
  <c r="R64" i="9"/>
  <c r="K64" i="9"/>
  <c r="R63" i="9"/>
  <c r="K63" i="9"/>
  <c r="R62" i="9"/>
  <c r="K62" i="9"/>
  <c r="R61" i="9"/>
  <c r="K61" i="9"/>
  <c r="R60" i="9"/>
  <c r="K60" i="9"/>
  <c r="R59" i="9"/>
  <c r="K59" i="9"/>
  <c r="R58" i="9"/>
  <c r="K58" i="9"/>
  <c r="R57" i="9"/>
  <c r="K57" i="9"/>
  <c r="R56" i="9"/>
  <c r="K56" i="9"/>
  <c r="R55" i="9"/>
  <c r="K55" i="9"/>
  <c r="R54" i="9"/>
  <c r="K54" i="9"/>
  <c r="R53" i="9"/>
  <c r="K53" i="9"/>
  <c r="R52" i="9"/>
  <c r="K52" i="9"/>
  <c r="R51" i="9"/>
  <c r="K51" i="9"/>
  <c r="R50" i="9"/>
  <c r="K50" i="9"/>
  <c r="R49" i="9"/>
  <c r="K49" i="9"/>
  <c r="R48" i="9"/>
  <c r="K48" i="9"/>
  <c r="R47" i="9"/>
  <c r="K47" i="9"/>
  <c r="R46" i="9"/>
  <c r="K46" i="9"/>
  <c r="R45" i="9"/>
  <c r="K45" i="9"/>
  <c r="R44" i="9"/>
  <c r="K44" i="9"/>
  <c r="R43" i="9"/>
  <c r="K43" i="9"/>
  <c r="R42" i="9"/>
  <c r="K42" i="9"/>
  <c r="R41" i="9"/>
  <c r="K41" i="9"/>
  <c r="R40" i="9"/>
  <c r="K40" i="9"/>
  <c r="R39" i="9"/>
  <c r="K39" i="9"/>
  <c r="R38" i="9"/>
  <c r="K38" i="9"/>
  <c r="R37" i="9"/>
  <c r="K37" i="9"/>
  <c r="R36" i="9"/>
  <c r="K36" i="9"/>
  <c r="R35" i="9"/>
  <c r="K35" i="9"/>
  <c r="R34" i="9"/>
  <c r="K34" i="9"/>
  <c r="R33" i="9"/>
  <c r="K33" i="9"/>
  <c r="R32" i="9"/>
  <c r="K32" i="9"/>
  <c r="R31" i="9"/>
  <c r="K31" i="9"/>
  <c r="R30" i="9"/>
  <c r="K30" i="9"/>
  <c r="R29" i="9"/>
  <c r="K29" i="9"/>
  <c r="R28" i="9"/>
  <c r="K28" i="9"/>
  <c r="R27" i="9"/>
  <c r="K27" i="9"/>
  <c r="R26" i="9"/>
  <c r="K26" i="9"/>
  <c r="R25" i="9"/>
  <c r="K25" i="9"/>
  <c r="R24" i="9"/>
  <c r="K24" i="9"/>
  <c r="R23" i="9"/>
  <c r="K23" i="9"/>
  <c r="R22" i="9"/>
  <c r="K22" i="9"/>
  <c r="R21" i="9"/>
  <c r="K21" i="9"/>
  <c r="R20" i="9"/>
  <c r="K20" i="9"/>
  <c r="R19" i="9"/>
  <c r="K19" i="9"/>
  <c r="R18" i="9"/>
  <c r="K18" i="9"/>
  <c r="R17" i="9"/>
  <c r="K17" i="9"/>
  <c r="R16" i="9"/>
  <c r="K16" i="9"/>
  <c r="R15" i="9"/>
  <c r="K15" i="9"/>
  <c r="R14" i="9"/>
  <c r="K14" i="9"/>
  <c r="R13" i="9"/>
  <c r="K13" i="9"/>
  <c r="R12" i="9"/>
  <c r="K12" i="9"/>
  <c r="R11" i="9"/>
  <c r="K11" i="9"/>
  <c r="R10" i="9"/>
  <c r="K10" i="9"/>
  <c r="R9" i="9"/>
  <c r="K9" i="9"/>
  <c r="Q32" i="7" l="1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K20" i="8" l="1"/>
  <c r="K19" i="8"/>
  <c r="K18" i="8"/>
  <c r="K17" i="8"/>
  <c r="K16" i="8"/>
  <c r="K15" i="8"/>
  <c r="K14" i="8"/>
  <c r="K13" i="8"/>
  <c r="K12" i="8"/>
  <c r="K11" i="8"/>
  <c r="K10" i="8"/>
  <c r="K9" i="8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R72" i="6"/>
  <c r="K72" i="6"/>
  <c r="R71" i="6"/>
  <c r="K71" i="6"/>
  <c r="R70" i="6"/>
  <c r="K70" i="6"/>
  <c r="R69" i="6"/>
  <c r="K69" i="6"/>
  <c r="R68" i="6"/>
  <c r="K68" i="6"/>
  <c r="R67" i="6"/>
  <c r="K67" i="6"/>
  <c r="R66" i="6"/>
  <c r="K66" i="6"/>
  <c r="R65" i="6"/>
  <c r="K65" i="6"/>
  <c r="R64" i="6"/>
  <c r="K64" i="6"/>
  <c r="R63" i="6"/>
  <c r="K63" i="6"/>
  <c r="R62" i="6"/>
  <c r="K62" i="6"/>
  <c r="R61" i="6"/>
  <c r="K61" i="6"/>
  <c r="R60" i="6"/>
  <c r="K60" i="6"/>
  <c r="R59" i="6"/>
  <c r="K59" i="6"/>
  <c r="R56" i="6" l="1"/>
  <c r="R57" i="6"/>
  <c r="K56" i="6"/>
  <c r="K57" i="6"/>
  <c r="K58" i="6"/>
  <c r="K45" i="6"/>
  <c r="K46" i="6"/>
  <c r="K47" i="6"/>
  <c r="K48" i="6"/>
  <c r="K49" i="6"/>
  <c r="K50" i="6"/>
  <c r="K51" i="6"/>
  <c r="K52" i="6"/>
  <c r="K53" i="6"/>
  <c r="K54" i="6"/>
  <c r="K55" i="6"/>
  <c r="R58" i="6"/>
  <c r="R55" i="6"/>
  <c r="R54" i="6"/>
  <c r="R53" i="6"/>
  <c r="R52" i="6"/>
  <c r="R51" i="6"/>
  <c r="R50" i="6"/>
  <c r="R49" i="6"/>
  <c r="R48" i="6"/>
  <c r="R47" i="6"/>
  <c r="R46" i="6"/>
  <c r="R45" i="6"/>
  <c r="R32" i="6"/>
  <c r="K32" i="6"/>
  <c r="R31" i="6"/>
  <c r="K31" i="6"/>
  <c r="R30" i="6"/>
  <c r="K30" i="6"/>
  <c r="R29" i="6"/>
  <c r="K29" i="6"/>
  <c r="R28" i="6"/>
  <c r="K28" i="6"/>
  <c r="R27" i="6"/>
  <c r="K27" i="6"/>
  <c r="R26" i="6"/>
  <c r="K26" i="6"/>
  <c r="R25" i="6"/>
  <c r="K25" i="6"/>
  <c r="R24" i="6"/>
  <c r="K24" i="6"/>
  <c r="R23" i="6"/>
  <c r="K23" i="6"/>
  <c r="R22" i="6"/>
  <c r="K22" i="6"/>
  <c r="R21" i="6"/>
  <c r="K21" i="6"/>
  <c r="R44" i="6"/>
  <c r="K44" i="6"/>
  <c r="R43" i="6"/>
  <c r="K43" i="6"/>
  <c r="R42" i="6"/>
  <c r="K42" i="6"/>
  <c r="R41" i="6"/>
  <c r="K41" i="6"/>
  <c r="R40" i="6"/>
  <c r="K40" i="6"/>
  <c r="R39" i="6"/>
  <c r="K39" i="6"/>
  <c r="R38" i="6"/>
  <c r="K38" i="6"/>
  <c r="R37" i="6"/>
  <c r="K37" i="6"/>
  <c r="R36" i="6"/>
  <c r="K36" i="6"/>
  <c r="R35" i="6"/>
  <c r="K35" i="6"/>
  <c r="R34" i="6"/>
  <c r="K34" i="6"/>
  <c r="R33" i="6"/>
  <c r="K33" i="6"/>
  <c r="R20" i="6"/>
  <c r="K20" i="6"/>
  <c r="R19" i="6"/>
  <c r="K19" i="6"/>
  <c r="R18" i="6"/>
  <c r="K18" i="6"/>
  <c r="R17" i="6"/>
  <c r="K17" i="6"/>
  <c r="R16" i="6"/>
  <c r="K16" i="6"/>
  <c r="R15" i="6"/>
  <c r="K15" i="6"/>
  <c r="R14" i="6"/>
  <c r="K14" i="6"/>
  <c r="R13" i="6"/>
  <c r="K13" i="6"/>
  <c r="R12" i="6"/>
  <c r="K12" i="6"/>
  <c r="R11" i="6"/>
  <c r="K11" i="6"/>
  <c r="R10" i="6"/>
  <c r="K10" i="6"/>
  <c r="R9" i="6"/>
  <c r="K9" i="6"/>
  <c r="R32" i="4"/>
  <c r="K32" i="4"/>
  <c r="R31" i="4"/>
  <c r="K31" i="4"/>
  <c r="R30" i="4"/>
  <c r="K30" i="4"/>
  <c r="R29" i="4"/>
  <c r="K29" i="4"/>
  <c r="R28" i="4"/>
  <c r="K28" i="4"/>
  <c r="R27" i="4"/>
  <c r="K27" i="4"/>
  <c r="R26" i="4"/>
  <c r="K26" i="4"/>
  <c r="R25" i="4"/>
  <c r="K25" i="4"/>
  <c r="R24" i="4"/>
  <c r="K24" i="4"/>
  <c r="R23" i="4"/>
  <c r="K23" i="4"/>
  <c r="R22" i="4"/>
  <c r="K22" i="4"/>
  <c r="R21" i="4"/>
  <c r="K21" i="4"/>
  <c r="R20" i="4"/>
  <c r="K20" i="4"/>
  <c r="R19" i="4"/>
  <c r="K19" i="4"/>
  <c r="R18" i="4"/>
  <c r="K18" i="4"/>
  <c r="R17" i="4"/>
  <c r="K17" i="4"/>
  <c r="R16" i="4"/>
  <c r="K16" i="4"/>
  <c r="R15" i="4"/>
  <c r="K15" i="4"/>
  <c r="R14" i="4"/>
  <c r="K14" i="4"/>
  <c r="R13" i="4"/>
  <c r="K13" i="4"/>
  <c r="R12" i="4"/>
  <c r="K12" i="4"/>
  <c r="R11" i="4"/>
  <c r="K11" i="4"/>
  <c r="R10" i="4"/>
  <c r="K10" i="4"/>
  <c r="R9" i="4"/>
  <c r="K9" i="4"/>
  <c r="R32" i="2" l="1"/>
  <c r="K32" i="2"/>
  <c r="R31" i="2"/>
  <c r="K31" i="2"/>
  <c r="R30" i="2"/>
  <c r="K30" i="2"/>
  <c r="R29" i="2"/>
  <c r="K29" i="2"/>
  <c r="R28" i="2"/>
  <c r="K28" i="2"/>
  <c r="R27" i="2"/>
  <c r="K27" i="2"/>
  <c r="R26" i="2"/>
  <c r="K26" i="2"/>
  <c r="R25" i="2"/>
  <c r="K25" i="2"/>
  <c r="R24" i="2"/>
  <c r="K24" i="2"/>
  <c r="R23" i="2"/>
  <c r="K23" i="2"/>
  <c r="R22" i="2"/>
  <c r="K22" i="2"/>
  <c r="R21" i="2"/>
  <c r="K21" i="2"/>
  <c r="R20" i="2"/>
  <c r="K20" i="2"/>
  <c r="R19" i="2"/>
  <c r="K19" i="2"/>
  <c r="R18" i="2"/>
  <c r="K18" i="2"/>
  <c r="R17" i="2"/>
  <c r="K17" i="2"/>
  <c r="R16" i="2"/>
  <c r="K16" i="2"/>
  <c r="R15" i="2"/>
  <c r="K15" i="2"/>
  <c r="R14" i="2"/>
  <c r="K14" i="2"/>
  <c r="R13" i="2"/>
  <c r="K13" i="2"/>
  <c r="R12" i="2"/>
  <c r="K12" i="2"/>
  <c r="R11" i="2"/>
  <c r="K11" i="2"/>
  <c r="R10" i="2"/>
  <c r="K10" i="2"/>
  <c r="R9" i="2"/>
  <c r="K9" i="2"/>
</calcChain>
</file>

<file path=xl/sharedStrings.xml><?xml version="1.0" encoding="utf-8"?>
<sst xmlns="http://schemas.openxmlformats.org/spreadsheetml/2006/main" count="963" uniqueCount="157">
  <si>
    <t>CONTAGEM VOLUMÉTRICA CLASSIFICADA — BICICLETA</t>
  </si>
  <si>
    <t>Condições do clima e outras observações:</t>
  </si>
  <si>
    <t>Curitiba, 4 de dezembro de 2019</t>
  </si>
  <si>
    <r>
      <t xml:space="preserve">Sentido: </t>
    </r>
    <r>
      <rPr>
        <b/>
        <sz val="12"/>
        <color theme="1"/>
        <rFont val="Calibri"/>
        <family val="2"/>
        <scheme val="minor"/>
      </rPr>
      <t>BAIRRO</t>
    </r>
  </si>
  <si>
    <t>CANALETA</t>
  </si>
  <si>
    <t>CONTRA-MÃO (VIA LENTA)</t>
  </si>
  <si>
    <t>VIA LENTA</t>
  </si>
  <si>
    <t>TOTAL</t>
  </si>
  <si>
    <t>6:30–6:45</t>
  </si>
  <si>
    <t>6:45–7:00</t>
  </si>
  <si>
    <t>7:00–7:15</t>
  </si>
  <si>
    <t>7:15–7:30</t>
  </si>
  <si>
    <t>7:30–7:45</t>
  </si>
  <si>
    <t>7:45–8:00</t>
  </si>
  <si>
    <t>8:00–8:15</t>
  </si>
  <si>
    <t>8:15–8:30</t>
  </si>
  <si>
    <t>8:30–8:45</t>
  </si>
  <si>
    <t>8:45–9:00</t>
  </si>
  <si>
    <t>9:00–9:15</t>
  </si>
  <si>
    <t>9:15–9:30</t>
  </si>
  <si>
    <r>
      <t xml:space="preserve">Sentido: </t>
    </r>
    <r>
      <rPr>
        <b/>
        <sz val="12"/>
        <color theme="1"/>
        <rFont val="Calibri"/>
        <family val="2"/>
        <scheme val="minor"/>
      </rPr>
      <t>CENTRO</t>
    </r>
  </si>
  <si>
    <r>
      <t xml:space="preserve">Período: </t>
    </r>
    <r>
      <rPr>
        <b/>
        <sz val="12"/>
        <color theme="1"/>
        <rFont val="Calibri"/>
        <family val="2"/>
        <scheme val="minor"/>
      </rPr>
      <t>tarde</t>
    </r>
  </si>
  <si>
    <r>
      <t xml:space="preserve">Período: </t>
    </r>
    <r>
      <rPr>
        <b/>
        <sz val="12"/>
        <color theme="1"/>
        <rFont val="Calibri"/>
        <family val="2"/>
        <scheme val="minor"/>
      </rPr>
      <t>manhã</t>
    </r>
  </si>
  <si>
    <t>MOTO</t>
  </si>
  <si>
    <t>ÔNIBUS</t>
  </si>
  <si>
    <t>CAMINHÃO (2 EIXOS)</t>
  </si>
  <si>
    <t>CAMINHÃO (+ 2 EIXOS)</t>
  </si>
  <si>
    <t>OUTRO</t>
  </si>
  <si>
    <t>16:30–16:45</t>
  </si>
  <si>
    <t>16:45–17:00</t>
  </si>
  <si>
    <t>17:00–17:15</t>
  </si>
  <si>
    <t>17:15–17:30</t>
  </si>
  <si>
    <t>17:30–17:45</t>
  </si>
  <si>
    <t>17:45–18:00</t>
  </si>
  <si>
    <t>18:00–18:15</t>
  </si>
  <si>
    <t>18:15–18:30</t>
  </si>
  <si>
    <t>18:30–18:45</t>
  </si>
  <si>
    <t>18:45–19:00</t>
  </si>
  <si>
    <t>19:00–19:15</t>
  </si>
  <si>
    <t>19:15–19:30</t>
  </si>
  <si>
    <t>Pesquisadora: Eliane</t>
  </si>
  <si>
    <t>Pesquisadora: Isabela Cabreira</t>
  </si>
  <si>
    <t>Pesquisador: Henrique Jakobi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</si>
  <si>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Sol, Nublado, Chuvisco</t>
    </r>
  </si>
  <si>
    <t>Pesquisador: Bruno Machado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</si>
  <si>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12*C, nublado</t>
    </r>
  </si>
  <si>
    <t>Pesquisador: Renato Reis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</si>
  <si>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13*C, Nublado</t>
    </r>
  </si>
  <si>
    <r>
      <rPr>
        <b/>
        <sz val="12"/>
        <color theme="1"/>
        <rFont val="Calibri"/>
        <family val="2"/>
        <scheme val="minor"/>
      </rPr>
      <t>AV. SETE DE SETEMBRO</t>
    </r>
    <r>
      <rPr>
        <sz val="12"/>
        <color theme="1"/>
        <rFont val="Calibri"/>
        <family val="2"/>
        <scheme val="minor"/>
      </rPr>
      <t xml:space="preserve">
+ R. LAMENHA LINS</t>
    </r>
  </si>
  <si>
    <t>Curitiba, 26 de setembro de 2019</t>
  </si>
  <si>
    <t>Pesquisadora: Yasmim Reck</t>
  </si>
  <si>
    <t>Pesquisadora: Ivelyse</t>
  </si>
  <si>
    <t>Curitiba, 3 de dezembro de 2019</t>
  </si>
  <si>
    <t>Pesquisador:</t>
  </si>
  <si>
    <t>VIA CALMA</t>
  </si>
  <si>
    <t>Curitiba, 27 de setembro de 2019</t>
  </si>
  <si>
    <r>
      <rPr>
        <b/>
        <sz val="12"/>
        <color theme="1"/>
        <rFont val="Calibri"/>
        <family val="2"/>
        <scheme val="minor"/>
      </rPr>
      <t>AV. SETE DE SETEMBRO</t>
    </r>
    <r>
      <rPr>
        <sz val="12"/>
        <color theme="1"/>
        <rFont val="Calibri"/>
        <family val="2"/>
        <scheme val="minor"/>
      </rPr>
      <t xml:space="preserve">
+ R. BENTO VIANA</t>
    </r>
  </si>
  <si>
    <t>Pesquisador: Tiago Gotia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</si>
  <si>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Chuva intensa em quase todo o período</t>
    </r>
  </si>
  <si>
    <t xml:space="preserve">Pesquisadora: Barbara Maciel 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</si>
  <si>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Chuva</t>
    </r>
  </si>
  <si>
    <t>Pesquisador: Maykel</t>
  </si>
  <si>
    <t>Pesquisador: Miranda</t>
  </si>
  <si>
    <t>Curitiba, 25 de setembro de 2019</t>
  </si>
  <si>
    <t>6:00–6:15</t>
  </si>
  <si>
    <t>6:15–6:30</t>
  </si>
  <si>
    <t>11:45–12:00</t>
  </si>
  <si>
    <t>10:00–10:15</t>
  </si>
  <si>
    <t>10:15–10:30</t>
  </si>
  <si>
    <t>10:30–10:45</t>
  </si>
  <si>
    <t>10:45–11:00</t>
  </si>
  <si>
    <t>11:00–11:15</t>
  </si>
  <si>
    <t>11:15–11:30</t>
  </si>
  <si>
    <t>11:30–11:45</t>
  </si>
  <si>
    <t>9:45–10:00</t>
  </si>
  <si>
    <t>9:30–10:45</t>
  </si>
  <si>
    <t>12:00–12:15</t>
  </si>
  <si>
    <t>12:15–12:30</t>
  </si>
  <si>
    <t>12:30–12:45</t>
  </si>
  <si>
    <t>12:45–13:00</t>
  </si>
  <si>
    <t>13:00–13:15</t>
  </si>
  <si>
    <t>13:15–13:30</t>
  </si>
  <si>
    <t>13:30–13:45</t>
  </si>
  <si>
    <t>13:45–14:00</t>
  </si>
  <si>
    <t>14:00–14:15</t>
  </si>
  <si>
    <t>14:15–14:30</t>
  </si>
  <si>
    <t>14:30–14:45</t>
  </si>
  <si>
    <t>14:45–15:00</t>
  </si>
  <si>
    <t>15:00–15:15</t>
  </si>
  <si>
    <t>15:15–15:30</t>
  </si>
  <si>
    <t>15:30–15:45</t>
  </si>
  <si>
    <t>15:45–16:00</t>
  </si>
  <si>
    <t>16:00–16:15</t>
  </si>
  <si>
    <t>16:15–16:30</t>
  </si>
  <si>
    <t>19:30–19:45</t>
  </si>
  <si>
    <t>19:45–20:00</t>
  </si>
  <si>
    <t>20:00–20:15</t>
  </si>
  <si>
    <t>20:15–20:30</t>
  </si>
  <si>
    <t>20:30–20:45</t>
  </si>
  <si>
    <t>20:45–21:00</t>
  </si>
  <si>
    <t>21:00–21:15</t>
  </si>
  <si>
    <t>21:15–21:30</t>
  </si>
  <si>
    <t>21:30–21:45</t>
  </si>
  <si>
    <t>21:45–22:00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</si>
  <si>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12*C, poucas nuvens</t>
    </r>
  </si>
  <si>
    <t>CALÇADA</t>
  </si>
  <si>
    <t>Pesquisador: Henrique</t>
  </si>
  <si>
    <r>
      <t>Condições do clima e outras observações:</t>
    </r>
    <r>
      <rPr>
        <sz val="12"/>
        <color theme="1"/>
        <rFont val="Calibri"/>
        <family val="2"/>
        <scheme val="minor"/>
      </rPr>
      <t xml:space="preserve"> Nublado e frio, chuvisco</t>
    </r>
  </si>
  <si>
    <t>CONTRA-MÃO (VIA)</t>
  </si>
  <si>
    <t>VIA</t>
  </si>
  <si>
    <t>"CICLOVIA"</t>
  </si>
  <si>
    <r>
      <rPr>
        <b/>
        <sz val="12"/>
        <color theme="1"/>
        <rFont val="Calibri"/>
        <family val="2"/>
        <scheme val="minor"/>
      </rPr>
      <t>AV. PRES. AFFONSO CAMARGO</t>
    </r>
    <r>
      <rPr>
        <sz val="12"/>
        <color theme="1"/>
        <rFont val="Calibri"/>
        <family val="2"/>
        <scheme val="minor"/>
      </rPr>
      <t xml:space="preserve">             + RUA SCHILLER</t>
    </r>
  </si>
  <si>
    <t>Curitiba, 2 de dezembro de 2019</t>
  </si>
  <si>
    <t>Pesquisador: Maurício Guimarães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</si>
  <si>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HOUVERAM MUITOS EQUÍVOCOS NAS MARCAÇÕES: FOI OBSERVADO QUE MUITAS BICICLETAS DIREÇÃO BAIRRO FORAM MARCADAS COMO DIREÇÃO CENTRO. NESSE CASO, PARA ESSE DIA, NÃO É CONFIÁVEL FAZER UMA ANÁLISE DE O/D, EMBORA SEJA OK UTILIAR OS DADOS PARA UM COMPARATIVO GERAL DO VOLUME DE TRÁFEGO EM AMBOS OS SENTIDOS.</t>
    </r>
  </si>
  <si>
    <r>
      <t>Condições do clima e outras observações:</t>
    </r>
    <r>
      <rPr>
        <sz val="12"/>
        <color theme="1"/>
        <rFont val="Calibri"/>
        <family val="2"/>
        <scheme val="minor"/>
      </rPr>
      <t xml:space="preserve"> IDEM OBS. ACIMA</t>
    </r>
  </si>
  <si>
    <r>
      <rPr>
        <b/>
        <sz val="12"/>
        <color indexed="8"/>
        <rFont val="Calibri"/>
        <family val="2"/>
      </rPr>
      <t>AV. REPÚBLICA ARGENTINA</t>
    </r>
    <r>
      <rPr>
        <sz val="12"/>
        <color theme="1"/>
        <rFont val="Calibri"/>
        <family val="2"/>
        <scheme val="minor"/>
      </rPr>
      <t xml:space="preserve">
+ AV. GETÚLIO VARGAS</t>
    </r>
  </si>
  <si>
    <r>
      <t xml:space="preserve">Condições do clima e outras observações:                                                                                                                  </t>
    </r>
    <r>
      <rPr>
        <sz val="12"/>
        <color theme="1"/>
        <rFont val="Calibri"/>
        <family val="2"/>
        <scheme val="minor"/>
      </rPr>
      <t>Nublado - 14 graus às 6:30 - Nublado 15 graus às 7:15 - Nublado 16 graus às 8:00 - Nublado 17 graus às 8:20</t>
    </r>
  </si>
  <si>
    <r>
      <t xml:space="preserve">Sentido: </t>
    </r>
    <r>
      <rPr>
        <b/>
        <sz val="12"/>
        <color indexed="8"/>
        <rFont val="Calibri"/>
        <family val="2"/>
      </rPr>
      <t>BAIRRO</t>
    </r>
  </si>
  <si>
    <r>
      <t>Pesquisador:</t>
    </r>
    <r>
      <rPr>
        <b/>
        <sz val="12"/>
        <color indexed="8"/>
        <rFont val="Calibri"/>
        <family val="2"/>
      </rPr>
      <t xml:space="preserve"> Caic </t>
    </r>
    <r>
      <rPr>
        <sz val="12"/>
        <color theme="1"/>
        <rFont val="Calibri"/>
        <family val="2"/>
        <scheme val="minor"/>
      </rPr>
      <t>(Cicloiguaçu)</t>
    </r>
  </si>
  <si>
    <r>
      <t xml:space="preserve">Pesquisador: </t>
    </r>
    <r>
      <rPr>
        <b/>
        <sz val="12"/>
        <color indexed="8"/>
        <rFont val="Calibri"/>
        <family val="2"/>
      </rPr>
      <t xml:space="preserve">Miranda </t>
    </r>
    <r>
      <rPr>
        <sz val="12"/>
        <color theme="1"/>
        <rFont val="Calibri"/>
        <family val="2"/>
        <scheme val="minor"/>
      </rPr>
      <t>(Cicloiguaçu)</t>
    </r>
  </si>
  <si>
    <r>
      <t xml:space="preserve">Período: </t>
    </r>
    <r>
      <rPr>
        <b/>
        <sz val="12"/>
        <color indexed="8"/>
        <rFont val="Calibri"/>
        <family val="2"/>
      </rPr>
      <t>manhã</t>
    </r>
  </si>
  <si>
    <r>
      <t xml:space="preserve">Sentido: </t>
    </r>
    <r>
      <rPr>
        <b/>
        <sz val="12"/>
        <color indexed="8"/>
        <rFont val="Calibri"/>
        <family val="2"/>
      </rPr>
      <t>CENTRO</t>
    </r>
  </si>
  <si>
    <r>
      <t xml:space="preserve">Pesquisador: </t>
    </r>
    <r>
      <rPr>
        <b/>
        <sz val="12"/>
        <color indexed="8"/>
        <rFont val="Calibri"/>
        <family val="2"/>
      </rPr>
      <t>Eliana Bruno</t>
    </r>
    <r>
      <rPr>
        <sz val="12"/>
        <color theme="1"/>
        <rFont val="Calibri"/>
        <family val="2"/>
        <scheme val="minor"/>
      </rPr>
      <t xml:space="preserve"> (IPPUC)</t>
    </r>
  </si>
  <si>
    <r>
      <t xml:space="preserve">Pesquisadora: </t>
    </r>
    <r>
      <rPr>
        <b/>
        <sz val="12"/>
        <color indexed="8"/>
        <rFont val="Calibri"/>
        <family val="2"/>
      </rPr>
      <t xml:space="preserve">Eliane Schutte </t>
    </r>
    <r>
      <rPr>
        <sz val="12"/>
        <color theme="1"/>
        <rFont val="Calibri"/>
        <family val="2"/>
        <scheme val="minor"/>
      </rPr>
      <t>(IPPUC)</t>
    </r>
  </si>
  <si>
    <r>
      <rPr>
        <b/>
        <sz val="12"/>
        <color indexed="8"/>
        <rFont val="Calibri"/>
        <family val="2"/>
      </rPr>
      <t>AV. SETE DE SETEMBRO</t>
    </r>
    <r>
      <rPr>
        <sz val="12"/>
        <color theme="1"/>
        <rFont val="Calibri"/>
        <family val="2"/>
        <scheme val="minor"/>
      </rPr>
      <t xml:space="preserve">
+ R. BENTO VIANA</t>
    </r>
  </si>
  <si>
    <r>
      <t xml:space="preserve">Condições do clima e outras observações:                                                                                                                                               </t>
    </r>
    <r>
      <rPr>
        <sz val="10"/>
        <color indexed="8"/>
        <rFont val="Calibri"/>
        <family val="2"/>
      </rPr>
      <t>Nublado - 14º, às 6h 30min - às 8h - começou uma chuva miúda. Às 8h 10min ela acabou. Às 8h 32min voltou a chuva miúda. Às 8h 36min a chuva engrossou. Às 8h 40min a chuva diminuiu (fraquinha). Às 9h a chuva voltou (média) . Às 9h 03min ela foi fraca. Às 9h 04min ela parou.</t>
    </r>
  </si>
  <si>
    <r>
      <t xml:space="preserve">Pesquisador: </t>
    </r>
    <r>
      <rPr>
        <b/>
        <sz val="12"/>
        <color indexed="8"/>
        <rFont val="Calibri"/>
        <family val="2"/>
      </rPr>
      <t>Tiago Barbosa</t>
    </r>
    <r>
      <rPr>
        <sz val="12"/>
        <color theme="1"/>
        <rFont val="Calibri"/>
        <family val="2"/>
        <scheme val="minor"/>
      </rPr>
      <t xml:space="preserve"> (Cicloiguaçu)</t>
    </r>
  </si>
  <si>
    <r>
      <t xml:space="preserve">Pesquisador: </t>
    </r>
    <r>
      <rPr>
        <b/>
        <sz val="12"/>
        <color indexed="8"/>
        <rFont val="Calibri"/>
        <family val="2"/>
      </rPr>
      <t>Ivelize</t>
    </r>
    <r>
      <rPr>
        <sz val="12"/>
        <color theme="1"/>
        <rFont val="Calibri"/>
        <family val="2"/>
        <scheme val="minor"/>
      </rPr>
      <t xml:space="preserve"> (IPPUC)</t>
    </r>
  </si>
  <si>
    <r>
      <t>Pesquisador:</t>
    </r>
    <r>
      <rPr>
        <b/>
        <sz val="12"/>
        <color indexed="8"/>
        <rFont val="Calibri"/>
        <family val="2"/>
      </rPr>
      <t xml:space="preserve"> Bárbara</t>
    </r>
    <r>
      <rPr>
        <sz val="12"/>
        <color theme="1"/>
        <rFont val="Calibri"/>
        <family val="2"/>
        <scheme val="minor"/>
      </rPr>
      <t xml:space="preserve"> (Cicloiguaçu)</t>
    </r>
  </si>
  <si>
    <r>
      <rPr>
        <b/>
        <sz val="12"/>
        <color indexed="8"/>
        <rFont val="Calibri"/>
        <family val="2"/>
      </rPr>
      <t>AV. REPÚBLICA ARGENTINA</t>
    </r>
    <r>
      <rPr>
        <sz val="12"/>
        <color theme="1"/>
        <rFont val="Calibri"/>
        <family val="2"/>
        <scheme val="minor"/>
      </rPr>
      <t xml:space="preserve">
+ R. JOÃO BETTEGA</t>
    </r>
  </si>
  <si>
    <r>
      <rPr>
        <b/>
        <sz val="12"/>
        <color indexed="8"/>
        <rFont val="Calibri"/>
        <family val="2"/>
      </rPr>
      <t>Av. Marechal Floriano</t>
    </r>
    <r>
      <rPr>
        <sz val="12"/>
        <color theme="1"/>
        <rFont val="Calibri"/>
        <family val="2"/>
        <scheme val="minor"/>
      </rPr>
      <t xml:space="preserve">
+ R. JOÃO BETTEGA</t>
    </r>
  </si>
  <si>
    <t>Curitiba, 28 de novembro de 2019</t>
  </si>
  <si>
    <t>Sentido: CENTRO</t>
  </si>
  <si>
    <t>Pesquisador: Maurício Moraes</t>
  </si>
  <si>
    <r>
      <t>Pesquisadora:</t>
    </r>
    <r>
      <rPr>
        <b/>
        <sz val="12"/>
        <color indexed="8"/>
        <rFont val="Calibri"/>
        <family val="2"/>
      </rPr>
      <t xml:space="preserve"> Maikel </t>
    </r>
    <r>
      <rPr>
        <sz val="12"/>
        <color theme="1"/>
        <rFont val="Calibri"/>
        <family val="2"/>
        <scheme val="minor"/>
      </rPr>
      <t>(IPPUC)</t>
    </r>
  </si>
  <si>
    <t>VIA NORMAL - Junto aos carros</t>
  </si>
  <si>
    <t>CONTRA-MÃO                                                                       (Canaleta - para Bairro)</t>
  </si>
  <si>
    <t>MÃO-CERTA                                                                      (Canaleta - para Centro)</t>
  </si>
  <si>
    <t>AUTO</t>
  </si>
  <si>
    <t>vc_masc</t>
  </si>
  <si>
    <t>vc_fem</t>
  </si>
  <si>
    <t>vc_nid</t>
  </si>
  <si>
    <t>cm_masc</t>
  </si>
  <si>
    <t>mc_fem</t>
  </si>
  <si>
    <t>mc_nid</t>
  </si>
  <si>
    <t>can_masc</t>
  </si>
  <si>
    <t>can_fem</t>
  </si>
  <si>
    <t>cam_nid</t>
  </si>
  <si>
    <t>BICI</t>
  </si>
  <si>
    <t>can_nid</t>
  </si>
  <si>
    <t>cal_masc</t>
  </si>
  <si>
    <t>cal_fem</t>
  </si>
  <si>
    <t>cal_nid</t>
  </si>
  <si>
    <t>can_bid</t>
  </si>
  <si>
    <t>cm_nid</t>
  </si>
  <si>
    <t>cm_fem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</si>
</sst>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(Body)_x0000_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.5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2" tint="-9.9978637043366805E-2"/>
      <name val="Calibri (Body)_x0000_"/>
    </font>
    <font>
      <sz val="12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sz val="16"/>
      <color theme="1"/>
      <name val="Calibri"/>
    </font>
    <font>
      <b/>
      <sz val="12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1" fillId="0" borderId="0" xfId="0" applyFont="1" applyAlignment="1">
      <alignment vertical="top"/>
    </xf>
    <xf numFmtId="0" fontId="0" fillId="0" borderId="10" xfId="0" applyBorder="1" applyAlignment="1">
      <alignment vertical="center"/>
    </xf>
    <xf numFmtId="0" fontId="0" fillId="0" borderId="3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18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18" xfId="0" applyBorder="1"/>
    <xf numFmtId="0" fontId="0" fillId="0" borderId="1" xfId="0" applyBorder="1"/>
    <xf numFmtId="0" fontId="0" fillId="0" borderId="4" xfId="0" applyBorder="1"/>
    <xf numFmtId="0" fontId="0" fillId="0" borderId="12" xfId="0" applyBorder="1"/>
    <xf numFmtId="0" fontId="3" fillId="0" borderId="18" xfId="0" applyFont="1" applyBorder="1"/>
    <xf numFmtId="0" fontId="3" fillId="0" borderId="12" xfId="0" applyFont="1" applyBorder="1"/>
    <xf numFmtId="0" fontId="0" fillId="0" borderId="0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5" xfId="0" applyFill="1" applyBorder="1"/>
    <xf numFmtId="0" fontId="0" fillId="2" borderId="0" xfId="0" applyFill="1"/>
    <xf numFmtId="0" fontId="0" fillId="2" borderId="4" xfId="0" applyFill="1" applyBorder="1"/>
    <xf numFmtId="0" fontId="0" fillId="2" borderId="15" xfId="0" applyFill="1" applyBorder="1"/>
    <xf numFmtId="0" fontId="0" fillId="2" borderId="7" xfId="0" applyFill="1" applyBorder="1"/>
    <xf numFmtId="0" fontId="0" fillId="2" borderId="17" xfId="0" applyFill="1" applyBorder="1"/>
    <xf numFmtId="0" fontId="1" fillId="2" borderId="17" xfId="0" applyFont="1" applyFill="1" applyBorder="1"/>
    <xf numFmtId="0" fontId="0" fillId="2" borderId="8" xfId="0" applyFill="1" applyBorder="1"/>
    <xf numFmtId="0" fontId="0" fillId="2" borderId="6" xfId="0" applyFill="1" applyBorder="1"/>
    <xf numFmtId="0" fontId="3" fillId="2" borderId="18" xfId="0" applyFont="1" applyFill="1" applyBorder="1"/>
    <xf numFmtId="0" fontId="3" fillId="2" borderId="15" xfId="0" applyFont="1" applyFill="1" applyBorder="1"/>
    <xf numFmtId="0" fontId="4" fillId="0" borderId="0" xfId="0" applyFont="1"/>
    <xf numFmtId="0" fontId="0" fillId="0" borderId="0" xfId="0" applyFill="1"/>
    <xf numFmtId="0" fontId="0" fillId="0" borderId="18" xfId="0" applyFill="1" applyBorder="1"/>
    <xf numFmtId="0" fontId="0" fillId="0" borderId="21" xfId="0" applyBorder="1"/>
    <xf numFmtId="0" fontId="6" fillId="0" borderId="0" xfId="0" applyFont="1" applyFill="1" applyAlignment="1">
      <alignment horizontal="right"/>
    </xf>
    <xf numFmtId="0" fontId="0" fillId="0" borderId="19" xfId="0" applyFill="1" applyBorder="1"/>
    <xf numFmtId="0" fontId="0" fillId="0" borderId="9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Fill="1" applyAlignment="1">
      <alignment vertical="top"/>
    </xf>
    <xf numFmtId="0" fontId="0" fillId="2" borderId="17" xfId="0" applyFont="1" applyFill="1" applyBorder="1"/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A28" zoomScale="60" zoomScaleNormal="60" workbookViewId="0">
      <selection activeCell="U22" sqref="U22"/>
    </sheetView>
  </sheetViews>
  <sheetFormatPr defaultColWidth="11" defaultRowHeight="15.75"/>
  <cols>
    <col min="1" max="1" width="11.875" customWidth="1"/>
    <col min="12" max="12" width="9.25" customWidth="1"/>
    <col min="19" max="19" width="2.375" customWidth="1"/>
  </cols>
  <sheetData>
    <row r="1" spans="1:26" ht="21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5"/>
      <c r="L1" s="94"/>
      <c r="M1" s="94"/>
      <c r="N1" s="94"/>
      <c r="O1" s="94"/>
      <c r="P1" s="94"/>
      <c r="Q1" s="94"/>
      <c r="R1" s="95"/>
      <c r="S1" s="41"/>
      <c r="Z1" s="38"/>
    </row>
    <row r="2" spans="1:26" ht="32.1" customHeight="1">
      <c r="A2" s="85" t="s">
        <v>48</v>
      </c>
      <c r="B2" s="86"/>
      <c r="C2" s="86"/>
      <c r="D2" s="1"/>
      <c r="E2" s="87" t="s">
        <v>1</v>
      </c>
      <c r="F2" s="87"/>
      <c r="G2" s="87"/>
      <c r="H2" s="87"/>
      <c r="I2" s="87"/>
      <c r="J2" s="87"/>
      <c r="K2" s="88"/>
      <c r="L2" s="1"/>
      <c r="M2" s="87"/>
      <c r="N2" s="87"/>
      <c r="O2" s="87"/>
      <c r="P2" s="87"/>
      <c r="Q2" s="87"/>
      <c r="R2" s="88"/>
      <c r="S2" s="38"/>
      <c r="Z2" s="38"/>
    </row>
    <row r="3" spans="1:26">
      <c r="A3" s="91" t="s">
        <v>63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2"/>
      <c r="M3" s="89"/>
      <c r="N3" s="89"/>
      <c r="O3" s="89"/>
      <c r="P3" s="89"/>
      <c r="Q3" s="89"/>
      <c r="R3" s="90"/>
      <c r="S3" s="38"/>
      <c r="Z3" s="38"/>
    </row>
    <row r="4" spans="1:26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  <c r="S4" s="38"/>
      <c r="Z4" s="38"/>
    </row>
    <row r="5" spans="1:26">
      <c r="A5" s="76" t="s">
        <v>20</v>
      </c>
      <c r="B5" s="77"/>
      <c r="C5" s="77"/>
      <c r="D5" s="77"/>
      <c r="E5" s="77"/>
      <c r="F5" s="5"/>
      <c r="G5" s="78" t="s">
        <v>42</v>
      </c>
      <c r="H5" s="79"/>
      <c r="I5" s="79"/>
      <c r="J5" s="79"/>
      <c r="K5" s="80"/>
      <c r="L5" s="61"/>
      <c r="M5" s="5"/>
      <c r="N5" s="78" t="s">
        <v>51</v>
      </c>
      <c r="O5" s="79"/>
      <c r="P5" s="79"/>
      <c r="Q5" s="79"/>
      <c r="R5" s="80"/>
      <c r="S5" s="38"/>
      <c r="Z5" s="38"/>
    </row>
    <row r="6" spans="1:26">
      <c r="S6" s="38"/>
      <c r="Z6" s="38"/>
    </row>
    <row r="7" spans="1:26" ht="15.95" customHeight="1">
      <c r="B7" s="81" t="s">
        <v>54</v>
      </c>
      <c r="C7" s="81"/>
      <c r="D7" s="81"/>
      <c r="E7" s="82" t="s">
        <v>5</v>
      </c>
      <c r="F7" s="81"/>
      <c r="G7" s="83"/>
      <c r="H7" s="81" t="s">
        <v>4</v>
      </c>
      <c r="I7" s="81"/>
      <c r="J7" s="84"/>
      <c r="K7" s="6"/>
      <c r="L7" s="53"/>
      <c r="M7" s="72"/>
      <c r="N7" s="73"/>
      <c r="O7" s="74"/>
      <c r="P7" s="75"/>
      <c r="Q7" s="73"/>
      <c r="R7" s="6"/>
      <c r="S7" s="38"/>
      <c r="Z7" s="38"/>
    </row>
    <row r="8" spans="1:26" ht="31.5">
      <c r="A8" s="75" t="s">
        <v>22</v>
      </c>
      <c r="B8" s="52" t="s">
        <v>140</v>
      </c>
      <c r="C8" s="52" t="s">
        <v>141</v>
      </c>
      <c r="D8" s="52" t="s">
        <v>142</v>
      </c>
      <c r="E8" s="107" t="s">
        <v>143</v>
      </c>
      <c r="F8" s="52" t="s">
        <v>144</v>
      </c>
      <c r="G8" s="108" t="s">
        <v>145</v>
      </c>
      <c r="H8" s="52" t="s">
        <v>146</v>
      </c>
      <c r="I8" s="52" t="s">
        <v>147</v>
      </c>
      <c r="J8" s="53" t="s">
        <v>150</v>
      </c>
      <c r="K8" s="6" t="s">
        <v>149</v>
      </c>
      <c r="L8" s="53" t="s">
        <v>139</v>
      </c>
      <c r="M8" s="72" t="s">
        <v>23</v>
      </c>
      <c r="N8" s="73" t="s">
        <v>24</v>
      </c>
      <c r="O8" s="74" t="s">
        <v>25</v>
      </c>
      <c r="P8" s="75" t="s">
        <v>26</v>
      </c>
      <c r="Q8" s="73" t="s">
        <v>27</v>
      </c>
      <c r="R8" s="10" t="s">
        <v>7</v>
      </c>
      <c r="S8" s="38"/>
      <c r="Z8" s="38"/>
    </row>
    <row r="9" spans="1:26">
      <c r="A9" s="6" t="s">
        <v>64</v>
      </c>
      <c r="B9" s="1">
        <v>5</v>
      </c>
      <c r="C9" s="1"/>
      <c r="D9" s="1"/>
      <c r="E9" s="12"/>
      <c r="F9" s="1"/>
      <c r="G9" s="13"/>
      <c r="H9" s="1"/>
      <c r="I9" s="1">
        <v>1</v>
      </c>
      <c r="J9" s="14"/>
      <c r="K9" s="14">
        <f t="shared" ref="K9:K20" si="0">SUM(B9:J9)</f>
        <v>6</v>
      </c>
      <c r="L9" s="6">
        <v>2</v>
      </c>
      <c r="M9" s="6"/>
      <c r="N9" s="18"/>
      <c r="O9" s="18">
        <v>1</v>
      </c>
      <c r="P9" s="18"/>
      <c r="Q9" s="18">
        <v>1</v>
      </c>
      <c r="R9" s="14">
        <f t="shared" ref="R9:R40" si="1">SUM(L9:Q9)</f>
        <v>4</v>
      </c>
      <c r="S9" s="38"/>
      <c r="Z9" s="38"/>
    </row>
    <row r="10" spans="1:26" s="27" customFormat="1">
      <c r="A10" s="26" t="s">
        <v>65</v>
      </c>
      <c r="B10" s="23">
        <v>5</v>
      </c>
      <c r="C10" s="23"/>
      <c r="D10" s="23"/>
      <c r="E10" s="24">
        <v>1</v>
      </c>
      <c r="F10" s="23"/>
      <c r="G10" s="25"/>
      <c r="H10" s="23">
        <v>3</v>
      </c>
      <c r="I10" s="23"/>
      <c r="J10" s="26"/>
      <c r="K10" s="26">
        <f t="shared" si="0"/>
        <v>9</v>
      </c>
      <c r="L10" s="26">
        <v>17</v>
      </c>
      <c r="M10" s="26">
        <v>2</v>
      </c>
      <c r="N10" s="22">
        <v>1</v>
      </c>
      <c r="O10" s="22"/>
      <c r="P10" s="22"/>
      <c r="Q10" s="22"/>
      <c r="R10" s="26">
        <f t="shared" si="1"/>
        <v>20</v>
      </c>
      <c r="S10" s="38"/>
      <c r="Z10" s="38"/>
    </row>
    <row r="11" spans="1:26">
      <c r="A11" s="11" t="s">
        <v>8</v>
      </c>
      <c r="B11" s="1">
        <v>3</v>
      </c>
      <c r="C11" s="1"/>
      <c r="D11" s="1"/>
      <c r="E11" s="12"/>
      <c r="F11" s="1"/>
      <c r="G11" s="13"/>
      <c r="H11" s="1">
        <v>1</v>
      </c>
      <c r="I11" s="1"/>
      <c r="J11" s="14"/>
      <c r="K11" s="14">
        <f t="shared" si="0"/>
        <v>4</v>
      </c>
      <c r="L11" s="14">
        <v>22</v>
      </c>
      <c r="M11" s="14">
        <v>2</v>
      </c>
      <c r="N11" s="15"/>
      <c r="O11" s="15"/>
      <c r="P11" s="15"/>
      <c r="Q11" s="15">
        <v>1</v>
      </c>
      <c r="R11" s="14">
        <f t="shared" si="1"/>
        <v>25</v>
      </c>
      <c r="S11" s="38"/>
      <c r="Z11" s="38"/>
    </row>
    <row r="12" spans="1:26" s="27" customFormat="1">
      <c r="A12" s="22" t="s">
        <v>9</v>
      </c>
      <c r="B12" s="23">
        <v>4</v>
      </c>
      <c r="C12" s="23">
        <v>3</v>
      </c>
      <c r="D12" s="23"/>
      <c r="E12" s="24"/>
      <c r="F12" s="23"/>
      <c r="G12" s="25"/>
      <c r="H12" s="23">
        <v>4</v>
      </c>
      <c r="I12" s="23"/>
      <c r="J12" s="26"/>
      <c r="K12" s="26">
        <f t="shared" si="0"/>
        <v>11</v>
      </c>
      <c r="L12" s="26">
        <v>31</v>
      </c>
      <c r="M12" s="26">
        <v>4</v>
      </c>
      <c r="N12" s="22">
        <v>2</v>
      </c>
      <c r="O12" s="22"/>
      <c r="P12" s="22"/>
      <c r="Q12" s="22"/>
      <c r="R12" s="26">
        <f t="shared" si="1"/>
        <v>37</v>
      </c>
      <c r="S12" s="38"/>
      <c r="Z12" s="38"/>
    </row>
    <row r="13" spans="1:26">
      <c r="A13" s="15" t="s">
        <v>10</v>
      </c>
      <c r="B13" s="21">
        <v>11</v>
      </c>
      <c r="C13" s="21">
        <v>1</v>
      </c>
      <c r="D13" s="1"/>
      <c r="E13" s="12"/>
      <c r="F13" s="1">
        <v>1</v>
      </c>
      <c r="G13" s="13"/>
      <c r="H13" s="21">
        <v>4</v>
      </c>
      <c r="I13" s="1"/>
      <c r="J13" s="14"/>
      <c r="K13" s="14">
        <f t="shared" si="0"/>
        <v>17</v>
      </c>
      <c r="L13" s="14">
        <v>63</v>
      </c>
      <c r="M13" s="14">
        <v>4</v>
      </c>
      <c r="N13" s="15"/>
      <c r="O13" s="15"/>
      <c r="P13" s="15"/>
      <c r="Q13" s="15">
        <v>1</v>
      </c>
      <c r="R13" s="14">
        <f t="shared" si="1"/>
        <v>68</v>
      </c>
      <c r="S13" s="38"/>
      <c r="Z13" s="38"/>
    </row>
    <row r="14" spans="1:26" s="27" customFormat="1">
      <c r="A14" s="22" t="s">
        <v>11</v>
      </c>
      <c r="B14" s="23">
        <v>17</v>
      </c>
      <c r="C14" s="23">
        <v>2</v>
      </c>
      <c r="D14" s="23"/>
      <c r="E14" s="24"/>
      <c r="F14" s="23"/>
      <c r="G14" s="25"/>
      <c r="H14" s="23">
        <v>3</v>
      </c>
      <c r="I14" s="23"/>
      <c r="J14" s="26"/>
      <c r="K14" s="26">
        <f t="shared" si="0"/>
        <v>22</v>
      </c>
      <c r="L14" s="26">
        <v>62</v>
      </c>
      <c r="M14" s="26">
        <v>2</v>
      </c>
      <c r="N14" s="22">
        <v>2</v>
      </c>
      <c r="O14" s="22"/>
      <c r="P14" s="22"/>
      <c r="Q14" s="22">
        <v>1</v>
      </c>
      <c r="R14" s="26">
        <f t="shared" si="1"/>
        <v>67</v>
      </c>
      <c r="S14" s="38"/>
      <c r="Z14" s="38"/>
    </row>
    <row r="15" spans="1:26">
      <c r="A15" s="15" t="s">
        <v>12</v>
      </c>
      <c r="B15" s="21">
        <v>15</v>
      </c>
      <c r="C15" s="21">
        <v>3</v>
      </c>
      <c r="D15" s="13">
        <v>1</v>
      </c>
      <c r="E15" s="1"/>
      <c r="F15" s="1"/>
      <c r="G15" s="13"/>
      <c r="H15" s="21">
        <v>1</v>
      </c>
      <c r="I15" s="1"/>
      <c r="J15" s="14"/>
      <c r="K15" s="14">
        <f t="shared" si="0"/>
        <v>20</v>
      </c>
      <c r="L15" s="14">
        <v>73</v>
      </c>
      <c r="M15" s="14">
        <v>10</v>
      </c>
      <c r="N15" s="15">
        <v>1</v>
      </c>
      <c r="O15" s="15"/>
      <c r="P15" s="15"/>
      <c r="Q15" s="15">
        <v>1</v>
      </c>
      <c r="R15" s="14">
        <f t="shared" si="1"/>
        <v>85</v>
      </c>
      <c r="S15" s="38"/>
      <c r="Z15" s="38"/>
    </row>
    <row r="16" spans="1:26" s="27" customFormat="1">
      <c r="A16" s="22" t="s">
        <v>13</v>
      </c>
      <c r="B16" s="23">
        <v>15</v>
      </c>
      <c r="C16" s="23"/>
      <c r="D16" s="25"/>
      <c r="E16" s="23"/>
      <c r="F16" s="23"/>
      <c r="G16" s="25"/>
      <c r="H16" s="23">
        <v>6</v>
      </c>
      <c r="I16" s="23"/>
      <c r="J16" s="26"/>
      <c r="K16" s="26">
        <f t="shared" si="0"/>
        <v>21</v>
      </c>
      <c r="L16" s="26">
        <v>96</v>
      </c>
      <c r="M16" s="26">
        <v>9</v>
      </c>
      <c r="N16" s="22">
        <v>1</v>
      </c>
      <c r="O16" s="22"/>
      <c r="P16" s="22"/>
      <c r="Q16" s="22">
        <v>1</v>
      </c>
      <c r="R16" s="26">
        <f t="shared" si="1"/>
        <v>107</v>
      </c>
      <c r="S16" s="38"/>
      <c r="Z16" s="38"/>
    </row>
    <row r="17" spans="1:26">
      <c r="A17" s="15" t="s">
        <v>14</v>
      </c>
      <c r="B17" s="21">
        <v>12</v>
      </c>
      <c r="C17" s="21">
        <v>4</v>
      </c>
      <c r="D17" s="13"/>
      <c r="E17" s="1"/>
      <c r="F17" s="1"/>
      <c r="G17" s="13"/>
      <c r="H17" s="21">
        <v>3</v>
      </c>
      <c r="I17" s="1">
        <v>1</v>
      </c>
      <c r="J17" s="14"/>
      <c r="K17" s="14">
        <f t="shared" si="0"/>
        <v>20</v>
      </c>
      <c r="L17" s="14">
        <v>74</v>
      </c>
      <c r="M17" s="14">
        <v>8</v>
      </c>
      <c r="N17" s="15">
        <v>1</v>
      </c>
      <c r="O17" s="15">
        <v>2</v>
      </c>
      <c r="P17" s="15"/>
      <c r="Q17" s="15"/>
      <c r="R17" s="14">
        <f t="shared" si="1"/>
        <v>85</v>
      </c>
      <c r="S17" s="38"/>
      <c r="Z17" s="38"/>
    </row>
    <row r="18" spans="1:26" s="27" customFormat="1">
      <c r="A18" s="22" t="s">
        <v>15</v>
      </c>
      <c r="B18" s="23">
        <v>11</v>
      </c>
      <c r="C18" s="23">
        <v>4</v>
      </c>
      <c r="D18" s="25"/>
      <c r="E18" s="23"/>
      <c r="F18" s="23"/>
      <c r="G18" s="25"/>
      <c r="H18" s="23">
        <v>2</v>
      </c>
      <c r="I18" s="23"/>
      <c r="J18" s="26"/>
      <c r="K18" s="26">
        <f t="shared" si="0"/>
        <v>17</v>
      </c>
      <c r="L18" s="26">
        <v>89</v>
      </c>
      <c r="M18" s="26">
        <v>8</v>
      </c>
      <c r="N18" s="22"/>
      <c r="O18" s="22">
        <v>2</v>
      </c>
      <c r="P18" s="22"/>
      <c r="Q18" s="22">
        <v>1</v>
      </c>
      <c r="R18" s="26">
        <f t="shared" si="1"/>
        <v>100</v>
      </c>
      <c r="S18" s="38"/>
      <c r="Z18" s="38"/>
    </row>
    <row r="19" spans="1:26">
      <c r="A19" s="15" t="s">
        <v>16</v>
      </c>
      <c r="B19" s="21">
        <v>13</v>
      </c>
      <c r="C19" s="21">
        <v>4</v>
      </c>
      <c r="D19" s="13"/>
      <c r="E19" s="1"/>
      <c r="F19" s="1"/>
      <c r="G19" s="13"/>
      <c r="H19" s="21">
        <v>2</v>
      </c>
      <c r="I19" s="1"/>
      <c r="J19" s="14"/>
      <c r="K19" s="14">
        <f t="shared" si="0"/>
        <v>19</v>
      </c>
      <c r="L19" s="14">
        <v>81</v>
      </c>
      <c r="M19" s="14">
        <v>6</v>
      </c>
      <c r="N19" s="15">
        <v>1</v>
      </c>
      <c r="O19" s="15">
        <v>2</v>
      </c>
      <c r="P19" s="15"/>
      <c r="Q19" s="15"/>
      <c r="R19" s="14">
        <f t="shared" si="1"/>
        <v>90</v>
      </c>
      <c r="S19" s="38"/>
      <c r="Z19" s="38"/>
    </row>
    <row r="20" spans="1:26" s="27" customFormat="1">
      <c r="A20" s="22" t="s">
        <v>17</v>
      </c>
      <c r="B20" s="30">
        <v>5</v>
      </c>
      <c r="C20" s="30"/>
      <c r="D20" s="31"/>
      <c r="E20" s="30"/>
      <c r="F20" s="30"/>
      <c r="G20" s="32"/>
      <c r="H20" s="30">
        <v>5</v>
      </c>
      <c r="I20" s="30"/>
      <c r="J20" s="33"/>
      <c r="K20" s="33">
        <f t="shared" si="0"/>
        <v>10</v>
      </c>
      <c r="L20" s="33">
        <v>94</v>
      </c>
      <c r="M20" s="33">
        <v>8</v>
      </c>
      <c r="N20" s="29">
        <v>1</v>
      </c>
      <c r="O20" s="29"/>
      <c r="P20" s="29"/>
      <c r="Q20" s="29"/>
      <c r="R20" s="33">
        <f t="shared" si="1"/>
        <v>103</v>
      </c>
      <c r="S20" s="38"/>
      <c r="Z20" s="38"/>
    </row>
    <row r="21" spans="1:26">
      <c r="A21" s="6" t="s">
        <v>18</v>
      </c>
      <c r="B21" s="1">
        <v>14</v>
      </c>
      <c r="C21" s="1"/>
      <c r="D21" s="1"/>
      <c r="E21" s="12">
        <v>1</v>
      </c>
      <c r="F21" s="1"/>
      <c r="G21" s="13"/>
      <c r="H21" s="1">
        <v>4</v>
      </c>
      <c r="I21" s="1"/>
      <c r="J21" s="14"/>
      <c r="K21" s="14">
        <f t="shared" ref="K21:K32" si="2">SUM(B21:J21)</f>
        <v>19</v>
      </c>
      <c r="L21" s="6">
        <v>81</v>
      </c>
      <c r="M21" s="6">
        <v>6</v>
      </c>
      <c r="N21" s="18">
        <v>2</v>
      </c>
      <c r="O21" s="18">
        <v>2</v>
      </c>
      <c r="P21" s="18"/>
      <c r="Q21" s="18"/>
      <c r="R21" s="14">
        <f t="shared" si="1"/>
        <v>91</v>
      </c>
      <c r="S21" s="38"/>
      <c r="T21" s="38"/>
      <c r="U21" s="38"/>
      <c r="V21" s="38"/>
      <c r="W21" s="38"/>
      <c r="X21" s="38"/>
      <c r="Y21" s="38"/>
      <c r="Z21" s="38"/>
    </row>
    <row r="22" spans="1:26" s="27" customFormat="1">
      <c r="A22" s="26" t="s">
        <v>19</v>
      </c>
      <c r="B22" s="23">
        <v>9</v>
      </c>
      <c r="C22" s="23">
        <v>1</v>
      </c>
      <c r="D22" s="23">
        <v>1</v>
      </c>
      <c r="E22" s="24"/>
      <c r="F22" s="23"/>
      <c r="G22" s="25"/>
      <c r="H22" s="23">
        <v>4</v>
      </c>
      <c r="I22" s="23"/>
      <c r="J22" s="26"/>
      <c r="K22" s="26">
        <f t="shared" si="2"/>
        <v>15</v>
      </c>
      <c r="L22" s="26">
        <v>70</v>
      </c>
      <c r="M22" s="26">
        <v>11</v>
      </c>
      <c r="N22" s="22">
        <v>2</v>
      </c>
      <c r="O22" s="22"/>
      <c r="P22" s="22"/>
      <c r="Q22" s="22">
        <v>3</v>
      </c>
      <c r="R22" s="26">
        <f t="shared" si="1"/>
        <v>86</v>
      </c>
      <c r="S22" s="38"/>
      <c r="T22" s="38"/>
      <c r="U22" s="38"/>
      <c r="V22" s="38"/>
      <c r="W22" s="38"/>
      <c r="X22" s="38"/>
      <c r="Y22" s="38"/>
      <c r="Z22" s="38"/>
    </row>
    <row r="23" spans="1:26">
      <c r="A23" s="11" t="s">
        <v>75</v>
      </c>
      <c r="B23" s="1">
        <v>6</v>
      </c>
      <c r="C23" s="1"/>
      <c r="D23" s="1"/>
      <c r="E23" s="12"/>
      <c r="F23" s="1"/>
      <c r="G23" s="13"/>
      <c r="H23" s="1">
        <v>4</v>
      </c>
      <c r="I23" s="1"/>
      <c r="J23" s="14"/>
      <c r="K23" s="14">
        <f t="shared" si="2"/>
        <v>10</v>
      </c>
      <c r="L23" s="14">
        <v>81</v>
      </c>
      <c r="M23" s="14">
        <v>6</v>
      </c>
      <c r="N23" s="15">
        <v>2</v>
      </c>
      <c r="O23" s="15">
        <v>1</v>
      </c>
      <c r="P23" s="15"/>
      <c r="Q23" s="15">
        <v>6</v>
      </c>
      <c r="R23" s="14">
        <f t="shared" si="1"/>
        <v>96</v>
      </c>
      <c r="S23" s="38"/>
      <c r="T23" s="38"/>
      <c r="U23" s="38"/>
      <c r="V23" s="38"/>
      <c r="W23" s="38"/>
      <c r="X23" s="38"/>
      <c r="Y23" s="38"/>
      <c r="Z23" s="38"/>
    </row>
    <row r="24" spans="1:26" s="27" customFormat="1">
      <c r="A24" s="22" t="s">
        <v>74</v>
      </c>
      <c r="B24" s="23">
        <v>3</v>
      </c>
      <c r="C24" s="23"/>
      <c r="D24" s="23"/>
      <c r="E24" s="24"/>
      <c r="F24" s="23"/>
      <c r="G24" s="25"/>
      <c r="H24" s="23"/>
      <c r="I24" s="23">
        <v>1</v>
      </c>
      <c r="J24" s="26"/>
      <c r="K24" s="26">
        <f t="shared" si="2"/>
        <v>4</v>
      </c>
      <c r="L24" s="26">
        <v>64</v>
      </c>
      <c r="M24" s="26">
        <v>10</v>
      </c>
      <c r="N24" s="22"/>
      <c r="O24" s="22">
        <v>3</v>
      </c>
      <c r="P24" s="22"/>
      <c r="Q24" s="22">
        <v>2</v>
      </c>
      <c r="R24" s="26">
        <f t="shared" si="1"/>
        <v>79</v>
      </c>
      <c r="S24" s="38"/>
      <c r="T24" s="38"/>
      <c r="U24" s="38"/>
      <c r="V24" s="38"/>
      <c r="W24" s="38"/>
      <c r="X24" s="38"/>
      <c r="Y24" s="38"/>
      <c r="Z24" s="38"/>
    </row>
    <row r="25" spans="1:26">
      <c r="A25" s="15" t="s">
        <v>67</v>
      </c>
      <c r="B25" s="21">
        <v>9</v>
      </c>
      <c r="C25" s="21">
        <v>2</v>
      </c>
      <c r="D25" s="1"/>
      <c r="E25" s="12">
        <v>1</v>
      </c>
      <c r="F25" s="1"/>
      <c r="G25" s="13"/>
      <c r="H25" s="21">
        <v>1</v>
      </c>
      <c r="I25" s="1"/>
      <c r="J25" s="14"/>
      <c r="K25" s="14">
        <f t="shared" si="2"/>
        <v>13</v>
      </c>
      <c r="L25" s="14">
        <v>80</v>
      </c>
      <c r="M25" s="14">
        <v>6</v>
      </c>
      <c r="N25" s="15">
        <v>1</v>
      </c>
      <c r="O25" s="15">
        <v>3</v>
      </c>
      <c r="P25" s="15"/>
      <c r="Q25" s="15">
        <v>1</v>
      </c>
      <c r="R25" s="14">
        <f t="shared" si="1"/>
        <v>91</v>
      </c>
      <c r="S25" s="38"/>
      <c r="T25" s="38"/>
      <c r="U25" s="38"/>
      <c r="V25" s="38"/>
      <c r="W25" s="38"/>
      <c r="X25" s="38"/>
      <c r="Y25" s="38"/>
      <c r="Z25" s="38"/>
    </row>
    <row r="26" spans="1:26" s="27" customFormat="1">
      <c r="A26" s="22" t="s">
        <v>68</v>
      </c>
      <c r="B26" s="23">
        <v>7</v>
      </c>
      <c r="C26" s="23"/>
      <c r="D26" s="23"/>
      <c r="E26" s="24"/>
      <c r="F26" s="23"/>
      <c r="G26" s="25"/>
      <c r="H26" s="23">
        <v>2</v>
      </c>
      <c r="I26" s="23"/>
      <c r="J26" s="26"/>
      <c r="K26" s="26">
        <f t="shared" si="2"/>
        <v>9</v>
      </c>
      <c r="L26" s="26">
        <v>59</v>
      </c>
      <c r="M26" s="26">
        <v>7</v>
      </c>
      <c r="N26" s="22">
        <v>5</v>
      </c>
      <c r="O26" s="22">
        <v>1</v>
      </c>
      <c r="P26" s="22"/>
      <c r="Q26" s="22">
        <v>4</v>
      </c>
      <c r="R26" s="26">
        <f t="shared" si="1"/>
        <v>76</v>
      </c>
      <c r="S26" s="38"/>
      <c r="T26" s="38"/>
      <c r="U26" s="38"/>
      <c r="V26" s="38"/>
      <c r="W26" s="38"/>
      <c r="X26" s="38"/>
      <c r="Y26" s="38"/>
      <c r="Z26" s="38"/>
    </row>
    <row r="27" spans="1:26">
      <c r="A27" s="15" t="s">
        <v>69</v>
      </c>
      <c r="B27" s="21">
        <v>9</v>
      </c>
      <c r="C27" s="21"/>
      <c r="D27" s="13"/>
      <c r="E27" s="1"/>
      <c r="F27" s="1"/>
      <c r="G27" s="13"/>
      <c r="H27" s="21">
        <v>4</v>
      </c>
      <c r="I27" s="1"/>
      <c r="J27" s="14"/>
      <c r="K27" s="14">
        <f t="shared" si="2"/>
        <v>13</v>
      </c>
      <c r="L27" s="14">
        <v>61</v>
      </c>
      <c r="M27" s="14">
        <v>8</v>
      </c>
      <c r="N27" s="15">
        <v>3</v>
      </c>
      <c r="O27" s="15"/>
      <c r="P27" s="15"/>
      <c r="Q27" s="15">
        <v>3</v>
      </c>
      <c r="R27" s="14">
        <f t="shared" si="1"/>
        <v>75</v>
      </c>
      <c r="S27" s="38"/>
      <c r="T27" s="38"/>
      <c r="U27" s="38"/>
      <c r="V27" s="38"/>
      <c r="W27" s="38"/>
      <c r="X27" s="38"/>
      <c r="Y27" s="38"/>
      <c r="Z27" s="38"/>
    </row>
    <row r="28" spans="1:26" s="27" customFormat="1">
      <c r="A28" s="22" t="s">
        <v>70</v>
      </c>
      <c r="B28" s="23">
        <v>6</v>
      </c>
      <c r="C28" s="23"/>
      <c r="D28" s="25"/>
      <c r="E28" s="23"/>
      <c r="F28" s="23"/>
      <c r="G28" s="25"/>
      <c r="H28" s="23">
        <v>3</v>
      </c>
      <c r="I28" s="23">
        <v>2</v>
      </c>
      <c r="J28" s="26"/>
      <c r="K28" s="26">
        <f t="shared" si="2"/>
        <v>11</v>
      </c>
      <c r="L28" s="26">
        <v>57</v>
      </c>
      <c r="M28" s="26">
        <v>5</v>
      </c>
      <c r="N28" s="22"/>
      <c r="O28" s="22"/>
      <c r="P28" s="22"/>
      <c r="Q28" s="22">
        <v>1</v>
      </c>
      <c r="R28" s="26">
        <f t="shared" si="1"/>
        <v>63</v>
      </c>
      <c r="S28" s="38"/>
      <c r="T28" s="38"/>
      <c r="U28" s="38"/>
      <c r="V28" s="38"/>
      <c r="W28" s="38"/>
      <c r="X28" s="38"/>
      <c r="Y28" s="38"/>
      <c r="Z28" s="38"/>
    </row>
    <row r="29" spans="1:26">
      <c r="A29" s="15" t="s">
        <v>71</v>
      </c>
      <c r="B29" s="21">
        <v>7</v>
      </c>
      <c r="C29" s="21">
        <v>2</v>
      </c>
      <c r="D29" s="13"/>
      <c r="E29" s="1"/>
      <c r="F29" s="1"/>
      <c r="G29" s="13"/>
      <c r="H29" s="21">
        <v>5</v>
      </c>
      <c r="I29" s="1"/>
      <c r="J29" s="14"/>
      <c r="K29" s="14">
        <f t="shared" si="2"/>
        <v>14</v>
      </c>
      <c r="L29" s="14">
        <v>53</v>
      </c>
      <c r="M29" s="14">
        <v>7</v>
      </c>
      <c r="N29" s="15">
        <v>2</v>
      </c>
      <c r="O29" s="15"/>
      <c r="P29" s="15"/>
      <c r="Q29" s="15">
        <v>1</v>
      </c>
      <c r="R29" s="14">
        <f t="shared" si="1"/>
        <v>63</v>
      </c>
      <c r="S29" s="38"/>
      <c r="T29" s="38"/>
      <c r="U29" s="38"/>
      <c r="V29" s="38"/>
      <c r="W29" s="38"/>
      <c r="X29" s="38"/>
      <c r="Y29" s="38"/>
      <c r="Z29" s="38"/>
    </row>
    <row r="30" spans="1:26" s="27" customFormat="1">
      <c r="A30" s="22" t="s">
        <v>72</v>
      </c>
      <c r="B30" s="23">
        <v>9</v>
      </c>
      <c r="C30" s="23"/>
      <c r="D30" s="25"/>
      <c r="E30" s="23"/>
      <c r="F30" s="23"/>
      <c r="G30" s="25"/>
      <c r="H30" s="23">
        <v>3</v>
      </c>
      <c r="I30" s="23"/>
      <c r="J30" s="26"/>
      <c r="K30" s="26">
        <f t="shared" si="2"/>
        <v>12</v>
      </c>
      <c r="L30" s="26">
        <v>59</v>
      </c>
      <c r="M30" s="26">
        <v>7</v>
      </c>
      <c r="N30" s="22">
        <v>2</v>
      </c>
      <c r="O30" s="22">
        <v>1</v>
      </c>
      <c r="P30" s="22"/>
      <c r="Q30" s="22">
        <v>2</v>
      </c>
      <c r="R30" s="26">
        <f t="shared" si="1"/>
        <v>71</v>
      </c>
      <c r="S30" s="38"/>
      <c r="T30" s="38"/>
      <c r="U30" s="38"/>
      <c r="V30" s="38"/>
      <c r="W30" s="38"/>
      <c r="X30" s="38"/>
      <c r="Y30" s="38"/>
      <c r="Z30" s="38"/>
    </row>
    <row r="31" spans="1:26">
      <c r="A31" s="15" t="s">
        <v>73</v>
      </c>
      <c r="B31" s="21">
        <v>8</v>
      </c>
      <c r="C31" s="21">
        <v>1</v>
      </c>
      <c r="D31" s="13"/>
      <c r="E31" s="1"/>
      <c r="F31" s="1"/>
      <c r="G31" s="13"/>
      <c r="H31" s="21">
        <v>5</v>
      </c>
      <c r="I31" s="1"/>
      <c r="J31" s="14"/>
      <c r="K31" s="14">
        <f t="shared" si="2"/>
        <v>14</v>
      </c>
      <c r="L31" s="14">
        <v>65</v>
      </c>
      <c r="M31" s="14">
        <v>6</v>
      </c>
      <c r="N31" s="15">
        <v>3</v>
      </c>
      <c r="O31" s="15">
        <v>1</v>
      </c>
      <c r="P31" s="15"/>
      <c r="Q31" s="15">
        <v>3</v>
      </c>
      <c r="R31" s="14">
        <f t="shared" si="1"/>
        <v>78</v>
      </c>
      <c r="S31" s="38"/>
      <c r="T31" s="38"/>
      <c r="U31" s="38"/>
      <c r="V31" s="38"/>
      <c r="W31" s="38"/>
      <c r="X31" s="38"/>
      <c r="Y31" s="38"/>
      <c r="Z31" s="38"/>
    </row>
    <row r="32" spans="1:26" s="27" customFormat="1">
      <c r="A32" s="22" t="s">
        <v>66</v>
      </c>
      <c r="B32" s="30">
        <v>5</v>
      </c>
      <c r="C32" s="30">
        <v>1</v>
      </c>
      <c r="D32" s="31"/>
      <c r="E32" s="30"/>
      <c r="F32" s="30"/>
      <c r="G32" s="32"/>
      <c r="H32" s="30">
        <v>5</v>
      </c>
      <c r="I32" s="30"/>
      <c r="J32" s="33"/>
      <c r="K32" s="33">
        <f t="shared" si="2"/>
        <v>11</v>
      </c>
      <c r="L32" s="33">
        <v>79</v>
      </c>
      <c r="M32" s="33">
        <v>12</v>
      </c>
      <c r="N32" s="29">
        <v>3</v>
      </c>
      <c r="O32" s="29"/>
      <c r="P32" s="29"/>
      <c r="Q32" s="29">
        <v>4</v>
      </c>
      <c r="R32" s="33">
        <f t="shared" si="1"/>
        <v>98</v>
      </c>
      <c r="S32" s="38"/>
      <c r="T32" s="38"/>
      <c r="U32" s="38"/>
      <c r="V32" s="38"/>
      <c r="W32" s="38"/>
      <c r="X32" s="38"/>
      <c r="Y32" s="38"/>
      <c r="Z32" s="38"/>
    </row>
    <row r="33" spans="1:26">
      <c r="A33" s="18" t="s">
        <v>76</v>
      </c>
      <c r="B33" s="1">
        <v>7</v>
      </c>
      <c r="C33" s="1">
        <v>2</v>
      </c>
      <c r="D33" s="1"/>
      <c r="E33" s="12">
        <v>1</v>
      </c>
      <c r="F33" s="1"/>
      <c r="G33" s="13"/>
      <c r="H33" s="1">
        <v>1</v>
      </c>
      <c r="I33" s="1"/>
      <c r="J33" s="14"/>
      <c r="K33" s="14">
        <f t="shared" ref="K33:K44" si="3">SUM(B33:J33)</f>
        <v>11</v>
      </c>
      <c r="L33" s="6">
        <v>78</v>
      </c>
      <c r="M33">
        <v>8</v>
      </c>
      <c r="N33" s="18">
        <v>1</v>
      </c>
      <c r="O33" s="18">
        <v>1</v>
      </c>
      <c r="P33" s="18"/>
      <c r="Q33" s="18">
        <v>1</v>
      </c>
      <c r="R33" s="14">
        <f t="shared" si="1"/>
        <v>89</v>
      </c>
      <c r="S33" s="38"/>
      <c r="T33" s="38"/>
      <c r="U33" s="38"/>
      <c r="V33" s="38"/>
      <c r="W33" s="38"/>
      <c r="X33" s="38"/>
      <c r="Y33" s="38"/>
      <c r="Z33" s="38"/>
    </row>
    <row r="34" spans="1:26">
      <c r="A34" s="22" t="s">
        <v>77</v>
      </c>
      <c r="B34" s="23">
        <v>9</v>
      </c>
      <c r="C34" s="23">
        <v>1</v>
      </c>
      <c r="D34" s="23"/>
      <c r="E34" s="24"/>
      <c r="F34" s="23"/>
      <c r="G34" s="25"/>
      <c r="H34" s="23">
        <v>5</v>
      </c>
      <c r="I34" s="23"/>
      <c r="J34" s="26"/>
      <c r="K34" s="26">
        <f t="shared" si="3"/>
        <v>15</v>
      </c>
      <c r="L34" s="26">
        <v>70</v>
      </c>
      <c r="M34" s="27">
        <v>5</v>
      </c>
      <c r="N34" s="22"/>
      <c r="O34" s="22"/>
      <c r="P34" s="22">
        <v>1</v>
      </c>
      <c r="Q34" s="22"/>
      <c r="R34" s="26">
        <f t="shared" si="1"/>
        <v>76</v>
      </c>
      <c r="S34" s="38"/>
      <c r="T34" s="38"/>
      <c r="U34" s="38"/>
      <c r="V34" s="38"/>
      <c r="W34" s="38"/>
      <c r="X34" s="38"/>
      <c r="Y34" s="38"/>
      <c r="Z34" s="38"/>
    </row>
    <row r="35" spans="1:26">
      <c r="A35" s="11" t="s">
        <v>78</v>
      </c>
      <c r="B35" s="1">
        <v>3</v>
      </c>
      <c r="C35" s="1">
        <v>1</v>
      </c>
      <c r="D35" s="1"/>
      <c r="E35" s="12"/>
      <c r="F35" s="1"/>
      <c r="G35" s="13"/>
      <c r="H35" s="1">
        <v>2</v>
      </c>
      <c r="I35" s="1"/>
      <c r="J35" s="14"/>
      <c r="K35" s="14">
        <f t="shared" si="3"/>
        <v>6</v>
      </c>
      <c r="L35" s="14">
        <v>68</v>
      </c>
      <c r="M35">
        <v>8</v>
      </c>
      <c r="N35" s="15">
        <v>2</v>
      </c>
      <c r="O35" s="15"/>
      <c r="P35" s="15"/>
      <c r="Q35" s="15">
        <v>2</v>
      </c>
      <c r="R35" s="14">
        <f t="shared" si="1"/>
        <v>80</v>
      </c>
      <c r="S35" s="38"/>
      <c r="T35" s="38"/>
      <c r="U35" s="38"/>
      <c r="V35" s="38"/>
      <c r="W35" s="38"/>
      <c r="X35" s="38"/>
      <c r="Y35" s="38"/>
      <c r="Z35" s="38"/>
    </row>
    <row r="36" spans="1:26">
      <c r="A36" s="22" t="s">
        <v>79</v>
      </c>
      <c r="B36" s="23">
        <v>7</v>
      </c>
      <c r="C36" s="23"/>
      <c r="D36" s="23"/>
      <c r="E36" s="24"/>
      <c r="F36" s="23"/>
      <c r="G36" s="25"/>
      <c r="H36" s="23">
        <v>4</v>
      </c>
      <c r="I36" s="23"/>
      <c r="J36" s="26"/>
      <c r="K36" s="26">
        <f t="shared" si="3"/>
        <v>11</v>
      </c>
      <c r="L36" s="26">
        <v>63</v>
      </c>
      <c r="M36" s="27">
        <v>10</v>
      </c>
      <c r="N36" s="22"/>
      <c r="O36" s="22"/>
      <c r="P36" s="22"/>
      <c r="Q36" s="22"/>
      <c r="R36" s="26">
        <f t="shared" si="1"/>
        <v>73</v>
      </c>
      <c r="S36" s="38"/>
      <c r="T36" s="38"/>
      <c r="U36" s="38"/>
      <c r="V36" s="38"/>
      <c r="W36" s="38"/>
      <c r="X36" s="38"/>
      <c r="Y36" s="38"/>
      <c r="Z36" s="38"/>
    </row>
    <row r="37" spans="1:26">
      <c r="A37" s="15" t="s">
        <v>80</v>
      </c>
      <c r="B37" s="21">
        <v>7</v>
      </c>
      <c r="C37" s="21">
        <v>2</v>
      </c>
      <c r="D37" s="1"/>
      <c r="E37" s="12"/>
      <c r="F37" s="1"/>
      <c r="G37" s="13"/>
      <c r="H37" s="21">
        <v>1</v>
      </c>
      <c r="I37" s="1"/>
      <c r="J37" s="14"/>
      <c r="K37" s="14">
        <f t="shared" si="3"/>
        <v>10</v>
      </c>
      <c r="L37" s="14">
        <v>68</v>
      </c>
      <c r="M37">
        <v>5</v>
      </c>
      <c r="N37" s="15"/>
      <c r="O37" s="15"/>
      <c r="P37" s="15"/>
      <c r="Q37" s="15">
        <v>1</v>
      </c>
      <c r="R37" s="14">
        <f t="shared" si="1"/>
        <v>74</v>
      </c>
      <c r="S37" s="38"/>
      <c r="T37" s="38"/>
      <c r="U37" s="38"/>
      <c r="V37" s="38"/>
      <c r="W37" s="38"/>
      <c r="X37" s="38"/>
      <c r="Y37" s="38"/>
      <c r="Z37" s="38"/>
    </row>
    <row r="38" spans="1:26">
      <c r="A38" s="22" t="s">
        <v>81</v>
      </c>
      <c r="B38" s="23">
        <v>4</v>
      </c>
      <c r="C38" s="23">
        <v>1</v>
      </c>
      <c r="D38" s="23"/>
      <c r="E38" s="24"/>
      <c r="F38" s="23"/>
      <c r="G38" s="25"/>
      <c r="H38" s="23">
        <v>3</v>
      </c>
      <c r="I38" s="23"/>
      <c r="J38" s="26"/>
      <c r="K38" s="26">
        <f t="shared" si="3"/>
        <v>8</v>
      </c>
      <c r="L38" s="26">
        <v>67</v>
      </c>
      <c r="M38" s="27">
        <v>15</v>
      </c>
      <c r="N38" s="22">
        <v>2</v>
      </c>
      <c r="O38" s="22"/>
      <c r="P38" s="22"/>
      <c r="Q38" s="22">
        <v>1</v>
      </c>
      <c r="R38" s="26">
        <f t="shared" si="1"/>
        <v>85</v>
      </c>
      <c r="S38" s="38"/>
      <c r="T38" s="38"/>
      <c r="U38" s="38"/>
      <c r="V38" s="38"/>
      <c r="W38" s="38"/>
      <c r="X38" s="38"/>
      <c r="Y38" s="38"/>
      <c r="Z38" s="38"/>
    </row>
    <row r="39" spans="1:26">
      <c r="A39" s="15" t="s">
        <v>82</v>
      </c>
      <c r="B39" s="21">
        <v>7</v>
      </c>
      <c r="C39" s="21"/>
      <c r="D39" s="13"/>
      <c r="E39" s="1"/>
      <c r="F39" s="1"/>
      <c r="G39" s="13"/>
      <c r="H39" s="21">
        <v>5</v>
      </c>
      <c r="I39" s="1"/>
      <c r="J39" s="14"/>
      <c r="K39" s="14">
        <f t="shared" si="3"/>
        <v>12</v>
      </c>
      <c r="L39" s="14">
        <v>88</v>
      </c>
      <c r="M39">
        <v>4</v>
      </c>
      <c r="N39" s="15"/>
      <c r="O39" s="15">
        <v>1</v>
      </c>
      <c r="P39" s="15"/>
      <c r="Q39" s="15"/>
      <c r="R39" s="14">
        <f t="shared" si="1"/>
        <v>93</v>
      </c>
      <c r="S39" s="38"/>
      <c r="T39" s="38"/>
      <c r="U39" s="38"/>
      <c r="V39" s="38"/>
      <c r="W39" s="38"/>
      <c r="X39" s="38"/>
      <c r="Y39" s="38"/>
      <c r="Z39" s="38"/>
    </row>
    <row r="40" spans="1:26">
      <c r="A40" s="22" t="s">
        <v>83</v>
      </c>
      <c r="B40" s="23">
        <v>7</v>
      </c>
      <c r="C40" s="23">
        <v>1</v>
      </c>
      <c r="D40" s="25"/>
      <c r="E40" s="23"/>
      <c r="F40" s="23"/>
      <c r="G40" s="25"/>
      <c r="H40" s="23">
        <v>1</v>
      </c>
      <c r="I40" s="23"/>
      <c r="J40" s="26"/>
      <c r="K40" s="26">
        <f t="shared" si="3"/>
        <v>9</v>
      </c>
      <c r="L40" s="26">
        <v>104</v>
      </c>
      <c r="M40" s="27">
        <v>11</v>
      </c>
      <c r="N40" s="22"/>
      <c r="O40" s="22"/>
      <c r="P40" s="22"/>
      <c r="Q40" s="22"/>
      <c r="R40" s="26">
        <f t="shared" si="1"/>
        <v>115</v>
      </c>
      <c r="S40" s="38"/>
      <c r="T40" s="38"/>
      <c r="U40" s="38"/>
      <c r="V40" s="38"/>
      <c r="W40" s="38"/>
      <c r="X40" s="38"/>
      <c r="Y40" s="38"/>
      <c r="Z40" s="38"/>
    </row>
    <row r="41" spans="1:26">
      <c r="A41" s="15" t="s">
        <v>84</v>
      </c>
      <c r="B41" s="21">
        <v>7</v>
      </c>
      <c r="C41" s="21"/>
      <c r="D41" s="13"/>
      <c r="E41" s="1">
        <v>2</v>
      </c>
      <c r="F41" s="1"/>
      <c r="G41" s="13"/>
      <c r="H41" s="21">
        <v>1</v>
      </c>
      <c r="I41" s="1"/>
      <c r="J41" s="14"/>
      <c r="K41" s="14">
        <f t="shared" si="3"/>
        <v>10</v>
      </c>
      <c r="L41" s="14">
        <v>114</v>
      </c>
      <c r="M41">
        <v>10</v>
      </c>
      <c r="N41" s="15">
        <v>2</v>
      </c>
      <c r="O41" s="15">
        <v>1</v>
      </c>
      <c r="P41" s="15"/>
      <c r="Q41" s="15">
        <v>2</v>
      </c>
      <c r="R41" s="14">
        <f t="shared" ref="R41:R72" si="4">SUM(L41:Q41)</f>
        <v>129</v>
      </c>
      <c r="S41" s="38"/>
      <c r="T41" s="38"/>
      <c r="U41" s="38"/>
      <c r="V41" s="38"/>
      <c r="W41" s="38"/>
      <c r="X41" s="38"/>
      <c r="Y41" s="38"/>
      <c r="Z41" s="38"/>
    </row>
    <row r="42" spans="1:26">
      <c r="A42" s="22" t="s">
        <v>85</v>
      </c>
      <c r="B42" s="23">
        <v>5</v>
      </c>
      <c r="C42" s="23">
        <v>2</v>
      </c>
      <c r="D42" s="25"/>
      <c r="E42" s="23"/>
      <c r="F42" s="23"/>
      <c r="G42" s="25"/>
      <c r="H42" s="23">
        <v>2</v>
      </c>
      <c r="I42" s="23"/>
      <c r="J42" s="26"/>
      <c r="K42" s="26">
        <f t="shared" si="3"/>
        <v>9</v>
      </c>
      <c r="L42" s="26">
        <v>70</v>
      </c>
      <c r="M42" s="27">
        <v>4</v>
      </c>
      <c r="N42" s="22"/>
      <c r="O42" s="22"/>
      <c r="P42" s="22"/>
      <c r="Q42" s="22"/>
      <c r="R42" s="26">
        <f t="shared" si="4"/>
        <v>74</v>
      </c>
      <c r="S42" s="38"/>
      <c r="T42" s="38"/>
      <c r="U42" s="38"/>
      <c r="V42" s="38"/>
      <c r="W42" s="38"/>
      <c r="X42" s="38"/>
      <c r="Y42" s="38"/>
      <c r="Z42" s="38"/>
    </row>
    <row r="43" spans="1:26">
      <c r="A43" s="15" t="s">
        <v>86</v>
      </c>
      <c r="B43" s="21">
        <v>6</v>
      </c>
      <c r="C43" s="21">
        <v>2</v>
      </c>
      <c r="D43" s="13"/>
      <c r="E43" s="1">
        <v>1</v>
      </c>
      <c r="F43" s="1"/>
      <c r="G43" s="13"/>
      <c r="H43" s="21">
        <v>2</v>
      </c>
      <c r="I43" s="1"/>
      <c r="J43" s="14"/>
      <c r="K43" s="14">
        <f t="shared" si="3"/>
        <v>11</v>
      </c>
      <c r="L43" s="14">
        <v>88</v>
      </c>
      <c r="M43">
        <v>11</v>
      </c>
      <c r="N43" s="15"/>
      <c r="O43" s="15"/>
      <c r="P43" s="15"/>
      <c r="Q43" s="15">
        <v>1</v>
      </c>
      <c r="R43" s="14">
        <f t="shared" si="4"/>
        <v>100</v>
      </c>
      <c r="S43" s="38"/>
      <c r="T43" s="38"/>
      <c r="U43" s="38"/>
      <c r="V43" s="38"/>
      <c r="W43" s="38"/>
      <c r="X43" s="38"/>
      <c r="Y43" s="38"/>
      <c r="Z43" s="38"/>
    </row>
    <row r="44" spans="1:26">
      <c r="A44" s="29" t="s">
        <v>87</v>
      </c>
      <c r="B44" s="30">
        <v>6</v>
      </c>
      <c r="C44" s="30"/>
      <c r="D44" s="31"/>
      <c r="E44" s="30">
        <v>1</v>
      </c>
      <c r="F44" s="30"/>
      <c r="G44" s="32"/>
      <c r="H44" s="30">
        <v>4</v>
      </c>
      <c r="I44" s="30"/>
      <c r="J44" s="33"/>
      <c r="K44" s="33">
        <f t="shared" si="3"/>
        <v>11</v>
      </c>
      <c r="L44" s="33">
        <v>82</v>
      </c>
      <c r="M44" s="34">
        <v>13</v>
      </c>
      <c r="N44" s="29">
        <v>1</v>
      </c>
      <c r="O44" s="29">
        <v>3</v>
      </c>
      <c r="P44" s="29"/>
      <c r="Q44" s="29"/>
      <c r="R44" s="33">
        <f t="shared" si="4"/>
        <v>99</v>
      </c>
      <c r="S44" s="38"/>
      <c r="T44" s="38"/>
      <c r="U44" s="38"/>
      <c r="V44" s="38"/>
      <c r="W44" s="38"/>
      <c r="X44" s="38"/>
      <c r="Y44" s="38"/>
      <c r="Z44" s="38"/>
    </row>
    <row r="45" spans="1:26">
      <c r="A45" s="18" t="s">
        <v>88</v>
      </c>
      <c r="B45" s="1">
        <v>10</v>
      </c>
      <c r="C45" s="1">
        <v>1</v>
      </c>
      <c r="D45" s="1"/>
      <c r="E45" s="12"/>
      <c r="F45" s="1"/>
      <c r="G45" s="13"/>
      <c r="H45" s="1">
        <v>6</v>
      </c>
      <c r="I45" s="21"/>
      <c r="J45" s="14"/>
      <c r="K45" s="14">
        <f t="shared" ref="K45:K55" si="5">SUM(B45:J45)</f>
        <v>17</v>
      </c>
      <c r="L45" s="6">
        <v>89</v>
      </c>
      <c r="M45" s="6">
        <v>9</v>
      </c>
      <c r="N45" s="18">
        <v>1</v>
      </c>
      <c r="O45" s="18">
        <v>2</v>
      </c>
      <c r="P45" s="18"/>
      <c r="Q45" s="18">
        <v>1</v>
      </c>
      <c r="R45" s="14">
        <f t="shared" si="4"/>
        <v>102</v>
      </c>
    </row>
    <row r="46" spans="1:26">
      <c r="A46" s="22" t="s">
        <v>89</v>
      </c>
      <c r="B46" s="23">
        <v>6</v>
      </c>
      <c r="C46" s="23"/>
      <c r="D46" s="23"/>
      <c r="E46" s="24">
        <v>1</v>
      </c>
      <c r="F46" s="23"/>
      <c r="G46" s="25"/>
      <c r="H46" s="23">
        <v>5</v>
      </c>
      <c r="I46" s="23">
        <v>1</v>
      </c>
      <c r="J46" s="26"/>
      <c r="K46" s="26">
        <f t="shared" si="5"/>
        <v>13</v>
      </c>
      <c r="L46" s="26">
        <v>87</v>
      </c>
      <c r="M46" s="26">
        <v>12</v>
      </c>
      <c r="N46" s="22">
        <v>1</v>
      </c>
      <c r="O46" s="22">
        <v>1</v>
      </c>
      <c r="P46" s="22"/>
      <c r="Q46" s="22"/>
      <c r="R46" s="26">
        <f t="shared" si="4"/>
        <v>101</v>
      </c>
    </row>
    <row r="47" spans="1:26">
      <c r="A47" s="11" t="s">
        <v>90</v>
      </c>
      <c r="B47" s="1">
        <v>7</v>
      </c>
      <c r="C47" s="1"/>
      <c r="D47" s="1"/>
      <c r="E47" s="12"/>
      <c r="F47" s="1"/>
      <c r="G47" s="13"/>
      <c r="H47" s="1">
        <v>3</v>
      </c>
      <c r="I47" s="1"/>
      <c r="J47" s="14"/>
      <c r="K47" s="14">
        <f t="shared" si="5"/>
        <v>10</v>
      </c>
      <c r="L47" s="14">
        <v>97</v>
      </c>
      <c r="M47" s="14">
        <v>9</v>
      </c>
      <c r="N47" s="15"/>
      <c r="O47" s="15"/>
      <c r="P47" s="15"/>
      <c r="Q47" s="15"/>
      <c r="R47" s="14">
        <f t="shared" si="4"/>
        <v>106</v>
      </c>
    </row>
    <row r="48" spans="1:26">
      <c r="A48" s="22" t="s">
        <v>91</v>
      </c>
      <c r="B48" s="23">
        <v>11</v>
      </c>
      <c r="C48" s="23">
        <v>3</v>
      </c>
      <c r="D48" s="23">
        <v>1</v>
      </c>
      <c r="E48" s="24"/>
      <c r="F48" s="23"/>
      <c r="G48" s="25"/>
      <c r="H48" s="23">
        <v>5</v>
      </c>
      <c r="I48" s="23"/>
      <c r="J48" s="26"/>
      <c r="K48" s="26">
        <f t="shared" si="5"/>
        <v>20</v>
      </c>
      <c r="L48" s="26">
        <v>86</v>
      </c>
      <c r="M48" s="26">
        <v>9</v>
      </c>
      <c r="N48" s="22">
        <v>1</v>
      </c>
      <c r="O48" s="22"/>
      <c r="P48" s="22"/>
      <c r="Q48" s="22">
        <v>5</v>
      </c>
      <c r="R48" s="26">
        <f t="shared" si="4"/>
        <v>101</v>
      </c>
    </row>
    <row r="49" spans="1:18">
      <c r="A49" s="15" t="s">
        <v>92</v>
      </c>
      <c r="B49" s="21">
        <v>8</v>
      </c>
      <c r="C49" s="1">
        <v>1</v>
      </c>
      <c r="D49" s="1"/>
      <c r="E49" s="12">
        <v>1</v>
      </c>
      <c r="F49" s="1"/>
      <c r="G49" s="13"/>
      <c r="H49" s="21">
        <v>5</v>
      </c>
      <c r="I49" s="1"/>
      <c r="J49" s="14"/>
      <c r="K49" s="14">
        <f t="shared" si="5"/>
        <v>15</v>
      </c>
      <c r="L49" s="14">
        <v>65</v>
      </c>
      <c r="M49" s="14">
        <v>10</v>
      </c>
      <c r="N49" s="15"/>
      <c r="O49" s="15">
        <v>1</v>
      </c>
      <c r="P49" s="15"/>
      <c r="Q49" s="15">
        <v>1</v>
      </c>
      <c r="R49" s="14">
        <f t="shared" si="4"/>
        <v>77</v>
      </c>
    </row>
    <row r="50" spans="1:18">
      <c r="A50" s="22" t="s">
        <v>93</v>
      </c>
      <c r="B50" s="23">
        <v>10</v>
      </c>
      <c r="C50" s="23"/>
      <c r="D50" s="23"/>
      <c r="E50" s="24"/>
      <c r="F50" s="23"/>
      <c r="G50" s="25"/>
      <c r="H50" s="23">
        <v>9</v>
      </c>
      <c r="I50" s="23"/>
      <c r="J50" s="26"/>
      <c r="K50" s="26">
        <f t="shared" si="5"/>
        <v>19</v>
      </c>
      <c r="L50" s="26">
        <v>75</v>
      </c>
      <c r="M50" s="26">
        <v>8</v>
      </c>
      <c r="N50" s="22"/>
      <c r="O50" s="22">
        <v>1</v>
      </c>
      <c r="P50" s="22"/>
      <c r="Q50" s="22"/>
      <c r="R50" s="26">
        <f t="shared" si="4"/>
        <v>84</v>
      </c>
    </row>
    <row r="51" spans="1:18">
      <c r="A51" s="15" t="s">
        <v>28</v>
      </c>
      <c r="B51" s="21">
        <v>7</v>
      </c>
      <c r="C51" s="21"/>
      <c r="D51" s="13"/>
      <c r="E51" s="1"/>
      <c r="F51" s="1">
        <v>1</v>
      </c>
      <c r="G51" s="13"/>
      <c r="H51" s="21">
        <v>2</v>
      </c>
      <c r="I51" s="1"/>
      <c r="J51" s="14"/>
      <c r="K51" s="14">
        <f t="shared" si="5"/>
        <v>10</v>
      </c>
      <c r="L51" s="14">
        <v>64</v>
      </c>
      <c r="M51" s="14">
        <v>19</v>
      </c>
      <c r="N51" s="15">
        <v>2</v>
      </c>
      <c r="O51" s="15">
        <v>1</v>
      </c>
      <c r="P51" s="15"/>
      <c r="Q51" s="15"/>
      <c r="R51" s="14">
        <f t="shared" si="4"/>
        <v>86</v>
      </c>
    </row>
    <row r="52" spans="1:18">
      <c r="A52" s="22" t="s">
        <v>29</v>
      </c>
      <c r="B52" s="23">
        <v>9</v>
      </c>
      <c r="C52" s="23">
        <v>2</v>
      </c>
      <c r="D52" s="25"/>
      <c r="E52" s="23"/>
      <c r="F52" s="23"/>
      <c r="G52" s="25"/>
      <c r="H52" s="23">
        <v>7</v>
      </c>
      <c r="I52" s="23"/>
      <c r="J52" s="26"/>
      <c r="K52" s="26">
        <f t="shared" si="5"/>
        <v>18</v>
      </c>
      <c r="L52" s="26">
        <v>67</v>
      </c>
      <c r="M52" s="26">
        <v>6</v>
      </c>
      <c r="N52" s="22"/>
      <c r="O52" s="22">
        <v>1</v>
      </c>
      <c r="P52" s="22"/>
      <c r="Q52" s="22"/>
      <c r="R52" s="26">
        <f t="shared" si="4"/>
        <v>74</v>
      </c>
    </row>
    <row r="53" spans="1:18">
      <c r="A53" s="15" t="s">
        <v>30</v>
      </c>
      <c r="B53" s="21">
        <v>14</v>
      </c>
      <c r="C53" s="21">
        <v>1</v>
      </c>
      <c r="D53" s="13">
        <v>1</v>
      </c>
      <c r="E53" s="21">
        <v>1</v>
      </c>
      <c r="F53" s="1"/>
      <c r="G53" s="13"/>
      <c r="H53" s="21">
        <v>5</v>
      </c>
      <c r="I53" s="21">
        <v>1</v>
      </c>
      <c r="J53" s="14"/>
      <c r="K53" s="14">
        <f t="shared" si="5"/>
        <v>23</v>
      </c>
      <c r="L53" s="14">
        <v>86</v>
      </c>
      <c r="M53" s="14">
        <v>9</v>
      </c>
      <c r="N53" s="15">
        <v>1</v>
      </c>
      <c r="O53" s="15">
        <v>4</v>
      </c>
      <c r="P53" s="15"/>
      <c r="Q53" s="15">
        <v>1</v>
      </c>
      <c r="R53" s="14">
        <f t="shared" si="4"/>
        <v>101</v>
      </c>
    </row>
    <row r="54" spans="1:18">
      <c r="A54" s="22" t="s">
        <v>31</v>
      </c>
      <c r="B54" s="23">
        <v>10</v>
      </c>
      <c r="C54" s="23">
        <v>5</v>
      </c>
      <c r="D54" s="25"/>
      <c r="E54" s="23"/>
      <c r="F54" s="23"/>
      <c r="G54" s="25"/>
      <c r="H54" s="23">
        <v>2</v>
      </c>
      <c r="I54" s="23"/>
      <c r="J54" s="26"/>
      <c r="K54" s="26">
        <f t="shared" si="5"/>
        <v>17</v>
      </c>
      <c r="L54" s="26">
        <v>95</v>
      </c>
      <c r="M54" s="26">
        <v>6</v>
      </c>
      <c r="N54" s="22">
        <v>2</v>
      </c>
      <c r="O54" s="22"/>
      <c r="P54" s="22"/>
      <c r="Q54" s="22"/>
      <c r="R54" s="26">
        <f t="shared" si="4"/>
        <v>103</v>
      </c>
    </row>
    <row r="55" spans="1:18">
      <c r="A55" s="15" t="s">
        <v>32</v>
      </c>
      <c r="B55" s="21">
        <v>16</v>
      </c>
      <c r="C55" s="21">
        <v>1</v>
      </c>
      <c r="D55" s="13"/>
      <c r="E55" s="1">
        <v>2</v>
      </c>
      <c r="F55" s="1"/>
      <c r="G55" s="13"/>
      <c r="H55" s="21">
        <v>5</v>
      </c>
      <c r="I55" s="1"/>
      <c r="J55" s="14"/>
      <c r="K55" s="14">
        <f t="shared" si="5"/>
        <v>24</v>
      </c>
      <c r="L55" s="14">
        <v>88</v>
      </c>
      <c r="M55" s="14">
        <v>9</v>
      </c>
      <c r="N55" s="15"/>
      <c r="O55" s="15"/>
      <c r="P55" s="15"/>
      <c r="Q55" s="15"/>
      <c r="R55" s="14">
        <f t="shared" si="4"/>
        <v>97</v>
      </c>
    </row>
    <row r="56" spans="1:18">
      <c r="A56" s="22" t="s">
        <v>33</v>
      </c>
      <c r="B56" s="23">
        <v>18</v>
      </c>
      <c r="C56" s="23">
        <v>4</v>
      </c>
      <c r="D56" s="25">
        <v>1</v>
      </c>
      <c r="E56" s="23">
        <v>1</v>
      </c>
      <c r="F56" s="23"/>
      <c r="G56" s="25"/>
      <c r="H56" s="23">
        <v>3</v>
      </c>
      <c r="I56" s="23"/>
      <c r="J56" s="26"/>
      <c r="K56" s="26">
        <f>SUM(B56:J56)</f>
        <v>27</v>
      </c>
      <c r="L56" s="26">
        <v>80</v>
      </c>
      <c r="M56" s="26">
        <v>11</v>
      </c>
      <c r="N56" s="22"/>
      <c r="O56" s="22"/>
      <c r="P56" s="22"/>
      <c r="Q56" s="28">
        <v>2</v>
      </c>
      <c r="R56" s="22">
        <f t="shared" si="4"/>
        <v>93</v>
      </c>
    </row>
    <row r="57" spans="1:18">
      <c r="A57" s="15" t="s">
        <v>34</v>
      </c>
      <c r="B57" s="21">
        <v>13</v>
      </c>
      <c r="C57" s="21">
        <v>2</v>
      </c>
      <c r="D57" s="13"/>
      <c r="E57" s="21">
        <v>1</v>
      </c>
      <c r="F57" s="1"/>
      <c r="G57" s="13"/>
      <c r="H57" s="21">
        <v>6</v>
      </c>
      <c r="I57" s="1"/>
      <c r="J57" s="1"/>
      <c r="K57" s="39">
        <f>SUM(B57:J57)</f>
        <v>22</v>
      </c>
      <c r="L57" s="14">
        <v>72</v>
      </c>
      <c r="M57" s="14">
        <v>8</v>
      </c>
      <c r="N57" s="15">
        <v>1</v>
      </c>
      <c r="O57" s="15"/>
      <c r="P57" s="15"/>
      <c r="Q57" s="17">
        <v>4</v>
      </c>
      <c r="R57" s="39">
        <f t="shared" si="4"/>
        <v>85</v>
      </c>
    </row>
    <row r="58" spans="1:18">
      <c r="A58" s="29" t="s">
        <v>35</v>
      </c>
      <c r="B58" s="30">
        <v>13</v>
      </c>
      <c r="C58" s="30">
        <v>3</v>
      </c>
      <c r="D58" s="31">
        <v>1</v>
      </c>
      <c r="E58" s="30"/>
      <c r="F58" s="30"/>
      <c r="G58" s="32"/>
      <c r="H58" s="30">
        <v>4</v>
      </c>
      <c r="I58" s="30"/>
      <c r="J58" s="33"/>
      <c r="K58" s="33">
        <f>SUM(B58:J58)</f>
        <v>21</v>
      </c>
      <c r="L58" s="33">
        <v>74</v>
      </c>
      <c r="M58" s="33">
        <v>10</v>
      </c>
      <c r="N58" s="29">
        <v>1</v>
      </c>
      <c r="O58" s="29">
        <v>1</v>
      </c>
      <c r="P58" s="29"/>
      <c r="Q58" s="29">
        <v>1</v>
      </c>
      <c r="R58" s="33">
        <f t="shared" si="4"/>
        <v>87</v>
      </c>
    </row>
    <row r="59" spans="1:18">
      <c r="A59" s="11" t="s">
        <v>36</v>
      </c>
      <c r="B59" s="1">
        <v>23</v>
      </c>
      <c r="C59" s="1">
        <v>5</v>
      </c>
      <c r="D59" s="1"/>
      <c r="E59" s="12"/>
      <c r="F59" s="1"/>
      <c r="G59" s="13"/>
      <c r="H59" s="1">
        <v>4</v>
      </c>
      <c r="I59" s="21"/>
      <c r="J59" s="14"/>
      <c r="K59" s="14">
        <f t="shared" ref="K59:K69" si="6">SUM(B59:J59)</f>
        <v>32</v>
      </c>
      <c r="L59" s="6">
        <v>89</v>
      </c>
      <c r="M59" s="6">
        <v>7</v>
      </c>
      <c r="N59" s="18"/>
      <c r="O59" s="18">
        <v>1</v>
      </c>
      <c r="P59" s="18"/>
      <c r="Q59" s="18"/>
      <c r="R59" s="14">
        <f t="shared" si="4"/>
        <v>97</v>
      </c>
    </row>
    <row r="60" spans="1:18">
      <c r="A60" s="22" t="s">
        <v>37</v>
      </c>
      <c r="B60" s="23">
        <v>15</v>
      </c>
      <c r="C60" s="23">
        <v>3</v>
      </c>
      <c r="D60" s="23"/>
      <c r="E60" s="24">
        <v>2</v>
      </c>
      <c r="F60" s="23"/>
      <c r="G60" s="25"/>
      <c r="H60" s="23">
        <v>1</v>
      </c>
      <c r="I60" s="23"/>
      <c r="J60" s="26"/>
      <c r="K60" s="26">
        <f t="shared" si="6"/>
        <v>21</v>
      </c>
      <c r="L60" s="26">
        <v>68</v>
      </c>
      <c r="M60" s="26">
        <v>2</v>
      </c>
      <c r="N60" s="22"/>
      <c r="O60" s="22">
        <v>1</v>
      </c>
      <c r="P60" s="22"/>
      <c r="Q60" s="22">
        <v>3</v>
      </c>
      <c r="R60" s="26">
        <f t="shared" si="4"/>
        <v>74</v>
      </c>
    </row>
    <row r="61" spans="1:18">
      <c r="A61" s="15" t="s">
        <v>38</v>
      </c>
      <c r="B61" s="1">
        <v>18</v>
      </c>
      <c r="C61" s="1"/>
      <c r="D61" s="1"/>
      <c r="E61" s="12">
        <v>2</v>
      </c>
      <c r="F61" s="1"/>
      <c r="G61" s="13"/>
      <c r="H61" s="1">
        <v>7</v>
      </c>
      <c r="I61" s="1"/>
      <c r="J61" s="14"/>
      <c r="K61" s="14">
        <f t="shared" si="6"/>
        <v>27</v>
      </c>
      <c r="L61" s="14">
        <v>67</v>
      </c>
      <c r="M61" s="14">
        <v>7</v>
      </c>
      <c r="N61" s="15"/>
      <c r="O61" s="15">
        <v>1</v>
      </c>
      <c r="P61" s="15"/>
      <c r="Q61" s="15">
        <v>2</v>
      </c>
      <c r="R61" s="14">
        <f t="shared" si="4"/>
        <v>77</v>
      </c>
    </row>
    <row r="62" spans="1:18">
      <c r="A62" s="22" t="s">
        <v>39</v>
      </c>
      <c r="B62" s="23">
        <v>11</v>
      </c>
      <c r="C62" s="23">
        <v>2</v>
      </c>
      <c r="D62" s="23"/>
      <c r="E62" s="24"/>
      <c r="F62" s="23"/>
      <c r="G62" s="25"/>
      <c r="H62" s="23">
        <v>5</v>
      </c>
      <c r="I62" s="23"/>
      <c r="J62" s="26"/>
      <c r="K62" s="26">
        <f t="shared" si="6"/>
        <v>18</v>
      </c>
      <c r="L62" s="26">
        <v>50</v>
      </c>
      <c r="M62" s="26">
        <v>6</v>
      </c>
      <c r="N62" s="22"/>
      <c r="O62" s="22"/>
      <c r="P62" s="22"/>
      <c r="Q62" s="22"/>
      <c r="R62" s="26">
        <f t="shared" si="4"/>
        <v>56</v>
      </c>
    </row>
    <row r="63" spans="1:18">
      <c r="A63" s="15" t="s">
        <v>94</v>
      </c>
      <c r="B63" s="21">
        <v>13</v>
      </c>
      <c r="C63" s="21">
        <v>2</v>
      </c>
      <c r="D63" s="1"/>
      <c r="E63" s="12"/>
      <c r="F63" s="1"/>
      <c r="G63" s="13"/>
      <c r="H63" s="21">
        <v>1</v>
      </c>
      <c r="I63" s="1">
        <v>2</v>
      </c>
      <c r="J63" s="14"/>
      <c r="K63" s="14">
        <f t="shared" si="6"/>
        <v>18</v>
      </c>
      <c r="L63" s="14">
        <v>56</v>
      </c>
      <c r="M63" s="14">
        <v>7</v>
      </c>
      <c r="N63" s="15"/>
      <c r="O63" s="15"/>
      <c r="P63" s="15"/>
      <c r="Q63" s="15"/>
      <c r="R63" s="14">
        <f t="shared" si="4"/>
        <v>63</v>
      </c>
    </row>
    <row r="64" spans="1:18">
      <c r="A64" s="22" t="s">
        <v>95</v>
      </c>
      <c r="B64" s="23">
        <v>9</v>
      </c>
      <c r="C64" s="23">
        <v>1</v>
      </c>
      <c r="D64" s="23"/>
      <c r="E64" s="24"/>
      <c r="F64" s="23"/>
      <c r="G64" s="25"/>
      <c r="H64" s="23">
        <v>7</v>
      </c>
      <c r="I64" s="23"/>
      <c r="J64" s="26"/>
      <c r="K64" s="26">
        <f t="shared" si="6"/>
        <v>17</v>
      </c>
      <c r="L64" s="26">
        <v>68</v>
      </c>
      <c r="M64" s="26">
        <v>4</v>
      </c>
      <c r="N64" s="22"/>
      <c r="O64" s="22"/>
      <c r="P64" s="22"/>
      <c r="Q64" s="22">
        <v>1</v>
      </c>
      <c r="R64" s="26">
        <f t="shared" si="4"/>
        <v>73</v>
      </c>
    </row>
    <row r="65" spans="1:18">
      <c r="A65" s="15" t="s">
        <v>96</v>
      </c>
      <c r="B65" s="21">
        <v>11</v>
      </c>
      <c r="C65" s="21">
        <v>4</v>
      </c>
      <c r="D65" s="13"/>
      <c r="E65" s="1">
        <v>1</v>
      </c>
      <c r="F65" s="1"/>
      <c r="G65" s="13"/>
      <c r="H65" s="21">
        <v>3</v>
      </c>
      <c r="I65" s="1">
        <v>1</v>
      </c>
      <c r="J65" s="14"/>
      <c r="K65" s="14">
        <f t="shared" si="6"/>
        <v>20</v>
      </c>
      <c r="L65" s="14">
        <v>45</v>
      </c>
      <c r="M65" s="14">
        <v>2</v>
      </c>
      <c r="N65" s="15"/>
      <c r="O65" s="15"/>
      <c r="P65" s="15"/>
      <c r="Q65" s="15">
        <v>3</v>
      </c>
      <c r="R65" s="14">
        <f t="shared" si="4"/>
        <v>50</v>
      </c>
    </row>
    <row r="66" spans="1:18">
      <c r="A66" s="22" t="s">
        <v>97</v>
      </c>
      <c r="B66" s="23">
        <v>10</v>
      </c>
      <c r="C66" s="23"/>
      <c r="D66" s="25"/>
      <c r="E66" s="23">
        <v>1</v>
      </c>
      <c r="F66" s="23"/>
      <c r="G66" s="25"/>
      <c r="H66" s="23">
        <v>6</v>
      </c>
      <c r="I66" s="23"/>
      <c r="J66" s="26"/>
      <c r="K66" s="26">
        <f t="shared" si="6"/>
        <v>17</v>
      </c>
      <c r="L66" s="26">
        <v>39</v>
      </c>
      <c r="M66" s="26">
        <v>7</v>
      </c>
      <c r="N66" s="22"/>
      <c r="O66" s="22"/>
      <c r="P66" s="22"/>
      <c r="Q66" s="22"/>
      <c r="R66" s="26">
        <f t="shared" si="4"/>
        <v>46</v>
      </c>
    </row>
    <row r="67" spans="1:18">
      <c r="A67" s="15" t="s">
        <v>98</v>
      </c>
      <c r="B67" s="21">
        <v>5</v>
      </c>
      <c r="C67" s="21">
        <v>1</v>
      </c>
      <c r="D67" s="13"/>
      <c r="E67" s="1"/>
      <c r="F67" s="1"/>
      <c r="G67" s="13"/>
      <c r="H67" s="21">
        <v>2</v>
      </c>
      <c r="I67" s="1"/>
      <c r="J67" s="14"/>
      <c r="K67" s="14">
        <f t="shared" si="6"/>
        <v>8</v>
      </c>
      <c r="L67" s="14">
        <v>32</v>
      </c>
      <c r="M67" s="14">
        <v>3</v>
      </c>
      <c r="N67" s="15"/>
      <c r="O67" s="15"/>
      <c r="P67" s="15"/>
      <c r="Q67" s="15"/>
      <c r="R67" s="14">
        <f t="shared" si="4"/>
        <v>35</v>
      </c>
    </row>
    <row r="68" spans="1:18">
      <c r="A68" s="22" t="s">
        <v>99</v>
      </c>
      <c r="B68" s="23">
        <v>10</v>
      </c>
      <c r="C68" s="23"/>
      <c r="D68" s="25"/>
      <c r="E68" s="23"/>
      <c r="F68" s="23"/>
      <c r="G68" s="25"/>
      <c r="H68" s="23">
        <v>6</v>
      </c>
      <c r="I68" s="23"/>
      <c r="J68" s="26"/>
      <c r="K68" s="26">
        <f t="shared" si="6"/>
        <v>16</v>
      </c>
      <c r="L68" s="26">
        <v>47</v>
      </c>
      <c r="M68" s="26">
        <v>4</v>
      </c>
      <c r="N68" s="22"/>
      <c r="O68" s="22">
        <v>1</v>
      </c>
      <c r="P68" s="22"/>
      <c r="Q68" s="22"/>
      <c r="R68" s="26">
        <f t="shared" si="4"/>
        <v>52</v>
      </c>
    </row>
    <row r="69" spans="1:18">
      <c r="A69" s="15" t="s">
        <v>100</v>
      </c>
      <c r="B69" s="21">
        <v>10</v>
      </c>
      <c r="C69" s="21">
        <v>2</v>
      </c>
      <c r="D69" s="13"/>
      <c r="E69" s="1"/>
      <c r="F69" s="1"/>
      <c r="G69" s="13"/>
      <c r="H69" s="21">
        <v>2</v>
      </c>
      <c r="I69" s="1"/>
      <c r="J69" s="14"/>
      <c r="K69" s="14">
        <f t="shared" si="6"/>
        <v>14</v>
      </c>
      <c r="L69" s="14">
        <v>49</v>
      </c>
      <c r="M69" s="14">
        <v>3</v>
      </c>
      <c r="N69" s="15"/>
      <c r="O69" s="15"/>
      <c r="P69" s="15"/>
      <c r="Q69" s="15">
        <v>1</v>
      </c>
      <c r="R69" s="14">
        <f t="shared" si="4"/>
        <v>53</v>
      </c>
    </row>
    <row r="70" spans="1:18">
      <c r="A70" s="22" t="s">
        <v>101</v>
      </c>
      <c r="B70" s="23">
        <v>4</v>
      </c>
      <c r="C70" s="23">
        <v>1</v>
      </c>
      <c r="D70" s="25"/>
      <c r="E70" s="23"/>
      <c r="F70" s="23"/>
      <c r="G70" s="25"/>
      <c r="H70" s="23">
        <v>8</v>
      </c>
      <c r="I70" s="23"/>
      <c r="J70" s="26"/>
      <c r="K70" s="26">
        <f>SUM(B70:J70)</f>
        <v>13</v>
      </c>
      <c r="L70" s="26">
        <v>28</v>
      </c>
      <c r="M70" s="26">
        <v>4</v>
      </c>
      <c r="N70" s="22"/>
      <c r="O70" s="22"/>
      <c r="P70" s="22"/>
      <c r="Q70" s="28"/>
      <c r="R70" s="22">
        <f t="shared" si="4"/>
        <v>32</v>
      </c>
    </row>
    <row r="71" spans="1:18">
      <c r="A71" s="15" t="s">
        <v>102</v>
      </c>
      <c r="B71" s="21">
        <v>2</v>
      </c>
      <c r="C71" s="21">
        <v>1</v>
      </c>
      <c r="D71" s="13"/>
      <c r="E71" s="1"/>
      <c r="F71" s="1"/>
      <c r="G71" s="13"/>
      <c r="H71" s="21">
        <v>4</v>
      </c>
      <c r="I71" s="1"/>
      <c r="J71" s="1"/>
      <c r="K71" s="39">
        <f>SUM(B71:J71)</f>
        <v>7</v>
      </c>
      <c r="L71" s="14">
        <v>37</v>
      </c>
      <c r="M71" s="14">
        <v>7</v>
      </c>
      <c r="N71" s="15"/>
      <c r="O71" s="15"/>
      <c r="P71" s="15"/>
      <c r="Q71" s="17"/>
      <c r="R71" s="39">
        <f t="shared" si="4"/>
        <v>44</v>
      </c>
    </row>
    <row r="72" spans="1:18">
      <c r="A72" s="22" t="s">
        <v>103</v>
      </c>
      <c r="B72" s="30">
        <v>2</v>
      </c>
      <c r="C72" s="30"/>
      <c r="D72" s="31"/>
      <c r="E72" s="30">
        <v>1</v>
      </c>
      <c r="F72" s="30"/>
      <c r="G72" s="32"/>
      <c r="H72" s="30">
        <v>2</v>
      </c>
      <c r="I72" s="30"/>
      <c r="J72" s="33"/>
      <c r="K72" s="33">
        <f>SUM(B72:J72)</f>
        <v>5</v>
      </c>
      <c r="L72" s="33">
        <v>33</v>
      </c>
      <c r="M72" s="33">
        <v>4</v>
      </c>
      <c r="N72" s="29"/>
      <c r="O72" s="29"/>
      <c r="P72" s="29"/>
      <c r="Q72" s="29">
        <v>1</v>
      </c>
      <c r="R72" s="33">
        <f t="shared" si="4"/>
        <v>38</v>
      </c>
    </row>
    <row r="73" spans="1:18" s="40" customFormat="1" ht="16.5" thickBot="1"/>
    <row r="74" spans="1:18" ht="16.5" thickTop="1"/>
  </sheetData>
  <mergeCells count="12">
    <mergeCell ref="A2:C2"/>
    <mergeCell ref="E2:K3"/>
    <mergeCell ref="M2:R3"/>
    <mergeCell ref="A3:C3"/>
    <mergeCell ref="A1:K1"/>
    <mergeCell ref="L1:R1"/>
    <mergeCell ref="A5:E5"/>
    <mergeCell ref="G5:K5"/>
    <mergeCell ref="N5:R5"/>
    <mergeCell ref="B7:D7"/>
    <mergeCell ref="E7:G7"/>
    <mergeCell ref="H7:J7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R8" sqref="R8:X8"/>
    </sheetView>
  </sheetViews>
  <sheetFormatPr defaultColWidth="11" defaultRowHeight="15.75"/>
  <cols>
    <col min="3" max="3" width="11" customWidth="1"/>
  </cols>
  <sheetData>
    <row r="1" spans="1:24" ht="2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9"/>
      <c r="R1" s="94"/>
      <c r="S1" s="94"/>
      <c r="T1" s="94"/>
      <c r="U1" s="94"/>
      <c r="V1" s="94"/>
      <c r="W1" s="94"/>
      <c r="X1" s="95"/>
    </row>
    <row r="2" spans="1:24" ht="32.1" customHeight="1">
      <c r="A2" s="85" t="s">
        <v>111</v>
      </c>
      <c r="B2" s="86"/>
      <c r="C2" s="86"/>
      <c r="D2" s="1"/>
      <c r="E2" s="96" t="s">
        <v>114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1"/>
      <c r="S2" s="87"/>
      <c r="T2" s="87"/>
      <c r="U2" s="87"/>
      <c r="V2" s="87"/>
      <c r="W2" s="87"/>
      <c r="X2" s="88"/>
    </row>
    <row r="3" spans="1:24">
      <c r="A3" s="50" t="s">
        <v>112</v>
      </c>
      <c r="B3" s="51"/>
      <c r="C3" s="51"/>
      <c r="D3" s="2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2"/>
      <c r="S3" s="89"/>
      <c r="T3" s="89"/>
      <c r="U3" s="89"/>
      <c r="V3" s="89"/>
      <c r="W3" s="89"/>
      <c r="X3" s="90"/>
    </row>
    <row r="4" spans="1:24">
      <c r="A4" s="3"/>
      <c r="B4" s="3"/>
      <c r="C4" s="3"/>
      <c r="D4" s="3"/>
      <c r="E4" s="3"/>
      <c r="F4" s="3"/>
      <c r="G4" s="4"/>
      <c r="H4" s="4"/>
      <c r="I4" s="4"/>
      <c r="J4" s="4"/>
      <c r="K4" s="4"/>
      <c r="R4" s="3"/>
      <c r="S4" s="3"/>
      <c r="T4" s="4"/>
      <c r="U4" s="4"/>
      <c r="V4" s="4"/>
      <c r="W4" s="4"/>
      <c r="X4" s="4"/>
    </row>
    <row r="5" spans="1:24">
      <c r="A5" s="43" t="s">
        <v>3</v>
      </c>
      <c r="B5" s="5"/>
      <c r="C5" s="5"/>
      <c r="D5" s="5"/>
      <c r="E5" s="5"/>
      <c r="F5" s="5"/>
      <c r="G5" s="44" t="s">
        <v>113</v>
      </c>
      <c r="H5" s="45"/>
      <c r="I5" s="45"/>
      <c r="J5" s="45"/>
      <c r="K5" s="46"/>
      <c r="R5" s="61"/>
      <c r="S5" s="5"/>
      <c r="T5" s="78" t="s">
        <v>42</v>
      </c>
      <c r="U5" s="79"/>
      <c r="V5" s="79"/>
      <c r="W5" s="79"/>
      <c r="X5" s="80"/>
    </row>
    <row r="7" spans="1:24" ht="15.95" customHeight="1">
      <c r="A7" s="75" t="s">
        <v>22</v>
      </c>
      <c r="B7" s="81" t="s">
        <v>105</v>
      </c>
      <c r="C7" s="81"/>
      <c r="D7" s="81"/>
      <c r="E7" s="82" t="s">
        <v>108</v>
      </c>
      <c r="F7" s="81"/>
      <c r="G7" s="83"/>
      <c r="H7" s="81" t="s">
        <v>109</v>
      </c>
      <c r="I7" s="81"/>
      <c r="J7" s="84"/>
      <c r="K7" s="81" t="s">
        <v>110</v>
      </c>
      <c r="L7" s="81"/>
      <c r="M7" s="81"/>
      <c r="N7" s="82" t="s">
        <v>4</v>
      </c>
      <c r="O7" s="81"/>
      <c r="P7" s="83"/>
      <c r="Q7" s="52"/>
      <c r="R7" s="53"/>
      <c r="S7" s="53"/>
      <c r="T7" s="52" t="s">
        <v>24</v>
      </c>
      <c r="U7" s="75" t="s">
        <v>25</v>
      </c>
      <c r="V7" s="74" t="s">
        <v>26</v>
      </c>
      <c r="W7" s="73" t="s">
        <v>27</v>
      </c>
      <c r="X7" s="6"/>
    </row>
    <row r="8" spans="1:24" ht="31.5">
      <c r="A8" s="75" t="s">
        <v>22</v>
      </c>
      <c r="B8" s="7" t="s">
        <v>151</v>
      </c>
      <c r="C8" s="2" t="s">
        <v>152</v>
      </c>
      <c r="D8" s="2" t="s">
        <v>153</v>
      </c>
      <c r="E8" s="8" t="s">
        <v>143</v>
      </c>
      <c r="F8" s="2" t="s">
        <v>144</v>
      </c>
      <c r="G8" s="9" t="s">
        <v>155</v>
      </c>
      <c r="H8" s="2" t="s">
        <v>140</v>
      </c>
      <c r="I8" s="2" t="s">
        <v>141</v>
      </c>
      <c r="J8" s="10" t="s">
        <v>142</v>
      </c>
      <c r="K8" s="7" t="s">
        <v>140</v>
      </c>
      <c r="L8" s="2" t="s">
        <v>141</v>
      </c>
      <c r="M8" s="2" t="s">
        <v>142</v>
      </c>
      <c r="N8" s="8" t="s">
        <v>140</v>
      </c>
      <c r="O8" s="2" t="s">
        <v>141</v>
      </c>
      <c r="P8" s="9" t="s">
        <v>142</v>
      </c>
      <c r="Q8" s="21" t="s">
        <v>149</v>
      </c>
      <c r="R8" s="53" t="s">
        <v>139</v>
      </c>
      <c r="S8" s="72" t="s">
        <v>23</v>
      </c>
      <c r="T8" s="52" t="s">
        <v>24</v>
      </c>
      <c r="U8" s="75" t="s">
        <v>25</v>
      </c>
      <c r="V8" s="74" t="s">
        <v>26</v>
      </c>
      <c r="W8" s="73" t="s">
        <v>27</v>
      </c>
      <c r="X8" s="10" t="s">
        <v>7</v>
      </c>
    </row>
    <row r="9" spans="1:24">
      <c r="A9" s="11" t="s">
        <v>8</v>
      </c>
      <c r="B9" s="1"/>
      <c r="C9" s="1"/>
      <c r="D9" s="1"/>
      <c r="E9" s="12"/>
      <c r="F9" s="1"/>
      <c r="G9" s="13"/>
      <c r="H9" s="1"/>
      <c r="I9" s="1"/>
      <c r="J9" s="14"/>
      <c r="K9" s="1"/>
      <c r="L9" s="1"/>
      <c r="M9" s="1"/>
      <c r="N9" s="12">
        <v>2</v>
      </c>
      <c r="O9" s="1"/>
      <c r="P9" s="13"/>
      <c r="Q9" s="1">
        <f t="shared" ref="Q9:Q20" si="0">SUM(B9:P9)</f>
        <v>2</v>
      </c>
      <c r="R9" s="6">
        <v>153</v>
      </c>
      <c r="S9" s="6">
        <v>4</v>
      </c>
      <c r="T9" s="18">
        <v>26</v>
      </c>
      <c r="U9" s="18"/>
      <c r="V9" s="18"/>
      <c r="W9" s="18"/>
      <c r="X9" s="14">
        <f t="shared" ref="X9:X32" si="1">SUM(R9:W9)</f>
        <v>183</v>
      </c>
    </row>
    <row r="10" spans="1:24" s="27" customFormat="1">
      <c r="A10" s="22" t="s">
        <v>9</v>
      </c>
      <c r="B10" s="23"/>
      <c r="C10" s="23"/>
      <c r="D10" s="23"/>
      <c r="E10" s="24"/>
      <c r="F10" s="23"/>
      <c r="G10" s="25"/>
      <c r="H10" s="23"/>
      <c r="I10" s="23"/>
      <c r="J10" s="26"/>
      <c r="K10" s="23">
        <v>1</v>
      </c>
      <c r="L10" s="23"/>
      <c r="M10" s="23"/>
      <c r="N10" s="24"/>
      <c r="O10" s="23">
        <v>1</v>
      </c>
      <c r="P10" s="25"/>
      <c r="Q10" s="1">
        <f t="shared" si="0"/>
        <v>2</v>
      </c>
      <c r="R10" s="26">
        <v>171</v>
      </c>
      <c r="S10" s="26">
        <v>1</v>
      </c>
      <c r="T10" s="22">
        <v>23</v>
      </c>
      <c r="U10" s="22"/>
      <c r="V10" s="22"/>
      <c r="W10" s="22"/>
      <c r="X10" s="26">
        <f t="shared" si="1"/>
        <v>195</v>
      </c>
    </row>
    <row r="11" spans="1:24">
      <c r="A11" s="15" t="s">
        <v>10</v>
      </c>
      <c r="B11" s="1"/>
      <c r="C11" s="1"/>
      <c r="D11" s="1"/>
      <c r="E11" s="12"/>
      <c r="F11" s="1"/>
      <c r="G11" s="13"/>
      <c r="H11" s="1"/>
      <c r="I11" s="1"/>
      <c r="J11" s="14"/>
      <c r="K11" s="1">
        <v>1</v>
      </c>
      <c r="L11" s="1">
        <v>1</v>
      </c>
      <c r="M11" s="1"/>
      <c r="N11" s="12">
        <v>3</v>
      </c>
      <c r="O11" s="21">
        <v>1</v>
      </c>
      <c r="P11" s="13"/>
      <c r="Q11" s="1">
        <f t="shared" si="0"/>
        <v>6</v>
      </c>
      <c r="R11" s="14">
        <v>191</v>
      </c>
      <c r="S11" s="14">
        <v>10</v>
      </c>
      <c r="T11" s="15">
        <v>25</v>
      </c>
      <c r="U11" s="15"/>
      <c r="V11" s="15">
        <v>1</v>
      </c>
      <c r="W11" s="15"/>
      <c r="X11" s="14">
        <f t="shared" si="1"/>
        <v>227</v>
      </c>
    </row>
    <row r="12" spans="1:24" s="27" customFormat="1">
      <c r="A12" s="22" t="s">
        <v>11</v>
      </c>
      <c r="B12" s="23"/>
      <c r="C12" s="23"/>
      <c r="D12" s="23"/>
      <c r="E12" s="24"/>
      <c r="F12" s="23"/>
      <c r="G12" s="25"/>
      <c r="H12" s="23"/>
      <c r="I12" s="23"/>
      <c r="J12" s="26"/>
      <c r="K12" s="23">
        <v>2</v>
      </c>
      <c r="L12" s="23">
        <v>2</v>
      </c>
      <c r="M12" s="23"/>
      <c r="N12" s="24"/>
      <c r="O12" s="23"/>
      <c r="P12" s="25"/>
      <c r="Q12" s="1">
        <f t="shared" si="0"/>
        <v>4</v>
      </c>
      <c r="R12" s="26">
        <v>138</v>
      </c>
      <c r="S12" s="26">
        <v>12</v>
      </c>
      <c r="T12" s="22">
        <v>17</v>
      </c>
      <c r="U12" s="22"/>
      <c r="V12" s="22">
        <v>1</v>
      </c>
      <c r="W12" s="22"/>
      <c r="X12" s="26">
        <f t="shared" si="1"/>
        <v>168</v>
      </c>
    </row>
    <row r="13" spans="1:24">
      <c r="A13" s="15" t="s">
        <v>12</v>
      </c>
      <c r="B13" s="21"/>
      <c r="C13" s="21"/>
      <c r="D13" s="1"/>
      <c r="E13" s="12"/>
      <c r="F13" s="1"/>
      <c r="G13" s="13"/>
      <c r="H13" s="21"/>
      <c r="I13" s="1"/>
      <c r="J13" s="14"/>
      <c r="K13" s="21">
        <v>3</v>
      </c>
      <c r="L13" s="21"/>
      <c r="M13" s="1"/>
      <c r="N13" s="12"/>
      <c r="O13" s="1"/>
      <c r="P13" s="13"/>
      <c r="Q13" s="1">
        <f t="shared" si="0"/>
        <v>3</v>
      </c>
      <c r="R13" s="14">
        <v>146</v>
      </c>
      <c r="S13" s="14">
        <v>8</v>
      </c>
      <c r="T13" s="15">
        <v>12</v>
      </c>
      <c r="U13" s="15">
        <v>1</v>
      </c>
      <c r="V13" s="15"/>
      <c r="W13" s="15"/>
      <c r="X13" s="14">
        <f t="shared" si="1"/>
        <v>167</v>
      </c>
    </row>
    <row r="14" spans="1:24" s="27" customFormat="1">
      <c r="A14" s="22" t="s">
        <v>13</v>
      </c>
      <c r="B14" s="23"/>
      <c r="C14" s="23"/>
      <c r="D14" s="23"/>
      <c r="E14" s="24"/>
      <c r="F14" s="23"/>
      <c r="G14" s="25"/>
      <c r="H14" s="23"/>
      <c r="I14" s="23"/>
      <c r="J14" s="26"/>
      <c r="K14" s="23"/>
      <c r="L14" s="23"/>
      <c r="M14" s="23"/>
      <c r="N14" s="24"/>
      <c r="O14" s="23"/>
      <c r="P14" s="25"/>
      <c r="Q14" s="1">
        <f t="shared" si="0"/>
        <v>0</v>
      </c>
      <c r="R14" s="26">
        <v>132</v>
      </c>
      <c r="S14" s="26">
        <v>2</v>
      </c>
      <c r="T14" s="22">
        <v>7</v>
      </c>
      <c r="U14" s="22"/>
      <c r="V14" s="22">
        <v>1</v>
      </c>
      <c r="W14" s="22"/>
      <c r="X14" s="26">
        <f t="shared" si="1"/>
        <v>142</v>
      </c>
    </row>
    <row r="15" spans="1:24">
      <c r="A15" s="15" t="s">
        <v>14</v>
      </c>
      <c r="B15" s="21">
        <v>1</v>
      </c>
      <c r="C15" s="21"/>
      <c r="D15" s="13"/>
      <c r="E15" s="1"/>
      <c r="F15" s="1"/>
      <c r="G15" s="13"/>
      <c r="H15" s="1">
        <v>1</v>
      </c>
      <c r="I15" s="1"/>
      <c r="J15" s="14"/>
      <c r="K15" s="21">
        <v>1</v>
      </c>
      <c r="L15" s="21"/>
      <c r="M15" s="13"/>
      <c r="N15" s="1">
        <v>1</v>
      </c>
      <c r="O15" s="1"/>
      <c r="P15" s="13"/>
      <c r="Q15" s="1">
        <f t="shared" si="0"/>
        <v>4</v>
      </c>
      <c r="R15" s="14">
        <v>138</v>
      </c>
      <c r="S15" s="14">
        <v>7</v>
      </c>
      <c r="T15" s="15">
        <v>16</v>
      </c>
      <c r="U15" s="15"/>
      <c r="V15" s="15"/>
      <c r="W15" s="15"/>
      <c r="X15" s="14">
        <f t="shared" si="1"/>
        <v>161</v>
      </c>
    </row>
    <row r="16" spans="1:24" s="27" customFormat="1">
      <c r="A16" s="22" t="s">
        <v>15</v>
      </c>
      <c r="B16" s="23"/>
      <c r="C16" s="23"/>
      <c r="D16" s="25"/>
      <c r="E16" s="23"/>
      <c r="F16" s="23"/>
      <c r="G16" s="25"/>
      <c r="H16" s="23"/>
      <c r="I16" s="23"/>
      <c r="J16" s="26"/>
      <c r="K16" s="23"/>
      <c r="L16" s="23"/>
      <c r="M16" s="25"/>
      <c r="N16" s="23">
        <v>2</v>
      </c>
      <c r="O16" s="23"/>
      <c r="P16" s="25"/>
      <c r="Q16" s="1">
        <f t="shared" si="0"/>
        <v>2</v>
      </c>
      <c r="R16" s="26">
        <v>145</v>
      </c>
      <c r="S16" s="26">
        <v>8</v>
      </c>
      <c r="T16" s="22">
        <v>10</v>
      </c>
      <c r="U16" s="22"/>
      <c r="V16" s="22"/>
      <c r="W16" s="22"/>
      <c r="X16" s="26">
        <f t="shared" si="1"/>
        <v>163</v>
      </c>
    </row>
    <row r="17" spans="1:24">
      <c r="A17" s="15" t="s">
        <v>16</v>
      </c>
      <c r="B17" s="21"/>
      <c r="C17" s="1"/>
      <c r="D17" s="13"/>
      <c r="E17" s="1"/>
      <c r="F17" s="1"/>
      <c r="G17" s="13"/>
      <c r="H17" s="1"/>
      <c r="I17" s="1"/>
      <c r="J17" s="14"/>
      <c r="K17" s="21"/>
      <c r="L17" s="1"/>
      <c r="M17" s="13"/>
      <c r="N17" s="1"/>
      <c r="O17" s="1"/>
      <c r="P17" s="13"/>
      <c r="Q17" s="1">
        <f t="shared" si="0"/>
        <v>0</v>
      </c>
      <c r="R17" s="14">
        <v>135</v>
      </c>
      <c r="S17" s="14">
        <v>13</v>
      </c>
      <c r="T17" s="15">
        <v>7</v>
      </c>
      <c r="U17" s="15">
        <v>1</v>
      </c>
      <c r="V17" s="15">
        <v>2</v>
      </c>
      <c r="W17" s="15"/>
      <c r="X17" s="14">
        <f t="shared" si="1"/>
        <v>158</v>
      </c>
    </row>
    <row r="18" spans="1:24" s="27" customFormat="1">
      <c r="A18" s="22" t="s">
        <v>17</v>
      </c>
      <c r="B18" s="23">
        <v>1</v>
      </c>
      <c r="C18" s="23"/>
      <c r="D18" s="25"/>
      <c r="E18" s="23"/>
      <c r="F18" s="23"/>
      <c r="G18" s="25"/>
      <c r="H18" s="23"/>
      <c r="I18" s="23"/>
      <c r="J18" s="26"/>
      <c r="K18" s="23">
        <v>2</v>
      </c>
      <c r="L18" s="23">
        <v>1</v>
      </c>
      <c r="M18" s="25"/>
      <c r="N18" s="23">
        <v>6</v>
      </c>
      <c r="O18" s="23"/>
      <c r="P18" s="25"/>
      <c r="Q18" s="1">
        <f t="shared" si="0"/>
        <v>10</v>
      </c>
      <c r="R18" s="26">
        <v>118</v>
      </c>
      <c r="S18" s="26">
        <v>9</v>
      </c>
      <c r="T18" s="22">
        <v>6</v>
      </c>
      <c r="U18" s="22"/>
      <c r="V18" s="22"/>
      <c r="W18" s="22"/>
      <c r="X18" s="26">
        <f t="shared" si="1"/>
        <v>133</v>
      </c>
    </row>
    <row r="19" spans="1:24">
      <c r="A19" s="15" t="s">
        <v>18</v>
      </c>
      <c r="B19" s="21"/>
      <c r="C19" s="1"/>
      <c r="D19" s="13"/>
      <c r="E19" s="1"/>
      <c r="F19" s="1"/>
      <c r="G19" s="13"/>
      <c r="H19" s="1">
        <v>1</v>
      </c>
      <c r="I19" s="1"/>
      <c r="J19" s="14"/>
      <c r="K19" s="21"/>
      <c r="L19" s="1"/>
      <c r="M19" s="13"/>
      <c r="N19" s="21">
        <v>5</v>
      </c>
      <c r="O19" s="1"/>
      <c r="P19" s="13"/>
      <c r="Q19" s="1">
        <f t="shared" si="0"/>
        <v>6</v>
      </c>
      <c r="R19" s="14">
        <v>177</v>
      </c>
      <c r="S19" s="14">
        <v>5</v>
      </c>
      <c r="T19" s="15">
        <v>14</v>
      </c>
      <c r="U19" s="15">
        <v>2</v>
      </c>
      <c r="V19" s="15"/>
      <c r="W19" s="15"/>
      <c r="X19" s="14">
        <f t="shared" si="1"/>
        <v>198</v>
      </c>
    </row>
    <row r="20" spans="1:24" s="27" customFormat="1">
      <c r="A20" s="29" t="s">
        <v>19</v>
      </c>
      <c r="B20" s="30"/>
      <c r="C20" s="30"/>
      <c r="D20" s="31"/>
      <c r="E20" s="30"/>
      <c r="F20" s="30"/>
      <c r="G20" s="32"/>
      <c r="H20" s="30"/>
      <c r="I20" s="30"/>
      <c r="J20" s="33"/>
      <c r="K20" s="30">
        <v>2</v>
      </c>
      <c r="L20" s="30"/>
      <c r="M20" s="31"/>
      <c r="N20" s="30"/>
      <c r="O20" s="30"/>
      <c r="P20" s="32"/>
      <c r="Q20" s="1">
        <f t="shared" si="0"/>
        <v>2</v>
      </c>
      <c r="R20" s="33">
        <v>188</v>
      </c>
      <c r="S20" s="33">
        <v>12</v>
      </c>
      <c r="T20" s="29">
        <v>9</v>
      </c>
      <c r="U20" s="29">
        <v>2</v>
      </c>
      <c r="V20" s="29">
        <v>1</v>
      </c>
      <c r="W20" s="29"/>
      <c r="X20" s="33">
        <f t="shared" si="1"/>
        <v>212</v>
      </c>
    </row>
    <row r="21" spans="1:24">
      <c r="A21" s="20" t="s">
        <v>28</v>
      </c>
      <c r="B21" s="1">
        <v>1</v>
      </c>
      <c r="C21" s="1">
        <v>1</v>
      </c>
      <c r="D21" s="1"/>
      <c r="E21" s="12"/>
      <c r="F21" s="1"/>
      <c r="G21" s="13"/>
      <c r="H21" s="1"/>
      <c r="I21" s="21"/>
      <c r="J21" s="14"/>
      <c r="K21" s="1">
        <v>4</v>
      </c>
      <c r="L21" s="1"/>
      <c r="M21" s="1"/>
      <c r="N21" s="12">
        <v>8</v>
      </c>
      <c r="O21" s="1"/>
      <c r="P21" s="13"/>
      <c r="Q21" s="1">
        <f t="shared" ref="Q21:Q32" si="2">SUM(B21:P21)</f>
        <v>14</v>
      </c>
      <c r="R21" s="6">
        <v>229</v>
      </c>
      <c r="S21" s="6">
        <v>16</v>
      </c>
      <c r="T21" s="18">
        <v>11</v>
      </c>
      <c r="U21" s="18">
        <v>3</v>
      </c>
      <c r="V21" s="18"/>
      <c r="W21" s="18"/>
      <c r="X21" s="14">
        <f t="shared" si="1"/>
        <v>259</v>
      </c>
    </row>
    <row r="22" spans="1:24" s="27" customFormat="1">
      <c r="A22" s="35" t="s">
        <v>29</v>
      </c>
      <c r="B22" s="23"/>
      <c r="C22" s="23"/>
      <c r="D22" s="23"/>
      <c r="E22" s="24"/>
      <c r="F22" s="23"/>
      <c r="G22" s="25"/>
      <c r="H22" s="23"/>
      <c r="I22" s="23"/>
      <c r="J22" s="26"/>
      <c r="K22" s="23">
        <v>6</v>
      </c>
      <c r="L22" s="23">
        <v>1</v>
      </c>
      <c r="M22" s="23"/>
      <c r="N22" s="24">
        <v>11</v>
      </c>
      <c r="O22" s="23">
        <v>1</v>
      </c>
      <c r="P22" s="25"/>
      <c r="Q22" s="1">
        <f t="shared" si="2"/>
        <v>19</v>
      </c>
      <c r="R22" s="26">
        <v>223</v>
      </c>
      <c r="S22" s="26">
        <v>25</v>
      </c>
      <c r="T22" s="22">
        <v>9</v>
      </c>
      <c r="U22" s="22">
        <v>2</v>
      </c>
      <c r="V22" s="22"/>
      <c r="W22" s="22"/>
      <c r="X22" s="26">
        <f t="shared" si="1"/>
        <v>259</v>
      </c>
    </row>
    <row r="23" spans="1:24">
      <c r="A23" s="19" t="s">
        <v>30</v>
      </c>
      <c r="B23" s="1"/>
      <c r="C23" s="1"/>
      <c r="D23" s="1"/>
      <c r="E23" s="12"/>
      <c r="F23" s="1"/>
      <c r="G23" s="13"/>
      <c r="H23" s="1"/>
      <c r="I23" s="1"/>
      <c r="J23" s="14"/>
      <c r="K23" s="1">
        <v>4</v>
      </c>
      <c r="L23" s="1">
        <v>2</v>
      </c>
      <c r="M23" s="1"/>
      <c r="N23" s="12">
        <v>16</v>
      </c>
      <c r="O23" s="1"/>
      <c r="P23" s="13"/>
      <c r="Q23" s="1">
        <f t="shared" si="2"/>
        <v>22</v>
      </c>
      <c r="R23" s="14">
        <v>225</v>
      </c>
      <c r="S23" s="14">
        <v>43</v>
      </c>
      <c r="T23" s="15">
        <v>19</v>
      </c>
      <c r="U23" s="15">
        <v>1</v>
      </c>
      <c r="V23" s="15"/>
      <c r="W23" s="15"/>
      <c r="X23" s="14">
        <f t="shared" si="1"/>
        <v>288</v>
      </c>
    </row>
    <row r="24" spans="1:24" s="27" customFormat="1">
      <c r="A24" s="35" t="s">
        <v>31</v>
      </c>
      <c r="B24" s="23"/>
      <c r="C24" s="23"/>
      <c r="D24" s="23"/>
      <c r="E24" s="24"/>
      <c r="F24" s="23"/>
      <c r="G24" s="25"/>
      <c r="H24" s="23">
        <v>2</v>
      </c>
      <c r="I24" s="23"/>
      <c r="J24" s="26"/>
      <c r="K24" s="23">
        <v>7</v>
      </c>
      <c r="L24" s="23">
        <v>3</v>
      </c>
      <c r="M24" s="23"/>
      <c r="N24" s="24">
        <v>22</v>
      </c>
      <c r="O24" s="23">
        <v>2</v>
      </c>
      <c r="P24" s="25"/>
      <c r="Q24" s="1">
        <f t="shared" si="2"/>
        <v>36</v>
      </c>
      <c r="R24" s="26">
        <v>281</v>
      </c>
      <c r="S24" s="26">
        <v>39</v>
      </c>
      <c r="T24" s="22">
        <v>8</v>
      </c>
      <c r="U24" s="22">
        <v>2</v>
      </c>
      <c r="V24" s="22">
        <v>1</v>
      </c>
      <c r="W24" s="22"/>
      <c r="X24" s="26">
        <f t="shared" si="1"/>
        <v>331</v>
      </c>
    </row>
    <row r="25" spans="1:24">
      <c r="A25" s="19" t="s">
        <v>32</v>
      </c>
      <c r="B25" s="21">
        <v>2</v>
      </c>
      <c r="C25" s="1"/>
      <c r="D25" s="21"/>
      <c r="E25" s="12"/>
      <c r="F25" s="1"/>
      <c r="G25" s="13"/>
      <c r="H25" s="21"/>
      <c r="I25" s="1"/>
      <c r="J25" s="14"/>
      <c r="K25" s="21">
        <v>7</v>
      </c>
      <c r="L25" s="21">
        <v>5</v>
      </c>
      <c r="M25" s="1"/>
      <c r="N25" s="12">
        <v>8</v>
      </c>
      <c r="O25" s="21">
        <v>1</v>
      </c>
      <c r="P25" s="13"/>
      <c r="Q25" s="1">
        <f t="shared" si="2"/>
        <v>23</v>
      </c>
      <c r="R25" s="14">
        <v>295</v>
      </c>
      <c r="S25" s="14">
        <v>32</v>
      </c>
      <c r="T25" s="15">
        <v>15</v>
      </c>
      <c r="U25" s="15">
        <v>1</v>
      </c>
      <c r="V25" s="15"/>
      <c r="W25" s="15"/>
      <c r="X25" s="14">
        <f t="shared" si="1"/>
        <v>343</v>
      </c>
    </row>
    <row r="26" spans="1:24" s="27" customFormat="1">
      <c r="A26" s="35" t="s">
        <v>33</v>
      </c>
      <c r="B26" s="23"/>
      <c r="C26" s="23"/>
      <c r="D26" s="23"/>
      <c r="E26" s="24"/>
      <c r="F26" s="23"/>
      <c r="G26" s="25"/>
      <c r="H26" s="23">
        <v>1</v>
      </c>
      <c r="I26" s="23"/>
      <c r="J26" s="26"/>
      <c r="K26" s="23">
        <v>18</v>
      </c>
      <c r="L26" s="23">
        <v>3</v>
      </c>
      <c r="M26" s="23"/>
      <c r="N26" s="24">
        <v>15</v>
      </c>
      <c r="O26" s="23"/>
      <c r="P26" s="25"/>
      <c r="Q26" s="1">
        <f t="shared" si="2"/>
        <v>37</v>
      </c>
      <c r="R26" s="26">
        <v>296</v>
      </c>
      <c r="S26" s="26">
        <v>44</v>
      </c>
      <c r="T26" s="22">
        <v>8</v>
      </c>
      <c r="U26" s="22">
        <v>1</v>
      </c>
      <c r="V26" s="22"/>
      <c r="W26" s="22"/>
      <c r="X26" s="26">
        <f t="shared" si="1"/>
        <v>349</v>
      </c>
    </row>
    <row r="27" spans="1:24">
      <c r="A27" s="19" t="s">
        <v>34</v>
      </c>
      <c r="B27" s="21"/>
      <c r="C27" s="21"/>
      <c r="D27" s="13"/>
      <c r="E27" s="1"/>
      <c r="F27" s="1"/>
      <c r="G27" s="13"/>
      <c r="H27" s="21"/>
      <c r="I27" s="1"/>
      <c r="J27" s="14"/>
      <c r="K27" s="21">
        <v>12</v>
      </c>
      <c r="L27" s="21">
        <v>3</v>
      </c>
      <c r="M27" s="13"/>
      <c r="N27" s="42">
        <v>19</v>
      </c>
      <c r="O27" s="1"/>
      <c r="P27" s="13"/>
      <c r="Q27" s="1">
        <f t="shared" si="2"/>
        <v>34</v>
      </c>
      <c r="R27" s="14">
        <v>292</v>
      </c>
      <c r="S27" s="14">
        <v>53</v>
      </c>
      <c r="T27" s="15">
        <v>13</v>
      </c>
      <c r="U27" s="15">
        <v>1</v>
      </c>
      <c r="V27" s="15"/>
      <c r="W27" s="15"/>
      <c r="X27" s="14">
        <f t="shared" si="1"/>
        <v>359</v>
      </c>
    </row>
    <row r="28" spans="1:24" s="27" customFormat="1">
      <c r="A28" s="35" t="s">
        <v>35</v>
      </c>
      <c r="B28" s="23"/>
      <c r="C28" s="23"/>
      <c r="D28" s="25"/>
      <c r="E28" s="23"/>
      <c r="F28" s="23"/>
      <c r="G28" s="25"/>
      <c r="H28" s="23"/>
      <c r="I28" s="23"/>
      <c r="J28" s="26"/>
      <c r="K28" s="23">
        <v>20</v>
      </c>
      <c r="L28" s="23">
        <v>6</v>
      </c>
      <c r="M28" s="25"/>
      <c r="N28" s="23">
        <v>20</v>
      </c>
      <c r="O28" s="23">
        <v>1</v>
      </c>
      <c r="P28" s="25"/>
      <c r="Q28" s="1">
        <f t="shared" si="2"/>
        <v>47</v>
      </c>
      <c r="R28" s="26">
        <v>259</v>
      </c>
      <c r="S28" s="26">
        <v>48</v>
      </c>
      <c r="T28" s="22">
        <v>15</v>
      </c>
      <c r="U28" s="22">
        <v>3</v>
      </c>
      <c r="V28" s="22"/>
      <c r="W28" s="22"/>
      <c r="X28" s="26">
        <f t="shared" si="1"/>
        <v>325</v>
      </c>
    </row>
    <row r="29" spans="1:24">
      <c r="A29" s="19" t="s">
        <v>36</v>
      </c>
      <c r="B29" s="21"/>
      <c r="C29" s="21"/>
      <c r="D29" s="13"/>
      <c r="E29" s="1"/>
      <c r="F29" s="1"/>
      <c r="G29" s="13"/>
      <c r="H29" s="21"/>
      <c r="I29" s="1"/>
      <c r="J29" s="14"/>
      <c r="K29" s="21">
        <v>10</v>
      </c>
      <c r="L29" s="1"/>
      <c r="M29" s="13"/>
      <c r="N29" s="42">
        <v>21</v>
      </c>
      <c r="O29" s="1"/>
      <c r="P29" s="13"/>
      <c r="Q29" s="1">
        <f t="shared" si="2"/>
        <v>31</v>
      </c>
      <c r="R29" s="14">
        <v>277</v>
      </c>
      <c r="S29" s="14">
        <v>44</v>
      </c>
      <c r="T29" s="15">
        <v>15</v>
      </c>
      <c r="U29" s="15">
        <v>2</v>
      </c>
      <c r="V29" s="15"/>
      <c r="W29" s="15"/>
      <c r="X29" s="14">
        <f t="shared" si="1"/>
        <v>338</v>
      </c>
    </row>
    <row r="30" spans="1:24" s="27" customFormat="1">
      <c r="A30" s="35" t="s">
        <v>37</v>
      </c>
      <c r="B30" s="23">
        <v>2</v>
      </c>
      <c r="C30" s="23"/>
      <c r="D30" s="25"/>
      <c r="E30" s="23"/>
      <c r="F30" s="23"/>
      <c r="G30" s="25"/>
      <c r="H30" s="23"/>
      <c r="I30" s="23"/>
      <c r="J30" s="26"/>
      <c r="K30" s="23">
        <v>7</v>
      </c>
      <c r="L30" s="23">
        <v>3</v>
      </c>
      <c r="M30" s="25"/>
      <c r="N30" s="23">
        <v>10</v>
      </c>
      <c r="O30" s="23">
        <v>2</v>
      </c>
      <c r="P30" s="25"/>
      <c r="Q30" s="1">
        <f t="shared" si="2"/>
        <v>24</v>
      </c>
      <c r="R30" s="26">
        <v>230</v>
      </c>
      <c r="S30" s="26">
        <v>25</v>
      </c>
      <c r="T30" s="22">
        <v>7</v>
      </c>
      <c r="U30" s="22"/>
      <c r="V30" s="22"/>
      <c r="W30" s="22"/>
      <c r="X30" s="26">
        <f t="shared" si="1"/>
        <v>262</v>
      </c>
    </row>
    <row r="31" spans="1:24">
      <c r="A31" s="19" t="s">
        <v>38</v>
      </c>
      <c r="B31" s="21"/>
      <c r="C31" s="21"/>
      <c r="D31" s="13"/>
      <c r="E31" s="1"/>
      <c r="F31" s="1"/>
      <c r="G31" s="13"/>
      <c r="H31" s="21">
        <v>1</v>
      </c>
      <c r="I31" s="1"/>
      <c r="J31" s="14"/>
      <c r="K31" s="21">
        <v>8</v>
      </c>
      <c r="L31" s="1">
        <v>1</v>
      </c>
      <c r="M31" s="13"/>
      <c r="N31" s="42">
        <v>15</v>
      </c>
      <c r="O31" s="1"/>
      <c r="P31" s="13"/>
      <c r="Q31" s="1">
        <f t="shared" si="2"/>
        <v>25</v>
      </c>
      <c r="R31" s="14">
        <v>219</v>
      </c>
      <c r="S31" s="14">
        <v>31</v>
      </c>
      <c r="T31" s="15">
        <v>13</v>
      </c>
      <c r="U31" s="15">
        <v>1</v>
      </c>
      <c r="V31" s="15"/>
      <c r="W31" s="15"/>
      <c r="X31" s="14">
        <f t="shared" si="1"/>
        <v>264</v>
      </c>
    </row>
    <row r="32" spans="1:24" s="27" customFormat="1">
      <c r="A32" s="36" t="s">
        <v>39</v>
      </c>
      <c r="B32" s="30"/>
      <c r="C32" s="30"/>
      <c r="D32" s="31"/>
      <c r="E32" s="30"/>
      <c r="F32" s="30"/>
      <c r="G32" s="32"/>
      <c r="H32" s="30"/>
      <c r="I32" s="30"/>
      <c r="J32" s="33"/>
      <c r="K32" s="30">
        <v>7</v>
      </c>
      <c r="L32" s="30">
        <v>2</v>
      </c>
      <c r="M32" s="31"/>
      <c r="N32" s="30">
        <v>9</v>
      </c>
      <c r="O32" s="30">
        <v>2</v>
      </c>
      <c r="P32" s="32"/>
      <c r="Q32" s="1">
        <f t="shared" si="2"/>
        <v>20</v>
      </c>
      <c r="R32" s="33">
        <v>213</v>
      </c>
      <c r="S32" s="33">
        <v>28</v>
      </c>
      <c r="T32" s="29">
        <v>9</v>
      </c>
      <c r="U32" s="29">
        <v>1</v>
      </c>
      <c r="V32" s="29"/>
      <c r="W32" s="29"/>
      <c r="X32" s="33">
        <f t="shared" si="1"/>
        <v>251</v>
      </c>
    </row>
  </sheetData>
  <mergeCells count="10">
    <mergeCell ref="R1:X1"/>
    <mergeCell ref="A2:C2"/>
    <mergeCell ref="S2:X3"/>
    <mergeCell ref="B7:D7"/>
    <mergeCell ref="E7:G7"/>
    <mergeCell ref="H7:J7"/>
    <mergeCell ref="E2:Q3"/>
    <mergeCell ref="K7:M7"/>
    <mergeCell ref="N7:P7"/>
    <mergeCell ref="T5:X5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zoomScaleNormal="80" workbookViewId="0">
      <selection activeCell="A7" sqref="A7:XFD7"/>
    </sheetView>
  </sheetViews>
  <sheetFormatPr defaultColWidth="11" defaultRowHeight="15.75"/>
  <sheetData>
    <row r="1" spans="1:18" ht="2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01"/>
      <c r="M1" s="101"/>
      <c r="N1" s="101"/>
      <c r="O1" s="101"/>
      <c r="P1" s="101"/>
      <c r="Q1" s="101"/>
      <c r="R1" s="102"/>
    </row>
    <row r="2" spans="1:18" ht="32.1" customHeight="1">
      <c r="A2" s="85" t="s">
        <v>116</v>
      </c>
      <c r="B2" s="86"/>
      <c r="C2" s="86"/>
      <c r="D2" s="1"/>
      <c r="E2" s="96" t="s">
        <v>117</v>
      </c>
      <c r="F2" s="96"/>
      <c r="G2" s="96"/>
      <c r="H2" s="96"/>
      <c r="I2" s="96"/>
      <c r="J2" s="96"/>
      <c r="K2" s="97"/>
      <c r="L2" s="1"/>
      <c r="M2" s="96"/>
      <c r="N2" s="96"/>
      <c r="O2" s="96"/>
      <c r="P2" s="96"/>
      <c r="Q2" s="96"/>
      <c r="R2" s="97"/>
    </row>
    <row r="3" spans="1:18">
      <c r="A3" s="91" t="s">
        <v>52</v>
      </c>
      <c r="B3" s="92"/>
      <c r="C3" s="92"/>
      <c r="D3" s="2"/>
      <c r="E3" s="98"/>
      <c r="F3" s="98"/>
      <c r="G3" s="98"/>
      <c r="H3" s="98"/>
      <c r="I3" s="98"/>
      <c r="J3" s="98"/>
      <c r="K3" s="99"/>
      <c r="L3" s="2"/>
      <c r="M3" s="98"/>
      <c r="N3" s="98"/>
      <c r="O3" s="98"/>
      <c r="P3" s="98"/>
      <c r="Q3" s="98"/>
      <c r="R3" s="99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122</v>
      </c>
      <c r="B5" s="77"/>
      <c r="C5" s="77"/>
      <c r="D5" s="77"/>
      <c r="E5" s="77"/>
      <c r="F5" s="5"/>
      <c r="G5" s="77" t="s">
        <v>123</v>
      </c>
      <c r="H5" s="79"/>
      <c r="I5" s="79"/>
      <c r="J5" s="79"/>
      <c r="K5" s="80"/>
      <c r="L5" s="61"/>
      <c r="M5" s="5"/>
      <c r="N5" s="77" t="s">
        <v>124</v>
      </c>
      <c r="O5" s="79"/>
      <c r="P5" s="79"/>
      <c r="Q5" s="79"/>
      <c r="R5" s="80"/>
    </row>
    <row r="8" spans="1:18" ht="31.5">
      <c r="A8" s="75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9</v>
      </c>
      <c r="C9" s="1">
        <v>0</v>
      </c>
      <c r="D9" s="1">
        <v>0</v>
      </c>
      <c r="E9" s="12">
        <v>0</v>
      </c>
      <c r="F9" s="21">
        <v>0</v>
      </c>
      <c r="G9" s="13">
        <v>0</v>
      </c>
      <c r="H9" s="21">
        <v>4</v>
      </c>
      <c r="I9" s="21">
        <v>1</v>
      </c>
      <c r="J9" s="14">
        <v>0</v>
      </c>
      <c r="K9" s="14">
        <f t="shared" ref="K9:K20" si="0">SUM(B9:J9)</f>
        <v>14</v>
      </c>
      <c r="L9" s="6">
        <v>24</v>
      </c>
      <c r="M9" s="6">
        <v>1</v>
      </c>
      <c r="N9" s="18">
        <v>0</v>
      </c>
      <c r="O9" s="18">
        <v>0</v>
      </c>
      <c r="P9" s="18">
        <v>0</v>
      </c>
      <c r="Q9" s="18">
        <v>1</v>
      </c>
      <c r="R9" s="14">
        <f t="shared" ref="R9:R32" si="1">SUM(L9:Q9)</f>
        <v>26</v>
      </c>
    </row>
    <row r="10" spans="1:18" s="27" customFormat="1">
      <c r="A10" s="22" t="s">
        <v>9</v>
      </c>
      <c r="B10" s="23">
        <v>20</v>
      </c>
      <c r="C10" s="23">
        <v>1</v>
      </c>
      <c r="D10" s="23">
        <v>0</v>
      </c>
      <c r="E10" s="24">
        <v>0</v>
      </c>
      <c r="F10" s="23">
        <v>0</v>
      </c>
      <c r="G10" s="25">
        <v>0</v>
      </c>
      <c r="H10" s="23">
        <v>3</v>
      </c>
      <c r="I10" s="23">
        <v>0</v>
      </c>
      <c r="J10" s="26">
        <v>0</v>
      </c>
      <c r="K10" s="26">
        <f t="shared" si="0"/>
        <v>24</v>
      </c>
      <c r="L10" s="26">
        <v>43</v>
      </c>
      <c r="M10" s="26">
        <v>3</v>
      </c>
      <c r="N10" s="22">
        <v>1</v>
      </c>
      <c r="O10" s="22">
        <v>0</v>
      </c>
      <c r="P10" s="22">
        <v>0</v>
      </c>
      <c r="Q10" s="22">
        <v>0</v>
      </c>
      <c r="R10" s="26">
        <f t="shared" si="1"/>
        <v>47</v>
      </c>
    </row>
    <row r="11" spans="1:18">
      <c r="A11" s="15" t="s">
        <v>10</v>
      </c>
      <c r="B11" s="1">
        <v>16</v>
      </c>
      <c r="C11" s="1">
        <v>0</v>
      </c>
      <c r="D11" s="1">
        <v>0</v>
      </c>
      <c r="E11" s="12">
        <v>0</v>
      </c>
      <c r="F11" s="21">
        <v>0</v>
      </c>
      <c r="G11" s="13">
        <v>0</v>
      </c>
      <c r="H11" s="21">
        <v>3</v>
      </c>
      <c r="I11" s="21">
        <v>1</v>
      </c>
      <c r="J11" s="14">
        <v>0</v>
      </c>
      <c r="K11" s="14">
        <f t="shared" si="0"/>
        <v>20</v>
      </c>
      <c r="L11" s="14">
        <v>76</v>
      </c>
      <c r="M11" s="14">
        <v>4</v>
      </c>
      <c r="N11" s="15">
        <v>1</v>
      </c>
      <c r="O11" s="15">
        <v>1</v>
      </c>
      <c r="P11" s="15">
        <v>0</v>
      </c>
      <c r="Q11" s="15">
        <v>0</v>
      </c>
      <c r="R11" s="14">
        <f t="shared" si="1"/>
        <v>82</v>
      </c>
    </row>
    <row r="12" spans="1:18" s="27" customFormat="1">
      <c r="A12" s="22" t="s">
        <v>11</v>
      </c>
      <c r="B12" s="23">
        <v>22</v>
      </c>
      <c r="C12" s="23">
        <v>2</v>
      </c>
      <c r="D12" s="23">
        <v>0</v>
      </c>
      <c r="E12" s="24">
        <v>0</v>
      </c>
      <c r="F12" s="23">
        <v>0</v>
      </c>
      <c r="G12" s="25">
        <v>0</v>
      </c>
      <c r="H12" s="23">
        <v>3</v>
      </c>
      <c r="I12" s="23">
        <v>1</v>
      </c>
      <c r="J12" s="26">
        <v>0</v>
      </c>
      <c r="K12" s="26">
        <f t="shared" si="0"/>
        <v>28</v>
      </c>
      <c r="L12" s="26">
        <v>108</v>
      </c>
      <c r="M12" s="26">
        <v>10</v>
      </c>
      <c r="N12" s="22">
        <v>4</v>
      </c>
      <c r="O12" s="22">
        <v>0</v>
      </c>
      <c r="P12" s="22">
        <v>0</v>
      </c>
      <c r="Q12" s="22">
        <v>1</v>
      </c>
      <c r="R12" s="26">
        <f t="shared" si="1"/>
        <v>123</v>
      </c>
    </row>
    <row r="13" spans="1:18">
      <c r="A13" s="15" t="s">
        <v>12</v>
      </c>
      <c r="B13" s="21">
        <v>20</v>
      </c>
      <c r="C13" s="21">
        <v>3</v>
      </c>
      <c r="D13" s="21">
        <v>0</v>
      </c>
      <c r="E13" s="12">
        <v>0</v>
      </c>
      <c r="F13" s="21">
        <v>0</v>
      </c>
      <c r="G13" s="13">
        <v>0</v>
      </c>
      <c r="H13" s="21">
        <v>3</v>
      </c>
      <c r="I13" s="21">
        <v>1</v>
      </c>
      <c r="J13" s="14">
        <v>0</v>
      </c>
      <c r="K13" s="14">
        <f t="shared" si="0"/>
        <v>27</v>
      </c>
      <c r="L13" s="14">
        <v>117</v>
      </c>
      <c r="M13" s="14">
        <v>8</v>
      </c>
      <c r="N13" s="15">
        <v>1</v>
      </c>
      <c r="O13" s="15">
        <v>1</v>
      </c>
      <c r="P13" s="15">
        <v>0</v>
      </c>
      <c r="Q13" s="15">
        <v>1</v>
      </c>
      <c r="R13" s="14">
        <f t="shared" si="1"/>
        <v>128</v>
      </c>
    </row>
    <row r="14" spans="1:18" s="27" customFormat="1">
      <c r="A14" s="22" t="s">
        <v>13</v>
      </c>
      <c r="B14" s="23">
        <v>18</v>
      </c>
      <c r="C14" s="23">
        <v>3</v>
      </c>
      <c r="D14" s="23">
        <v>0</v>
      </c>
      <c r="E14" s="24">
        <v>0</v>
      </c>
      <c r="F14" s="23">
        <v>0</v>
      </c>
      <c r="G14" s="25">
        <v>0</v>
      </c>
      <c r="H14" s="23">
        <v>4</v>
      </c>
      <c r="I14" s="23">
        <v>0</v>
      </c>
      <c r="J14" s="26">
        <v>0</v>
      </c>
      <c r="K14" s="26">
        <f t="shared" si="0"/>
        <v>25</v>
      </c>
      <c r="L14" s="26">
        <v>134</v>
      </c>
      <c r="M14" s="26">
        <v>9</v>
      </c>
      <c r="N14" s="22">
        <v>3</v>
      </c>
      <c r="O14" s="22">
        <v>1</v>
      </c>
      <c r="P14" s="22">
        <v>0</v>
      </c>
      <c r="Q14" s="22">
        <v>0</v>
      </c>
      <c r="R14" s="26">
        <f t="shared" si="1"/>
        <v>147</v>
      </c>
    </row>
    <row r="15" spans="1:18">
      <c r="A15" s="15" t="s">
        <v>14</v>
      </c>
      <c r="B15" s="21">
        <v>19</v>
      </c>
      <c r="C15" s="21">
        <v>3</v>
      </c>
      <c r="D15" s="13">
        <v>0</v>
      </c>
      <c r="E15" s="42">
        <v>0</v>
      </c>
      <c r="F15" s="21">
        <v>0</v>
      </c>
      <c r="G15" s="13">
        <v>0</v>
      </c>
      <c r="H15" s="21">
        <v>4</v>
      </c>
      <c r="I15" s="21">
        <v>0</v>
      </c>
      <c r="J15" s="14">
        <v>0</v>
      </c>
      <c r="K15" s="14">
        <f t="shared" si="0"/>
        <v>26</v>
      </c>
      <c r="L15" s="14">
        <v>163</v>
      </c>
      <c r="M15" s="14">
        <v>13</v>
      </c>
      <c r="N15" s="15">
        <v>2</v>
      </c>
      <c r="O15" s="15">
        <v>2</v>
      </c>
      <c r="P15" s="15">
        <v>0</v>
      </c>
      <c r="Q15" s="15">
        <v>0</v>
      </c>
      <c r="R15" s="14">
        <f t="shared" si="1"/>
        <v>180</v>
      </c>
    </row>
    <row r="16" spans="1:18" s="27" customFormat="1">
      <c r="A16" s="22" t="s">
        <v>15</v>
      </c>
      <c r="B16" s="23">
        <v>13</v>
      </c>
      <c r="C16" s="23">
        <v>2</v>
      </c>
      <c r="D16" s="25">
        <v>0</v>
      </c>
      <c r="E16" s="23">
        <v>0</v>
      </c>
      <c r="F16" s="23">
        <v>0</v>
      </c>
      <c r="G16" s="25">
        <v>0</v>
      </c>
      <c r="H16" s="23">
        <v>5</v>
      </c>
      <c r="I16" s="23">
        <v>0</v>
      </c>
      <c r="J16" s="26">
        <v>0</v>
      </c>
      <c r="K16" s="26">
        <f t="shared" si="0"/>
        <v>20</v>
      </c>
      <c r="L16" s="26">
        <v>177</v>
      </c>
      <c r="M16" s="26">
        <v>5</v>
      </c>
      <c r="N16" s="22">
        <v>3</v>
      </c>
      <c r="O16" s="22">
        <v>2</v>
      </c>
      <c r="P16" s="22">
        <v>0</v>
      </c>
      <c r="Q16" s="22">
        <v>0</v>
      </c>
      <c r="R16" s="26">
        <f t="shared" si="1"/>
        <v>187</v>
      </c>
    </row>
    <row r="17" spans="1:18">
      <c r="A17" s="15" t="s">
        <v>16</v>
      </c>
      <c r="B17" s="21">
        <v>16</v>
      </c>
      <c r="C17" s="21">
        <v>7</v>
      </c>
      <c r="D17" s="13">
        <v>0</v>
      </c>
      <c r="E17" s="21">
        <v>1</v>
      </c>
      <c r="F17" s="21">
        <v>1</v>
      </c>
      <c r="G17" s="13">
        <v>0</v>
      </c>
      <c r="H17" s="21">
        <v>2</v>
      </c>
      <c r="I17" s="21">
        <v>0</v>
      </c>
      <c r="J17" s="14">
        <v>0</v>
      </c>
      <c r="K17" s="14">
        <f t="shared" si="0"/>
        <v>27</v>
      </c>
      <c r="L17" s="14">
        <v>145</v>
      </c>
      <c r="M17" s="14">
        <v>4</v>
      </c>
      <c r="N17" s="15">
        <v>5</v>
      </c>
      <c r="O17" s="15">
        <v>2</v>
      </c>
      <c r="P17" s="15">
        <v>0</v>
      </c>
      <c r="Q17" s="15">
        <v>0</v>
      </c>
      <c r="R17" s="14">
        <f t="shared" si="1"/>
        <v>156</v>
      </c>
    </row>
    <row r="18" spans="1:18" s="27" customFormat="1">
      <c r="A18" s="22" t="s">
        <v>17</v>
      </c>
      <c r="B18" s="23">
        <v>21</v>
      </c>
      <c r="C18" s="23">
        <v>3</v>
      </c>
      <c r="D18" s="25">
        <v>0</v>
      </c>
      <c r="E18" s="23">
        <v>0</v>
      </c>
      <c r="F18" s="23">
        <v>0</v>
      </c>
      <c r="G18" s="25">
        <v>0</v>
      </c>
      <c r="H18" s="23">
        <v>1</v>
      </c>
      <c r="I18" s="23">
        <v>1</v>
      </c>
      <c r="J18" s="26">
        <v>0</v>
      </c>
      <c r="K18" s="26">
        <f t="shared" si="0"/>
        <v>26</v>
      </c>
      <c r="L18" s="26">
        <v>176</v>
      </c>
      <c r="M18" s="26">
        <v>8</v>
      </c>
      <c r="N18" s="22">
        <v>4</v>
      </c>
      <c r="O18" s="22">
        <v>1</v>
      </c>
      <c r="P18" s="22">
        <v>0</v>
      </c>
      <c r="Q18" s="22">
        <v>0</v>
      </c>
      <c r="R18" s="26">
        <f t="shared" si="1"/>
        <v>189</v>
      </c>
    </row>
    <row r="19" spans="1:18">
      <c r="A19" s="15" t="s">
        <v>18</v>
      </c>
      <c r="B19" s="21">
        <v>15</v>
      </c>
      <c r="C19" s="21">
        <v>2</v>
      </c>
      <c r="D19" s="13">
        <v>0</v>
      </c>
      <c r="E19" s="21">
        <v>0</v>
      </c>
      <c r="F19" s="21">
        <v>0</v>
      </c>
      <c r="G19" s="13">
        <v>0</v>
      </c>
      <c r="H19" s="21">
        <v>1</v>
      </c>
      <c r="I19" s="21">
        <v>0</v>
      </c>
      <c r="J19" s="14">
        <v>0</v>
      </c>
      <c r="K19" s="14">
        <f t="shared" si="0"/>
        <v>18</v>
      </c>
      <c r="L19" s="14">
        <v>164</v>
      </c>
      <c r="M19" s="14">
        <v>8</v>
      </c>
      <c r="N19" s="15">
        <v>0</v>
      </c>
      <c r="O19" s="15">
        <v>2</v>
      </c>
      <c r="P19" s="15">
        <v>0</v>
      </c>
      <c r="Q19" s="15">
        <v>0</v>
      </c>
      <c r="R19" s="14">
        <f t="shared" si="1"/>
        <v>174</v>
      </c>
    </row>
    <row r="20" spans="1:18" s="27" customFormat="1">
      <c r="A20" s="29" t="s">
        <v>19</v>
      </c>
      <c r="B20" s="30">
        <v>9</v>
      </c>
      <c r="C20" s="30">
        <v>4</v>
      </c>
      <c r="D20" s="31">
        <v>0</v>
      </c>
      <c r="E20" s="30">
        <v>0</v>
      </c>
      <c r="F20" s="30">
        <v>0</v>
      </c>
      <c r="G20" s="32">
        <v>0</v>
      </c>
      <c r="H20" s="30">
        <v>0</v>
      </c>
      <c r="I20" s="30">
        <v>0</v>
      </c>
      <c r="J20" s="33">
        <v>0</v>
      </c>
      <c r="K20" s="33">
        <f t="shared" si="0"/>
        <v>13</v>
      </c>
      <c r="L20" s="26">
        <v>145</v>
      </c>
      <c r="M20" s="33">
        <v>6</v>
      </c>
      <c r="N20" s="29">
        <v>1</v>
      </c>
      <c r="O20" s="29">
        <v>2</v>
      </c>
      <c r="P20" s="29">
        <v>0</v>
      </c>
      <c r="Q20" s="29">
        <v>0</v>
      </c>
      <c r="R20" s="33">
        <f t="shared" si="1"/>
        <v>154</v>
      </c>
    </row>
    <row r="21" spans="1:18">
      <c r="A21" s="19" t="s">
        <v>28</v>
      </c>
      <c r="B21" s="1">
        <v>11</v>
      </c>
      <c r="C21" s="1"/>
      <c r="D21" s="1"/>
      <c r="E21" s="12"/>
      <c r="F21" s="1"/>
      <c r="G21" s="13"/>
      <c r="H21" s="1">
        <v>1</v>
      </c>
      <c r="I21" s="1"/>
      <c r="J21" s="14"/>
      <c r="K21" s="14">
        <f t="shared" ref="K21:K32" si="2">SUM(B21:J21)</f>
        <v>12</v>
      </c>
      <c r="L21" s="6">
        <v>98</v>
      </c>
      <c r="M21" s="16">
        <v>10</v>
      </c>
      <c r="N21" s="18">
        <v>1</v>
      </c>
      <c r="O21" s="18">
        <v>1</v>
      </c>
      <c r="P21" s="18"/>
      <c r="Q21" s="18"/>
      <c r="R21" s="14">
        <f t="shared" si="1"/>
        <v>110</v>
      </c>
    </row>
    <row r="22" spans="1:18" s="27" customFormat="1">
      <c r="A22" s="35" t="s">
        <v>29</v>
      </c>
      <c r="B22" s="23">
        <v>8</v>
      </c>
      <c r="C22" s="23"/>
      <c r="D22" s="23"/>
      <c r="E22" s="24"/>
      <c r="F22" s="23"/>
      <c r="G22" s="25"/>
      <c r="H22" s="23">
        <v>1</v>
      </c>
      <c r="I22" s="23"/>
      <c r="J22" s="26"/>
      <c r="K22" s="26">
        <f t="shared" si="2"/>
        <v>9</v>
      </c>
      <c r="L22" s="26">
        <v>83</v>
      </c>
      <c r="M22" s="28">
        <v>8</v>
      </c>
      <c r="N22" s="22"/>
      <c r="O22" s="22">
        <v>1</v>
      </c>
      <c r="P22" s="22"/>
      <c r="Q22" s="22"/>
      <c r="R22" s="26">
        <f t="shared" si="1"/>
        <v>92</v>
      </c>
    </row>
    <row r="23" spans="1:18">
      <c r="A23" s="19" t="s">
        <v>30</v>
      </c>
      <c r="B23" s="1">
        <v>10</v>
      </c>
      <c r="C23" s="1">
        <v>1</v>
      </c>
      <c r="D23" s="1"/>
      <c r="E23" s="12"/>
      <c r="F23" s="1"/>
      <c r="G23" s="13"/>
      <c r="H23" s="1">
        <v>2</v>
      </c>
      <c r="I23" s="1">
        <v>2</v>
      </c>
      <c r="J23" s="14"/>
      <c r="K23" s="14">
        <f t="shared" si="2"/>
        <v>15</v>
      </c>
      <c r="L23" s="14">
        <v>90</v>
      </c>
      <c r="M23" s="17">
        <v>11</v>
      </c>
      <c r="N23" s="15"/>
      <c r="O23" s="15">
        <v>1</v>
      </c>
      <c r="P23" s="15">
        <v>1</v>
      </c>
      <c r="Q23" s="15"/>
      <c r="R23" s="14">
        <f t="shared" si="1"/>
        <v>103</v>
      </c>
    </row>
    <row r="24" spans="1:18" s="27" customFormat="1">
      <c r="A24" s="35" t="s">
        <v>31</v>
      </c>
      <c r="B24" s="23">
        <v>6</v>
      </c>
      <c r="C24" s="23">
        <v>2</v>
      </c>
      <c r="D24" s="23"/>
      <c r="E24" s="24"/>
      <c r="F24" s="23"/>
      <c r="G24" s="25"/>
      <c r="H24" s="23"/>
      <c r="I24" s="23">
        <v>2</v>
      </c>
      <c r="J24" s="26"/>
      <c r="K24" s="26">
        <f t="shared" si="2"/>
        <v>10</v>
      </c>
      <c r="L24" s="26">
        <v>64</v>
      </c>
      <c r="M24" s="28">
        <v>10</v>
      </c>
      <c r="N24" s="22"/>
      <c r="O24" s="22">
        <v>1</v>
      </c>
      <c r="P24" s="22"/>
      <c r="Q24" s="22"/>
      <c r="R24" s="26">
        <f t="shared" si="1"/>
        <v>75</v>
      </c>
    </row>
    <row r="25" spans="1:18">
      <c r="A25" s="19" t="s">
        <v>32</v>
      </c>
      <c r="B25" s="21">
        <v>12</v>
      </c>
      <c r="C25" s="1">
        <v>3</v>
      </c>
      <c r="D25" s="1"/>
      <c r="E25" s="12"/>
      <c r="F25" s="1"/>
      <c r="G25" s="13"/>
      <c r="H25" s="21">
        <v>2</v>
      </c>
      <c r="I25" s="1"/>
      <c r="J25" s="14"/>
      <c r="K25" s="14">
        <f t="shared" si="2"/>
        <v>17</v>
      </c>
      <c r="L25" s="14">
        <v>118</v>
      </c>
      <c r="M25" s="17">
        <v>6</v>
      </c>
      <c r="N25" s="15"/>
      <c r="O25" s="15"/>
      <c r="P25" s="15"/>
      <c r="Q25" s="15"/>
      <c r="R25" s="14">
        <f t="shared" si="1"/>
        <v>124</v>
      </c>
    </row>
    <row r="26" spans="1:18" s="27" customFormat="1">
      <c r="A26" s="35" t="s">
        <v>33</v>
      </c>
      <c r="B26" s="23">
        <v>16</v>
      </c>
      <c r="C26" s="23"/>
      <c r="D26" s="23"/>
      <c r="E26" s="24"/>
      <c r="F26" s="23"/>
      <c r="G26" s="25"/>
      <c r="H26" s="23">
        <v>3</v>
      </c>
      <c r="I26" s="23">
        <v>1</v>
      </c>
      <c r="J26" s="26"/>
      <c r="K26" s="26">
        <f t="shared" si="2"/>
        <v>20</v>
      </c>
      <c r="L26" s="26">
        <v>83</v>
      </c>
      <c r="M26" s="28">
        <v>8</v>
      </c>
      <c r="N26" s="22"/>
      <c r="O26" s="22"/>
      <c r="P26" s="22"/>
      <c r="Q26" s="22"/>
      <c r="R26" s="26">
        <f t="shared" si="1"/>
        <v>91</v>
      </c>
    </row>
    <row r="27" spans="1:18">
      <c r="A27" s="19" t="s">
        <v>34</v>
      </c>
      <c r="B27" s="21">
        <v>12</v>
      </c>
      <c r="C27" s="1"/>
      <c r="D27" s="13"/>
      <c r="E27" s="1"/>
      <c r="F27" s="1"/>
      <c r="G27" s="13"/>
      <c r="H27" s="21">
        <v>2</v>
      </c>
      <c r="I27" s="1">
        <v>1</v>
      </c>
      <c r="J27" s="14"/>
      <c r="K27" s="14">
        <f t="shared" si="2"/>
        <v>15</v>
      </c>
      <c r="L27" s="14">
        <v>190</v>
      </c>
      <c r="M27" s="17">
        <v>17</v>
      </c>
      <c r="N27" s="15"/>
      <c r="O27" s="15"/>
      <c r="P27" s="15"/>
      <c r="Q27" s="15"/>
      <c r="R27" s="14">
        <f t="shared" si="1"/>
        <v>207</v>
      </c>
    </row>
    <row r="28" spans="1:18" s="27" customFormat="1">
      <c r="A28" s="35" t="s">
        <v>35</v>
      </c>
      <c r="B28" s="23">
        <v>11</v>
      </c>
      <c r="C28" s="23"/>
      <c r="D28" s="25"/>
      <c r="E28" s="23"/>
      <c r="F28" s="23"/>
      <c r="G28" s="25"/>
      <c r="H28" s="23"/>
      <c r="I28" s="23">
        <v>1</v>
      </c>
      <c r="J28" s="26">
        <v>1</v>
      </c>
      <c r="K28" s="26">
        <f t="shared" si="2"/>
        <v>13</v>
      </c>
      <c r="L28" s="26">
        <v>136</v>
      </c>
      <c r="M28" s="28">
        <v>3</v>
      </c>
      <c r="N28" s="22">
        <v>1</v>
      </c>
      <c r="O28" s="22"/>
      <c r="P28" s="22"/>
      <c r="Q28" s="22">
        <v>1</v>
      </c>
      <c r="R28" s="26">
        <f t="shared" si="1"/>
        <v>141</v>
      </c>
    </row>
    <row r="29" spans="1:18">
      <c r="A29" s="19" t="s">
        <v>36</v>
      </c>
      <c r="B29" s="21">
        <v>11</v>
      </c>
      <c r="C29" s="1">
        <v>1</v>
      </c>
      <c r="D29" s="13"/>
      <c r="E29" s="1">
        <v>2</v>
      </c>
      <c r="F29" s="1"/>
      <c r="G29" s="13"/>
      <c r="H29" s="21">
        <v>5</v>
      </c>
      <c r="I29" s="1">
        <v>1</v>
      </c>
      <c r="J29" s="14"/>
      <c r="K29" s="14">
        <f t="shared" si="2"/>
        <v>20</v>
      </c>
      <c r="L29" s="14">
        <v>48</v>
      </c>
      <c r="M29" s="17">
        <v>3</v>
      </c>
      <c r="N29" s="15"/>
      <c r="O29" s="15"/>
      <c r="P29" s="15"/>
      <c r="Q29" s="15"/>
      <c r="R29" s="14">
        <f t="shared" si="1"/>
        <v>51</v>
      </c>
    </row>
    <row r="30" spans="1:18" s="27" customFormat="1">
      <c r="A30" s="35" t="s">
        <v>37</v>
      </c>
      <c r="B30" s="23">
        <v>9</v>
      </c>
      <c r="C30" s="23"/>
      <c r="D30" s="25"/>
      <c r="E30" s="23"/>
      <c r="F30" s="23"/>
      <c r="G30" s="25"/>
      <c r="H30" s="23"/>
      <c r="I30" s="23">
        <v>4</v>
      </c>
      <c r="J30" s="26"/>
      <c r="K30" s="26">
        <f t="shared" si="2"/>
        <v>13</v>
      </c>
      <c r="L30" s="26">
        <v>95</v>
      </c>
      <c r="M30" s="28">
        <v>4</v>
      </c>
      <c r="N30" s="22"/>
      <c r="O30" s="22"/>
      <c r="P30" s="22"/>
      <c r="Q30" s="22"/>
      <c r="R30" s="26">
        <f t="shared" si="1"/>
        <v>99</v>
      </c>
    </row>
    <row r="31" spans="1:18">
      <c r="A31" s="19" t="s">
        <v>38</v>
      </c>
      <c r="B31" s="21">
        <v>10</v>
      </c>
      <c r="C31" s="21">
        <v>1</v>
      </c>
      <c r="D31" s="13"/>
      <c r="E31" s="1"/>
      <c r="F31" s="1"/>
      <c r="G31" s="13"/>
      <c r="H31" s="21">
        <v>3</v>
      </c>
      <c r="I31" s="1"/>
      <c r="J31" s="14"/>
      <c r="K31" s="14">
        <f t="shared" si="2"/>
        <v>14</v>
      </c>
      <c r="L31" s="14">
        <v>89</v>
      </c>
      <c r="M31" s="17">
        <v>7</v>
      </c>
      <c r="N31" s="15"/>
      <c r="O31" s="15">
        <v>1</v>
      </c>
      <c r="P31" s="15"/>
      <c r="Q31" s="15"/>
      <c r="R31" s="14">
        <f t="shared" si="1"/>
        <v>97</v>
      </c>
    </row>
    <row r="32" spans="1:18" s="27" customFormat="1">
      <c r="A32" s="36" t="s">
        <v>39</v>
      </c>
      <c r="B32" s="30">
        <v>6</v>
      </c>
      <c r="C32" s="30">
        <v>2</v>
      </c>
      <c r="D32" s="31"/>
      <c r="E32" s="30">
        <v>1</v>
      </c>
      <c r="F32" s="30"/>
      <c r="G32" s="32"/>
      <c r="H32" s="30">
        <v>3</v>
      </c>
      <c r="I32" s="30"/>
      <c r="J32" s="33"/>
      <c r="K32" s="33">
        <f t="shared" si="2"/>
        <v>12</v>
      </c>
      <c r="L32" s="33">
        <v>92</v>
      </c>
      <c r="M32" s="34">
        <v>8</v>
      </c>
      <c r="N32" s="29">
        <v>2</v>
      </c>
      <c r="O32" s="29"/>
      <c r="P32" s="29"/>
      <c r="Q32" s="29"/>
      <c r="R32" s="33">
        <f t="shared" si="1"/>
        <v>102</v>
      </c>
    </row>
    <row r="39" spans="6:6" ht="21">
      <c r="F39" s="37"/>
    </row>
  </sheetData>
  <mergeCells count="9">
    <mergeCell ref="A2:C2"/>
    <mergeCell ref="E2:K3"/>
    <mergeCell ref="M2:R3"/>
    <mergeCell ref="A3:C3"/>
    <mergeCell ref="A1:K1"/>
    <mergeCell ref="L1:R1"/>
    <mergeCell ref="A5:E5"/>
    <mergeCell ref="G5:K5"/>
    <mergeCell ref="N5:R5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2" zoomScale="80" zoomScaleNormal="80" workbookViewId="0">
      <selection activeCell="A8" sqref="A8:XFD8"/>
    </sheetView>
  </sheetViews>
  <sheetFormatPr defaultColWidth="11" defaultRowHeight="15.75"/>
  <sheetData>
    <row r="1" spans="1:18" ht="2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01"/>
      <c r="M1" s="101"/>
      <c r="N1" s="101"/>
      <c r="O1" s="101"/>
      <c r="P1" s="101"/>
      <c r="Q1" s="101"/>
      <c r="R1" s="102"/>
    </row>
    <row r="2" spans="1:18" ht="32.1" customHeight="1">
      <c r="A2" s="85" t="s">
        <v>116</v>
      </c>
      <c r="B2" s="86"/>
      <c r="C2" s="86"/>
      <c r="D2" s="1"/>
      <c r="E2" s="96" t="s">
        <v>117</v>
      </c>
      <c r="F2" s="96"/>
      <c r="G2" s="96"/>
      <c r="H2" s="96"/>
      <c r="I2" s="96"/>
      <c r="J2" s="96"/>
      <c r="K2" s="97"/>
      <c r="L2" s="1"/>
      <c r="M2" s="96"/>
      <c r="N2" s="96"/>
      <c r="O2" s="96"/>
      <c r="P2" s="96"/>
      <c r="Q2" s="96"/>
      <c r="R2" s="97"/>
    </row>
    <row r="3" spans="1:18" ht="21.75" customHeight="1">
      <c r="A3" s="91" t="s">
        <v>52</v>
      </c>
      <c r="B3" s="92"/>
      <c r="C3" s="92"/>
      <c r="D3" s="2"/>
      <c r="E3" s="98"/>
      <c r="F3" s="98"/>
      <c r="G3" s="98"/>
      <c r="H3" s="98"/>
      <c r="I3" s="98"/>
      <c r="J3" s="98"/>
      <c r="K3" s="99"/>
      <c r="L3" s="2"/>
      <c r="M3" s="98"/>
      <c r="N3" s="98"/>
      <c r="O3" s="98"/>
      <c r="P3" s="98"/>
      <c r="Q3" s="98"/>
      <c r="R3" s="99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118</v>
      </c>
      <c r="B5" s="77"/>
      <c r="C5" s="77"/>
      <c r="D5" s="77"/>
      <c r="E5" s="77"/>
      <c r="F5" s="5"/>
      <c r="G5" s="77" t="s">
        <v>119</v>
      </c>
      <c r="H5" s="79"/>
      <c r="I5" s="79"/>
      <c r="J5" s="79"/>
      <c r="K5" s="80"/>
      <c r="L5" s="61"/>
      <c r="M5" s="5"/>
      <c r="N5" s="77" t="s">
        <v>120</v>
      </c>
      <c r="O5" s="79"/>
      <c r="P5" s="79"/>
      <c r="Q5" s="79"/>
      <c r="R5" s="80"/>
    </row>
    <row r="7" spans="1:18" ht="15.95" customHeight="1">
      <c r="A7" s="62" t="s">
        <v>121</v>
      </c>
      <c r="B7" s="63" t="s">
        <v>4</v>
      </c>
      <c r="C7" s="63"/>
      <c r="D7" s="63"/>
      <c r="E7" s="64" t="s">
        <v>5</v>
      </c>
      <c r="F7" s="63"/>
      <c r="G7" s="65"/>
      <c r="H7" s="63" t="s">
        <v>6</v>
      </c>
      <c r="I7" s="63"/>
      <c r="J7" s="66"/>
      <c r="K7" s="6"/>
      <c r="L7" s="66"/>
      <c r="M7" s="66"/>
      <c r="N7" s="63" t="s">
        <v>24</v>
      </c>
      <c r="O7" s="68" t="s">
        <v>25</v>
      </c>
      <c r="P7" s="69" t="s">
        <v>26</v>
      </c>
      <c r="Q7" s="67" t="s">
        <v>27</v>
      </c>
      <c r="R7" s="6"/>
    </row>
    <row r="8" spans="1:18" ht="31.5">
      <c r="A8" s="75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5</v>
      </c>
      <c r="C9" s="1">
        <v>0</v>
      </c>
      <c r="D9" s="1">
        <v>0</v>
      </c>
      <c r="E9" s="12">
        <v>1</v>
      </c>
      <c r="F9" s="21">
        <v>0</v>
      </c>
      <c r="G9" s="13">
        <v>0</v>
      </c>
      <c r="H9" s="21">
        <v>1</v>
      </c>
      <c r="I9" s="21">
        <v>0</v>
      </c>
      <c r="J9" s="14">
        <v>0</v>
      </c>
      <c r="K9" s="14">
        <f t="shared" ref="K9:K20" si="0">SUM(B9:J9)</f>
        <v>7</v>
      </c>
      <c r="L9" s="6">
        <v>18</v>
      </c>
      <c r="M9" s="6">
        <v>3</v>
      </c>
      <c r="N9" s="18">
        <v>0</v>
      </c>
      <c r="O9" s="18">
        <v>0</v>
      </c>
      <c r="P9" s="18">
        <v>0</v>
      </c>
      <c r="Q9" s="18">
        <v>0</v>
      </c>
      <c r="R9" s="14">
        <f t="shared" ref="R9:R32" si="1">SUM(L9:Q9)</f>
        <v>21</v>
      </c>
    </row>
    <row r="10" spans="1:18" s="27" customFormat="1">
      <c r="A10" s="22" t="s">
        <v>9</v>
      </c>
      <c r="B10" s="23">
        <v>9</v>
      </c>
      <c r="C10" s="23">
        <v>0</v>
      </c>
      <c r="D10" s="23">
        <v>0</v>
      </c>
      <c r="E10" s="24">
        <v>0</v>
      </c>
      <c r="F10" s="23">
        <v>0</v>
      </c>
      <c r="G10" s="25">
        <v>0</v>
      </c>
      <c r="H10" s="23">
        <v>0</v>
      </c>
      <c r="I10" s="23">
        <v>0</v>
      </c>
      <c r="J10" s="26">
        <v>0</v>
      </c>
      <c r="K10" s="26">
        <f t="shared" si="0"/>
        <v>9</v>
      </c>
      <c r="L10" s="26">
        <v>40</v>
      </c>
      <c r="M10" s="26">
        <v>5</v>
      </c>
      <c r="N10" s="22">
        <v>0</v>
      </c>
      <c r="O10" s="22">
        <v>0</v>
      </c>
      <c r="P10" s="22">
        <v>0</v>
      </c>
      <c r="Q10" s="22">
        <v>0</v>
      </c>
      <c r="R10" s="26">
        <f t="shared" si="1"/>
        <v>45</v>
      </c>
    </row>
    <row r="11" spans="1:18">
      <c r="A11" s="15" t="s">
        <v>10</v>
      </c>
      <c r="B11" s="1">
        <v>9</v>
      </c>
      <c r="C11" s="1">
        <v>0</v>
      </c>
      <c r="D11" s="1">
        <v>0</v>
      </c>
      <c r="E11" s="12">
        <v>1</v>
      </c>
      <c r="F11" s="21">
        <v>0</v>
      </c>
      <c r="G11" s="13">
        <v>0</v>
      </c>
      <c r="H11" s="21">
        <v>2</v>
      </c>
      <c r="I11" s="21">
        <v>0</v>
      </c>
      <c r="J11" s="14">
        <v>0</v>
      </c>
      <c r="K11" s="14">
        <f t="shared" si="0"/>
        <v>12</v>
      </c>
      <c r="L11" s="14">
        <v>48</v>
      </c>
      <c r="M11" s="14">
        <v>8</v>
      </c>
      <c r="N11" s="15">
        <v>0</v>
      </c>
      <c r="O11" s="15">
        <v>0</v>
      </c>
      <c r="P11" s="15">
        <v>0</v>
      </c>
      <c r="Q11" s="15">
        <v>0</v>
      </c>
      <c r="R11" s="14">
        <f t="shared" si="1"/>
        <v>56</v>
      </c>
    </row>
    <row r="12" spans="1:18" s="27" customFormat="1">
      <c r="A12" s="22" t="s">
        <v>11</v>
      </c>
      <c r="B12" s="23">
        <v>2</v>
      </c>
      <c r="C12" s="23">
        <v>1</v>
      </c>
      <c r="D12" s="23">
        <v>0</v>
      </c>
      <c r="E12" s="24">
        <v>1</v>
      </c>
      <c r="F12" s="23">
        <v>0</v>
      </c>
      <c r="G12" s="25">
        <v>0</v>
      </c>
      <c r="H12" s="23">
        <v>1</v>
      </c>
      <c r="I12" s="23">
        <v>0</v>
      </c>
      <c r="J12" s="26">
        <v>0</v>
      </c>
      <c r="K12" s="26">
        <f t="shared" si="0"/>
        <v>5</v>
      </c>
      <c r="L12" s="26">
        <v>52</v>
      </c>
      <c r="M12" s="26">
        <v>3</v>
      </c>
      <c r="N12" s="22">
        <v>0</v>
      </c>
      <c r="O12" s="22">
        <v>0</v>
      </c>
      <c r="P12" s="22">
        <v>0</v>
      </c>
      <c r="Q12" s="22">
        <v>0</v>
      </c>
      <c r="R12" s="26">
        <f t="shared" si="1"/>
        <v>55</v>
      </c>
    </row>
    <row r="13" spans="1:18">
      <c r="A13" s="15" t="s">
        <v>12</v>
      </c>
      <c r="B13" s="21">
        <v>4</v>
      </c>
      <c r="C13" s="21">
        <v>1</v>
      </c>
      <c r="D13" s="21">
        <v>0</v>
      </c>
      <c r="E13" s="12">
        <v>1</v>
      </c>
      <c r="F13" s="21">
        <v>0</v>
      </c>
      <c r="G13" s="13">
        <v>0</v>
      </c>
      <c r="H13" s="21">
        <v>0</v>
      </c>
      <c r="I13" s="21">
        <v>0</v>
      </c>
      <c r="J13" s="14">
        <v>0</v>
      </c>
      <c r="K13" s="14">
        <f t="shared" si="0"/>
        <v>6</v>
      </c>
      <c r="L13" s="14">
        <v>50</v>
      </c>
      <c r="M13" s="14">
        <v>1</v>
      </c>
      <c r="N13" s="15">
        <v>0</v>
      </c>
      <c r="O13" s="15">
        <v>0</v>
      </c>
      <c r="P13" s="15">
        <v>0</v>
      </c>
      <c r="Q13" s="15">
        <v>0</v>
      </c>
      <c r="R13" s="14">
        <f t="shared" si="1"/>
        <v>51</v>
      </c>
    </row>
    <row r="14" spans="1:18" s="27" customFormat="1">
      <c r="A14" s="22" t="s">
        <v>13</v>
      </c>
      <c r="B14" s="23">
        <v>4</v>
      </c>
      <c r="C14" s="23">
        <v>0</v>
      </c>
      <c r="D14" s="23">
        <v>0</v>
      </c>
      <c r="E14" s="24">
        <v>0</v>
      </c>
      <c r="F14" s="23">
        <v>0</v>
      </c>
      <c r="G14" s="25">
        <v>0</v>
      </c>
      <c r="H14" s="23">
        <v>1</v>
      </c>
      <c r="I14" s="23">
        <v>1</v>
      </c>
      <c r="J14" s="26">
        <v>0</v>
      </c>
      <c r="K14" s="26">
        <f t="shared" si="0"/>
        <v>6</v>
      </c>
      <c r="L14" s="26">
        <v>68</v>
      </c>
      <c r="M14" s="26">
        <v>9</v>
      </c>
      <c r="N14" s="22">
        <v>0</v>
      </c>
      <c r="O14" s="22">
        <v>2</v>
      </c>
      <c r="P14" s="22">
        <v>0</v>
      </c>
      <c r="Q14" s="22">
        <v>0</v>
      </c>
      <c r="R14" s="26">
        <f t="shared" si="1"/>
        <v>79</v>
      </c>
    </row>
    <row r="15" spans="1:18">
      <c r="A15" s="15" t="s">
        <v>14</v>
      </c>
      <c r="B15" s="21">
        <v>4</v>
      </c>
      <c r="C15" s="21">
        <v>0</v>
      </c>
      <c r="D15" s="13">
        <v>0</v>
      </c>
      <c r="E15" s="42">
        <v>1</v>
      </c>
      <c r="F15" s="21">
        <v>0</v>
      </c>
      <c r="G15" s="13">
        <v>0</v>
      </c>
      <c r="H15" s="21">
        <v>1</v>
      </c>
      <c r="I15" s="21">
        <v>0</v>
      </c>
      <c r="J15" s="14">
        <v>0</v>
      </c>
      <c r="K15" s="14">
        <f t="shared" si="0"/>
        <v>6</v>
      </c>
      <c r="L15" s="14">
        <v>70</v>
      </c>
      <c r="M15" s="14">
        <v>3</v>
      </c>
      <c r="N15" s="15">
        <v>0</v>
      </c>
      <c r="O15" s="15">
        <v>1</v>
      </c>
      <c r="P15" s="15">
        <v>0</v>
      </c>
      <c r="Q15" s="15">
        <v>0</v>
      </c>
      <c r="R15" s="14">
        <f t="shared" si="1"/>
        <v>74</v>
      </c>
    </row>
    <row r="16" spans="1:18" s="27" customFormat="1">
      <c r="A16" s="22" t="s">
        <v>15</v>
      </c>
      <c r="B16" s="23">
        <v>4</v>
      </c>
      <c r="C16" s="23">
        <v>0</v>
      </c>
      <c r="D16" s="25">
        <v>0</v>
      </c>
      <c r="E16" s="23">
        <v>0</v>
      </c>
      <c r="F16" s="23">
        <v>1</v>
      </c>
      <c r="G16" s="25">
        <v>0</v>
      </c>
      <c r="H16" s="23">
        <v>0</v>
      </c>
      <c r="I16" s="23">
        <v>1</v>
      </c>
      <c r="J16" s="26">
        <v>0</v>
      </c>
      <c r="K16" s="26">
        <f t="shared" si="0"/>
        <v>6</v>
      </c>
      <c r="L16" s="26">
        <v>59</v>
      </c>
      <c r="M16" s="26">
        <v>7</v>
      </c>
      <c r="N16" s="22">
        <v>0</v>
      </c>
      <c r="O16" s="22">
        <v>0</v>
      </c>
      <c r="P16" s="22">
        <v>0</v>
      </c>
      <c r="Q16" s="22">
        <v>0</v>
      </c>
      <c r="R16" s="26">
        <f t="shared" si="1"/>
        <v>66</v>
      </c>
    </row>
    <row r="17" spans="1:18">
      <c r="A17" s="15" t="s">
        <v>16</v>
      </c>
      <c r="B17" s="21">
        <v>4</v>
      </c>
      <c r="C17" s="21">
        <v>0</v>
      </c>
      <c r="D17" s="13">
        <v>0</v>
      </c>
      <c r="E17" s="42">
        <v>0</v>
      </c>
      <c r="F17" s="21">
        <v>1</v>
      </c>
      <c r="G17" s="13">
        <v>0</v>
      </c>
      <c r="H17" s="21">
        <v>1</v>
      </c>
      <c r="I17" s="21">
        <v>0</v>
      </c>
      <c r="J17" s="14">
        <v>0</v>
      </c>
      <c r="K17" s="14">
        <f t="shared" si="0"/>
        <v>6</v>
      </c>
      <c r="L17" s="14">
        <v>77</v>
      </c>
      <c r="M17" s="14">
        <v>7</v>
      </c>
      <c r="N17" s="15">
        <v>0</v>
      </c>
      <c r="O17" s="15">
        <v>1</v>
      </c>
      <c r="P17" s="15">
        <v>0</v>
      </c>
      <c r="Q17" s="15">
        <v>0</v>
      </c>
      <c r="R17" s="14">
        <f t="shared" si="1"/>
        <v>85</v>
      </c>
    </row>
    <row r="18" spans="1:18" s="27" customFormat="1">
      <c r="A18" s="22" t="s">
        <v>17</v>
      </c>
      <c r="B18" s="23">
        <v>1</v>
      </c>
      <c r="C18" s="23">
        <v>0</v>
      </c>
      <c r="D18" s="25">
        <v>0</v>
      </c>
      <c r="E18" s="23">
        <v>0</v>
      </c>
      <c r="F18" s="23">
        <v>1</v>
      </c>
      <c r="G18" s="25">
        <v>0</v>
      </c>
      <c r="H18" s="23">
        <v>0</v>
      </c>
      <c r="I18" s="23">
        <v>1</v>
      </c>
      <c r="J18" s="26">
        <v>0</v>
      </c>
      <c r="K18" s="26">
        <f t="shared" si="0"/>
        <v>3</v>
      </c>
      <c r="L18" s="26">
        <v>78</v>
      </c>
      <c r="M18" s="26">
        <v>4</v>
      </c>
      <c r="N18" s="22">
        <v>0</v>
      </c>
      <c r="O18" s="22">
        <v>0</v>
      </c>
      <c r="P18" s="22">
        <v>0</v>
      </c>
      <c r="Q18" s="22">
        <v>0</v>
      </c>
      <c r="R18" s="26">
        <f t="shared" si="1"/>
        <v>82</v>
      </c>
    </row>
    <row r="19" spans="1:18">
      <c r="A19" s="15" t="s">
        <v>18</v>
      </c>
      <c r="B19" s="21">
        <v>4</v>
      </c>
      <c r="C19" s="21">
        <v>0</v>
      </c>
      <c r="D19" s="13">
        <v>0</v>
      </c>
      <c r="E19" s="42">
        <v>0</v>
      </c>
      <c r="F19" s="21">
        <v>0</v>
      </c>
      <c r="G19" s="13">
        <v>0</v>
      </c>
      <c r="H19" s="21">
        <v>0</v>
      </c>
      <c r="I19" s="21">
        <v>0</v>
      </c>
      <c r="J19" s="14">
        <v>0</v>
      </c>
      <c r="K19" s="14">
        <f t="shared" si="0"/>
        <v>4</v>
      </c>
      <c r="L19" s="14">
        <v>91</v>
      </c>
      <c r="M19" s="14">
        <v>7</v>
      </c>
      <c r="N19" s="15">
        <v>0</v>
      </c>
      <c r="O19" s="15">
        <v>0</v>
      </c>
      <c r="P19" s="15">
        <v>0</v>
      </c>
      <c r="Q19" s="15">
        <v>0</v>
      </c>
      <c r="R19" s="14">
        <f t="shared" si="1"/>
        <v>98</v>
      </c>
    </row>
    <row r="20" spans="1:18" s="27" customFormat="1">
      <c r="A20" s="29" t="s">
        <v>19</v>
      </c>
      <c r="B20" s="30">
        <v>5</v>
      </c>
      <c r="C20" s="30">
        <v>1</v>
      </c>
      <c r="D20" s="31">
        <v>1</v>
      </c>
      <c r="E20" s="30">
        <v>0</v>
      </c>
      <c r="F20" s="30">
        <v>0</v>
      </c>
      <c r="G20" s="71">
        <v>0</v>
      </c>
      <c r="H20" s="30">
        <v>0</v>
      </c>
      <c r="I20" s="30">
        <v>0</v>
      </c>
      <c r="J20" s="33">
        <v>0</v>
      </c>
      <c r="K20" s="33">
        <f t="shared" si="0"/>
        <v>7</v>
      </c>
      <c r="L20" s="33">
        <v>96</v>
      </c>
      <c r="M20" s="33">
        <v>7</v>
      </c>
      <c r="N20" s="29">
        <v>0</v>
      </c>
      <c r="O20" s="29">
        <v>2</v>
      </c>
      <c r="P20" s="29">
        <v>0</v>
      </c>
      <c r="Q20" s="29">
        <v>0</v>
      </c>
      <c r="R20" s="33">
        <f t="shared" si="1"/>
        <v>105</v>
      </c>
    </row>
    <row r="21" spans="1:18">
      <c r="A21" s="20" t="s">
        <v>28</v>
      </c>
      <c r="B21" s="1">
        <v>9</v>
      </c>
      <c r="C21" s="1">
        <v>1</v>
      </c>
      <c r="D21" s="1"/>
      <c r="E21" s="12"/>
      <c r="F21" s="1"/>
      <c r="G21" s="13"/>
      <c r="H21" s="1">
        <v>1</v>
      </c>
      <c r="I21" s="1"/>
      <c r="J21" s="14"/>
      <c r="K21" s="14">
        <f t="shared" ref="K21:K32" si="2">SUM(B21:J21)</f>
        <v>11</v>
      </c>
      <c r="L21" s="6">
        <v>81</v>
      </c>
      <c r="M21" s="6">
        <v>10</v>
      </c>
      <c r="N21" s="18"/>
      <c r="O21" s="18">
        <v>2</v>
      </c>
      <c r="P21" s="18"/>
      <c r="Q21" s="18"/>
      <c r="R21" s="14">
        <f t="shared" si="1"/>
        <v>93</v>
      </c>
    </row>
    <row r="22" spans="1:18" s="27" customFormat="1">
      <c r="A22" s="35" t="s">
        <v>29</v>
      </c>
      <c r="B22" s="23">
        <v>9</v>
      </c>
      <c r="C22" s="23">
        <v>2</v>
      </c>
      <c r="D22" s="23"/>
      <c r="E22" s="24"/>
      <c r="F22" s="23"/>
      <c r="G22" s="25"/>
      <c r="H22" s="23">
        <v>3</v>
      </c>
      <c r="I22" s="23">
        <v>1</v>
      </c>
      <c r="J22" s="26"/>
      <c r="K22" s="26">
        <f t="shared" si="2"/>
        <v>15</v>
      </c>
      <c r="L22" s="26">
        <v>96</v>
      </c>
      <c r="M22" s="26">
        <v>10</v>
      </c>
      <c r="N22" s="22"/>
      <c r="O22" s="22">
        <v>2</v>
      </c>
      <c r="P22" s="22"/>
      <c r="Q22" s="22"/>
      <c r="R22" s="26">
        <f t="shared" si="1"/>
        <v>108</v>
      </c>
    </row>
    <row r="23" spans="1:18">
      <c r="A23" s="19" t="s">
        <v>30</v>
      </c>
      <c r="B23" s="1">
        <v>10</v>
      </c>
      <c r="C23" s="1">
        <v>1</v>
      </c>
      <c r="D23" s="1"/>
      <c r="E23" s="12"/>
      <c r="F23" s="1"/>
      <c r="G23" s="13"/>
      <c r="H23" s="1"/>
      <c r="I23" s="1"/>
      <c r="J23" s="14"/>
      <c r="K23" s="14">
        <f t="shared" si="2"/>
        <v>11</v>
      </c>
      <c r="L23" s="14">
        <v>93</v>
      </c>
      <c r="M23" s="14">
        <v>13</v>
      </c>
      <c r="N23" s="15"/>
      <c r="O23" s="15">
        <v>1</v>
      </c>
      <c r="P23" s="15"/>
      <c r="Q23" s="15"/>
      <c r="R23" s="14">
        <f t="shared" si="1"/>
        <v>107</v>
      </c>
    </row>
    <row r="24" spans="1:18" s="27" customFormat="1">
      <c r="A24" s="35" t="s">
        <v>31</v>
      </c>
      <c r="B24" s="23">
        <v>21</v>
      </c>
      <c r="C24" s="23">
        <v>1</v>
      </c>
      <c r="D24" s="23"/>
      <c r="E24" s="24"/>
      <c r="F24" s="23"/>
      <c r="G24" s="25"/>
      <c r="H24" s="23">
        <v>1</v>
      </c>
      <c r="I24" s="23"/>
      <c r="J24" s="26"/>
      <c r="K24" s="26">
        <f t="shared" si="2"/>
        <v>23</v>
      </c>
      <c r="L24" s="26">
        <v>95</v>
      </c>
      <c r="M24" s="26">
        <v>17</v>
      </c>
      <c r="N24" s="22"/>
      <c r="O24" s="22">
        <v>1</v>
      </c>
      <c r="P24" s="22"/>
      <c r="Q24" s="22"/>
      <c r="R24" s="26">
        <f t="shared" si="1"/>
        <v>113</v>
      </c>
    </row>
    <row r="25" spans="1:18">
      <c r="A25" s="19" t="s">
        <v>32</v>
      </c>
      <c r="B25" s="21">
        <v>23</v>
      </c>
      <c r="C25" s="21">
        <v>6</v>
      </c>
      <c r="D25" s="1">
        <v>1</v>
      </c>
      <c r="E25" s="12"/>
      <c r="F25" s="1"/>
      <c r="G25" s="13"/>
      <c r="H25" s="21">
        <v>3</v>
      </c>
      <c r="I25" s="1"/>
      <c r="J25" s="14"/>
      <c r="K25" s="14">
        <f t="shared" si="2"/>
        <v>33</v>
      </c>
      <c r="L25" s="14">
        <v>101</v>
      </c>
      <c r="M25" s="14">
        <v>8</v>
      </c>
      <c r="N25" s="15"/>
      <c r="O25" s="15"/>
      <c r="P25" s="15"/>
      <c r="Q25" s="15"/>
      <c r="R25" s="14">
        <f t="shared" si="1"/>
        <v>109</v>
      </c>
    </row>
    <row r="26" spans="1:18" s="27" customFormat="1">
      <c r="A26" s="35" t="s">
        <v>33</v>
      </c>
      <c r="B26" s="23">
        <v>16</v>
      </c>
      <c r="C26" s="23">
        <v>6</v>
      </c>
      <c r="D26" s="23"/>
      <c r="E26" s="24">
        <v>1</v>
      </c>
      <c r="F26" s="23">
        <v>1</v>
      </c>
      <c r="G26" s="25"/>
      <c r="H26" s="23">
        <v>2</v>
      </c>
      <c r="I26" s="23">
        <v>1</v>
      </c>
      <c r="J26" s="26"/>
      <c r="K26" s="26">
        <f t="shared" si="2"/>
        <v>27</v>
      </c>
      <c r="L26" s="26">
        <v>93</v>
      </c>
      <c r="M26" s="26">
        <v>5</v>
      </c>
      <c r="N26" s="22"/>
      <c r="O26" s="22"/>
      <c r="P26" s="22"/>
      <c r="Q26" s="22"/>
      <c r="R26" s="26">
        <f t="shared" si="1"/>
        <v>98</v>
      </c>
    </row>
    <row r="27" spans="1:18">
      <c r="A27" s="19" t="s">
        <v>34</v>
      </c>
      <c r="B27" s="21">
        <v>22</v>
      </c>
      <c r="C27" s="21">
        <v>2</v>
      </c>
      <c r="D27" s="13"/>
      <c r="E27" s="1"/>
      <c r="F27" s="1"/>
      <c r="G27" s="13"/>
      <c r="H27" s="21">
        <v>1</v>
      </c>
      <c r="I27" s="1">
        <v>1</v>
      </c>
      <c r="J27" s="14"/>
      <c r="K27" s="14">
        <f t="shared" si="2"/>
        <v>26</v>
      </c>
      <c r="L27" s="14">
        <v>87</v>
      </c>
      <c r="M27" s="14">
        <v>12</v>
      </c>
      <c r="N27" s="15"/>
      <c r="O27" s="15"/>
      <c r="P27" s="15"/>
      <c r="Q27" s="15"/>
      <c r="R27" s="14">
        <f t="shared" si="1"/>
        <v>99</v>
      </c>
    </row>
    <row r="28" spans="1:18" s="27" customFormat="1">
      <c r="A28" s="35" t="s">
        <v>35</v>
      </c>
      <c r="B28" s="23">
        <v>31</v>
      </c>
      <c r="C28" s="23">
        <v>4</v>
      </c>
      <c r="D28" s="25"/>
      <c r="E28" s="23"/>
      <c r="F28" s="23"/>
      <c r="G28" s="25"/>
      <c r="H28" s="23">
        <v>1</v>
      </c>
      <c r="I28" s="23"/>
      <c r="J28" s="26"/>
      <c r="K28" s="26">
        <f t="shared" si="2"/>
        <v>36</v>
      </c>
      <c r="L28" s="26">
        <v>102</v>
      </c>
      <c r="M28" s="26">
        <v>14</v>
      </c>
      <c r="N28" s="22"/>
      <c r="O28" s="22"/>
      <c r="P28" s="22"/>
      <c r="Q28" s="22"/>
      <c r="R28" s="26">
        <f t="shared" si="1"/>
        <v>116</v>
      </c>
    </row>
    <row r="29" spans="1:18">
      <c r="A29" s="19" t="s">
        <v>36</v>
      </c>
      <c r="B29" s="21">
        <v>24</v>
      </c>
      <c r="C29" s="21">
        <v>4</v>
      </c>
      <c r="D29" s="13"/>
      <c r="E29" s="1"/>
      <c r="F29" s="1"/>
      <c r="G29" s="13"/>
      <c r="H29" s="21">
        <v>2</v>
      </c>
      <c r="I29" s="1">
        <v>1</v>
      </c>
      <c r="J29" s="14"/>
      <c r="K29" s="14">
        <f t="shared" si="2"/>
        <v>31</v>
      </c>
      <c r="L29" s="14">
        <v>95</v>
      </c>
      <c r="M29" s="14">
        <v>5</v>
      </c>
      <c r="N29" s="15"/>
      <c r="O29" s="15"/>
      <c r="P29" s="15"/>
      <c r="Q29" s="15"/>
      <c r="R29" s="14">
        <f t="shared" si="1"/>
        <v>100</v>
      </c>
    </row>
    <row r="30" spans="1:18" s="27" customFormat="1">
      <c r="A30" s="35" t="s">
        <v>37</v>
      </c>
      <c r="B30" s="23">
        <v>22</v>
      </c>
      <c r="C30" s="23">
        <v>5</v>
      </c>
      <c r="D30" s="25"/>
      <c r="E30" s="23"/>
      <c r="F30" s="23"/>
      <c r="G30" s="25"/>
      <c r="H30" s="23">
        <v>2</v>
      </c>
      <c r="I30" s="23">
        <v>1</v>
      </c>
      <c r="J30" s="26"/>
      <c r="K30" s="26">
        <f t="shared" si="2"/>
        <v>30</v>
      </c>
      <c r="L30" s="26">
        <v>84</v>
      </c>
      <c r="M30" s="26">
        <v>11</v>
      </c>
      <c r="N30" s="22"/>
      <c r="O30" s="22">
        <v>1</v>
      </c>
      <c r="P30" s="22"/>
      <c r="Q30" s="22"/>
      <c r="R30" s="26">
        <f t="shared" si="1"/>
        <v>96</v>
      </c>
    </row>
    <row r="31" spans="1:18">
      <c r="A31" s="19" t="s">
        <v>38</v>
      </c>
      <c r="B31" s="21">
        <v>14</v>
      </c>
      <c r="C31" s="21">
        <v>1</v>
      </c>
      <c r="D31" s="13"/>
      <c r="E31" s="1"/>
      <c r="F31" s="1"/>
      <c r="G31" s="13"/>
      <c r="H31" s="21">
        <v>2</v>
      </c>
      <c r="I31" s="21">
        <v>1</v>
      </c>
      <c r="J31" s="14"/>
      <c r="K31" s="14">
        <f t="shared" si="2"/>
        <v>18</v>
      </c>
      <c r="L31" s="14">
        <v>84</v>
      </c>
      <c r="M31" s="14">
        <v>12</v>
      </c>
      <c r="N31" s="15"/>
      <c r="O31" s="15"/>
      <c r="P31" s="15"/>
      <c r="Q31" s="15"/>
      <c r="R31" s="14">
        <f t="shared" si="1"/>
        <v>96</v>
      </c>
    </row>
    <row r="32" spans="1:18" s="27" customFormat="1">
      <c r="A32" s="36" t="s">
        <v>39</v>
      </c>
      <c r="B32" s="30">
        <v>26</v>
      </c>
      <c r="C32" s="30">
        <v>3</v>
      </c>
      <c r="D32" s="31"/>
      <c r="E32" s="30"/>
      <c r="F32" s="30"/>
      <c r="G32" s="32"/>
      <c r="H32" s="30">
        <v>2</v>
      </c>
      <c r="I32" s="30"/>
      <c r="J32" s="33"/>
      <c r="K32" s="33">
        <f t="shared" si="2"/>
        <v>31</v>
      </c>
      <c r="L32" s="33">
        <v>84</v>
      </c>
      <c r="M32" s="33">
        <v>7</v>
      </c>
      <c r="N32" s="29"/>
      <c r="O32" s="29"/>
      <c r="P32" s="29"/>
      <c r="Q32" s="29"/>
      <c r="R32" s="33">
        <f t="shared" si="1"/>
        <v>91</v>
      </c>
    </row>
    <row r="37" spans="6:6" ht="21">
      <c r="F37" s="37"/>
    </row>
  </sheetData>
  <mergeCells count="9">
    <mergeCell ref="A1:K1"/>
    <mergeCell ref="L1:R1"/>
    <mergeCell ref="A2:C2"/>
    <mergeCell ref="E2:K3"/>
    <mergeCell ref="M2:R3"/>
    <mergeCell ref="A3:C3"/>
    <mergeCell ref="A5:E5"/>
    <mergeCell ref="G5:K5"/>
    <mergeCell ref="N5:R5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80" zoomScaleNormal="80" workbookViewId="0">
      <selection activeCell="A8" sqref="A8:XFD8"/>
    </sheetView>
  </sheetViews>
  <sheetFormatPr defaultColWidth="11" defaultRowHeight="15.75"/>
  <cols>
    <col min="1" max="1" width="12.25" customWidth="1"/>
    <col min="11" max="11" width="12.125" customWidth="1"/>
    <col min="252" max="252" width="12.25" customWidth="1"/>
    <col min="262" max="262" width="12.125" customWidth="1"/>
    <col min="264" max="264" width="12.375" customWidth="1"/>
    <col min="508" max="508" width="12.25" customWidth="1"/>
    <col min="518" max="518" width="12.125" customWidth="1"/>
    <col min="520" max="520" width="12.375" customWidth="1"/>
    <col min="764" max="764" width="12.25" customWidth="1"/>
    <col min="774" max="774" width="12.125" customWidth="1"/>
    <col min="776" max="776" width="12.375" customWidth="1"/>
    <col min="1020" max="1020" width="12.25" customWidth="1"/>
    <col min="1030" max="1030" width="12.125" customWidth="1"/>
    <col min="1032" max="1032" width="12.375" customWidth="1"/>
    <col min="1276" max="1276" width="12.25" customWidth="1"/>
    <col min="1286" max="1286" width="12.125" customWidth="1"/>
    <col min="1288" max="1288" width="12.375" customWidth="1"/>
    <col min="1532" max="1532" width="12.25" customWidth="1"/>
    <col min="1542" max="1542" width="12.125" customWidth="1"/>
    <col min="1544" max="1544" width="12.375" customWidth="1"/>
    <col min="1788" max="1788" width="12.25" customWidth="1"/>
    <col min="1798" max="1798" width="12.125" customWidth="1"/>
    <col min="1800" max="1800" width="12.375" customWidth="1"/>
    <col min="2044" max="2044" width="12.25" customWidth="1"/>
    <col min="2054" max="2054" width="12.125" customWidth="1"/>
    <col min="2056" max="2056" width="12.375" customWidth="1"/>
    <col min="2300" max="2300" width="12.25" customWidth="1"/>
    <col min="2310" max="2310" width="12.125" customWidth="1"/>
    <col min="2312" max="2312" width="12.375" customWidth="1"/>
    <col min="2556" max="2556" width="12.25" customWidth="1"/>
    <col min="2566" max="2566" width="12.125" customWidth="1"/>
    <col min="2568" max="2568" width="12.375" customWidth="1"/>
    <col min="2812" max="2812" width="12.25" customWidth="1"/>
    <col min="2822" max="2822" width="12.125" customWidth="1"/>
    <col min="2824" max="2824" width="12.375" customWidth="1"/>
    <col min="3068" max="3068" width="12.25" customWidth="1"/>
    <col min="3078" max="3078" width="12.125" customWidth="1"/>
    <col min="3080" max="3080" width="12.375" customWidth="1"/>
    <col min="3324" max="3324" width="12.25" customWidth="1"/>
    <col min="3334" max="3334" width="12.125" customWidth="1"/>
    <col min="3336" max="3336" width="12.375" customWidth="1"/>
    <col min="3580" max="3580" width="12.25" customWidth="1"/>
    <col min="3590" max="3590" width="12.125" customWidth="1"/>
    <col min="3592" max="3592" width="12.375" customWidth="1"/>
    <col min="3836" max="3836" width="12.25" customWidth="1"/>
    <col min="3846" max="3846" width="12.125" customWidth="1"/>
    <col min="3848" max="3848" width="12.375" customWidth="1"/>
    <col min="4092" max="4092" width="12.25" customWidth="1"/>
    <col min="4102" max="4102" width="12.125" customWidth="1"/>
    <col min="4104" max="4104" width="12.375" customWidth="1"/>
    <col min="4348" max="4348" width="12.25" customWidth="1"/>
    <col min="4358" max="4358" width="12.125" customWidth="1"/>
    <col min="4360" max="4360" width="12.375" customWidth="1"/>
    <col min="4604" max="4604" width="12.25" customWidth="1"/>
    <col min="4614" max="4614" width="12.125" customWidth="1"/>
    <col min="4616" max="4616" width="12.375" customWidth="1"/>
    <col min="4860" max="4860" width="12.25" customWidth="1"/>
    <col min="4870" max="4870" width="12.125" customWidth="1"/>
    <col min="4872" max="4872" width="12.375" customWidth="1"/>
    <col min="5116" max="5116" width="12.25" customWidth="1"/>
    <col min="5126" max="5126" width="12.125" customWidth="1"/>
    <col min="5128" max="5128" width="12.375" customWidth="1"/>
    <col min="5372" max="5372" width="12.25" customWidth="1"/>
    <col min="5382" max="5382" width="12.125" customWidth="1"/>
    <col min="5384" max="5384" width="12.375" customWidth="1"/>
    <col min="5628" max="5628" width="12.25" customWidth="1"/>
    <col min="5638" max="5638" width="12.125" customWidth="1"/>
    <col min="5640" max="5640" width="12.375" customWidth="1"/>
    <col min="5884" max="5884" width="12.25" customWidth="1"/>
    <col min="5894" max="5894" width="12.125" customWidth="1"/>
    <col min="5896" max="5896" width="12.375" customWidth="1"/>
    <col min="6140" max="6140" width="12.25" customWidth="1"/>
    <col min="6150" max="6150" width="12.125" customWidth="1"/>
    <col min="6152" max="6152" width="12.375" customWidth="1"/>
    <col min="6396" max="6396" width="12.25" customWidth="1"/>
    <col min="6406" max="6406" width="12.125" customWidth="1"/>
    <col min="6408" max="6408" width="12.375" customWidth="1"/>
    <col min="6652" max="6652" width="12.25" customWidth="1"/>
    <col min="6662" max="6662" width="12.125" customWidth="1"/>
    <col min="6664" max="6664" width="12.375" customWidth="1"/>
    <col min="6908" max="6908" width="12.25" customWidth="1"/>
    <col min="6918" max="6918" width="12.125" customWidth="1"/>
    <col min="6920" max="6920" width="12.375" customWidth="1"/>
    <col min="7164" max="7164" width="12.25" customWidth="1"/>
    <col min="7174" max="7174" width="12.125" customWidth="1"/>
    <col min="7176" max="7176" width="12.375" customWidth="1"/>
    <col min="7420" max="7420" width="12.25" customWidth="1"/>
    <col min="7430" max="7430" width="12.125" customWidth="1"/>
    <col min="7432" max="7432" width="12.375" customWidth="1"/>
    <col min="7676" max="7676" width="12.25" customWidth="1"/>
    <col min="7686" max="7686" width="12.125" customWidth="1"/>
    <col min="7688" max="7688" width="12.375" customWidth="1"/>
    <col min="7932" max="7932" width="12.25" customWidth="1"/>
    <col min="7942" max="7942" width="12.125" customWidth="1"/>
    <col min="7944" max="7944" width="12.375" customWidth="1"/>
    <col min="8188" max="8188" width="12.25" customWidth="1"/>
    <col min="8198" max="8198" width="12.125" customWidth="1"/>
    <col min="8200" max="8200" width="12.375" customWidth="1"/>
    <col min="8444" max="8444" width="12.25" customWidth="1"/>
    <col min="8454" max="8454" width="12.125" customWidth="1"/>
    <col min="8456" max="8456" width="12.375" customWidth="1"/>
    <col min="8700" max="8700" width="12.25" customWidth="1"/>
    <col min="8710" max="8710" width="12.125" customWidth="1"/>
    <col min="8712" max="8712" width="12.375" customWidth="1"/>
    <col min="8956" max="8956" width="12.25" customWidth="1"/>
    <col min="8966" max="8966" width="12.125" customWidth="1"/>
    <col min="8968" max="8968" width="12.375" customWidth="1"/>
    <col min="9212" max="9212" width="12.25" customWidth="1"/>
    <col min="9222" max="9222" width="12.125" customWidth="1"/>
    <col min="9224" max="9224" width="12.375" customWidth="1"/>
    <col min="9468" max="9468" width="12.25" customWidth="1"/>
    <col min="9478" max="9478" width="12.125" customWidth="1"/>
    <col min="9480" max="9480" width="12.375" customWidth="1"/>
    <col min="9724" max="9724" width="12.25" customWidth="1"/>
    <col min="9734" max="9734" width="12.125" customWidth="1"/>
    <col min="9736" max="9736" width="12.375" customWidth="1"/>
    <col min="9980" max="9980" width="12.25" customWidth="1"/>
    <col min="9990" max="9990" width="12.125" customWidth="1"/>
    <col min="9992" max="9992" width="12.375" customWidth="1"/>
    <col min="10236" max="10236" width="12.25" customWidth="1"/>
    <col min="10246" max="10246" width="12.125" customWidth="1"/>
    <col min="10248" max="10248" width="12.375" customWidth="1"/>
    <col min="10492" max="10492" width="12.25" customWidth="1"/>
    <col min="10502" max="10502" width="12.125" customWidth="1"/>
    <col min="10504" max="10504" width="12.375" customWidth="1"/>
    <col min="10748" max="10748" width="12.25" customWidth="1"/>
    <col min="10758" max="10758" width="12.125" customWidth="1"/>
    <col min="10760" max="10760" width="12.375" customWidth="1"/>
    <col min="11004" max="11004" width="12.25" customWidth="1"/>
    <col min="11014" max="11014" width="12.125" customWidth="1"/>
    <col min="11016" max="11016" width="12.375" customWidth="1"/>
    <col min="11260" max="11260" width="12.25" customWidth="1"/>
    <col min="11270" max="11270" width="12.125" customWidth="1"/>
    <col min="11272" max="11272" width="12.375" customWidth="1"/>
    <col min="11516" max="11516" width="12.25" customWidth="1"/>
    <col min="11526" max="11526" width="12.125" customWidth="1"/>
    <col min="11528" max="11528" width="12.375" customWidth="1"/>
    <col min="11772" max="11772" width="12.25" customWidth="1"/>
    <col min="11782" max="11782" width="12.125" customWidth="1"/>
    <col min="11784" max="11784" width="12.375" customWidth="1"/>
    <col min="12028" max="12028" width="12.25" customWidth="1"/>
    <col min="12038" max="12038" width="12.125" customWidth="1"/>
    <col min="12040" max="12040" width="12.375" customWidth="1"/>
    <col min="12284" max="12284" width="12.25" customWidth="1"/>
    <col min="12294" max="12294" width="12.125" customWidth="1"/>
    <col min="12296" max="12296" width="12.375" customWidth="1"/>
    <col min="12540" max="12540" width="12.25" customWidth="1"/>
    <col min="12550" max="12550" width="12.125" customWidth="1"/>
    <col min="12552" max="12552" width="12.375" customWidth="1"/>
    <col min="12796" max="12796" width="12.25" customWidth="1"/>
    <col min="12806" max="12806" width="12.125" customWidth="1"/>
    <col min="12808" max="12808" width="12.375" customWidth="1"/>
    <col min="13052" max="13052" width="12.25" customWidth="1"/>
    <col min="13062" max="13062" width="12.125" customWidth="1"/>
    <col min="13064" max="13064" width="12.375" customWidth="1"/>
    <col min="13308" max="13308" width="12.25" customWidth="1"/>
    <col min="13318" max="13318" width="12.125" customWidth="1"/>
    <col min="13320" max="13320" width="12.375" customWidth="1"/>
    <col min="13564" max="13564" width="12.25" customWidth="1"/>
    <col min="13574" max="13574" width="12.125" customWidth="1"/>
    <col min="13576" max="13576" width="12.375" customWidth="1"/>
    <col min="13820" max="13820" width="12.25" customWidth="1"/>
    <col min="13830" max="13830" width="12.125" customWidth="1"/>
    <col min="13832" max="13832" width="12.375" customWidth="1"/>
    <col min="14076" max="14076" width="12.25" customWidth="1"/>
    <col min="14086" max="14086" width="12.125" customWidth="1"/>
    <col min="14088" max="14088" width="12.375" customWidth="1"/>
    <col min="14332" max="14332" width="12.25" customWidth="1"/>
    <col min="14342" max="14342" width="12.125" customWidth="1"/>
    <col min="14344" max="14344" width="12.375" customWidth="1"/>
    <col min="14588" max="14588" width="12.25" customWidth="1"/>
    <col min="14598" max="14598" width="12.125" customWidth="1"/>
    <col min="14600" max="14600" width="12.375" customWidth="1"/>
    <col min="14844" max="14844" width="12.25" customWidth="1"/>
    <col min="14854" max="14854" width="12.125" customWidth="1"/>
    <col min="14856" max="14856" width="12.375" customWidth="1"/>
    <col min="15100" max="15100" width="12.25" customWidth="1"/>
    <col min="15110" max="15110" width="12.125" customWidth="1"/>
    <col min="15112" max="15112" width="12.375" customWidth="1"/>
    <col min="15356" max="15356" width="12.25" customWidth="1"/>
    <col min="15366" max="15366" width="12.125" customWidth="1"/>
    <col min="15368" max="15368" width="12.375" customWidth="1"/>
    <col min="15612" max="15612" width="12.25" customWidth="1"/>
    <col min="15622" max="15622" width="12.125" customWidth="1"/>
    <col min="15624" max="15624" width="12.375" customWidth="1"/>
    <col min="15868" max="15868" width="12.25" customWidth="1"/>
    <col min="15878" max="15878" width="12.125" customWidth="1"/>
    <col min="15880" max="15880" width="12.375" customWidth="1"/>
    <col min="16124" max="16124" width="12.25" customWidth="1"/>
    <col min="16134" max="16134" width="12.125" customWidth="1"/>
    <col min="16136" max="16136" width="12.375" customWidth="1"/>
  </cols>
  <sheetData>
    <row r="1" spans="1:18" ht="2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01"/>
      <c r="M1" s="101"/>
      <c r="N1" s="101"/>
      <c r="O1" s="101"/>
      <c r="P1" s="101"/>
      <c r="Q1" s="101"/>
      <c r="R1" s="102"/>
    </row>
    <row r="2" spans="1:18" ht="32.1" customHeight="1">
      <c r="A2" s="85" t="s">
        <v>125</v>
      </c>
      <c r="B2" s="86"/>
      <c r="C2" s="86"/>
      <c r="D2" s="1"/>
      <c r="E2" s="103" t="s">
        <v>126</v>
      </c>
      <c r="F2" s="103"/>
      <c r="G2" s="103"/>
      <c r="H2" s="103"/>
      <c r="I2" s="103"/>
      <c r="J2" s="103"/>
      <c r="K2" s="104"/>
      <c r="L2" s="1"/>
      <c r="M2" s="103"/>
      <c r="N2" s="103"/>
      <c r="O2" s="103"/>
      <c r="P2" s="103"/>
      <c r="Q2" s="103"/>
      <c r="R2" s="104"/>
    </row>
    <row r="3" spans="1:18" ht="27.75" customHeight="1">
      <c r="A3" s="91" t="s">
        <v>2</v>
      </c>
      <c r="B3" s="92"/>
      <c r="C3" s="92"/>
      <c r="D3" s="2"/>
      <c r="E3" s="105"/>
      <c r="F3" s="105"/>
      <c r="G3" s="105"/>
      <c r="H3" s="105"/>
      <c r="I3" s="105"/>
      <c r="J3" s="105"/>
      <c r="K3" s="106"/>
      <c r="L3" s="2"/>
      <c r="M3" s="105"/>
      <c r="N3" s="105"/>
      <c r="O3" s="105"/>
      <c r="P3" s="105"/>
      <c r="Q3" s="105"/>
      <c r="R3" s="106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122</v>
      </c>
      <c r="B5" s="77"/>
      <c r="C5" s="77"/>
      <c r="D5" s="77"/>
      <c r="E5" s="77"/>
      <c r="F5" s="5"/>
      <c r="G5" s="77" t="s">
        <v>129</v>
      </c>
      <c r="H5" s="79"/>
      <c r="I5" s="79"/>
      <c r="J5" s="79"/>
      <c r="K5" s="80"/>
      <c r="L5" s="61"/>
      <c r="M5" s="5"/>
      <c r="N5" s="78" t="s">
        <v>53</v>
      </c>
      <c r="O5" s="79"/>
      <c r="P5" s="79"/>
      <c r="Q5" s="79"/>
      <c r="R5" s="80"/>
    </row>
    <row r="7" spans="1:18" ht="15.95" customHeight="1">
      <c r="A7" s="62" t="s">
        <v>121</v>
      </c>
      <c r="B7" s="52" t="s">
        <v>54</v>
      </c>
      <c r="C7" s="52"/>
      <c r="D7" s="52"/>
      <c r="E7" s="107" t="s">
        <v>5</v>
      </c>
      <c r="F7" s="52"/>
      <c r="G7" s="108"/>
      <c r="H7" s="52" t="s">
        <v>4</v>
      </c>
      <c r="I7" s="52"/>
      <c r="J7" s="53"/>
      <c r="K7" s="6"/>
      <c r="L7" s="66"/>
      <c r="M7" s="66"/>
      <c r="N7" s="67" t="s">
        <v>24</v>
      </c>
      <c r="O7" s="69" t="s">
        <v>25</v>
      </c>
      <c r="P7" s="68" t="s">
        <v>26</v>
      </c>
      <c r="Q7" s="67" t="s">
        <v>27</v>
      </c>
      <c r="R7" s="6"/>
    </row>
    <row r="8" spans="1:18" ht="31.5">
      <c r="A8" s="75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9</v>
      </c>
      <c r="C9" s="1">
        <v>0</v>
      </c>
      <c r="D9" s="1">
        <v>0</v>
      </c>
      <c r="E9" s="12">
        <v>0</v>
      </c>
      <c r="F9" s="21">
        <v>0</v>
      </c>
      <c r="G9" s="13">
        <v>0</v>
      </c>
      <c r="H9" s="21">
        <v>4</v>
      </c>
      <c r="I9" s="21">
        <v>0</v>
      </c>
      <c r="J9" s="14">
        <v>0</v>
      </c>
      <c r="K9" s="14">
        <f t="shared" ref="K9:K20" si="0">SUM(B9:J9)</f>
        <v>13</v>
      </c>
      <c r="L9" s="6">
        <v>25</v>
      </c>
      <c r="M9" s="6">
        <v>5</v>
      </c>
      <c r="N9" s="18">
        <v>0</v>
      </c>
      <c r="O9" s="18">
        <v>0</v>
      </c>
      <c r="P9" s="18">
        <v>0</v>
      </c>
      <c r="Q9" s="18">
        <v>0</v>
      </c>
      <c r="R9" s="14">
        <f t="shared" ref="R9:R32" si="1">SUM(L9:Q9)</f>
        <v>30</v>
      </c>
    </row>
    <row r="10" spans="1:18" s="27" customFormat="1">
      <c r="A10" s="22" t="s">
        <v>9</v>
      </c>
      <c r="B10" s="23">
        <v>5</v>
      </c>
      <c r="C10" s="23">
        <v>0</v>
      </c>
      <c r="D10" s="23">
        <v>0</v>
      </c>
      <c r="E10" s="24">
        <v>0</v>
      </c>
      <c r="F10" s="23">
        <v>0</v>
      </c>
      <c r="G10" s="25">
        <v>0</v>
      </c>
      <c r="H10" s="23">
        <v>4</v>
      </c>
      <c r="I10" s="23">
        <v>0</v>
      </c>
      <c r="J10" s="26">
        <v>0</v>
      </c>
      <c r="K10" s="26">
        <f t="shared" si="0"/>
        <v>9</v>
      </c>
      <c r="L10" s="26">
        <v>34</v>
      </c>
      <c r="M10" s="26">
        <v>6</v>
      </c>
      <c r="N10" s="22">
        <v>0</v>
      </c>
      <c r="O10" s="22">
        <v>0</v>
      </c>
      <c r="P10" s="22">
        <v>0</v>
      </c>
      <c r="Q10" s="22">
        <v>0</v>
      </c>
      <c r="R10" s="26">
        <f t="shared" si="1"/>
        <v>40</v>
      </c>
    </row>
    <row r="11" spans="1:18">
      <c r="A11" s="15" t="s">
        <v>10</v>
      </c>
      <c r="B11" s="1">
        <v>10</v>
      </c>
      <c r="C11" s="1">
        <v>4</v>
      </c>
      <c r="D11" s="1">
        <v>0</v>
      </c>
      <c r="E11" s="12">
        <v>0</v>
      </c>
      <c r="F11" s="21">
        <v>0</v>
      </c>
      <c r="G11" s="13">
        <v>0</v>
      </c>
      <c r="H11" s="21">
        <v>7</v>
      </c>
      <c r="I11" s="21">
        <v>0</v>
      </c>
      <c r="J11" s="14">
        <v>0</v>
      </c>
      <c r="K11" s="14">
        <f t="shared" si="0"/>
        <v>21</v>
      </c>
      <c r="L11" s="14">
        <v>38</v>
      </c>
      <c r="M11" s="14">
        <v>2</v>
      </c>
      <c r="N11" s="15">
        <v>0</v>
      </c>
      <c r="O11" s="15">
        <v>0</v>
      </c>
      <c r="P11" s="15">
        <v>0</v>
      </c>
      <c r="Q11" s="15">
        <v>0</v>
      </c>
      <c r="R11" s="14">
        <f t="shared" si="1"/>
        <v>40</v>
      </c>
    </row>
    <row r="12" spans="1:18" s="27" customFormat="1">
      <c r="A12" s="22" t="s">
        <v>11</v>
      </c>
      <c r="B12" s="23">
        <v>15</v>
      </c>
      <c r="C12" s="23">
        <v>0</v>
      </c>
      <c r="D12" s="23">
        <v>1</v>
      </c>
      <c r="E12" s="24">
        <v>1</v>
      </c>
      <c r="F12" s="23">
        <v>0</v>
      </c>
      <c r="G12" s="25">
        <v>0</v>
      </c>
      <c r="H12" s="23">
        <v>0</v>
      </c>
      <c r="I12" s="23">
        <v>0</v>
      </c>
      <c r="J12" s="26">
        <v>1</v>
      </c>
      <c r="K12" s="26">
        <f t="shared" si="0"/>
        <v>18</v>
      </c>
      <c r="L12" s="26">
        <v>71</v>
      </c>
      <c r="M12" s="26">
        <v>3</v>
      </c>
      <c r="N12" s="22">
        <v>1</v>
      </c>
      <c r="O12" s="22">
        <v>0</v>
      </c>
      <c r="P12" s="22">
        <v>0</v>
      </c>
      <c r="Q12" s="22">
        <v>1</v>
      </c>
      <c r="R12" s="26">
        <f t="shared" si="1"/>
        <v>76</v>
      </c>
    </row>
    <row r="13" spans="1:18">
      <c r="A13" s="15" t="s">
        <v>12</v>
      </c>
      <c r="B13" s="21">
        <v>12</v>
      </c>
      <c r="C13" s="21">
        <v>2</v>
      </c>
      <c r="D13" s="21">
        <v>1</v>
      </c>
      <c r="E13" s="12">
        <v>0</v>
      </c>
      <c r="F13" s="21">
        <v>0</v>
      </c>
      <c r="G13" s="13">
        <v>0</v>
      </c>
      <c r="H13" s="21">
        <v>2</v>
      </c>
      <c r="I13" s="21">
        <v>0</v>
      </c>
      <c r="J13" s="14">
        <v>0</v>
      </c>
      <c r="K13" s="14">
        <f t="shared" si="0"/>
        <v>17</v>
      </c>
      <c r="L13" s="14">
        <v>79</v>
      </c>
      <c r="M13" s="14">
        <v>8</v>
      </c>
      <c r="N13" s="15">
        <v>0</v>
      </c>
      <c r="O13" s="15">
        <v>0</v>
      </c>
      <c r="P13" s="15">
        <v>0</v>
      </c>
      <c r="Q13" s="15">
        <v>1</v>
      </c>
      <c r="R13" s="14">
        <f t="shared" si="1"/>
        <v>88</v>
      </c>
    </row>
    <row r="14" spans="1:18" s="27" customFormat="1">
      <c r="A14" s="22" t="s">
        <v>13</v>
      </c>
      <c r="B14" s="23">
        <v>21</v>
      </c>
      <c r="C14" s="23">
        <v>0</v>
      </c>
      <c r="D14" s="23">
        <v>0</v>
      </c>
      <c r="E14" s="24">
        <v>0</v>
      </c>
      <c r="F14" s="23">
        <v>0</v>
      </c>
      <c r="G14" s="25">
        <v>0</v>
      </c>
      <c r="H14" s="23">
        <v>5</v>
      </c>
      <c r="I14" s="23">
        <v>0</v>
      </c>
      <c r="J14" s="26">
        <v>1</v>
      </c>
      <c r="K14" s="26">
        <f t="shared" si="0"/>
        <v>27</v>
      </c>
      <c r="L14" s="26">
        <v>69</v>
      </c>
      <c r="M14" s="26">
        <v>14</v>
      </c>
      <c r="N14" s="22">
        <v>1</v>
      </c>
      <c r="O14" s="22">
        <v>0</v>
      </c>
      <c r="P14" s="22">
        <v>0</v>
      </c>
      <c r="Q14" s="22">
        <v>1</v>
      </c>
      <c r="R14" s="26">
        <f t="shared" si="1"/>
        <v>85</v>
      </c>
    </row>
    <row r="15" spans="1:18">
      <c r="A15" s="15" t="s">
        <v>14</v>
      </c>
      <c r="B15" s="21">
        <v>12</v>
      </c>
      <c r="C15" s="21">
        <v>2</v>
      </c>
      <c r="D15" s="13">
        <v>1</v>
      </c>
      <c r="E15" s="42">
        <v>0</v>
      </c>
      <c r="F15" s="21">
        <v>0</v>
      </c>
      <c r="G15" s="13">
        <v>0</v>
      </c>
      <c r="H15" s="21">
        <v>9</v>
      </c>
      <c r="I15" s="21">
        <v>0</v>
      </c>
      <c r="J15" s="14">
        <v>0</v>
      </c>
      <c r="K15" s="14">
        <f t="shared" si="0"/>
        <v>24</v>
      </c>
      <c r="L15" s="14">
        <v>80</v>
      </c>
      <c r="M15" s="14">
        <v>9</v>
      </c>
      <c r="N15" s="15">
        <v>0</v>
      </c>
      <c r="O15" s="15">
        <v>0</v>
      </c>
      <c r="P15" s="15">
        <v>0</v>
      </c>
      <c r="Q15" s="15">
        <v>1</v>
      </c>
      <c r="R15" s="14">
        <f t="shared" si="1"/>
        <v>90</v>
      </c>
    </row>
    <row r="16" spans="1:18" s="27" customFormat="1">
      <c r="A16" s="22" t="s">
        <v>15</v>
      </c>
      <c r="B16" s="23">
        <v>6</v>
      </c>
      <c r="C16" s="23">
        <v>3</v>
      </c>
      <c r="D16" s="25">
        <v>0</v>
      </c>
      <c r="E16" s="23">
        <v>0</v>
      </c>
      <c r="F16" s="23">
        <v>0</v>
      </c>
      <c r="G16" s="25">
        <v>0</v>
      </c>
      <c r="H16" s="23">
        <v>2</v>
      </c>
      <c r="I16" s="23">
        <v>0</v>
      </c>
      <c r="J16" s="26">
        <v>0</v>
      </c>
      <c r="K16" s="26">
        <f t="shared" si="0"/>
        <v>11</v>
      </c>
      <c r="L16" s="26">
        <v>72</v>
      </c>
      <c r="M16" s="26">
        <v>9</v>
      </c>
      <c r="N16" s="22">
        <v>0</v>
      </c>
      <c r="O16" s="22">
        <v>3</v>
      </c>
      <c r="P16" s="22">
        <v>0</v>
      </c>
      <c r="Q16" s="22">
        <v>0</v>
      </c>
      <c r="R16" s="26">
        <f t="shared" si="1"/>
        <v>84</v>
      </c>
    </row>
    <row r="17" spans="1:18">
      <c r="A17" s="15" t="s">
        <v>16</v>
      </c>
      <c r="B17" s="21">
        <v>8</v>
      </c>
      <c r="C17" s="21">
        <v>1</v>
      </c>
      <c r="D17" s="13">
        <v>0</v>
      </c>
      <c r="E17" s="42">
        <v>0</v>
      </c>
      <c r="F17" s="21">
        <v>0</v>
      </c>
      <c r="G17" s="13">
        <v>0</v>
      </c>
      <c r="H17" s="21">
        <v>0</v>
      </c>
      <c r="I17" s="21">
        <v>1</v>
      </c>
      <c r="J17" s="14">
        <v>0</v>
      </c>
      <c r="K17" s="14">
        <f t="shared" si="0"/>
        <v>10</v>
      </c>
      <c r="L17" s="14">
        <v>89</v>
      </c>
      <c r="M17" s="14">
        <v>8</v>
      </c>
      <c r="N17" s="15">
        <v>0</v>
      </c>
      <c r="O17" s="15">
        <v>0</v>
      </c>
      <c r="P17" s="15">
        <v>0</v>
      </c>
      <c r="Q17" s="15">
        <v>0</v>
      </c>
      <c r="R17" s="14">
        <f t="shared" si="1"/>
        <v>97</v>
      </c>
    </row>
    <row r="18" spans="1:18" s="27" customFormat="1">
      <c r="A18" s="22" t="s">
        <v>17</v>
      </c>
      <c r="B18" s="23">
        <v>11</v>
      </c>
      <c r="C18" s="23">
        <v>0</v>
      </c>
      <c r="D18" s="25">
        <v>0</v>
      </c>
      <c r="E18" s="23">
        <v>0</v>
      </c>
      <c r="F18" s="23">
        <v>0</v>
      </c>
      <c r="G18" s="25">
        <v>0</v>
      </c>
      <c r="H18" s="23">
        <v>2</v>
      </c>
      <c r="I18" s="23">
        <v>1</v>
      </c>
      <c r="J18" s="26">
        <v>0</v>
      </c>
      <c r="K18" s="26">
        <f t="shared" si="0"/>
        <v>14</v>
      </c>
      <c r="L18" s="26">
        <v>82</v>
      </c>
      <c r="M18" s="26">
        <v>5</v>
      </c>
      <c r="N18" s="22">
        <v>0</v>
      </c>
      <c r="O18" s="22">
        <v>1</v>
      </c>
      <c r="P18" s="22">
        <v>0</v>
      </c>
      <c r="Q18" s="22">
        <v>0</v>
      </c>
      <c r="R18" s="26">
        <f t="shared" si="1"/>
        <v>88</v>
      </c>
    </row>
    <row r="19" spans="1:18">
      <c r="A19" s="15" t="s">
        <v>18</v>
      </c>
      <c r="B19" s="21">
        <v>4</v>
      </c>
      <c r="C19" s="21">
        <v>1</v>
      </c>
      <c r="D19" s="13">
        <v>2</v>
      </c>
      <c r="E19" s="42">
        <v>0</v>
      </c>
      <c r="F19" s="21">
        <v>0</v>
      </c>
      <c r="G19" s="13">
        <v>0</v>
      </c>
      <c r="H19" s="21">
        <v>2</v>
      </c>
      <c r="I19" s="21">
        <v>1</v>
      </c>
      <c r="J19" s="14">
        <v>0</v>
      </c>
      <c r="K19" s="14">
        <f t="shared" si="0"/>
        <v>10</v>
      </c>
      <c r="L19" s="14">
        <v>112</v>
      </c>
      <c r="M19" s="14">
        <v>8</v>
      </c>
      <c r="N19" s="15">
        <v>0</v>
      </c>
      <c r="O19" s="15">
        <v>0</v>
      </c>
      <c r="P19" s="15">
        <v>0</v>
      </c>
      <c r="Q19" s="15">
        <v>2</v>
      </c>
      <c r="R19" s="14">
        <f t="shared" si="1"/>
        <v>122</v>
      </c>
    </row>
    <row r="20" spans="1:18" s="27" customFormat="1">
      <c r="A20" s="29" t="s">
        <v>19</v>
      </c>
      <c r="B20" s="30">
        <v>2</v>
      </c>
      <c r="C20" s="30">
        <v>2</v>
      </c>
      <c r="D20" s="31">
        <v>0</v>
      </c>
      <c r="E20" s="30">
        <v>0</v>
      </c>
      <c r="F20" s="30">
        <v>0</v>
      </c>
      <c r="G20" s="32">
        <v>0</v>
      </c>
      <c r="H20" s="30">
        <v>4</v>
      </c>
      <c r="I20" s="30">
        <v>0</v>
      </c>
      <c r="J20" s="33">
        <v>0</v>
      </c>
      <c r="K20" s="33">
        <f t="shared" si="0"/>
        <v>8</v>
      </c>
      <c r="L20" s="33">
        <v>89</v>
      </c>
      <c r="M20" s="33">
        <v>4</v>
      </c>
      <c r="N20" s="29">
        <v>0</v>
      </c>
      <c r="O20" s="29">
        <v>4</v>
      </c>
      <c r="P20" s="29">
        <v>0</v>
      </c>
      <c r="Q20" s="29">
        <v>0</v>
      </c>
      <c r="R20" s="33">
        <f t="shared" si="1"/>
        <v>97</v>
      </c>
    </row>
    <row r="21" spans="1:18">
      <c r="A21" s="19" t="s">
        <v>28</v>
      </c>
      <c r="B21" s="1">
        <v>7</v>
      </c>
      <c r="C21" s="1">
        <v>0</v>
      </c>
      <c r="D21" s="1">
        <v>0</v>
      </c>
      <c r="E21" s="12">
        <v>0</v>
      </c>
      <c r="F21" s="21">
        <v>0</v>
      </c>
      <c r="G21" s="13">
        <v>0</v>
      </c>
      <c r="H21" s="21">
        <v>5</v>
      </c>
      <c r="I21" s="21">
        <v>0</v>
      </c>
      <c r="J21" s="14">
        <v>0</v>
      </c>
      <c r="K21" s="14">
        <f t="shared" ref="K21:K32" si="2">SUM(B21:J21)</f>
        <v>12</v>
      </c>
      <c r="L21" s="14">
        <v>75</v>
      </c>
      <c r="M21" s="16">
        <v>13</v>
      </c>
      <c r="N21" s="18">
        <v>0</v>
      </c>
      <c r="O21" s="18">
        <v>0</v>
      </c>
      <c r="P21" s="18">
        <v>0</v>
      </c>
      <c r="Q21" s="18">
        <v>1</v>
      </c>
      <c r="R21" s="14">
        <f t="shared" si="1"/>
        <v>89</v>
      </c>
    </row>
    <row r="22" spans="1:18" s="27" customFormat="1">
      <c r="A22" s="35" t="s">
        <v>29</v>
      </c>
      <c r="B22" s="23">
        <v>8</v>
      </c>
      <c r="C22" s="23">
        <v>0</v>
      </c>
      <c r="D22" s="23">
        <v>0</v>
      </c>
      <c r="E22" s="24">
        <v>0</v>
      </c>
      <c r="F22" s="23">
        <v>0</v>
      </c>
      <c r="G22" s="25">
        <v>0</v>
      </c>
      <c r="H22" s="23">
        <v>5</v>
      </c>
      <c r="I22" s="23">
        <v>0</v>
      </c>
      <c r="J22" s="26">
        <v>0</v>
      </c>
      <c r="K22" s="26">
        <f t="shared" si="2"/>
        <v>13</v>
      </c>
      <c r="L22" s="26">
        <v>70</v>
      </c>
      <c r="M22" s="28">
        <v>4</v>
      </c>
      <c r="N22" s="22">
        <v>0</v>
      </c>
      <c r="O22" s="22">
        <v>0</v>
      </c>
      <c r="P22" s="22">
        <v>0</v>
      </c>
      <c r="Q22" s="22">
        <v>0</v>
      </c>
      <c r="R22" s="26">
        <f t="shared" si="1"/>
        <v>74</v>
      </c>
    </row>
    <row r="23" spans="1:18">
      <c r="A23" s="19" t="s">
        <v>30</v>
      </c>
      <c r="B23" s="1">
        <v>6</v>
      </c>
      <c r="C23" s="1">
        <v>1</v>
      </c>
      <c r="D23" s="1">
        <v>0</v>
      </c>
      <c r="E23" s="12">
        <v>0</v>
      </c>
      <c r="F23" s="21">
        <v>0</v>
      </c>
      <c r="G23" s="13">
        <v>0</v>
      </c>
      <c r="H23" s="21">
        <v>3</v>
      </c>
      <c r="I23" s="21">
        <v>0</v>
      </c>
      <c r="J23" s="14">
        <v>0</v>
      </c>
      <c r="K23" s="14">
        <f t="shared" si="2"/>
        <v>10</v>
      </c>
      <c r="L23" s="14">
        <v>76</v>
      </c>
      <c r="M23" s="17">
        <v>6</v>
      </c>
      <c r="N23" s="15">
        <v>0</v>
      </c>
      <c r="O23" s="15">
        <v>0</v>
      </c>
      <c r="P23" s="15">
        <v>0</v>
      </c>
      <c r="Q23" s="15">
        <v>1</v>
      </c>
      <c r="R23" s="14">
        <f t="shared" si="1"/>
        <v>83</v>
      </c>
    </row>
    <row r="24" spans="1:18" s="27" customFormat="1">
      <c r="A24" s="35" t="s">
        <v>31</v>
      </c>
      <c r="B24" s="23">
        <v>7</v>
      </c>
      <c r="C24" s="23">
        <v>1</v>
      </c>
      <c r="D24" s="23">
        <v>0</v>
      </c>
      <c r="E24" s="24">
        <v>0</v>
      </c>
      <c r="F24" s="23">
        <v>0</v>
      </c>
      <c r="G24" s="25">
        <v>0</v>
      </c>
      <c r="H24" s="23">
        <v>5</v>
      </c>
      <c r="I24" s="23">
        <v>0</v>
      </c>
      <c r="J24" s="26">
        <v>0</v>
      </c>
      <c r="K24" s="26">
        <f t="shared" si="2"/>
        <v>13</v>
      </c>
      <c r="L24" s="26">
        <v>84</v>
      </c>
      <c r="M24" s="28">
        <v>9</v>
      </c>
      <c r="N24" s="22">
        <v>0</v>
      </c>
      <c r="O24" s="22">
        <v>2</v>
      </c>
      <c r="P24" s="22">
        <v>0</v>
      </c>
      <c r="Q24" s="22">
        <v>1</v>
      </c>
      <c r="R24" s="26">
        <f t="shared" si="1"/>
        <v>96</v>
      </c>
    </row>
    <row r="25" spans="1:18">
      <c r="A25" s="19" t="s">
        <v>32</v>
      </c>
      <c r="B25" s="21">
        <v>7</v>
      </c>
      <c r="C25" s="21">
        <v>3</v>
      </c>
      <c r="D25" s="21">
        <v>0</v>
      </c>
      <c r="E25" s="12">
        <v>0</v>
      </c>
      <c r="F25" s="21">
        <v>0</v>
      </c>
      <c r="G25" s="13">
        <v>0</v>
      </c>
      <c r="H25" s="21">
        <v>5</v>
      </c>
      <c r="I25" s="21">
        <v>0</v>
      </c>
      <c r="J25" s="14">
        <v>0</v>
      </c>
      <c r="K25" s="14">
        <f t="shared" si="2"/>
        <v>15</v>
      </c>
      <c r="L25" s="14">
        <v>107</v>
      </c>
      <c r="M25" s="17">
        <v>8</v>
      </c>
      <c r="N25" s="15">
        <v>0</v>
      </c>
      <c r="O25" s="15">
        <v>0</v>
      </c>
      <c r="P25" s="15">
        <v>0</v>
      </c>
      <c r="Q25" s="15">
        <v>2</v>
      </c>
      <c r="R25" s="14">
        <f t="shared" si="1"/>
        <v>117</v>
      </c>
    </row>
    <row r="26" spans="1:18" s="27" customFormat="1">
      <c r="A26" s="35" t="s">
        <v>33</v>
      </c>
      <c r="B26" s="23">
        <v>13</v>
      </c>
      <c r="C26" s="23">
        <v>2</v>
      </c>
      <c r="D26" s="23">
        <v>0</v>
      </c>
      <c r="E26" s="24">
        <v>0</v>
      </c>
      <c r="F26" s="23">
        <v>0</v>
      </c>
      <c r="G26" s="25">
        <v>0</v>
      </c>
      <c r="H26" s="23">
        <v>7</v>
      </c>
      <c r="I26" s="23">
        <v>0</v>
      </c>
      <c r="J26" s="26">
        <v>0</v>
      </c>
      <c r="K26" s="26">
        <f t="shared" si="2"/>
        <v>22</v>
      </c>
      <c r="L26" s="26">
        <v>80</v>
      </c>
      <c r="M26" s="28">
        <v>8</v>
      </c>
      <c r="N26" s="22">
        <v>1</v>
      </c>
      <c r="O26" s="22">
        <v>1</v>
      </c>
      <c r="P26" s="22">
        <v>0</v>
      </c>
      <c r="Q26" s="22">
        <v>1</v>
      </c>
      <c r="R26" s="26">
        <f t="shared" si="1"/>
        <v>91</v>
      </c>
    </row>
    <row r="27" spans="1:18">
      <c r="A27" s="19" t="s">
        <v>34</v>
      </c>
      <c r="B27" s="21">
        <v>8</v>
      </c>
      <c r="C27" s="21">
        <v>2</v>
      </c>
      <c r="D27" s="13">
        <v>0</v>
      </c>
      <c r="E27" s="42">
        <v>1</v>
      </c>
      <c r="F27" s="21">
        <v>0</v>
      </c>
      <c r="G27" s="13">
        <v>0</v>
      </c>
      <c r="H27" s="21">
        <v>4</v>
      </c>
      <c r="I27" s="21">
        <v>0</v>
      </c>
      <c r="J27" s="14">
        <v>0</v>
      </c>
      <c r="K27" s="14">
        <f t="shared" si="2"/>
        <v>15</v>
      </c>
      <c r="L27" s="14">
        <v>96</v>
      </c>
      <c r="M27" s="17">
        <v>14</v>
      </c>
      <c r="N27" s="15">
        <v>0</v>
      </c>
      <c r="O27" s="15">
        <v>1</v>
      </c>
      <c r="P27" s="15">
        <v>0</v>
      </c>
      <c r="Q27" s="15">
        <v>2</v>
      </c>
      <c r="R27" s="14">
        <f t="shared" si="1"/>
        <v>113</v>
      </c>
    </row>
    <row r="28" spans="1:18" s="27" customFormat="1">
      <c r="A28" s="35" t="s">
        <v>35</v>
      </c>
      <c r="B28" s="23">
        <v>13</v>
      </c>
      <c r="C28" s="23">
        <v>2</v>
      </c>
      <c r="D28" s="25">
        <v>0</v>
      </c>
      <c r="E28" s="23">
        <v>0</v>
      </c>
      <c r="F28" s="23">
        <v>0</v>
      </c>
      <c r="G28" s="25">
        <v>0</v>
      </c>
      <c r="H28" s="23">
        <v>3</v>
      </c>
      <c r="I28" s="23">
        <v>0</v>
      </c>
      <c r="J28" s="26">
        <v>0</v>
      </c>
      <c r="K28" s="26">
        <f t="shared" si="2"/>
        <v>18</v>
      </c>
      <c r="L28" s="26">
        <v>94</v>
      </c>
      <c r="M28" s="28">
        <v>5</v>
      </c>
      <c r="N28" s="22">
        <v>0</v>
      </c>
      <c r="O28" s="22">
        <v>2</v>
      </c>
      <c r="P28" s="22">
        <v>0</v>
      </c>
      <c r="Q28" s="22">
        <v>2</v>
      </c>
      <c r="R28" s="26">
        <f t="shared" si="1"/>
        <v>103</v>
      </c>
    </row>
    <row r="29" spans="1:18">
      <c r="A29" s="19" t="s">
        <v>36</v>
      </c>
      <c r="B29" s="21">
        <v>11</v>
      </c>
      <c r="C29" s="21">
        <v>3</v>
      </c>
      <c r="D29" s="13">
        <v>0</v>
      </c>
      <c r="E29" s="42">
        <v>0</v>
      </c>
      <c r="F29" s="21">
        <v>0</v>
      </c>
      <c r="G29" s="13">
        <v>0</v>
      </c>
      <c r="H29" s="21">
        <v>4</v>
      </c>
      <c r="I29" s="21">
        <v>0</v>
      </c>
      <c r="J29" s="14">
        <v>0</v>
      </c>
      <c r="K29" s="14">
        <f t="shared" si="2"/>
        <v>18</v>
      </c>
      <c r="L29" s="14">
        <v>106</v>
      </c>
      <c r="M29" s="17">
        <v>5</v>
      </c>
      <c r="N29" s="15">
        <v>1</v>
      </c>
      <c r="O29" s="15">
        <v>0</v>
      </c>
      <c r="P29" s="15">
        <v>0</v>
      </c>
      <c r="Q29" s="15">
        <v>3</v>
      </c>
      <c r="R29" s="14">
        <f t="shared" si="1"/>
        <v>115</v>
      </c>
    </row>
    <row r="30" spans="1:18" s="27" customFormat="1">
      <c r="A30" s="35" t="s">
        <v>37</v>
      </c>
      <c r="B30" s="23">
        <v>7</v>
      </c>
      <c r="C30" s="23">
        <v>0</v>
      </c>
      <c r="D30" s="25">
        <v>0</v>
      </c>
      <c r="E30" s="23">
        <v>0</v>
      </c>
      <c r="F30" s="23">
        <v>0</v>
      </c>
      <c r="G30" s="25">
        <v>0</v>
      </c>
      <c r="H30" s="23">
        <v>3</v>
      </c>
      <c r="I30" s="23">
        <v>0</v>
      </c>
      <c r="J30" s="26">
        <v>0</v>
      </c>
      <c r="K30" s="26">
        <f t="shared" si="2"/>
        <v>10</v>
      </c>
      <c r="L30" s="26">
        <v>98</v>
      </c>
      <c r="M30" s="28">
        <v>7</v>
      </c>
      <c r="N30" s="22">
        <v>0</v>
      </c>
      <c r="O30" s="22">
        <v>0</v>
      </c>
      <c r="P30" s="22">
        <v>0</v>
      </c>
      <c r="Q30" s="22">
        <v>1</v>
      </c>
      <c r="R30" s="26">
        <f t="shared" si="1"/>
        <v>106</v>
      </c>
    </row>
    <row r="31" spans="1:18">
      <c r="A31" s="19" t="s">
        <v>38</v>
      </c>
      <c r="B31" s="21">
        <v>9</v>
      </c>
      <c r="C31" s="21">
        <v>0</v>
      </c>
      <c r="D31" s="13">
        <v>0</v>
      </c>
      <c r="E31" s="42">
        <v>0</v>
      </c>
      <c r="F31" s="21">
        <v>0</v>
      </c>
      <c r="G31" s="13">
        <v>0</v>
      </c>
      <c r="H31" s="21">
        <v>3</v>
      </c>
      <c r="I31" s="21">
        <v>0</v>
      </c>
      <c r="J31" s="14">
        <v>0</v>
      </c>
      <c r="K31" s="14">
        <f t="shared" si="2"/>
        <v>12</v>
      </c>
      <c r="L31" s="14">
        <v>101</v>
      </c>
      <c r="M31" s="17">
        <v>6</v>
      </c>
      <c r="N31" s="15">
        <v>0</v>
      </c>
      <c r="O31" s="15">
        <v>0</v>
      </c>
      <c r="P31" s="15">
        <v>0</v>
      </c>
      <c r="Q31" s="15">
        <v>0</v>
      </c>
      <c r="R31" s="14">
        <f t="shared" si="1"/>
        <v>107</v>
      </c>
    </row>
    <row r="32" spans="1:18" s="27" customFormat="1">
      <c r="A32" s="36" t="s">
        <v>39</v>
      </c>
      <c r="B32" s="30">
        <v>11</v>
      </c>
      <c r="C32" s="30">
        <v>4</v>
      </c>
      <c r="D32" s="31">
        <v>0</v>
      </c>
      <c r="E32" s="30">
        <v>0</v>
      </c>
      <c r="F32" s="30">
        <v>0</v>
      </c>
      <c r="G32" s="32">
        <v>0</v>
      </c>
      <c r="H32" s="30">
        <v>5</v>
      </c>
      <c r="I32" s="30">
        <v>1</v>
      </c>
      <c r="J32" s="33">
        <v>0</v>
      </c>
      <c r="K32" s="33">
        <f t="shared" si="2"/>
        <v>21</v>
      </c>
      <c r="L32" s="26">
        <v>83</v>
      </c>
      <c r="M32" s="34">
        <v>4</v>
      </c>
      <c r="N32" s="29">
        <v>0</v>
      </c>
      <c r="O32" s="29">
        <v>1</v>
      </c>
      <c r="P32" s="29">
        <v>0</v>
      </c>
      <c r="Q32" s="29">
        <v>0</v>
      </c>
      <c r="R32" s="33">
        <f t="shared" si="1"/>
        <v>88</v>
      </c>
    </row>
  </sheetData>
  <mergeCells count="9">
    <mergeCell ref="A2:C2"/>
    <mergeCell ref="E2:K3"/>
    <mergeCell ref="M2:R3"/>
    <mergeCell ref="A3:C3"/>
    <mergeCell ref="A1:K1"/>
    <mergeCell ref="L1:R1"/>
    <mergeCell ref="A5:E5"/>
    <mergeCell ref="G5:K5"/>
    <mergeCell ref="N5:R5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A8" sqref="A8:XFD8"/>
    </sheetView>
  </sheetViews>
  <sheetFormatPr defaultColWidth="11" defaultRowHeight="15.75"/>
  <cols>
    <col min="1" max="1" width="12.25" customWidth="1"/>
    <col min="11" max="11" width="12.125" customWidth="1"/>
    <col min="252" max="252" width="12.25" customWidth="1"/>
    <col min="262" max="262" width="12.125" customWidth="1"/>
    <col min="264" max="264" width="12.375" customWidth="1"/>
    <col min="508" max="508" width="12.25" customWidth="1"/>
    <col min="518" max="518" width="12.125" customWidth="1"/>
    <col min="520" max="520" width="12.375" customWidth="1"/>
    <col min="764" max="764" width="12.25" customWidth="1"/>
    <col min="774" max="774" width="12.125" customWidth="1"/>
    <col min="776" max="776" width="12.375" customWidth="1"/>
    <col min="1020" max="1020" width="12.25" customWidth="1"/>
    <col min="1030" max="1030" width="12.125" customWidth="1"/>
    <col min="1032" max="1032" width="12.375" customWidth="1"/>
    <col min="1276" max="1276" width="12.25" customWidth="1"/>
    <col min="1286" max="1286" width="12.125" customWidth="1"/>
    <col min="1288" max="1288" width="12.375" customWidth="1"/>
    <col min="1532" max="1532" width="12.25" customWidth="1"/>
    <col min="1542" max="1542" width="12.125" customWidth="1"/>
    <col min="1544" max="1544" width="12.375" customWidth="1"/>
    <col min="1788" max="1788" width="12.25" customWidth="1"/>
    <col min="1798" max="1798" width="12.125" customWidth="1"/>
    <col min="1800" max="1800" width="12.375" customWidth="1"/>
    <col min="2044" max="2044" width="12.25" customWidth="1"/>
    <col min="2054" max="2054" width="12.125" customWidth="1"/>
    <col min="2056" max="2056" width="12.375" customWidth="1"/>
    <col min="2300" max="2300" width="12.25" customWidth="1"/>
    <col min="2310" max="2310" width="12.125" customWidth="1"/>
    <col min="2312" max="2312" width="12.375" customWidth="1"/>
    <col min="2556" max="2556" width="12.25" customWidth="1"/>
    <col min="2566" max="2566" width="12.125" customWidth="1"/>
    <col min="2568" max="2568" width="12.375" customWidth="1"/>
    <col min="2812" max="2812" width="12.25" customWidth="1"/>
    <col min="2822" max="2822" width="12.125" customWidth="1"/>
    <col min="2824" max="2824" width="12.375" customWidth="1"/>
    <col min="3068" max="3068" width="12.25" customWidth="1"/>
    <col min="3078" max="3078" width="12.125" customWidth="1"/>
    <col min="3080" max="3080" width="12.375" customWidth="1"/>
    <col min="3324" max="3324" width="12.25" customWidth="1"/>
    <col min="3334" max="3334" width="12.125" customWidth="1"/>
    <col min="3336" max="3336" width="12.375" customWidth="1"/>
    <col min="3580" max="3580" width="12.25" customWidth="1"/>
    <col min="3590" max="3590" width="12.125" customWidth="1"/>
    <col min="3592" max="3592" width="12.375" customWidth="1"/>
    <col min="3836" max="3836" width="12.25" customWidth="1"/>
    <col min="3846" max="3846" width="12.125" customWidth="1"/>
    <col min="3848" max="3848" width="12.375" customWidth="1"/>
    <col min="4092" max="4092" width="12.25" customWidth="1"/>
    <col min="4102" max="4102" width="12.125" customWidth="1"/>
    <col min="4104" max="4104" width="12.375" customWidth="1"/>
    <col min="4348" max="4348" width="12.25" customWidth="1"/>
    <col min="4358" max="4358" width="12.125" customWidth="1"/>
    <col min="4360" max="4360" width="12.375" customWidth="1"/>
    <col min="4604" max="4604" width="12.25" customWidth="1"/>
    <col min="4614" max="4614" width="12.125" customWidth="1"/>
    <col min="4616" max="4616" width="12.375" customWidth="1"/>
    <col min="4860" max="4860" width="12.25" customWidth="1"/>
    <col min="4870" max="4870" width="12.125" customWidth="1"/>
    <col min="4872" max="4872" width="12.375" customWidth="1"/>
    <col min="5116" max="5116" width="12.25" customWidth="1"/>
    <col min="5126" max="5126" width="12.125" customWidth="1"/>
    <col min="5128" max="5128" width="12.375" customWidth="1"/>
    <col min="5372" max="5372" width="12.25" customWidth="1"/>
    <col min="5382" max="5382" width="12.125" customWidth="1"/>
    <col min="5384" max="5384" width="12.375" customWidth="1"/>
    <col min="5628" max="5628" width="12.25" customWidth="1"/>
    <col min="5638" max="5638" width="12.125" customWidth="1"/>
    <col min="5640" max="5640" width="12.375" customWidth="1"/>
    <col min="5884" max="5884" width="12.25" customWidth="1"/>
    <col min="5894" max="5894" width="12.125" customWidth="1"/>
    <col min="5896" max="5896" width="12.375" customWidth="1"/>
    <col min="6140" max="6140" width="12.25" customWidth="1"/>
    <col min="6150" max="6150" width="12.125" customWidth="1"/>
    <col min="6152" max="6152" width="12.375" customWidth="1"/>
    <col min="6396" max="6396" width="12.25" customWidth="1"/>
    <col min="6406" max="6406" width="12.125" customWidth="1"/>
    <col min="6408" max="6408" width="12.375" customWidth="1"/>
    <col min="6652" max="6652" width="12.25" customWidth="1"/>
    <col min="6662" max="6662" width="12.125" customWidth="1"/>
    <col min="6664" max="6664" width="12.375" customWidth="1"/>
    <col min="6908" max="6908" width="12.25" customWidth="1"/>
    <col min="6918" max="6918" width="12.125" customWidth="1"/>
    <col min="6920" max="6920" width="12.375" customWidth="1"/>
    <col min="7164" max="7164" width="12.25" customWidth="1"/>
    <col min="7174" max="7174" width="12.125" customWidth="1"/>
    <col min="7176" max="7176" width="12.375" customWidth="1"/>
    <col min="7420" max="7420" width="12.25" customWidth="1"/>
    <col min="7430" max="7430" width="12.125" customWidth="1"/>
    <col min="7432" max="7432" width="12.375" customWidth="1"/>
    <col min="7676" max="7676" width="12.25" customWidth="1"/>
    <col min="7686" max="7686" width="12.125" customWidth="1"/>
    <col min="7688" max="7688" width="12.375" customWidth="1"/>
    <col min="7932" max="7932" width="12.25" customWidth="1"/>
    <col min="7942" max="7942" width="12.125" customWidth="1"/>
    <col min="7944" max="7944" width="12.375" customWidth="1"/>
    <col min="8188" max="8188" width="12.25" customWidth="1"/>
    <col min="8198" max="8198" width="12.125" customWidth="1"/>
    <col min="8200" max="8200" width="12.375" customWidth="1"/>
    <col min="8444" max="8444" width="12.25" customWidth="1"/>
    <col min="8454" max="8454" width="12.125" customWidth="1"/>
    <col min="8456" max="8456" width="12.375" customWidth="1"/>
    <col min="8700" max="8700" width="12.25" customWidth="1"/>
    <col min="8710" max="8710" width="12.125" customWidth="1"/>
    <col min="8712" max="8712" width="12.375" customWidth="1"/>
    <col min="8956" max="8956" width="12.25" customWidth="1"/>
    <col min="8966" max="8966" width="12.125" customWidth="1"/>
    <col min="8968" max="8968" width="12.375" customWidth="1"/>
    <col min="9212" max="9212" width="12.25" customWidth="1"/>
    <col min="9222" max="9222" width="12.125" customWidth="1"/>
    <col min="9224" max="9224" width="12.375" customWidth="1"/>
    <col min="9468" max="9468" width="12.25" customWidth="1"/>
    <col min="9478" max="9478" width="12.125" customWidth="1"/>
    <col min="9480" max="9480" width="12.375" customWidth="1"/>
    <col min="9724" max="9724" width="12.25" customWidth="1"/>
    <col min="9734" max="9734" width="12.125" customWidth="1"/>
    <col min="9736" max="9736" width="12.375" customWidth="1"/>
    <col min="9980" max="9980" width="12.25" customWidth="1"/>
    <col min="9990" max="9990" width="12.125" customWidth="1"/>
    <col min="9992" max="9992" width="12.375" customWidth="1"/>
    <col min="10236" max="10236" width="12.25" customWidth="1"/>
    <col min="10246" max="10246" width="12.125" customWidth="1"/>
    <col min="10248" max="10248" width="12.375" customWidth="1"/>
    <col min="10492" max="10492" width="12.25" customWidth="1"/>
    <col min="10502" max="10502" width="12.125" customWidth="1"/>
    <col min="10504" max="10504" width="12.375" customWidth="1"/>
    <col min="10748" max="10748" width="12.25" customWidth="1"/>
    <col min="10758" max="10758" width="12.125" customWidth="1"/>
    <col min="10760" max="10760" width="12.375" customWidth="1"/>
    <col min="11004" max="11004" width="12.25" customWidth="1"/>
    <col min="11014" max="11014" width="12.125" customWidth="1"/>
    <col min="11016" max="11016" width="12.375" customWidth="1"/>
    <col min="11260" max="11260" width="12.25" customWidth="1"/>
    <col min="11270" max="11270" width="12.125" customWidth="1"/>
    <col min="11272" max="11272" width="12.375" customWidth="1"/>
    <col min="11516" max="11516" width="12.25" customWidth="1"/>
    <col min="11526" max="11526" width="12.125" customWidth="1"/>
    <col min="11528" max="11528" width="12.375" customWidth="1"/>
    <col min="11772" max="11772" width="12.25" customWidth="1"/>
    <col min="11782" max="11782" width="12.125" customWidth="1"/>
    <col min="11784" max="11784" width="12.375" customWidth="1"/>
    <col min="12028" max="12028" width="12.25" customWidth="1"/>
    <col min="12038" max="12038" width="12.125" customWidth="1"/>
    <col min="12040" max="12040" width="12.375" customWidth="1"/>
    <col min="12284" max="12284" width="12.25" customWidth="1"/>
    <col min="12294" max="12294" width="12.125" customWidth="1"/>
    <col min="12296" max="12296" width="12.375" customWidth="1"/>
    <col min="12540" max="12540" width="12.25" customWidth="1"/>
    <col min="12550" max="12550" width="12.125" customWidth="1"/>
    <col min="12552" max="12552" width="12.375" customWidth="1"/>
    <col min="12796" max="12796" width="12.25" customWidth="1"/>
    <col min="12806" max="12806" width="12.125" customWidth="1"/>
    <col min="12808" max="12808" width="12.375" customWidth="1"/>
    <col min="13052" max="13052" width="12.25" customWidth="1"/>
    <col min="13062" max="13062" width="12.125" customWidth="1"/>
    <col min="13064" max="13064" width="12.375" customWidth="1"/>
    <col min="13308" max="13308" width="12.25" customWidth="1"/>
    <col min="13318" max="13318" width="12.125" customWidth="1"/>
    <col min="13320" max="13320" width="12.375" customWidth="1"/>
    <col min="13564" max="13564" width="12.25" customWidth="1"/>
    <col min="13574" max="13574" width="12.125" customWidth="1"/>
    <col min="13576" max="13576" width="12.375" customWidth="1"/>
    <col min="13820" max="13820" width="12.25" customWidth="1"/>
    <col min="13830" max="13830" width="12.125" customWidth="1"/>
    <col min="13832" max="13832" width="12.375" customWidth="1"/>
    <col min="14076" max="14076" width="12.25" customWidth="1"/>
    <col min="14086" max="14086" width="12.125" customWidth="1"/>
    <col min="14088" max="14088" width="12.375" customWidth="1"/>
    <col min="14332" max="14332" width="12.25" customWidth="1"/>
    <col min="14342" max="14342" width="12.125" customWidth="1"/>
    <col min="14344" max="14344" width="12.375" customWidth="1"/>
    <col min="14588" max="14588" width="12.25" customWidth="1"/>
    <col min="14598" max="14598" width="12.125" customWidth="1"/>
    <col min="14600" max="14600" width="12.375" customWidth="1"/>
    <col min="14844" max="14844" width="12.25" customWidth="1"/>
    <col min="14854" max="14854" width="12.125" customWidth="1"/>
    <col min="14856" max="14856" width="12.375" customWidth="1"/>
    <col min="15100" max="15100" width="12.25" customWidth="1"/>
    <col min="15110" max="15110" width="12.125" customWidth="1"/>
    <col min="15112" max="15112" width="12.375" customWidth="1"/>
    <col min="15356" max="15356" width="12.25" customWidth="1"/>
    <col min="15366" max="15366" width="12.125" customWidth="1"/>
    <col min="15368" max="15368" width="12.375" customWidth="1"/>
    <col min="15612" max="15612" width="12.25" customWidth="1"/>
    <col min="15622" max="15622" width="12.125" customWidth="1"/>
    <col min="15624" max="15624" width="12.375" customWidth="1"/>
    <col min="15868" max="15868" width="12.25" customWidth="1"/>
    <col min="15878" max="15878" width="12.125" customWidth="1"/>
    <col min="15880" max="15880" width="12.375" customWidth="1"/>
    <col min="16124" max="16124" width="12.25" customWidth="1"/>
    <col min="16134" max="16134" width="12.125" customWidth="1"/>
    <col min="16136" max="16136" width="12.375" customWidth="1"/>
  </cols>
  <sheetData>
    <row r="1" spans="1:18" ht="2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01"/>
      <c r="M1" s="101"/>
      <c r="N1" s="101"/>
      <c r="O1" s="101"/>
      <c r="P1" s="101"/>
      <c r="Q1" s="101"/>
      <c r="R1" s="102"/>
    </row>
    <row r="2" spans="1:18" ht="32.1" customHeight="1">
      <c r="A2" s="85" t="s">
        <v>125</v>
      </c>
      <c r="B2" s="86"/>
      <c r="C2" s="86"/>
      <c r="D2" s="1"/>
      <c r="E2" s="103" t="s">
        <v>126</v>
      </c>
      <c r="F2" s="103"/>
      <c r="G2" s="103"/>
      <c r="H2" s="103"/>
      <c r="I2" s="103"/>
      <c r="J2" s="103"/>
      <c r="K2" s="104"/>
      <c r="L2" s="1"/>
      <c r="M2" s="103"/>
      <c r="N2" s="103"/>
      <c r="O2" s="103"/>
      <c r="P2" s="103"/>
      <c r="Q2" s="103"/>
      <c r="R2" s="104"/>
    </row>
    <row r="3" spans="1:18" ht="23.25" customHeight="1">
      <c r="A3" s="91" t="s">
        <v>2</v>
      </c>
      <c r="B3" s="92"/>
      <c r="C3" s="92"/>
      <c r="D3" s="2"/>
      <c r="E3" s="105"/>
      <c r="F3" s="105"/>
      <c r="G3" s="105"/>
      <c r="H3" s="105"/>
      <c r="I3" s="105"/>
      <c r="J3" s="105"/>
      <c r="K3" s="106"/>
      <c r="L3" s="2"/>
      <c r="M3" s="105"/>
      <c r="N3" s="105"/>
      <c r="O3" s="105"/>
      <c r="P3" s="105"/>
      <c r="Q3" s="105"/>
      <c r="R3" s="106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118</v>
      </c>
      <c r="B5" s="77"/>
      <c r="C5" s="77"/>
      <c r="D5" s="77"/>
      <c r="E5" s="77"/>
      <c r="F5" s="5"/>
      <c r="G5" s="77" t="s">
        <v>127</v>
      </c>
      <c r="H5" s="79"/>
      <c r="I5" s="79"/>
      <c r="J5" s="79"/>
      <c r="K5" s="80"/>
      <c r="L5" s="61"/>
      <c r="M5" s="5"/>
      <c r="N5" s="77" t="s">
        <v>128</v>
      </c>
      <c r="O5" s="79"/>
      <c r="P5" s="79"/>
      <c r="Q5" s="79"/>
      <c r="R5" s="80"/>
    </row>
    <row r="7" spans="1:18" ht="15.95" customHeight="1">
      <c r="A7" s="75" t="s">
        <v>121</v>
      </c>
      <c r="B7" s="52" t="s">
        <v>54</v>
      </c>
      <c r="C7" s="52"/>
      <c r="D7" s="52"/>
      <c r="E7" s="107" t="s">
        <v>5</v>
      </c>
      <c r="F7" s="52"/>
      <c r="G7" s="108"/>
      <c r="H7" s="52" t="s">
        <v>4</v>
      </c>
      <c r="I7" s="52"/>
      <c r="J7" s="53"/>
      <c r="K7" s="6"/>
      <c r="L7" s="53"/>
      <c r="M7" s="53"/>
      <c r="N7" s="52" t="s">
        <v>24</v>
      </c>
      <c r="O7" s="75" t="s">
        <v>25</v>
      </c>
      <c r="P7" s="74" t="s">
        <v>26</v>
      </c>
      <c r="Q7" s="73" t="s">
        <v>27</v>
      </c>
      <c r="R7" s="6"/>
    </row>
    <row r="8" spans="1:18" ht="31.5">
      <c r="A8" s="75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11</v>
      </c>
      <c r="C9" s="1">
        <v>3</v>
      </c>
      <c r="D9" s="1">
        <v>0</v>
      </c>
      <c r="E9" s="12">
        <v>0</v>
      </c>
      <c r="F9" s="21">
        <v>0</v>
      </c>
      <c r="G9" s="13">
        <v>0</v>
      </c>
      <c r="H9" s="21">
        <v>0</v>
      </c>
      <c r="I9" s="21">
        <v>0</v>
      </c>
      <c r="J9" s="14">
        <v>0</v>
      </c>
      <c r="K9" s="14">
        <f>SUM(B9:J9)</f>
        <v>14</v>
      </c>
      <c r="L9" s="6">
        <v>28</v>
      </c>
      <c r="M9" s="6">
        <v>3</v>
      </c>
      <c r="N9" s="18">
        <v>1</v>
      </c>
      <c r="O9" s="18">
        <v>1</v>
      </c>
      <c r="P9" s="18">
        <v>0</v>
      </c>
      <c r="Q9" s="18">
        <v>0</v>
      </c>
      <c r="R9" s="14">
        <f t="shared" ref="R9:R32" si="0">SUM(L9:Q9)</f>
        <v>33</v>
      </c>
    </row>
    <row r="10" spans="1:18" s="27" customFormat="1">
      <c r="A10" s="22" t="s">
        <v>9</v>
      </c>
      <c r="B10" s="23">
        <v>7</v>
      </c>
      <c r="C10" s="23">
        <v>1</v>
      </c>
      <c r="D10" s="23">
        <v>0</v>
      </c>
      <c r="E10" s="24">
        <v>0</v>
      </c>
      <c r="F10" s="23">
        <v>0</v>
      </c>
      <c r="G10" s="25">
        <v>0</v>
      </c>
      <c r="H10" s="23">
        <v>4</v>
      </c>
      <c r="I10" s="23">
        <v>0</v>
      </c>
      <c r="J10" s="26">
        <v>0</v>
      </c>
      <c r="K10" s="14">
        <f t="shared" ref="K10:K20" si="1">SUM(B10:J10)</f>
        <v>12</v>
      </c>
      <c r="L10" s="26">
        <v>51</v>
      </c>
      <c r="M10" s="26">
        <v>11</v>
      </c>
      <c r="N10" s="22">
        <v>0</v>
      </c>
      <c r="O10" s="22">
        <v>2</v>
      </c>
      <c r="P10" s="22">
        <v>0</v>
      </c>
      <c r="Q10" s="22">
        <v>0</v>
      </c>
      <c r="R10" s="26">
        <f t="shared" si="0"/>
        <v>64</v>
      </c>
    </row>
    <row r="11" spans="1:18">
      <c r="A11" s="15" t="s">
        <v>10</v>
      </c>
      <c r="B11" s="1">
        <v>12</v>
      </c>
      <c r="C11" s="1">
        <v>4</v>
      </c>
      <c r="D11" s="1">
        <v>1</v>
      </c>
      <c r="E11" s="12">
        <v>0</v>
      </c>
      <c r="F11" s="21">
        <v>0</v>
      </c>
      <c r="G11" s="13">
        <v>0</v>
      </c>
      <c r="H11" s="21">
        <v>2</v>
      </c>
      <c r="I11" s="21">
        <v>0</v>
      </c>
      <c r="J11" s="14">
        <v>0</v>
      </c>
      <c r="K11" s="14">
        <f t="shared" si="1"/>
        <v>19</v>
      </c>
      <c r="L11" s="14">
        <v>49</v>
      </c>
      <c r="M11" s="14">
        <v>6</v>
      </c>
      <c r="N11" s="15">
        <v>0</v>
      </c>
      <c r="O11" s="15">
        <v>1</v>
      </c>
      <c r="P11" s="15">
        <v>0</v>
      </c>
      <c r="Q11" s="15">
        <v>1</v>
      </c>
      <c r="R11" s="14">
        <f t="shared" si="0"/>
        <v>57</v>
      </c>
    </row>
    <row r="12" spans="1:18" s="27" customFormat="1">
      <c r="A12" s="22" t="s">
        <v>11</v>
      </c>
      <c r="B12" s="23">
        <v>8</v>
      </c>
      <c r="C12" s="23">
        <v>0</v>
      </c>
      <c r="D12" s="23">
        <v>1</v>
      </c>
      <c r="E12" s="24">
        <v>1</v>
      </c>
      <c r="F12" s="23">
        <v>0</v>
      </c>
      <c r="G12" s="25">
        <v>0</v>
      </c>
      <c r="H12" s="23">
        <v>1</v>
      </c>
      <c r="I12" s="23">
        <v>0</v>
      </c>
      <c r="J12" s="26">
        <v>0</v>
      </c>
      <c r="K12" s="14">
        <f t="shared" si="1"/>
        <v>11</v>
      </c>
      <c r="L12" s="26">
        <v>50</v>
      </c>
      <c r="M12" s="26">
        <v>12</v>
      </c>
      <c r="N12" s="22">
        <v>0</v>
      </c>
      <c r="O12" s="22">
        <v>1</v>
      </c>
      <c r="P12" s="22">
        <v>1</v>
      </c>
      <c r="Q12" s="22">
        <v>1</v>
      </c>
      <c r="R12" s="26">
        <f t="shared" si="0"/>
        <v>65</v>
      </c>
    </row>
    <row r="13" spans="1:18">
      <c r="A13" s="15" t="s">
        <v>12</v>
      </c>
      <c r="B13" s="21">
        <v>5</v>
      </c>
      <c r="C13" s="21">
        <v>0</v>
      </c>
      <c r="D13" s="21">
        <v>0</v>
      </c>
      <c r="E13" s="12">
        <v>0</v>
      </c>
      <c r="F13" s="21">
        <v>0</v>
      </c>
      <c r="G13" s="13">
        <v>0</v>
      </c>
      <c r="H13" s="21">
        <v>2</v>
      </c>
      <c r="I13" s="21">
        <v>0</v>
      </c>
      <c r="J13" s="14">
        <v>0</v>
      </c>
      <c r="K13" s="14">
        <f t="shared" si="1"/>
        <v>7</v>
      </c>
      <c r="L13" s="14">
        <v>63</v>
      </c>
      <c r="M13" s="14">
        <v>5</v>
      </c>
      <c r="N13" s="15">
        <v>0</v>
      </c>
      <c r="O13" s="15">
        <v>2</v>
      </c>
      <c r="P13" s="15">
        <v>0</v>
      </c>
      <c r="Q13" s="15">
        <v>0</v>
      </c>
      <c r="R13" s="14">
        <f t="shared" si="0"/>
        <v>70</v>
      </c>
    </row>
    <row r="14" spans="1:18" s="27" customFormat="1">
      <c r="A14" s="22" t="s">
        <v>13</v>
      </c>
      <c r="B14" s="23">
        <v>14</v>
      </c>
      <c r="C14" s="23">
        <v>1</v>
      </c>
      <c r="D14" s="23">
        <v>2</v>
      </c>
      <c r="E14" s="24">
        <v>0</v>
      </c>
      <c r="F14" s="23">
        <v>0</v>
      </c>
      <c r="G14" s="25">
        <v>0</v>
      </c>
      <c r="H14" s="23">
        <v>0</v>
      </c>
      <c r="I14" s="23">
        <v>0</v>
      </c>
      <c r="J14" s="26">
        <v>0</v>
      </c>
      <c r="K14" s="14">
        <f t="shared" si="1"/>
        <v>17</v>
      </c>
      <c r="L14" s="26">
        <v>75</v>
      </c>
      <c r="M14" s="26">
        <v>10</v>
      </c>
      <c r="N14" s="22">
        <v>1</v>
      </c>
      <c r="O14" s="22">
        <v>1</v>
      </c>
      <c r="P14" s="22">
        <v>0</v>
      </c>
      <c r="Q14" s="22">
        <v>1</v>
      </c>
      <c r="R14" s="26">
        <f t="shared" si="0"/>
        <v>88</v>
      </c>
    </row>
    <row r="15" spans="1:18">
      <c r="A15" s="15" t="s">
        <v>14</v>
      </c>
      <c r="B15" s="21">
        <v>8</v>
      </c>
      <c r="C15" s="21">
        <v>4</v>
      </c>
      <c r="D15" s="13">
        <v>0</v>
      </c>
      <c r="E15" s="42">
        <v>1</v>
      </c>
      <c r="F15" s="21">
        <v>0</v>
      </c>
      <c r="G15" s="13">
        <v>0</v>
      </c>
      <c r="H15" s="21">
        <v>2</v>
      </c>
      <c r="I15" s="21">
        <v>0</v>
      </c>
      <c r="J15" s="14">
        <v>0</v>
      </c>
      <c r="K15" s="14">
        <f t="shared" si="1"/>
        <v>15</v>
      </c>
      <c r="L15" s="14">
        <v>90</v>
      </c>
      <c r="M15" s="14">
        <v>6</v>
      </c>
      <c r="N15" s="15">
        <v>0</v>
      </c>
      <c r="O15" s="15">
        <v>1</v>
      </c>
      <c r="P15" s="15">
        <v>0</v>
      </c>
      <c r="Q15" s="15">
        <v>0</v>
      </c>
      <c r="R15" s="14">
        <f t="shared" si="0"/>
        <v>97</v>
      </c>
    </row>
    <row r="16" spans="1:18" s="27" customFormat="1">
      <c r="A16" s="22" t="s">
        <v>15</v>
      </c>
      <c r="B16" s="23">
        <v>8</v>
      </c>
      <c r="C16" s="23">
        <v>1</v>
      </c>
      <c r="D16" s="25">
        <v>0</v>
      </c>
      <c r="E16" s="23">
        <v>0</v>
      </c>
      <c r="F16" s="23">
        <v>0</v>
      </c>
      <c r="G16" s="25">
        <v>0</v>
      </c>
      <c r="H16" s="23">
        <v>1</v>
      </c>
      <c r="I16" s="23">
        <v>0</v>
      </c>
      <c r="J16" s="26">
        <v>0</v>
      </c>
      <c r="K16" s="14">
        <f t="shared" si="1"/>
        <v>10</v>
      </c>
      <c r="L16" s="26">
        <v>82</v>
      </c>
      <c r="M16" s="26">
        <v>3</v>
      </c>
      <c r="N16" s="22">
        <v>0</v>
      </c>
      <c r="O16" s="22">
        <v>2</v>
      </c>
      <c r="P16" s="22">
        <v>0</v>
      </c>
      <c r="Q16" s="22">
        <v>1</v>
      </c>
      <c r="R16" s="26">
        <f t="shared" si="0"/>
        <v>88</v>
      </c>
    </row>
    <row r="17" spans="1:18">
      <c r="A17" s="15" t="s">
        <v>16</v>
      </c>
      <c r="B17" s="21">
        <v>7</v>
      </c>
      <c r="C17" s="21">
        <v>0</v>
      </c>
      <c r="D17" s="13">
        <v>0</v>
      </c>
      <c r="E17" s="42">
        <v>0</v>
      </c>
      <c r="F17" s="21">
        <v>0</v>
      </c>
      <c r="G17" s="13">
        <v>0</v>
      </c>
      <c r="H17" s="21">
        <v>0</v>
      </c>
      <c r="I17" s="21">
        <v>0</v>
      </c>
      <c r="J17" s="14">
        <v>0</v>
      </c>
      <c r="K17" s="14">
        <f t="shared" si="1"/>
        <v>7</v>
      </c>
      <c r="L17" s="14">
        <v>84</v>
      </c>
      <c r="M17" s="14">
        <v>3</v>
      </c>
      <c r="N17" s="15">
        <v>0</v>
      </c>
      <c r="O17" s="15">
        <v>6</v>
      </c>
      <c r="P17" s="15">
        <v>0</v>
      </c>
      <c r="Q17" s="15">
        <v>2</v>
      </c>
      <c r="R17" s="14">
        <f t="shared" si="0"/>
        <v>95</v>
      </c>
    </row>
    <row r="18" spans="1:18" s="27" customFormat="1">
      <c r="A18" s="22" t="s">
        <v>17</v>
      </c>
      <c r="B18" s="23">
        <v>1</v>
      </c>
      <c r="C18" s="23">
        <v>1</v>
      </c>
      <c r="D18" s="25">
        <v>0</v>
      </c>
      <c r="E18" s="23">
        <v>0</v>
      </c>
      <c r="F18" s="23">
        <v>0</v>
      </c>
      <c r="G18" s="25">
        <v>0</v>
      </c>
      <c r="H18" s="23">
        <v>1</v>
      </c>
      <c r="I18" s="23">
        <v>0</v>
      </c>
      <c r="J18" s="26">
        <v>0</v>
      </c>
      <c r="K18" s="14">
        <f t="shared" si="1"/>
        <v>3</v>
      </c>
      <c r="L18" s="26">
        <v>103</v>
      </c>
      <c r="M18" s="26">
        <v>10</v>
      </c>
      <c r="N18" s="22">
        <v>0</v>
      </c>
      <c r="O18" s="22">
        <v>1</v>
      </c>
      <c r="P18" s="22">
        <v>0</v>
      </c>
      <c r="Q18" s="22">
        <v>0</v>
      </c>
      <c r="R18" s="26">
        <f t="shared" si="0"/>
        <v>114</v>
      </c>
    </row>
    <row r="19" spans="1:18">
      <c r="A19" s="15" t="s">
        <v>18</v>
      </c>
      <c r="B19" s="21">
        <v>12</v>
      </c>
      <c r="C19" s="21">
        <v>1</v>
      </c>
      <c r="D19" s="13">
        <v>0</v>
      </c>
      <c r="E19" s="42">
        <v>0</v>
      </c>
      <c r="F19" s="21">
        <v>0</v>
      </c>
      <c r="G19" s="13">
        <v>0</v>
      </c>
      <c r="H19" s="21">
        <v>0</v>
      </c>
      <c r="I19" s="21">
        <v>0</v>
      </c>
      <c r="J19" s="14">
        <v>0</v>
      </c>
      <c r="K19" s="14">
        <f t="shared" si="1"/>
        <v>13</v>
      </c>
      <c r="L19" s="14">
        <v>73</v>
      </c>
      <c r="M19" s="14">
        <v>12</v>
      </c>
      <c r="N19" s="15">
        <v>0</v>
      </c>
      <c r="O19" s="15">
        <v>2</v>
      </c>
      <c r="P19" s="15">
        <v>0</v>
      </c>
      <c r="Q19" s="15">
        <v>0</v>
      </c>
      <c r="R19" s="14">
        <f t="shared" si="0"/>
        <v>87</v>
      </c>
    </row>
    <row r="20" spans="1:18" s="27" customFormat="1">
      <c r="A20" s="29" t="s">
        <v>19</v>
      </c>
      <c r="B20" s="30">
        <v>3</v>
      </c>
      <c r="C20" s="30">
        <v>0</v>
      </c>
      <c r="D20" s="31">
        <v>0</v>
      </c>
      <c r="E20" s="30">
        <v>0</v>
      </c>
      <c r="F20" s="30">
        <v>0</v>
      </c>
      <c r="G20" s="32">
        <v>0</v>
      </c>
      <c r="H20" s="30">
        <v>2</v>
      </c>
      <c r="I20" s="30">
        <v>0</v>
      </c>
      <c r="J20" s="33">
        <v>0</v>
      </c>
      <c r="K20" s="14">
        <f t="shared" si="1"/>
        <v>5</v>
      </c>
      <c r="L20" s="33">
        <v>100</v>
      </c>
      <c r="M20" s="33">
        <v>16</v>
      </c>
      <c r="N20" s="29">
        <v>2</v>
      </c>
      <c r="O20" s="29">
        <v>3</v>
      </c>
      <c r="P20" s="29">
        <v>0</v>
      </c>
      <c r="Q20" s="29">
        <v>0</v>
      </c>
      <c r="R20" s="33">
        <f t="shared" si="0"/>
        <v>121</v>
      </c>
    </row>
    <row r="21" spans="1:18">
      <c r="A21" s="20" t="s">
        <v>28</v>
      </c>
      <c r="B21" s="1">
        <v>5</v>
      </c>
      <c r="C21" s="1">
        <v>1</v>
      </c>
      <c r="D21" s="1">
        <v>0</v>
      </c>
      <c r="E21" s="12">
        <v>0</v>
      </c>
      <c r="F21" s="21">
        <v>0</v>
      </c>
      <c r="G21" s="13">
        <v>0</v>
      </c>
      <c r="H21" s="21">
        <v>3</v>
      </c>
      <c r="I21" s="21">
        <v>0</v>
      </c>
      <c r="J21" s="14">
        <v>0</v>
      </c>
      <c r="K21" s="14">
        <f t="shared" ref="K21:K32" si="2">SUM(B21:J21)</f>
        <v>9</v>
      </c>
      <c r="L21" s="6">
        <v>117</v>
      </c>
      <c r="M21" s="6">
        <v>20</v>
      </c>
      <c r="N21" s="18">
        <v>0</v>
      </c>
      <c r="O21" s="18">
        <v>0</v>
      </c>
      <c r="P21" s="18">
        <v>0</v>
      </c>
      <c r="Q21" s="18">
        <v>1</v>
      </c>
      <c r="R21" s="14">
        <f t="shared" si="0"/>
        <v>138</v>
      </c>
    </row>
    <row r="22" spans="1:18" s="27" customFormat="1">
      <c r="A22" s="35" t="s">
        <v>29</v>
      </c>
      <c r="B22" s="23">
        <v>12</v>
      </c>
      <c r="C22" s="23">
        <v>3</v>
      </c>
      <c r="D22" s="23">
        <v>0</v>
      </c>
      <c r="E22" s="24">
        <v>1</v>
      </c>
      <c r="F22" s="23">
        <v>0</v>
      </c>
      <c r="G22" s="25">
        <v>0</v>
      </c>
      <c r="H22" s="23">
        <v>4</v>
      </c>
      <c r="I22" s="23">
        <v>0</v>
      </c>
      <c r="J22" s="26">
        <v>0</v>
      </c>
      <c r="K22" s="26">
        <f t="shared" si="2"/>
        <v>20</v>
      </c>
      <c r="L22" s="26">
        <v>120</v>
      </c>
      <c r="M22" s="26">
        <v>17</v>
      </c>
      <c r="N22" s="22">
        <v>0</v>
      </c>
      <c r="O22" s="22">
        <v>2</v>
      </c>
      <c r="P22" s="22">
        <v>0</v>
      </c>
      <c r="Q22" s="22">
        <v>0</v>
      </c>
      <c r="R22" s="26">
        <f t="shared" si="0"/>
        <v>139</v>
      </c>
    </row>
    <row r="23" spans="1:18">
      <c r="A23" s="19" t="s">
        <v>30</v>
      </c>
      <c r="B23" s="1">
        <v>13</v>
      </c>
      <c r="C23" s="1">
        <v>0</v>
      </c>
      <c r="D23" s="1">
        <v>0</v>
      </c>
      <c r="E23" s="12">
        <v>1</v>
      </c>
      <c r="F23" s="21">
        <v>0</v>
      </c>
      <c r="G23" s="13">
        <v>0</v>
      </c>
      <c r="H23" s="21">
        <v>8</v>
      </c>
      <c r="I23" s="21">
        <v>0</v>
      </c>
      <c r="J23" s="14">
        <v>0</v>
      </c>
      <c r="K23" s="14">
        <f t="shared" si="2"/>
        <v>22</v>
      </c>
      <c r="L23" s="14">
        <v>125</v>
      </c>
      <c r="M23" s="14">
        <v>12</v>
      </c>
      <c r="N23" s="15">
        <v>0</v>
      </c>
      <c r="O23" s="15">
        <v>1</v>
      </c>
      <c r="P23" s="15">
        <v>0</v>
      </c>
      <c r="Q23" s="15">
        <v>1</v>
      </c>
      <c r="R23" s="14">
        <f t="shared" si="0"/>
        <v>139</v>
      </c>
    </row>
    <row r="24" spans="1:18" s="27" customFormat="1">
      <c r="A24" s="35" t="s">
        <v>31</v>
      </c>
      <c r="B24" s="23">
        <v>15</v>
      </c>
      <c r="C24" s="23">
        <v>2</v>
      </c>
      <c r="D24" s="23">
        <v>0</v>
      </c>
      <c r="E24" s="24">
        <v>0</v>
      </c>
      <c r="F24" s="23">
        <v>0</v>
      </c>
      <c r="G24" s="25">
        <v>0</v>
      </c>
      <c r="H24" s="23">
        <v>4</v>
      </c>
      <c r="I24" s="23">
        <v>0</v>
      </c>
      <c r="J24" s="26">
        <v>0</v>
      </c>
      <c r="K24" s="26">
        <f t="shared" si="2"/>
        <v>21</v>
      </c>
      <c r="L24" s="26">
        <v>127</v>
      </c>
      <c r="M24" s="26">
        <v>3</v>
      </c>
      <c r="N24" s="22">
        <v>0</v>
      </c>
      <c r="O24" s="22">
        <v>0</v>
      </c>
      <c r="P24" s="22">
        <v>0</v>
      </c>
      <c r="Q24" s="22">
        <v>1</v>
      </c>
      <c r="R24" s="26">
        <f t="shared" si="0"/>
        <v>131</v>
      </c>
    </row>
    <row r="25" spans="1:18">
      <c r="A25" s="19" t="s">
        <v>32</v>
      </c>
      <c r="B25" s="21">
        <v>17</v>
      </c>
      <c r="C25" s="21">
        <v>3</v>
      </c>
      <c r="D25" s="21">
        <v>0</v>
      </c>
      <c r="E25" s="12">
        <v>0</v>
      </c>
      <c r="F25" s="21">
        <v>0</v>
      </c>
      <c r="G25" s="13">
        <v>0</v>
      </c>
      <c r="H25" s="21">
        <v>1</v>
      </c>
      <c r="I25" s="21">
        <v>0</v>
      </c>
      <c r="J25" s="14">
        <v>0</v>
      </c>
      <c r="K25" s="14">
        <f t="shared" si="2"/>
        <v>21</v>
      </c>
      <c r="L25" s="14">
        <v>134</v>
      </c>
      <c r="M25" s="14">
        <v>20</v>
      </c>
      <c r="N25" s="15">
        <v>0</v>
      </c>
      <c r="O25" s="15">
        <v>0</v>
      </c>
      <c r="P25" s="15">
        <v>0</v>
      </c>
      <c r="Q25" s="15">
        <v>0</v>
      </c>
      <c r="R25" s="14">
        <f t="shared" si="0"/>
        <v>154</v>
      </c>
    </row>
    <row r="26" spans="1:18" s="27" customFormat="1">
      <c r="A26" s="35" t="s">
        <v>33</v>
      </c>
      <c r="B26" s="23">
        <v>19</v>
      </c>
      <c r="C26" s="23">
        <v>1</v>
      </c>
      <c r="D26" s="23">
        <v>0</v>
      </c>
      <c r="E26" s="24">
        <v>1</v>
      </c>
      <c r="F26" s="23">
        <v>0</v>
      </c>
      <c r="G26" s="25">
        <v>0</v>
      </c>
      <c r="H26" s="23">
        <v>4</v>
      </c>
      <c r="I26" s="23">
        <v>0</v>
      </c>
      <c r="J26" s="26">
        <v>0</v>
      </c>
      <c r="K26" s="26">
        <f t="shared" si="2"/>
        <v>25</v>
      </c>
      <c r="L26" s="26">
        <v>128</v>
      </c>
      <c r="M26" s="26">
        <v>9</v>
      </c>
      <c r="N26" s="22">
        <v>0</v>
      </c>
      <c r="O26" s="22">
        <v>0</v>
      </c>
      <c r="P26" s="22">
        <v>0</v>
      </c>
      <c r="Q26" s="22">
        <v>1</v>
      </c>
      <c r="R26" s="26">
        <f t="shared" si="0"/>
        <v>138</v>
      </c>
    </row>
    <row r="27" spans="1:18">
      <c r="A27" s="19" t="s">
        <v>34</v>
      </c>
      <c r="B27" s="21">
        <v>21</v>
      </c>
      <c r="C27" s="21">
        <v>0</v>
      </c>
      <c r="D27" s="13">
        <v>0</v>
      </c>
      <c r="E27" s="42">
        <v>4</v>
      </c>
      <c r="F27" s="21">
        <v>0</v>
      </c>
      <c r="G27" s="13">
        <v>0</v>
      </c>
      <c r="H27" s="21">
        <v>0</v>
      </c>
      <c r="I27" s="21">
        <v>0</v>
      </c>
      <c r="J27" s="14">
        <v>1</v>
      </c>
      <c r="K27" s="14">
        <f t="shared" si="2"/>
        <v>26</v>
      </c>
      <c r="L27" s="14">
        <v>122</v>
      </c>
      <c r="M27" s="14">
        <v>12</v>
      </c>
      <c r="N27" s="15">
        <v>0</v>
      </c>
      <c r="O27" s="15">
        <v>1</v>
      </c>
      <c r="P27" s="15">
        <v>0</v>
      </c>
      <c r="Q27" s="15">
        <v>0</v>
      </c>
      <c r="R27" s="14">
        <f t="shared" si="0"/>
        <v>135</v>
      </c>
    </row>
    <row r="28" spans="1:18" s="27" customFormat="1">
      <c r="A28" s="35" t="s">
        <v>35</v>
      </c>
      <c r="B28" s="23">
        <v>21</v>
      </c>
      <c r="C28" s="23">
        <v>7</v>
      </c>
      <c r="D28" s="25">
        <v>0</v>
      </c>
      <c r="E28" s="23">
        <v>1</v>
      </c>
      <c r="F28" s="23">
        <v>0</v>
      </c>
      <c r="G28" s="25">
        <v>0</v>
      </c>
      <c r="H28" s="23">
        <v>5</v>
      </c>
      <c r="I28" s="23">
        <v>0</v>
      </c>
      <c r="J28" s="26">
        <v>1</v>
      </c>
      <c r="K28" s="26">
        <f t="shared" si="2"/>
        <v>35</v>
      </c>
      <c r="L28" s="26">
        <v>109</v>
      </c>
      <c r="M28" s="26">
        <v>20</v>
      </c>
      <c r="N28" s="22">
        <v>0</v>
      </c>
      <c r="O28" s="22">
        <v>1</v>
      </c>
      <c r="P28" s="22">
        <v>0</v>
      </c>
      <c r="Q28" s="22">
        <v>1</v>
      </c>
      <c r="R28" s="26">
        <f t="shared" si="0"/>
        <v>131</v>
      </c>
    </row>
    <row r="29" spans="1:18">
      <c r="A29" s="19" t="s">
        <v>36</v>
      </c>
      <c r="B29" s="21">
        <v>14</v>
      </c>
      <c r="C29" s="21">
        <v>4</v>
      </c>
      <c r="D29" s="13">
        <v>0</v>
      </c>
      <c r="E29" s="42">
        <v>0</v>
      </c>
      <c r="F29" s="21">
        <v>0</v>
      </c>
      <c r="G29" s="13">
        <v>0</v>
      </c>
      <c r="H29" s="21">
        <v>10</v>
      </c>
      <c r="I29" s="21">
        <v>0</v>
      </c>
      <c r="J29" s="14">
        <v>0</v>
      </c>
      <c r="K29" s="14">
        <f t="shared" si="2"/>
        <v>28</v>
      </c>
      <c r="L29" s="14">
        <v>112</v>
      </c>
      <c r="M29" s="14">
        <v>8</v>
      </c>
      <c r="N29" s="15">
        <v>0</v>
      </c>
      <c r="O29" s="15">
        <v>0</v>
      </c>
      <c r="P29" s="15">
        <v>0</v>
      </c>
      <c r="Q29" s="15">
        <v>0</v>
      </c>
      <c r="R29" s="14">
        <f t="shared" si="0"/>
        <v>120</v>
      </c>
    </row>
    <row r="30" spans="1:18" s="27" customFormat="1">
      <c r="A30" s="35" t="s">
        <v>37</v>
      </c>
      <c r="B30" s="23">
        <v>9</v>
      </c>
      <c r="C30" s="23">
        <v>0</v>
      </c>
      <c r="D30" s="25">
        <v>0</v>
      </c>
      <c r="E30" s="23">
        <v>1</v>
      </c>
      <c r="F30" s="23">
        <v>0</v>
      </c>
      <c r="G30" s="25">
        <v>0</v>
      </c>
      <c r="H30" s="23">
        <v>0</v>
      </c>
      <c r="I30" s="23">
        <v>0</v>
      </c>
      <c r="J30" s="26">
        <v>0</v>
      </c>
      <c r="K30" s="26">
        <f t="shared" si="2"/>
        <v>10</v>
      </c>
      <c r="L30" s="26">
        <v>101</v>
      </c>
      <c r="M30" s="26">
        <v>9</v>
      </c>
      <c r="N30" s="22">
        <v>0</v>
      </c>
      <c r="O30" s="22">
        <v>0</v>
      </c>
      <c r="P30" s="22">
        <v>0</v>
      </c>
      <c r="Q30" s="22">
        <v>2</v>
      </c>
      <c r="R30" s="26">
        <f t="shared" si="0"/>
        <v>112</v>
      </c>
    </row>
    <row r="31" spans="1:18">
      <c r="A31" s="19" t="s">
        <v>38</v>
      </c>
      <c r="B31" s="21">
        <v>12</v>
      </c>
      <c r="C31" s="21">
        <v>0</v>
      </c>
      <c r="D31" s="13">
        <v>0</v>
      </c>
      <c r="E31" s="42">
        <v>0</v>
      </c>
      <c r="F31" s="21">
        <v>0</v>
      </c>
      <c r="G31" s="13">
        <v>0</v>
      </c>
      <c r="H31" s="21">
        <v>0</v>
      </c>
      <c r="I31" s="21">
        <v>0</v>
      </c>
      <c r="J31" s="14">
        <v>0</v>
      </c>
      <c r="K31" s="14">
        <f t="shared" si="2"/>
        <v>12</v>
      </c>
      <c r="L31" s="14">
        <v>105</v>
      </c>
      <c r="M31" s="14">
        <v>8</v>
      </c>
      <c r="N31" s="15">
        <v>1</v>
      </c>
      <c r="O31" s="15">
        <v>1</v>
      </c>
      <c r="P31" s="15">
        <v>0</v>
      </c>
      <c r="Q31" s="15">
        <v>3</v>
      </c>
      <c r="R31" s="14">
        <f t="shared" si="0"/>
        <v>118</v>
      </c>
    </row>
    <row r="32" spans="1:18" s="27" customFormat="1">
      <c r="A32" s="36" t="s">
        <v>39</v>
      </c>
      <c r="B32" s="30">
        <v>14</v>
      </c>
      <c r="C32" s="30">
        <v>2</v>
      </c>
      <c r="D32" s="31">
        <v>0</v>
      </c>
      <c r="E32" s="30">
        <v>0</v>
      </c>
      <c r="F32" s="30">
        <v>0</v>
      </c>
      <c r="G32" s="32">
        <v>0</v>
      </c>
      <c r="H32" s="30">
        <v>4</v>
      </c>
      <c r="I32" s="30">
        <v>0</v>
      </c>
      <c r="J32" s="33">
        <v>0</v>
      </c>
      <c r="K32" s="33">
        <f t="shared" si="2"/>
        <v>20</v>
      </c>
      <c r="L32" s="33">
        <v>108</v>
      </c>
      <c r="M32" s="33">
        <v>5</v>
      </c>
      <c r="N32" s="29">
        <v>0</v>
      </c>
      <c r="O32" s="29">
        <v>0</v>
      </c>
      <c r="P32" s="29">
        <v>0</v>
      </c>
      <c r="Q32" s="29">
        <v>1</v>
      </c>
      <c r="R32" s="33">
        <f t="shared" si="0"/>
        <v>114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A8" sqref="A8:XFD8"/>
    </sheetView>
  </sheetViews>
  <sheetFormatPr defaultColWidth="11" defaultRowHeight="15.75"/>
  <sheetData>
    <row r="1" spans="1:18" ht="2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01"/>
      <c r="M1" s="101"/>
      <c r="N1" s="101"/>
      <c r="O1" s="101"/>
      <c r="P1" s="101"/>
      <c r="Q1" s="101"/>
      <c r="R1" s="102"/>
    </row>
    <row r="2" spans="1:18" ht="32.1" customHeight="1">
      <c r="A2" s="85" t="s">
        <v>130</v>
      </c>
      <c r="B2" s="86"/>
      <c r="C2" s="86"/>
      <c r="D2" s="1"/>
      <c r="E2" s="87" t="s">
        <v>43</v>
      </c>
      <c r="F2" s="87"/>
      <c r="G2" s="87"/>
      <c r="H2" s="87"/>
      <c r="I2" s="87"/>
      <c r="J2" s="87"/>
      <c r="K2" s="88"/>
      <c r="L2" s="1"/>
      <c r="M2" s="87"/>
      <c r="N2" s="87"/>
      <c r="O2" s="87"/>
      <c r="P2" s="87"/>
      <c r="Q2" s="87"/>
      <c r="R2" s="88"/>
    </row>
    <row r="3" spans="1:18">
      <c r="A3" s="91" t="s">
        <v>2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2"/>
      <c r="M3" s="89"/>
      <c r="N3" s="89"/>
      <c r="O3" s="89"/>
      <c r="P3" s="89"/>
      <c r="Q3" s="89"/>
      <c r="R3" s="9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122</v>
      </c>
      <c r="B5" s="77"/>
      <c r="C5" s="77"/>
      <c r="D5" s="77"/>
      <c r="E5" s="77"/>
      <c r="F5" s="5"/>
      <c r="G5" s="78" t="s">
        <v>42</v>
      </c>
      <c r="H5" s="79"/>
      <c r="I5" s="79"/>
      <c r="J5" s="79"/>
      <c r="K5" s="80"/>
      <c r="L5" s="61"/>
      <c r="M5" s="5"/>
      <c r="N5" s="78" t="s">
        <v>40</v>
      </c>
      <c r="O5" s="79"/>
      <c r="P5" s="79"/>
      <c r="Q5" s="79"/>
      <c r="R5" s="80"/>
    </row>
    <row r="7" spans="1:18" ht="15.95" customHeight="1">
      <c r="A7" s="75" t="s">
        <v>121</v>
      </c>
      <c r="B7" s="52" t="s">
        <v>4</v>
      </c>
      <c r="C7" s="52"/>
      <c r="D7" s="52"/>
      <c r="E7" s="107" t="s">
        <v>5</v>
      </c>
      <c r="F7" s="52"/>
      <c r="G7" s="108"/>
      <c r="H7" s="52" t="s">
        <v>6</v>
      </c>
      <c r="I7" s="52"/>
      <c r="J7" s="53"/>
      <c r="K7" s="6"/>
      <c r="L7" s="53"/>
      <c r="M7" s="53"/>
      <c r="N7" s="73" t="s">
        <v>24</v>
      </c>
      <c r="O7" s="74" t="s">
        <v>25</v>
      </c>
      <c r="P7" s="75" t="s">
        <v>26</v>
      </c>
      <c r="Q7" s="73" t="s">
        <v>27</v>
      </c>
      <c r="R7" s="6"/>
    </row>
    <row r="8" spans="1:18" ht="31.5">
      <c r="A8" s="75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13</v>
      </c>
      <c r="C9" s="1"/>
      <c r="D9" s="1"/>
      <c r="E9" s="12"/>
      <c r="F9" s="1"/>
      <c r="G9" s="13"/>
      <c r="H9" s="1">
        <v>2</v>
      </c>
      <c r="I9" s="1"/>
      <c r="J9" s="14"/>
      <c r="K9" s="14">
        <f t="shared" ref="K9:K20" si="0">SUM(B9:J9)</f>
        <v>15</v>
      </c>
      <c r="L9" s="6">
        <v>62</v>
      </c>
      <c r="M9" s="6">
        <v>7</v>
      </c>
      <c r="N9" s="18"/>
      <c r="O9" s="18"/>
      <c r="P9" s="18"/>
      <c r="Q9" s="18"/>
      <c r="R9" s="14">
        <f t="shared" ref="R9:R32" si="1">SUM(L9:Q9)</f>
        <v>69</v>
      </c>
    </row>
    <row r="10" spans="1:18" s="27" customFormat="1">
      <c r="A10" s="22" t="s">
        <v>9</v>
      </c>
      <c r="B10" s="23">
        <v>12</v>
      </c>
      <c r="C10" s="23">
        <v>2</v>
      </c>
      <c r="D10" s="23"/>
      <c r="E10" s="24"/>
      <c r="F10" s="23"/>
      <c r="G10" s="25"/>
      <c r="H10" s="23">
        <v>3</v>
      </c>
      <c r="I10" s="23">
        <v>1</v>
      </c>
      <c r="J10" s="26"/>
      <c r="K10" s="26">
        <f t="shared" si="0"/>
        <v>18</v>
      </c>
      <c r="L10" s="26">
        <v>91</v>
      </c>
      <c r="M10" s="26">
        <v>5</v>
      </c>
      <c r="N10" s="22"/>
      <c r="O10" s="22"/>
      <c r="P10" s="22">
        <v>1</v>
      </c>
      <c r="Q10" s="22"/>
      <c r="R10" s="26">
        <f t="shared" si="1"/>
        <v>97</v>
      </c>
    </row>
    <row r="11" spans="1:18">
      <c r="A11" s="15" t="s">
        <v>10</v>
      </c>
      <c r="B11" s="1">
        <v>24</v>
      </c>
      <c r="C11" s="1">
        <v>3</v>
      </c>
      <c r="D11" s="1"/>
      <c r="E11" s="12"/>
      <c r="F11" s="1"/>
      <c r="G11" s="13"/>
      <c r="H11" s="1">
        <v>2</v>
      </c>
      <c r="I11" s="1"/>
      <c r="J11" s="14"/>
      <c r="K11" s="14">
        <f t="shared" si="0"/>
        <v>29</v>
      </c>
      <c r="L11" s="14">
        <v>238</v>
      </c>
      <c r="M11" s="14">
        <v>7</v>
      </c>
      <c r="N11" s="15">
        <v>1</v>
      </c>
      <c r="O11" s="15">
        <v>1</v>
      </c>
      <c r="P11" s="15"/>
      <c r="Q11" s="15"/>
      <c r="R11" s="14">
        <f t="shared" si="1"/>
        <v>247</v>
      </c>
    </row>
    <row r="12" spans="1:18" s="27" customFormat="1">
      <c r="A12" s="22" t="s">
        <v>11</v>
      </c>
      <c r="B12" s="23">
        <v>25</v>
      </c>
      <c r="C12" s="23">
        <v>4</v>
      </c>
      <c r="D12" s="23"/>
      <c r="E12" s="24"/>
      <c r="F12" s="23"/>
      <c r="G12" s="25"/>
      <c r="H12" s="23">
        <v>1</v>
      </c>
      <c r="I12" s="23">
        <v>1</v>
      </c>
      <c r="J12" s="26"/>
      <c r="K12" s="26">
        <f t="shared" si="0"/>
        <v>31</v>
      </c>
      <c r="L12" s="26">
        <v>223</v>
      </c>
      <c r="M12" s="26">
        <v>12</v>
      </c>
      <c r="N12" s="22">
        <v>1</v>
      </c>
      <c r="O12" s="22">
        <v>1</v>
      </c>
      <c r="P12" s="22"/>
      <c r="Q12" s="22"/>
      <c r="R12" s="26">
        <f t="shared" si="1"/>
        <v>237</v>
      </c>
    </row>
    <row r="13" spans="1:18">
      <c r="A13" s="15" t="s">
        <v>12</v>
      </c>
      <c r="B13" s="21">
        <v>26</v>
      </c>
      <c r="C13" s="21">
        <v>1</v>
      </c>
      <c r="D13" s="1"/>
      <c r="E13" s="12"/>
      <c r="F13" s="1"/>
      <c r="G13" s="13"/>
      <c r="H13" s="21">
        <v>1</v>
      </c>
      <c r="I13" s="1"/>
      <c r="J13" s="14"/>
      <c r="K13" s="14">
        <f t="shared" si="0"/>
        <v>28</v>
      </c>
      <c r="L13" s="14">
        <v>225</v>
      </c>
      <c r="M13" s="14">
        <v>14</v>
      </c>
      <c r="N13" s="15"/>
      <c r="O13" s="15">
        <v>2</v>
      </c>
      <c r="P13" s="15"/>
      <c r="Q13" s="15"/>
      <c r="R13" s="14">
        <f t="shared" si="1"/>
        <v>241</v>
      </c>
    </row>
    <row r="14" spans="1:18" s="27" customFormat="1">
      <c r="A14" s="22" t="s">
        <v>13</v>
      </c>
      <c r="B14" s="23">
        <v>33</v>
      </c>
      <c r="C14" s="23">
        <v>7</v>
      </c>
      <c r="D14" s="23"/>
      <c r="E14" s="24"/>
      <c r="F14" s="23"/>
      <c r="G14" s="25"/>
      <c r="H14" s="23">
        <v>1</v>
      </c>
      <c r="I14" s="23"/>
      <c r="J14" s="26"/>
      <c r="K14" s="26">
        <f t="shared" si="0"/>
        <v>41</v>
      </c>
      <c r="L14" s="26">
        <v>212</v>
      </c>
      <c r="M14" s="26">
        <v>8</v>
      </c>
      <c r="N14" s="22"/>
      <c r="O14" s="22">
        <v>3</v>
      </c>
      <c r="P14" s="22"/>
      <c r="Q14" s="22"/>
      <c r="R14" s="26">
        <f t="shared" si="1"/>
        <v>223</v>
      </c>
    </row>
    <row r="15" spans="1:18">
      <c r="A15" s="15" t="s">
        <v>14</v>
      </c>
      <c r="B15" s="21">
        <v>16</v>
      </c>
      <c r="C15" s="21">
        <v>6</v>
      </c>
      <c r="D15" s="13"/>
      <c r="E15" s="1"/>
      <c r="F15" s="1"/>
      <c r="G15" s="13"/>
      <c r="H15" s="21">
        <v>1</v>
      </c>
      <c r="I15" s="1"/>
      <c r="J15" s="14"/>
      <c r="K15" s="14">
        <f t="shared" si="0"/>
        <v>23</v>
      </c>
      <c r="L15" s="14">
        <v>324</v>
      </c>
      <c r="M15" s="14">
        <v>16</v>
      </c>
      <c r="N15" s="15"/>
      <c r="O15" s="15"/>
      <c r="P15" s="15"/>
      <c r="Q15" s="15"/>
      <c r="R15" s="14">
        <f t="shared" si="1"/>
        <v>340</v>
      </c>
    </row>
    <row r="16" spans="1:18" s="27" customFormat="1">
      <c r="A16" s="22" t="s">
        <v>15</v>
      </c>
      <c r="B16" s="23">
        <v>15</v>
      </c>
      <c r="C16" s="23">
        <v>1</v>
      </c>
      <c r="D16" s="25"/>
      <c r="E16" s="23"/>
      <c r="F16" s="23">
        <v>1</v>
      </c>
      <c r="G16" s="25"/>
      <c r="H16" s="23">
        <v>2</v>
      </c>
      <c r="I16" s="23"/>
      <c r="J16" s="26"/>
      <c r="K16" s="26">
        <f t="shared" si="0"/>
        <v>19</v>
      </c>
      <c r="L16" s="26">
        <v>246</v>
      </c>
      <c r="M16" s="26">
        <v>11</v>
      </c>
      <c r="N16" s="22"/>
      <c r="O16" s="22">
        <v>2</v>
      </c>
      <c r="P16" s="22">
        <v>2</v>
      </c>
      <c r="Q16" s="22"/>
      <c r="R16" s="26">
        <f t="shared" si="1"/>
        <v>261</v>
      </c>
    </row>
    <row r="17" spans="1:18">
      <c r="A17" s="15" t="s">
        <v>16</v>
      </c>
      <c r="B17" s="21">
        <v>9</v>
      </c>
      <c r="C17" s="21">
        <v>2</v>
      </c>
      <c r="D17" s="13"/>
      <c r="E17" s="1"/>
      <c r="F17" s="1"/>
      <c r="G17" s="13"/>
      <c r="H17" s="21">
        <v>2</v>
      </c>
      <c r="I17" s="1"/>
      <c r="J17" s="14"/>
      <c r="K17" s="14">
        <f t="shared" si="0"/>
        <v>13</v>
      </c>
      <c r="L17" s="14">
        <v>161</v>
      </c>
      <c r="M17" s="14">
        <v>15</v>
      </c>
      <c r="N17" s="15"/>
      <c r="O17" s="15">
        <v>2</v>
      </c>
      <c r="P17" s="15"/>
      <c r="Q17" s="15"/>
      <c r="R17" s="14">
        <f t="shared" si="1"/>
        <v>178</v>
      </c>
    </row>
    <row r="18" spans="1:18" s="27" customFormat="1">
      <c r="A18" s="22" t="s">
        <v>17</v>
      </c>
      <c r="B18" s="23">
        <v>11</v>
      </c>
      <c r="C18" s="23">
        <v>2</v>
      </c>
      <c r="D18" s="25"/>
      <c r="E18" s="23"/>
      <c r="F18" s="23"/>
      <c r="G18" s="25"/>
      <c r="H18" s="23"/>
      <c r="I18" s="23"/>
      <c r="J18" s="26"/>
      <c r="K18" s="26">
        <f t="shared" si="0"/>
        <v>13</v>
      </c>
      <c r="L18" s="26">
        <v>194</v>
      </c>
      <c r="M18" s="26">
        <v>14</v>
      </c>
      <c r="N18" s="22"/>
      <c r="O18" s="22">
        <v>6</v>
      </c>
      <c r="P18" s="22">
        <v>1</v>
      </c>
      <c r="Q18" s="22"/>
      <c r="R18" s="26">
        <f t="shared" si="1"/>
        <v>215</v>
      </c>
    </row>
    <row r="19" spans="1:18">
      <c r="A19" s="15" t="s">
        <v>18</v>
      </c>
      <c r="B19" s="21">
        <v>6</v>
      </c>
      <c r="C19" s="21">
        <v>1</v>
      </c>
      <c r="D19" s="13"/>
      <c r="E19" s="1"/>
      <c r="F19" s="1"/>
      <c r="G19" s="13"/>
      <c r="H19" s="21">
        <v>2</v>
      </c>
      <c r="I19" s="1"/>
      <c r="J19" s="14"/>
      <c r="K19" s="14">
        <f t="shared" si="0"/>
        <v>9</v>
      </c>
      <c r="L19" s="14">
        <v>224</v>
      </c>
      <c r="M19" s="14">
        <v>9</v>
      </c>
      <c r="N19" s="15"/>
      <c r="O19" s="15"/>
      <c r="P19" s="15"/>
      <c r="Q19" s="15"/>
      <c r="R19" s="14">
        <f t="shared" si="1"/>
        <v>233</v>
      </c>
    </row>
    <row r="20" spans="1:18" s="27" customFormat="1">
      <c r="A20" s="29" t="s">
        <v>19</v>
      </c>
      <c r="B20" s="30">
        <v>12</v>
      </c>
      <c r="C20" s="30">
        <v>4</v>
      </c>
      <c r="D20" s="31"/>
      <c r="E20" s="30"/>
      <c r="F20" s="30"/>
      <c r="G20" s="32"/>
      <c r="H20" s="30"/>
      <c r="I20" s="30"/>
      <c r="J20" s="33"/>
      <c r="K20" s="33">
        <f t="shared" si="0"/>
        <v>16</v>
      </c>
      <c r="L20" s="33">
        <v>185</v>
      </c>
      <c r="M20" s="33">
        <v>3</v>
      </c>
      <c r="N20" s="29"/>
      <c r="O20" s="29">
        <v>6</v>
      </c>
      <c r="P20" s="29"/>
      <c r="Q20" s="29"/>
      <c r="R20" s="33">
        <f t="shared" si="1"/>
        <v>194</v>
      </c>
    </row>
    <row r="21" spans="1:18">
      <c r="A21" s="19" t="s">
        <v>28</v>
      </c>
      <c r="B21" s="1">
        <v>14</v>
      </c>
      <c r="C21" s="1"/>
      <c r="D21" s="1"/>
      <c r="E21" s="12"/>
      <c r="F21" s="1"/>
      <c r="G21" s="13"/>
      <c r="H21" s="1"/>
      <c r="I21" s="1"/>
      <c r="J21" s="14"/>
      <c r="K21" s="14">
        <f t="shared" ref="K21:K32" si="2">SUM(B21:J21)</f>
        <v>14</v>
      </c>
      <c r="L21" s="6">
        <v>117</v>
      </c>
      <c r="M21" s="16">
        <v>13</v>
      </c>
      <c r="N21" s="18"/>
      <c r="O21" s="18">
        <v>2</v>
      </c>
      <c r="P21" s="18"/>
      <c r="Q21" s="18"/>
      <c r="R21" s="14">
        <f t="shared" si="1"/>
        <v>132</v>
      </c>
    </row>
    <row r="22" spans="1:18" s="27" customFormat="1">
      <c r="A22" s="35" t="s">
        <v>29</v>
      </c>
      <c r="B22" s="23">
        <v>4</v>
      </c>
      <c r="C22" s="23">
        <v>1</v>
      </c>
      <c r="D22" s="23"/>
      <c r="E22" s="24">
        <v>2</v>
      </c>
      <c r="F22" s="23"/>
      <c r="G22" s="25"/>
      <c r="H22" s="23"/>
      <c r="I22" s="23"/>
      <c r="J22" s="26"/>
      <c r="K22" s="26">
        <f t="shared" si="2"/>
        <v>7</v>
      </c>
      <c r="L22" s="26">
        <v>150</v>
      </c>
      <c r="M22" s="28">
        <v>9</v>
      </c>
      <c r="N22" s="22"/>
      <c r="O22" s="22">
        <v>1</v>
      </c>
      <c r="P22" s="22"/>
      <c r="Q22" s="22"/>
      <c r="R22" s="26">
        <f t="shared" si="1"/>
        <v>160</v>
      </c>
    </row>
    <row r="23" spans="1:18">
      <c r="A23" s="19" t="s">
        <v>30</v>
      </c>
      <c r="B23" s="1">
        <v>12</v>
      </c>
      <c r="C23" s="1"/>
      <c r="D23" s="1"/>
      <c r="E23" s="12"/>
      <c r="F23" s="1"/>
      <c r="G23" s="13"/>
      <c r="H23" s="1">
        <v>1</v>
      </c>
      <c r="I23" s="1"/>
      <c r="J23" s="14"/>
      <c r="K23" s="14">
        <f t="shared" si="2"/>
        <v>13</v>
      </c>
      <c r="L23" s="14">
        <v>134</v>
      </c>
      <c r="M23" s="17">
        <v>9</v>
      </c>
      <c r="N23" s="15">
        <v>1</v>
      </c>
      <c r="O23" s="15">
        <v>2</v>
      </c>
      <c r="P23" s="15"/>
      <c r="Q23" s="15"/>
      <c r="R23" s="14">
        <f t="shared" si="1"/>
        <v>146</v>
      </c>
    </row>
    <row r="24" spans="1:18" s="27" customFormat="1">
      <c r="A24" s="35" t="s">
        <v>31</v>
      </c>
      <c r="B24" s="23">
        <v>12</v>
      </c>
      <c r="C24" s="23">
        <v>1</v>
      </c>
      <c r="D24" s="23"/>
      <c r="E24" s="24"/>
      <c r="F24" s="23"/>
      <c r="G24" s="25"/>
      <c r="H24" s="23">
        <v>2</v>
      </c>
      <c r="I24" s="23"/>
      <c r="J24" s="26"/>
      <c r="K24" s="26">
        <f t="shared" si="2"/>
        <v>15</v>
      </c>
      <c r="L24" s="26">
        <v>164</v>
      </c>
      <c r="M24" s="28">
        <v>11</v>
      </c>
      <c r="N24" s="22"/>
      <c r="O24" s="22">
        <v>3</v>
      </c>
      <c r="P24" s="22"/>
      <c r="Q24" s="22"/>
      <c r="R24" s="26">
        <f t="shared" si="1"/>
        <v>178</v>
      </c>
    </row>
    <row r="25" spans="1:18">
      <c r="A25" s="19" t="s">
        <v>32</v>
      </c>
      <c r="B25" s="21">
        <v>22</v>
      </c>
      <c r="C25" s="1"/>
      <c r="D25" s="1"/>
      <c r="E25" s="12"/>
      <c r="F25" s="1">
        <v>1</v>
      </c>
      <c r="G25" s="13"/>
      <c r="H25" s="1">
        <v>3</v>
      </c>
      <c r="I25" s="1"/>
      <c r="J25" s="14"/>
      <c r="K25" s="14">
        <f t="shared" si="2"/>
        <v>26</v>
      </c>
      <c r="L25" s="14">
        <v>156</v>
      </c>
      <c r="M25" s="17">
        <v>14</v>
      </c>
      <c r="N25" s="15"/>
      <c r="O25" s="15">
        <v>3</v>
      </c>
      <c r="P25" s="15"/>
      <c r="Q25" s="15"/>
      <c r="R25" s="14">
        <f t="shared" si="1"/>
        <v>173</v>
      </c>
    </row>
    <row r="26" spans="1:18" s="27" customFormat="1">
      <c r="A26" s="35" t="s">
        <v>33</v>
      </c>
      <c r="B26" s="23">
        <v>16</v>
      </c>
      <c r="C26" s="23"/>
      <c r="D26" s="23"/>
      <c r="E26" s="24">
        <v>1</v>
      </c>
      <c r="F26" s="23"/>
      <c r="G26" s="25"/>
      <c r="H26" s="23">
        <v>2</v>
      </c>
      <c r="I26" s="23"/>
      <c r="J26" s="26"/>
      <c r="K26" s="26">
        <f t="shared" si="2"/>
        <v>19</v>
      </c>
      <c r="L26" s="26">
        <v>173</v>
      </c>
      <c r="M26" s="28">
        <v>14</v>
      </c>
      <c r="N26" s="22"/>
      <c r="O26" s="22">
        <v>2</v>
      </c>
      <c r="P26" s="22"/>
      <c r="Q26" s="22"/>
      <c r="R26" s="26">
        <f t="shared" si="1"/>
        <v>189</v>
      </c>
    </row>
    <row r="27" spans="1:18">
      <c r="A27" s="19" t="s">
        <v>34</v>
      </c>
      <c r="B27" s="21">
        <v>17</v>
      </c>
      <c r="C27" s="1">
        <v>1</v>
      </c>
      <c r="D27" s="13"/>
      <c r="E27" s="1"/>
      <c r="F27" s="1"/>
      <c r="G27" s="13"/>
      <c r="H27" s="21">
        <v>1</v>
      </c>
      <c r="I27" s="1"/>
      <c r="J27" s="14"/>
      <c r="K27" s="14">
        <f t="shared" si="2"/>
        <v>19</v>
      </c>
      <c r="L27" s="14">
        <v>188</v>
      </c>
      <c r="M27" s="17">
        <v>17</v>
      </c>
      <c r="N27" s="15"/>
      <c r="O27" s="15">
        <v>4</v>
      </c>
      <c r="P27" s="15"/>
      <c r="Q27" s="15"/>
      <c r="R27" s="14">
        <f t="shared" si="1"/>
        <v>209</v>
      </c>
    </row>
    <row r="28" spans="1:18" s="27" customFormat="1">
      <c r="A28" s="35" t="s">
        <v>35</v>
      </c>
      <c r="B28" s="23">
        <v>19</v>
      </c>
      <c r="C28" s="23">
        <v>2</v>
      </c>
      <c r="D28" s="25"/>
      <c r="E28" s="23"/>
      <c r="F28" s="23"/>
      <c r="G28" s="25"/>
      <c r="H28" s="23">
        <v>1</v>
      </c>
      <c r="I28" s="23"/>
      <c r="J28" s="26"/>
      <c r="K28" s="26">
        <f t="shared" si="2"/>
        <v>22</v>
      </c>
      <c r="L28" s="26">
        <v>190</v>
      </c>
      <c r="M28" s="28">
        <v>17</v>
      </c>
      <c r="N28" s="22"/>
      <c r="O28" s="22">
        <v>2</v>
      </c>
      <c r="P28" s="22"/>
      <c r="Q28" s="22"/>
      <c r="R28" s="26">
        <f t="shared" si="1"/>
        <v>209</v>
      </c>
    </row>
    <row r="29" spans="1:18">
      <c r="A29" s="19" t="s">
        <v>36</v>
      </c>
      <c r="B29" s="21">
        <v>20</v>
      </c>
      <c r="C29" s="1">
        <v>1</v>
      </c>
      <c r="D29" s="13"/>
      <c r="E29" s="1"/>
      <c r="F29" s="1"/>
      <c r="G29" s="13"/>
      <c r="H29" s="21">
        <v>2</v>
      </c>
      <c r="I29" s="1"/>
      <c r="J29" s="14"/>
      <c r="K29" s="14">
        <f t="shared" si="2"/>
        <v>23</v>
      </c>
      <c r="L29" s="14">
        <v>171</v>
      </c>
      <c r="M29" s="17">
        <v>22</v>
      </c>
      <c r="N29" s="15"/>
      <c r="O29" s="15">
        <v>1</v>
      </c>
      <c r="P29" s="15"/>
      <c r="Q29" s="15"/>
      <c r="R29" s="14">
        <f t="shared" si="1"/>
        <v>194</v>
      </c>
    </row>
    <row r="30" spans="1:18" s="27" customFormat="1">
      <c r="A30" s="35" t="s">
        <v>37</v>
      </c>
      <c r="B30" s="23">
        <v>11</v>
      </c>
      <c r="C30" s="23">
        <v>1</v>
      </c>
      <c r="D30" s="25"/>
      <c r="E30" s="23"/>
      <c r="F30" s="23"/>
      <c r="G30" s="25"/>
      <c r="H30" s="23">
        <v>1</v>
      </c>
      <c r="I30" s="23"/>
      <c r="J30" s="26"/>
      <c r="K30" s="26">
        <f t="shared" si="2"/>
        <v>13</v>
      </c>
      <c r="L30" s="26">
        <v>167</v>
      </c>
      <c r="M30" s="28">
        <v>19</v>
      </c>
      <c r="N30" s="22"/>
      <c r="O30" s="22">
        <v>2</v>
      </c>
      <c r="P30" s="22"/>
      <c r="Q30" s="22"/>
      <c r="R30" s="26">
        <f t="shared" si="1"/>
        <v>188</v>
      </c>
    </row>
    <row r="31" spans="1:18">
      <c r="A31" s="19" t="s">
        <v>38</v>
      </c>
      <c r="B31" s="21">
        <v>6</v>
      </c>
      <c r="C31" s="21">
        <v>2</v>
      </c>
      <c r="D31" s="13"/>
      <c r="E31" s="1"/>
      <c r="F31" s="1"/>
      <c r="G31" s="13"/>
      <c r="H31" s="21">
        <v>3</v>
      </c>
      <c r="I31" s="1"/>
      <c r="J31" s="14"/>
      <c r="K31" s="14">
        <f t="shared" si="2"/>
        <v>11</v>
      </c>
      <c r="L31" s="14">
        <v>115</v>
      </c>
      <c r="M31" s="17">
        <v>10</v>
      </c>
      <c r="N31" s="15"/>
      <c r="O31" s="15">
        <v>2</v>
      </c>
      <c r="P31" s="15"/>
      <c r="Q31" s="15"/>
      <c r="R31" s="14">
        <f t="shared" si="1"/>
        <v>127</v>
      </c>
    </row>
    <row r="32" spans="1:18" s="27" customFormat="1">
      <c r="A32" s="36" t="s">
        <v>39</v>
      </c>
      <c r="B32" s="30">
        <v>15</v>
      </c>
      <c r="C32" s="30">
        <v>1</v>
      </c>
      <c r="D32" s="31"/>
      <c r="E32" s="30"/>
      <c r="F32" s="30"/>
      <c r="G32" s="32"/>
      <c r="H32" s="30">
        <v>1</v>
      </c>
      <c r="I32" s="30"/>
      <c r="J32" s="33"/>
      <c r="K32" s="33">
        <f t="shared" si="2"/>
        <v>17</v>
      </c>
      <c r="L32" s="33">
        <v>126</v>
      </c>
      <c r="M32" s="34">
        <v>9</v>
      </c>
      <c r="N32" s="29"/>
      <c r="O32" s="29">
        <v>1</v>
      </c>
      <c r="P32" s="29"/>
      <c r="Q32" s="29"/>
      <c r="R32" s="33">
        <f t="shared" si="1"/>
        <v>136</v>
      </c>
    </row>
  </sheetData>
  <mergeCells count="9">
    <mergeCell ref="A2:C2"/>
    <mergeCell ref="E2:K3"/>
    <mergeCell ref="M2:R3"/>
    <mergeCell ref="A3:C3"/>
    <mergeCell ref="A1:K1"/>
    <mergeCell ref="L1:R1"/>
    <mergeCell ref="A5:E5"/>
    <mergeCell ref="G5:K5"/>
    <mergeCell ref="N5:R5"/>
  </mergeCell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H14" sqref="H14"/>
    </sheetView>
  </sheetViews>
  <sheetFormatPr defaultColWidth="11" defaultRowHeight="15.75"/>
  <sheetData>
    <row r="1" spans="1:18" ht="2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01"/>
      <c r="M1" s="101"/>
      <c r="N1" s="101"/>
      <c r="O1" s="101"/>
      <c r="P1" s="101"/>
      <c r="Q1" s="101"/>
      <c r="R1" s="102"/>
    </row>
    <row r="2" spans="1:18" ht="32.1" customHeight="1">
      <c r="A2" s="85" t="s">
        <v>130</v>
      </c>
      <c r="B2" s="86"/>
      <c r="C2" s="86"/>
      <c r="D2" s="1"/>
      <c r="E2" s="87" t="s">
        <v>1</v>
      </c>
      <c r="F2" s="87"/>
      <c r="G2" s="87"/>
      <c r="H2" s="87"/>
      <c r="I2" s="87"/>
      <c r="J2" s="87"/>
      <c r="K2" s="88"/>
      <c r="L2" s="1"/>
      <c r="M2" s="87"/>
      <c r="N2" s="87"/>
      <c r="O2" s="87"/>
      <c r="P2" s="87"/>
      <c r="Q2" s="87"/>
      <c r="R2" s="88"/>
    </row>
    <row r="3" spans="1:18">
      <c r="A3" s="91" t="s">
        <v>2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2"/>
      <c r="M3" s="89"/>
      <c r="N3" s="89"/>
      <c r="O3" s="89"/>
      <c r="P3" s="89"/>
      <c r="Q3" s="89"/>
      <c r="R3" s="9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118</v>
      </c>
      <c r="B5" s="77"/>
      <c r="C5" s="77"/>
      <c r="D5" s="77"/>
      <c r="E5" s="77"/>
      <c r="F5" s="5"/>
      <c r="G5" s="78" t="s">
        <v>44</v>
      </c>
      <c r="H5" s="79"/>
      <c r="I5" s="79"/>
      <c r="J5" s="79"/>
      <c r="K5" s="80"/>
      <c r="L5" s="61"/>
      <c r="M5" s="5"/>
      <c r="N5" s="78" t="s">
        <v>41</v>
      </c>
      <c r="O5" s="79"/>
      <c r="P5" s="79"/>
      <c r="Q5" s="79"/>
      <c r="R5" s="80"/>
    </row>
    <row r="7" spans="1:18" ht="15.95" customHeight="1">
      <c r="A7" s="75" t="s">
        <v>121</v>
      </c>
      <c r="B7" s="52" t="s">
        <v>4</v>
      </c>
      <c r="C7" s="52"/>
      <c r="D7" s="52"/>
      <c r="E7" s="107" t="s">
        <v>5</v>
      </c>
      <c r="F7" s="52"/>
      <c r="G7" s="108"/>
      <c r="H7" s="52" t="s">
        <v>6</v>
      </c>
      <c r="I7" s="52"/>
      <c r="J7" s="53"/>
      <c r="K7" s="6"/>
      <c r="L7" s="53"/>
      <c r="M7" s="53"/>
      <c r="N7" s="52" t="s">
        <v>24</v>
      </c>
      <c r="O7" s="75" t="s">
        <v>25</v>
      </c>
      <c r="P7" s="74" t="s">
        <v>26</v>
      </c>
      <c r="Q7" s="73" t="s">
        <v>27</v>
      </c>
      <c r="R7" s="6"/>
    </row>
    <row r="8" spans="1:18" ht="31.5">
      <c r="A8" s="75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5</v>
      </c>
      <c r="C9" s="1"/>
      <c r="D9" s="1"/>
      <c r="E9" s="12"/>
      <c r="F9" s="1"/>
      <c r="G9" s="13"/>
      <c r="H9" s="1">
        <v>2</v>
      </c>
      <c r="I9" s="1"/>
      <c r="J9" s="14"/>
      <c r="K9" s="14">
        <f t="shared" ref="K9:K20" si="0">SUM(B9:J9)</f>
        <v>7</v>
      </c>
      <c r="L9" s="6">
        <v>32</v>
      </c>
      <c r="M9" s="6">
        <v>4</v>
      </c>
      <c r="N9" s="18">
        <v>1</v>
      </c>
      <c r="O9" s="18">
        <v>1</v>
      </c>
      <c r="P9" s="18"/>
      <c r="Q9" s="18"/>
      <c r="R9" s="14">
        <f t="shared" ref="R9:R32" si="1">SUM(L9:Q9)</f>
        <v>38</v>
      </c>
    </row>
    <row r="10" spans="1:18" s="27" customFormat="1">
      <c r="A10" s="22" t="s">
        <v>9</v>
      </c>
      <c r="B10" s="23">
        <v>5</v>
      </c>
      <c r="C10" s="23">
        <v>1</v>
      </c>
      <c r="D10" s="23"/>
      <c r="E10" s="24"/>
      <c r="F10" s="23"/>
      <c r="G10" s="25"/>
      <c r="H10" s="23"/>
      <c r="I10" s="23"/>
      <c r="J10" s="26"/>
      <c r="K10" s="26">
        <f t="shared" si="0"/>
        <v>6</v>
      </c>
      <c r="L10" s="26">
        <v>38</v>
      </c>
      <c r="M10" s="26">
        <v>2</v>
      </c>
      <c r="N10" s="22">
        <v>1</v>
      </c>
      <c r="O10" s="22">
        <v>2</v>
      </c>
      <c r="P10" s="22"/>
      <c r="Q10" s="22"/>
      <c r="R10" s="26">
        <f t="shared" si="1"/>
        <v>43</v>
      </c>
    </row>
    <row r="11" spans="1:18">
      <c r="A11" s="15" t="s">
        <v>10</v>
      </c>
      <c r="B11" s="1">
        <v>11</v>
      </c>
      <c r="C11" s="1">
        <v>1</v>
      </c>
      <c r="D11" s="1"/>
      <c r="E11" s="12">
        <v>1</v>
      </c>
      <c r="F11" s="1"/>
      <c r="G11" s="13"/>
      <c r="H11" s="1">
        <v>3</v>
      </c>
      <c r="I11" s="1"/>
      <c r="J11" s="14"/>
      <c r="K11" s="14">
        <f t="shared" si="0"/>
        <v>16</v>
      </c>
      <c r="L11" s="14">
        <v>93</v>
      </c>
      <c r="M11" s="14">
        <v>5</v>
      </c>
      <c r="N11" s="15">
        <v>3</v>
      </c>
      <c r="O11" s="15"/>
      <c r="P11" s="15"/>
      <c r="Q11" s="15"/>
      <c r="R11" s="14">
        <f t="shared" si="1"/>
        <v>101</v>
      </c>
    </row>
    <row r="12" spans="1:18" s="27" customFormat="1">
      <c r="A12" s="22" t="s">
        <v>11</v>
      </c>
      <c r="B12" s="23">
        <v>5</v>
      </c>
      <c r="C12" s="23"/>
      <c r="D12" s="23"/>
      <c r="E12" s="24"/>
      <c r="F12" s="23"/>
      <c r="G12" s="25"/>
      <c r="H12" s="23">
        <v>3</v>
      </c>
      <c r="I12" s="23">
        <v>1</v>
      </c>
      <c r="J12" s="26"/>
      <c r="K12" s="26">
        <f t="shared" si="0"/>
        <v>9</v>
      </c>
      <c r="L12" s="26">
        <v>82</v>
      </c>
      <c r="M12" s="26">
        <v>2</v>
      </c>
      <c r="N12" s="22">
        <v>2</v>
      </c>
      <c r="O12" s="22"/>
      <c r="P12" s="22"/>
      <c r="Q12" s="22"/>
      <c r="R12" s="26">
        <f t="shared" si="1"/>
        <v>86</v>
      </c>
    </row>
    <row r="13" spans="1:18">
      <c r="A13" s="15" t="s">
        <v>12</v>
      </c>
      <c r="B13" s="21">
        <v>9</v>
      </c>
      <c r="C13" s="1"/>
      <c r="D13" s="1"/>
      <c r="E13" s="12">
        <v>2</v>
      </c>
      <c r="F13" s="1"/>
      <c r="G13" s="13"/>
      <c r="H13" s="21">
        <v>2</v>
      </c>
      <c r="I13" s="1"/>
      <c r="J13" s="14"/>
      <c r="K13" s="14">
        <f t="shared" si="0"/>
        <v>13</v>
      </c>
      <c r="L13" s="14">
        <v>89</v>
      </c>
      <c r="M13" s="14">
        <v>5</v>
      </c>
      <c r="N13" s="15">
        <v>4</v>
      </c>
      <c r="O13" s="15"/>
      <c r="P13" s="15"/>
      <c r="Q13" s="15"/>
      <c r="R13" s="14">
        <f t="shared" si="1"/>
        <v>98</v>
      </c>
    </row>
    <row r="14" spans="1:18" s="27" customFormat="1">
      <c r="A14" s="22" t="s">
        <v>13</v>
      </c>
      <c r="B14" s="23">
        <v>1</v>
      </c>
      <c r="C14" s="23"/>
      <c r="D14" s="23"/>
      <c r="E14" s="24"/>
      <c r="F14" s="23">
        <v>1</v>
      </c>
      <c r="G14" s="25"/>
      <c r="H14" s="23">
        <v>1</v>
      </c>
      <c r="I14" s="23"/>
      <c r="J14" s="26"/>
      <c r="K14" s="26">
        <f t="shared" si="0"/>
        <v>3</v>
      </c>
      <c r="L14" s="26">
        <v>82</v>
      </c>
      <c r="M14" s="26">
        <v>6</v>
      </c>
      <c r="N14" s="22">
        <v>1</v>
      </c>
      <c r="O14" s="22"/>
      <c r="P14" s="22"/>
      <c r="Q14" s="22"/>
      <c r="R14" s="26">
        <f t="shared" si="1"/>
        <v>89</v>
      </c>
    </row>
    <row r="15" spans="1:18">
      <c r="A15" s="15" t="s">
        <v>14</v>
      </c>
      <c r="B15" s="21">
        <v>4</v>
      </c>
      <c r="C15" s="1">
        <v>1</v>
      </c>
      <c r="D15" s="13"/>
      <c r="E15" s="1"/>
      <c r="F15" s="1">
        <v>1</v>
      </c>
      <c r="G15" s="13"/>
      <c r="H15" s="1"/>
      <c r="I15" s="1">
        <v>1</v>
      </c>
      <c r="J15" s="14"/>
      <c r="K15" s="14">
        <f t="shared" si="0"/>
        <v>7</v>
      </c>
      <c r="L15" s="14">
        <v>65</v>
      </c>
      <c r="M15" s="14">
        <v>8</v>
      </c>
      <c r="N15" s="15">
        <v>2</v>
      </c>
      <c r="O15" s="15">
        <v>3</v>
      </c>
      <c r="P15" s="15"/>
      <c r="Q15" s="15"/>
      <c r="R15" s="14">
        <f t="shared" si="1"/>
        <v>78</v>
      </c>
    </row>
    <row r="16" spans="1:18" s="27" customFormat="1">
      <c r="A16" s="22" t="s">
        <v>15</v>
      </c>
      <c r="B16" s="23">
        <v>2</v>
      </c>
      <c r="C16" s="23"/>
      <c r="D16" s="25"/>
      <c r="E16" s="23">
        <v>1</v>
      </c>
      <c r="F16" s="23">
        <v>1</v>
      </c>
      <c r="G16" s="25"/>
      <c r="H16" s="23"/>
      <c r="I16" s="23"/>
      <c r="J16" s="26"/>
      <c r="K16" s="26">
        <f t="shared" si="0"/>
        <v>4</v>
      </c>
      <c r="L16" s="26">
        <v>64</v>
      </c>
      <c r="M16" s="26">
        <v>3</v>
      </c>
      <c r="N16" s="22">
        <v>1</v>
      </c>
      <c r="O16" s="22">
        <v>1</v>
      </c>
      <c r="P16" s="22"/>
      <c r="Q16" s="22"/>
      <c r="R16" s="26">
        <f t="shared" si="1"/>
        <v>69</v>
      </c>
    </row>
    <row r="17" spans="1:18">
      <c r="A17" s="15" t="s">
        <v>16</v>
      </c>
      <c r="B17" s="21">
        <v>6</v>
      </c>
      <c r="C17" s="1">
        <v>1</v>
      </c>
      <c r="D17" s="13"/>
      <c r="E17" s="1"/>
      <c r="F17" s="1"/>
      <c r="G17" s="13"/>
      <c r="H17" s="1"/>
      <c r="I17" s="1"/>
      <c r="J17" s="14"/>
      <c r="K17" s="14">
        <f t="shared" si="0"/>
        <v>7</v>
      </c>
      <c r="L17" s="14">
        <v>69</v>
      </c>
      <c r="M17" s="14">
        <v>8</v>
      </c>
      <c r="N17" s="15">
        <v>2</v>
      </c>
      <c r="O17" s="15">
        <v>1</v>
      </c>
      <c r="P17" s="15"/>
      <c r="Q17" s="15"/>
      <c r="R17" s="14">
        <f t="shared" si="1"/>
        <v>80</v>
      </c>
    </row>
    <row r="18" spans="1:18" s="27" customFormat="1">
      <c r="A18" s="22" t="s">
        <v>17</v>
      </c>
      <c r="B18" s="23">
        <v>5</v>
      </c>
      <c r="C18" s="23"/>
      <c r="D18" s="25"/>
      <c r="E18" s="23"/>
      <c r="F18" s="23"/>
      <c r="G18" s="25"/>
      <c r="H18" s="23"/>
      <c r="I18" s="23"/>
      <c r="J18" s="26"/>
      <c r="K18" s="26">
        <f t="shared" si="0"/>
        <v>5</v>
      </c>
      <c r="L18" s="26">
        <v>75</v>
      </c>
      <c r="M18" s="26">
        <v>3</v>
      </c>
      <c r="N18" s="22">
        <v>1</v>
      </c>
      <c r="O18" s="22">
        <v>1</v>
      </c>
      <c r="P18" s="22"/>
      <c r="Q18" s="22"/>
      <c r="R18" s="26">
        <f t="shared" si="1"/>
        <v>80</v>
      </c>
    </row>
    <row r="19" spans="1:18">
      <c r="A19" s="15" t="s">
        <v>18</v>
      </c>
      <c r="B19" s="21">
        <v>3</v>
      </c>
      <c r="C19" s="1">
        <v>1</v>
      </c>
      <c r="D19" s="13"/>
      <c r="E19" s="1"/>
      <c r="F19" s="1"/>
      <c r="G19" s="13"/>
      <c r="H19" s="1"/>
      <c r="I19" s="1"/>
      <c r="J19" s="14"/>
      <c r="K19" s="14">
        <f t="shared" si="0"/>
        <v>4</v>
      </c>
      <c r="L19" s="14">
        <v>82</v>
      </c>
      <c r="M19" s="14">
        <v>5</v>
      </c>
      <c r="N19" s="15"/>
      <c r="O19" s="15">
        <v>2</v>
      </c>
      <c r="P19" s="15"/>
      <c r="Q19" s="15"/>
      <c r="R19" s="14">
        <f t="shared" si="1"/>
        <v>89</v>
      </c>
    </row>
    <row r="20" spans="1:18" s="27" customFormat="1">
      <c r="A20" s="29" t="s">
        <v>19</v>
      </c>
      <c r="B20" s="30">
        <v>2</v>
      </c>
      <c r="C20" s="30">
        <v>1</v>
      </c>
      <c r="D20" s="31"/>
      <c r="E20" s="30"/>
      <c r="F20" s="30"/>
      <c r="G20" s="32"/>
      <c r="H20" s="30"/>
      <c r="I20" s="30"/>
      <c r="J20" s="33"/>
      <c r="K20" s="33">
        <f t="shared" si="0"/>
        <v>3</v>
      </c>
      <c r="L20" s="33">
        <v>98</v>
      </c>
      <c r="M20" s="33">
        <v>3</v>
      </c>
      <c r="N20" s="29">
        <v>2</v>
      </c>
      <c r="O20" s="29">
        <v>1</v>
      </c>
      <c r="P20" s="29"/>
      <c r="Q20" s="29"/>
      <c r="R20" s="33">
        <f t="shared" si="1"/>
        <v>104</v>
      </c>
    </row>
    <row r="21" spans="1:18">
      <c r="A21" s="20" t="s">
        <v>28</v>
      </c>
      <c r="B21" s="1">
        <v>9</v>
      </c>
      <c r="C21" s="1"/>
      <c r="D21" s="1"/>
      <c r="E21" s="12">
        <v>1</v>
      </c>
      <c r="F21" s="1"/>
      <c r="G21" s="13"/>
      <c r="H21" s="1">
        <v>1</v>
      </c>
      <c r="I21" s="1"/>
      <c r="J21" s="14"/>
      <c r="K21" s="14">
        <f t="shared" ref="K21:K32" si="2">SUM(B21:J21)</f>
        <v>11</v>
      </c>
      <c r="L21" s="6">
        <v>100</v>
      </c>
      <c r="M21" s="6">
        <v>6</v>
      </c>
      <c r="N21" s="18">
        <v>1</v>
      </c>
      <c r="O21" s="18">
        <v>2</v>
      </c>
      <c r="P21" s="18">
        <v>1</v>
      </c>
      <c r="Q21" s="18"/>
      <c r="R21" s="14">
        <f t="shared" si="1"/>
        <v>110</v>
      </c>
    </row>
    <row r="22" spans="1:18" s="27" customFormat="1">
      <c r="A22" s="35" t="s">
        <v>29</v>
      </c>
      <c r="B22" s="23">
        <v>9</v>
      </c>
      <c r="C22" s="23">
        <v>3</v>
      </c>
      <c r="D22" s="23"/>
      <c r="E22" s="24"/>
      <c r="F22" s="23"/>
      <c r="G22" s="25"/>
      <c r="H22" s="23">
        <v>1</v>
      </c>
      <c r="I22" s="23">
        <v>1</v>
      </c>
      <c r="J22" s="26"/>
      <c r="K22" s="26">
        <f t="shared" si="2"/>
        <v>14</v>
      </c>
      <c r="L22" s="26">
        <v>127</v>
      </c>
      <c r="M22" s="26">
        <v>13</v>
      </c>
      <c r="N22" s="22"/>
      <c r="O22" s="22"/>
      <c r="P22" s="22"/>
      <c r="Q22" s="22"/>
      <c r="R22" s="26">
        <f t="shared" si="1"/>
        <v>140</v>
      </c>
    </row>
    <row r="23" spans="1:18">
      <c r="A23" s="19" t="s">
        <v>30</v>
      </c>
      <c r="B23" s="1">
        <v>22</v>
      </c>
      <c r="C23" s="1">
        <v>3</v>
      </c>
      <c r="D23" s="1"/>
      <c r="E23" s="12">
        <v>1</v>
      </c>
      <c r="F23" s="1"/>
      <c r="G23" s="13"/>
      <c r="H23" s="1"/>
      <c r="I23" s="1"/>
      <c r="J23" s="14"/>
      <c r="K23" s="14">
        <f t="shared" si="2"/>
        <v>26</v>
      </c>
      <c r="L23" s="14">
        <v>97</v>
      </c>
      <c r="M23" s="14">
        <v>19</v>
      </c>
      <c r="N23" s="15">
        <v>1</v>
      </c>
      <c r="O23" s="15">
        <v>2</v>
      </c>
      <c r="P23" s="15"/>
      <c r="Q23" s="15"/>
      <c r="R23" s="14">
        <f t="shared" si="1"/>
        <v>119</v>
      </c>
    </row>
    <row r="24" spans="1:18" s="27" customFormat="1">
      <c r="A24" s="35" t="s">
        <v>31</v>
      </c>
      <c r="B24" s="23">
        <v>19</v>
      </c>
      <c r="C24" s="23"/>
      <c r="D24" s="23"/>
      <c r="E24" s="24"/>
      <c r="F24" s="23"/>
      <c r="G24" s="25"/>
      <c r="H24" s="23">
        <v>2</v>
      </c>
      <c r="I24" s="23"/>
      <c r="J24" s="26"/>
      <c r="K24" s="26">
        <f t="shared" si="2"/>
        <v>21</v>
      </c>
      <c r="L24" s="26">
        <v>112</v>
      </c>
      <c r="M24" s="26">
        <v>15</v>
      </c>
      <c r="N24" s="22">
        <v>1</v>
      </c>
      <c r="O24" s="22"/>
      <c r="P24" s="22"/>
      <c r="Q24" s="22"/>
      <c r="R24" s="26">
        <f t="shared" si="1"/>
        <v>128</v>
      </c>
    </row>
    <row r="25" spans="1:18">
      <c r="A25" s="19" t="s">
        <v>32</v>
      </c>
      <c r="B25" s="21">
        <v>30</v>
      </c>
      <c r="C25" s="1">
        <v>1</v>
      </c>
      <c r="D25" s="1"/>
      <c r="E25" s="12">
        <v>1</v>
      </c>
      <c r="F25" s="1"/>
      <c r="G25" s="13"/>
      <c r="H25" s="21">
        <v>3</v>
      </c>
      <c r="I25" s="1"/>
      <c r="J25" s="14"/>
      <c r="K25" s="14">
        <f t="shared" si="2"/>
        <v>35</v>
      </c>
      <c r="L25" s="14">
        <v>117</v>
      </c>
      <c r="M25" s="14">
        <v>15</v>
      </c>
      <c r="N25" s="15"/>
      <c r="O25" s="15">
        <v>1</v>
      </c>
      <c r="P25" s="15"/>
      <c r="Q25" s="15"/>
      <c r="R25" s="14">
        <f t="shared" si="1"/>
        <v>133</v>
      </c>
    </row>
    <row r="26" spans="1:18" s="27" customFormat="1">
      <c r="A26" s="35" t="s">
        <v>33</v>
      </c>
      <c r="B26" s="23">
        <v>31</v>
      </c>
      <c r="C26" s="23">
        <v>2</v>
      </c>
      <c r="D26" s="23"/>
      <c r="E26" s="24"/>
      <c r="F26" s="23"/>
      <c r="G26" s="25"/>
      <c r="H26" s="23">
        <v>4</v>
      </c>
      <c r="I26" s="23">
        <v>1</v>
      </c>
      <c r="J26" s="26"/>
      <c r="K26" s="26">
        <f t="shared" si="2"/>
        <v>38</v>
      </c>
      <c r="L26" s="26">
        <v>105</v>
      </c>
      <c r="M26" s="26">
        <v>7</v>
      </c>
      <c r="N26" s="22">
        <v>2</v>
      </c>
      <c r="O26" s="22">
        <v>3</v>
      </c>
      <c r="P26" s="22"/>
      <c r="Q26" s="22"/>
      <c r="R26" s="26">
        <f t="shared" si="1"/>
        <v>117</v>
      </c>
    </row>
    <row r="27" spans="1:18">
      <c r="A27" s="19" t="s">
        <v>34</v>
      </c>
      <c r="B27" s="1"/>
      <c r="C27" s="21">
        <v>4</v>
      </c>
      <c r="D27" s="13"/>
      <c r="E27" s="1"/>
      <c r="F27" s="1"/>
      <c r="G27" s="13"/>
      <c r="H27" s="21">
        <v>3</v>
      </c>
      <c r="I27" s="1">
        <v>3</v>
      </c>
      <c r="J27" s="14"/>
      <c r="K27" s="14">
        <f t="shared" si="2"/>
        <v>10</v>
      </c>
      <c r="L27" s="14">
        <v>96</v>
      </c>
      <c r="M27" s="14">
        <v>11</v>
      </c>
      <c r="N27" s="15"/>
      <c r="O27" s="15"/>
      <c r="P27" s="15"/>
      <c r="Q27" s="15"/>
      <c r="R27" s="14">
        <f t="shared" si="1"/>
        <v>107</v>
      </c>
    </row>
    <row r="28" spans="1:18" s="27" customFormat="1">
      <c r="A28" s="35" t="s">
        <v>35</v>
      </c>
      <c r="B28" s="23">
        <v>23</v>
      </c>
      <c r="C28" s="23">
        <v>1</v>
      </c>
      <c r="D28" s="25"/>
      <c r="E28" s="23"/>
      <c r="F28" s="23"/>
      <c r="G28" s="25"/>
      <c r="H28" s="23">
        <v>6</v>
      </c>
      <c r="I28" s="23">
        <v>1</v>
      </c>
      <c r="J28" s="26"/>
      <c r="K28" s="26">
        <f t="shared" si="2"/>
        <v>31</v>
      </c>
      <c r="L28" s="26">
        <v>109</v>
      </c>
      <c r="M28" s="26">
        <v>17</v>
      </c>
      <c r="N28" s="22">
        <v>2</v>
      </c>
      <c r="O28" s="22">
        <v>2</v>
      </c>
      <c r="P28" s="22"/>
      <c r="Q28" s="22"/>
      <c r="R28" s="26">
        <f t="shared" si="1"/>
        <v>130</v>
      </c>
    </row>
    <row r="29" spans="1:18">
      <c r="A29" s="19" t="s">
        <v>36</v>
      </c>
      <c r="B29" s="21">
        <v>23</v>
      </c>
      <c r="C29" s="21">
        <v>5</v>
      </c>
      <c r="D29" s="13"/>
      <c r="E29" s="1">
        <v>1</v>
      </c>
      <c r="F29" s="1"/>
      <c r="G29" s="13"/>
      <c r="H29" s="21">
        <v>2</v>
      </c>
      <c r="I29" s="1"/>
      <c r="J29" s="14"/>
      <c r="K29" s="14">
        <f t="shared" si="2"/>
        <v>31</v>
      </c>
      <c r="L29" s="14">
        <v>110</v>
      </c>
      <c r="M29" s="14">
        <v>16</v>
      </c>
      <c r="N29" s="15">
        <v>1</v>
      </c>
      <c r="O29" s="15">
        <v>1</v>
      </c>
      <c r="P29" s="15"/>
      <c r="Q29" s="15"/>
      <c r="R29" s="14">
        <f t="shared" si="1"/>
        <v>128</v>
      </c>
    </row>
    <row r="30" spans="1:18" s="27" customFormat="1">
      <c r="A30" s="35" t="s">
        <v>37</v>
      </c>
      <c r="B30" s="23">
        <v>18</v>
      </c>
      <c r="C30" s="23">
        <v>4</v>
      </c>
      <c r="D30" s="25"/>
      <c r="E30" s="23"/>
      <c r="F30" s="23"/>
      <c r="G30" s="25"/>
      <c r="H30" s="23">
        <v>7</v>
      </c>
      <c r="I30" s="23"/>
      <c r="J30" s="26"/>
      <c r="K30" s="26">
        <f t="shared" si="2"/>
        <v>29</v>
      </c>
      <c r="L30" s="26">
        <v>81</v>
      </c>
      <c r="M30" s="26">
        <v>10</v>
      </c>
      <c r="N30" s="22">
        <v>1</v>
      </c>
      <c r="O30" s="22"/>
      <c r="P30" s="22"/>
      <c r="Q30" s="22"/>
      <c r="R30" s="26">
        <f t="shared" si="1"/>
        <v>92</v>
      </c>
    </row>
    <row r="31" spans="1:18">
      <c r="A31" s="19" t="s">
        <v>38</v>
      </c>
      <c r="B31" s="21">
        <v>16</v>
      </c>
      <c r="C31" s="21">
        <v>2</v>
      </c>
      <c r="D31" s="13"/>
      <c r="E31" s="1"/>
      <c r="F31" s="1"/>
      <c r="G31" s="13"/>
      <c r="H31" s="1"/>
      <c r="I31" s="1">
        <v>3</v>
      </c>
      <c r="J31" s="14"/>
      <c r="K31" s="14">
        <f t="shared" si="2"/>
        <v>21</v>
      </c>
      <c r="L31" s="14">
        <v>93</v>
      </c>
      <c r="M31" s="14">
        <v>12</v>
      </c>
      <c r="N31" s="15"/>
      <c r="O31" s="15"/>
      <c r="P31" s="15"/>
      <c r="Q31" s="15"/>
      <c r="R31" s="14">
        <f t="shared" si="1"/>
        <v>105</v>
      </c>
    </row>
    <row r="32" spans="1:18" s="27" customFormat="1">
      <c r="A32" s="36" t="s">
        <v>39</v>
      </c>
      <c r="B32" s="30">
        <v>10</v>
      </c>
      <c r="C32" s="30">
        <v>3</v>
      </c>
      <c r="D32" s="31"/>
      <c r="E32" s="30"/>
      <c r="F32" s="30"/>
      <c r="G32" s="32"/>
      <c r="H32" s="30">
        <v>1</v>
      </c>
      <c r="I32" s="30"/>
      <c r="J32" s="33"/>
      <c r="K32" s="33">
        <f t="shared" si="2"/>
        <v>14</v>
      </c>
      <c r="L32" s="33">
        <v>94</v>
      </c>
      <c r="M32" s="33">
        <v>12</v>
      </c>
      <c r="N32" s="29">
        <v>1</v>
      </c>
      <c r="O32" s="29"/>
      <c r="P32" s="29"/>
      <c r="Q32" s="29"/>
      <c r="R32" s="33">
        <f t="shared" si="1"/>
        <v>107</v>
      </c>
    </row>
  </sheetData>
  <mergeCells count="9">
    <mergeCell ref="L1:R1"/>
    <mergeCell ref="M2:R3"/>
    <mergeCell ref="N5:R5"/>
    <mergeCell ref="A1:K1"/>
    <mergeCell ref="A2:C2"/>
    <mergeCell ref="E2:K3"/>
    <mergeCell ref="A3:C3"/>
    <mergeCell ref="A5:E5"/>
    <mergeCell ref="G5:K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zoomScale="60" zoomScaleNormal="60" workbookViewId="0">
      <selection activeCell="A8" sqref="A8:XFD8"/>
    </sheetView>
  </sheetViews>
  <sheetFormatPr defaultColWidth="11" defaultRowHeight="15.75"/>
  <cols>
    <col min="1" max="1" width="11.875" customWidth="1"/>
    <col min="12" max="12" width="6.375" bestFit="1" customWidth="1"/>
    <col min="19" max="19" width="2.375" customWidth="1"/>
  </cols>
  <sheetData>
    <row r="1" spans="1:26" ht="2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5"/>
      <c r="L1" s="94"/>
      <c r="M1" s="94"/>
      <c r="N1" s="94"/>
      <c r="O1" s="94"/>
      <c r="P1" s="94"/>
      <c r="Q1" s="94"/>
      <c r="R1" s="95"/>
    </row>
    <row r="2" spans="1:26" ht="32.1" customHeight="1">
      <c r="A2" s="85" t="s">
        <v>48</v>
      </c>
      <c r="B2" s="86"/>
      <c r="C2" s="86"/>
      <c r="D2" s="1"/>
      <c r="E2" s="87" t="s">
        <v>104</v>
      </c>
      <c r="F2" s="87"/>
      <c r="G2" s="87"/>
      <c r="H2" s="87"/>
      <c r="I2" s="87"/>
      <c r="J2" s="87"/>
      <c r="K2" s="88"/>
      <c r="L2" s="1"/>
      <c r="M2" s="96"/>
      <c r="N2" s="96"/>
      <c r="O2" s="96"/>
      <c r="P2" s="96"/>
      <c r="Q2" s="96"/>
      <c r="R2" s="97"/>
    </row>
    <row r="3" spans="1:26">
      <c r="A3" s="91" t="s">
        <v>63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2"/>
      <c r="M3" s="98"/>
      <c r="N3" s="98"/>
      <c r="O3" s="98"/>
      <c r="P3" s="98"/>
      <c r="Q3" s="98"/>
      <c r="R3" s="99"/>
    </row>
    <row r="4" spans="1:26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26">
      <c r="A5" s="76" t="s">
        <v>3</v>
      </c>
      <c r="B5" s="77"/>
      <c r="C5" s="77"/>
      <c r="D5" s="77"/>
      <c r="E5" s="77"/>
      <c r="F5" s="5"/>
      <c r="G5" s="78" t="s">
        <v>42</v>
      </c>
      <c r="H5" s="79"/>
      <c r="I5" s="79"/>
      <c r="J5" s="79"/>
      <c r="K5" s="80"/>
      <c r="L5" s="61"/>
      <c r="M5" s="5"/>
      <c r="N5" s="78" t="s">
        <v>62</v>
      </c>
      <c r="O5" s="79"/>
      <c r="P5" s="79"/>
      <c r="Q5" s="79"/>
      <c r="R5" s="80"/>
    </row>
    <row r="7" spans="1:26" ht="15.95" customHeight="1">
      <c r="B7" s="52" t="s">
        <v>140</v>
      </c>
      <c r="C7" s="52" t="s">
        <v>141</v>
      </c>
      <c r="D7" s="52" t="s">
        <v>142</v>
      </c>
      <c r="E7" s="107" t="s">
        <v>143</v>
      </c>
      <c r="F7" s="52" t="s">
        <v>144</v>
      </c>
      <c r="G7" s="108" t="s">
        <v>145</v>
      </c>
      <c r="H7" s="52" t="s">
        <v>146</v>
      </c>
      <c r="I7" s="52" t="s">
        <v>147</v>
      </c>
      <c r="J7" s="53" t="s">
        <v>148</v>
      </c>
      <c r="K7" s="6" t="s">
        <v>149</v>
      </c>
    </row>
    <row r="8" spans="1:26" ht="31.5">
      <c r="A8" s="75" t="s">
        <v>22</v>
      </c>
      <c r="B8" s="52" t="s">
        <v>140</v>
      </c>
      <c r="C8" s="52" t="s">
        <v>141</v>
      </c>
      <c r="D8" s="52" t="s">
        <v>142</v>
      </c>
      <c r="E8" s="107" t="s">
        <v>143</v>
      </c>
      <c r="F8" s="52" t="s">
        <v>144</v>
      </c>
      <c r="G8" s="108" t="s">
        <v>145</v>
      </c>
      <c r="H8" s="52" t="s">
        <v>146</v>
      </c>
      <c r="I8" s="52" t="s">
        <v>147</v>
      </c>
      <c r="J8" s="53" t="s">
        <v>150</v>
      </c>
      <c r="K8" s="6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26">
      <c r="A9" s="6" t="s">
        <v>64</v>
      </c>
      <c r="B9" s="1">
        <v>6</v>
      </c>
      <c r="C9" s="1"/>
      <c r="D9" s="1"/>
      <c r="E9" s="12">
        <v>1</v>
      </c>
      <c r="F9" s="1"/>
      <c r="G9" s="13"/>
      <c r="H9" s="1"/>
      <c r="I9" s="1"/>
      <c r="J9" s="14"/>
      <c r="K9" s="14">
        <f t="shared" ref="K9:K20" si="0">SUM(B9:J9)</f>
        <v>7</v>
      </c>
      <c r="L9" s="6">
        <v>8</v>
      </c>
      <c r="M9" s="6">
        <v>1</v>
      </c>
      <c r="N9" s="18"/>
      <c r="O9" s="18"/>
      <c r="P9" s="18"/>
      <c r="Q9" s="18"/>
      <c r="R9" s="14">
        <f t="shared" ref="R9:R40" si="1">SUM(L9:Q9)</f>
        <v>9</v>
      </c>
    </row>
    <row r="10" spans="1:26" s="27" customFormat="1">
      <c r="A10" s="26" t="s">
        <v>65</v>
      </c>
      <c r="B10" s="23">
        <v>7</v>
      </c>
      <c r="C10" s="23">
        <v>2</v>
      </c>
      <c r="D10" s="23"/>
      <c r="E10" s="24">
        <v>1</v>
      </c>
      <c r="F10" s="23"/>
      <c r="G10" s="25"/>
      <c r="H10" s="23">
        <v>1</v>
      </c>
      <c r="I10" s="23"/>
      <c r="J10" s="26"/>
      <c r="K10" s="26">
        <f t="shared" si="0"/>
        <v>11</v>
      </c>
      <c r="L10" s="26">
        <v>10</v>
      </c>
      <c r="M10" s="26">
        <v>4</v>
      </c>
      <c r="N10" s="22"/>
      <c r="O10" s="22"/>
      <c r="P10" s="22"/>
      <c r="Q10" s="22"/>
      <c r="R10" s="26">
        <f t="shared" si="1"/>
        <v>14</v>
      </c>
      <c r="S10" s="38"/>
      <c r="T10" s="38"/>
      <c r="U10" s="38"/>
      <c r="V10" s="38"/>
      <c r="W10" s="38"/>
      <c r="X10" s="38"/>
      <c r="Y10" s="38"/>
      <c r="Z10" s="38"/>
    </row>
    <row r="11" spans="1:26">
      <c r="A11" s="11" t="s">
        <v>8</v>
      </c>
      <c r="B11" s="1">
        <v>10</v>
      </c>
      <c r="C11" s="1">
        <v>1</v>
      </c>
      <c r="D11" s="1"/>
      <c r="E11" s="12"/>
      <c r="F11" s="1"/>
      <c r="G11" s="13"/>
      <c r="H11" s="1">
        <v>1</v>
      </c>
      <c r="I11" s="1"/>
      <c r="J11" s="14"/>
      <c r="K11" s="14">
        <f t="shared" si="0"/>
        <v>12</v>
      </c>
      <c r="L11" s="14">
        <v>21</v>
      </c>
      <c r="M11" s="14">
        <v>2</v>
      </c>
      <c r="N11" s="15"/>
      <c r="O11" s="15">
        <v>1</v>
      </c>
      <c r="P11" s="15"/>
      <c r="Q11" s="15"/>
      <c r="R11" s="14">
        <f t="shared" si="1"/>
        <v>24</v>
      </c>
      <c r="S11" s="38"/>
      <c r="T11" s="38"/>
      <c r="U11" s="38"/>
      <c r="V11" s="38"/>
      <c r="W11" s="38"/>
      <c r="X11" s="38"/>
      <c r="Y11" s="38"/>
      <c r="Z11" s="38"/>
    </row>
    <row r="12" spans="1:26" s="27" customFormat="1">
      <c r="A12" s="22" t="s">
        <v>9</v>
      </c>
      <c r="B12" s="23">
        <v>16</v>
      </c>
      <c r="C12" s="23">
        <v>1</v>
      </c>
      <c r="D12" s="23"/>
      <c r="E12" s="24"/>
      <c r="F12" s="23"/>
      <c r="G12" s="25"/>
      <c r="H12" s="23">
        <v>1</v>
      </c>
      <c r="I12" s="23"/>
      <c r="J12" s="26"/>
      <c r="K12" s="26">
        <f t="shared" si="0"/>
        <v>18</v>
      </c>
      <c r="L12" s="26">
        <v>33</v>
      </c>
      <c r="M12" s="26">
        <v>4</v>
      </c>
      <c r="N12" s="22"/>
      <c r="O12" s="22"/>
      <c r="P12" s="22"/>
      <c r="Q12" s="22">
        <v>2</v>
      </c>
      <c r="R12" s="26">
        <f t="shared" si="1"/>
        <v>39</v>
      </c>
      <c r="S12" s="38"/>
      <c r="T12" s="38"/>
      <c r="U12" s="38"/>
      <c r="V12" s="38"/>
      <c r="W12" s="38"/>
      <c r="X12" s="38"/>
      <c r="Y12" s="38"/>
      <c r="Z12" s="38"/>
    </row>
    <row r="13" spans="1:26">
      <c r="A13" s="15" t="s">
        <v>10</v>
      </c>
      <c r="B13" s="21">
        <v>12</v>
      </c>
      <c r="C13" s="21">
        <v>5</v>
      </c>
      <c r="D13" s="1"/>
      <c r="E13" s="12"/>
      <c r="F13" s="1"/>
      <c r="G13" s="13"/>
      <c r="H13" s="21"/>
      <c r="I13" s="1"/>
      <c r="J13" s="14"/>
      <c r="K13" s="14">
        <f t="shared" si="0"/>
        <v>17</v>
      </c>
      <c r="L13" s="14">
        <v>45</v>
      </c>
      <c r="M13" s="14">
        <v>6</v>
      </c>
      <c r="N13" s="15"/>
      <c r="O13" s="15"/>
      <c r="P13" s="15"/>
      <c r="Q13" s="15">
        <v>1</v>
      </c>
      <c r="R13" s="14">
        <f t="shared" si="1"/>
        <v>52</v>
      </c>
      <c r="S13" s="38"/>
      <c r="T13" s="38"/>
      <c r="U13" s="38"/>
      <c r="V13" s="38"/>
      <c r="W13" s="38"/>
      <c r="X13" s="38"/>
      <c r="Y13" s="38"/>
      <c r="Z13" s="38"/>
    </row>
    <row r="14" spans="1:26" s="27" customFormat="1">
      <c r="A14" s="22" t="s">
        <v>11</v>
      </c>
      <c r="B14" s="23">
        <v>10</v>
      </c>
      <c r="C14" s="23">
        <v>1</v>
      </c>
      <c r="D14" s="23"/>
      <c r="E14" s="24"/>
      <c r="F14" s="23"/>
      <c r="G14" s="25"/>
      <c r="H14" s="23"/>
      <c r="I14" s="23"/>
      <c r="J14" s="26"/>
      <c r="K14" s="26">
        <f t="shared" si="0"/>
        <v>11</v>
      </c>
      <c r="L14" s="26">
        <v>45</v>
      </c>
      <c r="M14" s="26">
        <v>4</v>
      </c>
      <c r="N14" s="22"/>
      <c r="O14" s="22">
        <v>1</v>
      </c>
      <c r="P14" s="22"/>
      <c r="Q14" s="22"/>
      <c r="R14" s="26">
        <f t="shared" si="1"/>
        <v>50</v>
      </c>
      <c r="S14" s="38"/>
      <c r="T14" s="38"/>
      <c r="U14" s="38"/>
      <c r="V14" s="38"/>
      <c r="W14" s="38"/>
      <c r="X14" s="38"/>
      <c r="Y14" s="38"/>
      <c r="Z14" s="38"/>
    </row>
    <row r="15" spans="1:26">
      <c r="A15" s="15" t="s">
        <v>12</v>
      </c>
      <c r="B15" s="21">
        <v>21</v>
      </c>
      <c r="C15" s="1">
        <v>7</v>
      </c>
      <c r="D15" s="13"/>
      <c r="E15" s="1"/>
      <c r="F15" s="1">
        <v>1</v>
      </c>
      <c r="G15" s="13"/>
      <c r="H15" s="21">
        <v>1</v>
      </c>
      <c r="I15" s="1"/>
      <c r="J15" s="14"/>
      <c r="K15" s="14">
        <f t="shared" si="0"/>
        <v>30</v>
      </c>
      <c r="L15" s="14">
        <v>60</v>
      </c>
      <c r="M15" s="14">
        <v>14</v>
      </c>
      <c r="N15" s="15"/>
      <c r="O15" s="15"/>
      <c r="P15" s="15"/>
      <c r="Q15" s="15"/>
      <c r="R15" s="14">
        <f t="shared" si="1"/>
        <v>74</v>
      </c>
      <c r="S15" s="38"/>
      <c r="T15" s="38"/>
      <c r="U15" s="38"/>
      <c r="V15" s="38"/>
      <c r="W15" s="38"/>
      <c r="X15" s="38"/>
      <c r="Y15" s="38"/>
      <c r="Z15" s="38"/>
    </row>
    <row r="16" spans="1:26" s="27" customFormat="1">
      <c r="A16" s="22" t="s">
        <v>13</v>
      </c>
      <c r="B16" s="23">
        <v>14</v>
      </c>
      <c r="C16" s="23">
        <v>5</v>
      </c>
      <c r="D16" s="25"/>
      <c r="E16" s="23"/>
      <c r="F16" s="23"/>
      <c r="G16" s="25"/>
      <c r="H16" s="23"/>
      <c r="I16" s="23"/>
      <c r="J16" s="26"/>
      <c r="K16" s="26">
        <f t="shared" si="0"/>
        <v>19</v>
      </c>
      <c r="L16" s="26">
        <v>61</v>
      </c>
      <c r="M16" s="26">
        <v>11</v>
      </c>
      <c r="N16" s="22"/>
      <c r="O16" s="22">
        <v>4</v>
      </c>
      <c r="P16" s="22"/>
      <c r="Q16" s="22"/>
      <c r="R16" s="26">
        <f t="shared" si="1"/>
        <v>76</v>
      </c>
      <c r="S16" s="38"/>
      <c r="T16" s="38"/>
      <c r="U16" s="38"/>
      <c r="V16" s="38"/>
      <c r="W16" s="38"/>
      <c r="X16" s="38"/>
      <c r="Y16" s="38"/>
      <c r="Z16" s="38"/>
    </row>
    <row r="17" spans="1:26">
      <c r="A17" s="15" t="s">
        <v>14</v>
      </c>
      <c r="B17" s="21">
        <v>16</v>
      </c>
      <c r="C17" s="1">
        <v>4</v>
      </c>
      <c r="D17" s="13"/>
      <c r="E17" s="1"/>
      <c r="F17" s="1"/>
      <c r="G17" s="13"/>
      <c r="H17" s="1">
        <v>1</v>
      </c>
      <c r="I17" s="1"/>
      <c r="J17" s="14"/>
      <c r="K17" s="14">
        <f t="shared" si="0"/>
        <v>21</v>
      </c>
      <c r="L17" s="14">
        <v>69</v>
      </c>
      <c r="M17" s="14">
        <v>8</v>
      </c>
      <c r="N17" s="15"/>
      <c r="O17" s="15"/>
      <c r="P17" s="15"/>
      <c r="Q17" s="15"/>
      <c r="R17" s="14">
        <f t="shared" si="1"/>
        <v>77</v>
      </c>
      <c r="S17" s="38"/>
      <c r="T17" s="38"/>
      <c r="U17" s="38"/>
      <c r="V17" s="38"/>
      <c r="W17" s="38"/>
      <c r="X17" s="38"/>
      <c r="Y17" s="38"/>
      <c r="Z17" s="38"/>
    </row>
    <row r="18" spans="1:26" s="27" customFormat="1">
      <c r="A18" s="22" t="s">
        <v>15</v>
      </c>
      <c r="B18" s="23">
        <v>14</v>
      </c>
      <c r="C18" s="23">
        <v>3</v>
      </c>
      <c r="D18" s="25"/>
      <c r="E18" s="23"/>
      <c r="F18" s="23"/>
      <c r="G18" s="25"/>
      <c r="H18" s="23">
        <v>1</v>
      </c>
      <c r="I18" s="23"/>
      <c r="J18" s="26"/>
      <c r="K18" s="26">
        <f t="shared" si="0"/>
        <v>18</v>
      </c>
      <c r="L18" s="26">
        <v>74</v>
      </c>
      <c r="M18" s="26">
        <v>3</v>
      </c>
      <c r="N18" s="22"/>
      <c r="O18" s="22">
        <v>1</v>
      </c>
      <c r="P18" s="22"/>
      <c r="Q18" s="22">
        <v>2</v>
      </c>
      <c r="R18" s="26">
        <f t="shared" si="1"/>
        <v>80</v>
      </c>
      <c r="S18" s="38"/>
      <c r="T18" s="38"/>
      <c r="U18" s="38"/>
      <c r="V18" s="38"/>
      <c r="W18" s="38"/>
      <c r="X18" s="38"/>
      <c r="Y18" s="38"/>
      <c r="Z18" s="38"/>
    </row>
    <row r="19" spans="1:26">
      <c r="A19" s="15" t="s">
        <v>16</v>
      </c>
      <c r="B19" s="21">
        <v>15</v>
      </c>
      <c r="C19" s="1">
        <v>4</v>
      </c>
      <c r="D19" s="13"/>
      <c r="E19" s="1"/>
      <c r="F19" s="1"/>
      <c r="G19" s="13"/>
      <c r="H19" s="1"/>
      <c r="I19" s="1"/>
      <c r="J19" s="14"/>
      <c r="K19" s="14">
        <f t="shared" si="0"/>
        <v>19</v>
      </c>
      <c r="L19" s="14">
        <v>82</v>
      </c>
      <c r="M19" s="14">
        <v>10</v>
      </c>
      <c r="N19" s="15">
        <v>1</v>
      </c>
      <c r="O19" s="15">
        <v>2</v>
      </c>
      <c r="P19" s="15"/>
      <c r="Q19" s="15"/>
      <c r="R19" s="14">
        <f t="shared" si="1"/>
        <v>95</v>
      </c>
      <c r="S19" s="38"/>
      <c r="T19" s="38"/>
      <c r="U19" s="38"/>
      <c r="V19" s="38"/>
      <c r="W19" s="38"/>
      <c r="X19" s="38"/>
      <c r="Y19" s="38"/>
      <c r="Z19" s="38"/>
    </row>
    <row r="20" spans="1:26" s="27" customFormat="1">
      <c r="A20" s="22" t="s">
        <v>17</v>
      </c>
      <c r="B20" s="30">
        <v>8</v>
      </c>
      <c r="C20" s="30">
        <v>1</v>
      </c>
      <c r="D20" s="31"/>
      <c r="E20" s="30">
        <v>1</v>
      </c>
      <c r="F20" s="30"/>
      <c r="G20" s="32"/>
      <c r="H20" s="30"/>
      <c r="I20" s="30"/>
      <c r="J20" s="33"/>
      <c r="K20" s="33">
        <f t="shared" si="0"/>
        <v>10</v>
      </c>
      <c r="L20" s="33">
        <v>78</v>
      </c>
      <c r="M20" s="33">
        <v>7</v>
      </c>
      <c r="N20" s="29">
        <v>2</v>
      </c>
      <c r="O20" s="29">
        <v>2</v>
      </c>
      <c r="P20" s="29"/>
      <c r="Q20" s="29"/>
      <c r="R20" s="33">
        <f t="shared" si="1"/>
        <v>89</v>
      </c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6" t="s">
        <v>18</v>
      </c>
      <c r="B21" s="1">
        <v>5</v>
      </c>
      <c r="C21" s="1"/>
      <c r="D21" s="1"/>
      <c r="E21" s="12"/>
      <c r="F21" s="1"/>
      <c r="G21" s="13"/>
      <c r="H21" s="1"/>
      <c r="I21" s="1"/>
      <c r="J21" s="14"/>
      <c r="K21" s="14">
        <f t="shared" ref="K21:K32" si="2">SUM(B21:J21)</f>
        <v>5</v>
      </c>
      <c r="L21" s="6">
        <v>58</v>
      </c>
      <c r="M21" s="6">
        <v>5</v>
      </c>
      <c r="N21" s="18">
        <v>3</v>
      </c>
      <c r="O21" s="18">
        <v>3</v>
      </c>
      <c r="P21" s="18"/>
      <c r="Q21" s="18"/>
      <c r="R21" s="14">
        <f t="shared" si="1"/>
        <v>69</v>
      </c>
      <c r="S21" s="38"/>
      <c r="T21" s="70"/>
      <c r="U21" s="70"/>
      <c r="V21" s="70"/>
      <c r="W21" s="70"/>
      <c r="X21" s="70"/>
      <c r="Y21" s="70"/>
      <c r="Z21" s="38"/>
    </row>
    <row r="22" spans="1:26" s="27" customFormat="1" ht="15.75" customHeight="1">
      <c r="A22" s="26" t="s">
        <v>19</v>
      </c>
      <c r="B22" s="23">
        <v>12</v>
      </c>
      <c r="C22" s="23">
        <v>2</v>
      </c>
      <c r="D22" s="23"/>
      <c r="E22" s="24">
        <v>1</v>
      </c>
      <c r="F22" s="23"/>
      <c r="G22" s="25"/>
      <c r="H22" s="23">
        <v>1</v>
      </c>
      <c r="I22" s="23"/>
      <c r="J22" s="26"/>
      <c r="K22" s="26">
        <f t="shared" si="2"/>
        <v>16</v>
      </c>
      <c r="L22" s="26">
        <v>55</v>
      </c>
      <c r="M22" s="26">
        <v>9</v>
      </c>
      <c r="N22" s="22"/>
      <c r="O22" s="22">
        <v>7</v>
      </c>
      <c r="P22" s="22">
        <v>1</v>
      </c>
      <c r="Q22" s="22">
        <v>2</v>
      </c>
      <c r="R22" s="26">
        <f t="shared" si="1"/>
        <v>74</v>
      </c>
      <c r="S22" s="38"/>
      <c r="T22" s="70"/>
      <c r="U22" s="70"/>
      <c r="V22" s="70"/>
      <c r="W22" s="70"/>
      <c r="X22" s="70"/>
      <c r="Y22" s="70"/>
      <c r="Z22" s="38"/>
    </row>
    <row r="23" spans="1:26" ht="15.75" customHeight="1">
      <c r="A23" s="11" t="s">
        <v>75</v>
      </c>
      <c r="B23" s="1">
        <v>10</v>
      </c>
      <c r="C23" s="1">
        <v>1</v>
      </c>
      <c r="D23" s="1"/>
      <c r="E23" s="12"/>
      <c r="F23" s="1"/>
      <c r="G23" s="13"/>
      <c r="H23" s="1"/>
      <c r="I23" s="1"/>
      <c r="J23" s="14"/>
      <c r="K23" s="14">
        <f t="shared" si="2"/>
        <v>11</v>
      </c>
      <c r="L23" s="14">
        <v>92</v>
      </c>
      <c r="M23" s="14">
        <v>7</v>
      </c>
      <c r="N23" s="15">
        <v>2</v>
      </c>
      <c r="O23" s="15">
        <v>4</v>
      </c>
      <c r="P23" s="15">
        <v>1</v>
      </c>
      <c r="Q23" s="15">
        <v>1</v>
      </c>
      <c r="R23" s="14">
        <f t="shared" si="1"/>
        <v>107</v>
      </c>
      <c r="S23" s="38"/>
      <c r="T23" s="70"/>
      <c r="U23" s="70"/>
      <c r="V23" s="70"/>
      <c r="W23" s="70"/>
      <c r="X23" s="70"/>
      <c r="Y23" s="70"/>
      <c r="Z23" s="38"/>
    </row>
    <row r="24" spans="1:26" s="27" customFormat="1" ht="15.75" customHeight="1">
      <c r="A24" s="22" t="s">
        <v>74</v>
      </c>
      <c r="B24" s="23">
        <v>8</v>
      </c>
      <c r="C24" s="23">
        <v>2</v>
      </c>
      <c r="D24" s="23"/>
      <c r="E24" s="24"/>
      <c r="F24" s="23"/>
      <c r="G24" s="25"/>
      <c r="H24" s="23"/>
      <c r="I24" s="23"/>
      <c r="J24" s="26"/>
      <c r="K24" s="26">
        <f t="shared" si="2"/>
        <v>10</v>
      </c>
      <c r="L24" s="26">
        <v>94</v>
      </c>
      <c r="M24" s="26">
        <v>15</v>
      </c>
      <c r="N24" s="22"/>
      <c r="O24" s="22">
        <v>1</v>
      </c>
      <c r="P24" s="22"/>
      <c r="Q24" s="22">
        <v>1</v>
      </c>
      <c r="R24" s="26">
        <f t="shared" si="1"/>
        <v>111</v>
      </c>
      <c r="S24" s="38"/>
      <c r="T24" s="70"/>
      <c r="U24" s="70"/>
      <c r="V24" s="70"/>
      <c r="W24" s="70"/>
      <c r="X24" s="70"/>
      <c r="Y24" s="70"/>
      <c r="Z24" s="38"/>
    </row>
    <row r="25" spans="1:26" ht="15.75" customHeight="1">
      <c r="A25" s="15" t="s">
        <v>67</v>
      </c>
      <c r="B25" s="21">
        <v>3</v>
      </c>
      <c r="C25" s="21"/>
      <c r="D25" s="1"/>
      <c r="E25" s="12"/>
      <c r="F25" s="1"/>
      <c r="G25" s="13"/>
      <c r="H25" s="21"/>
      <c r="I25" s="1"/>
      <c r="J25" s="14"/>
      <c r="K25" s="14">
        <f t="shared" si="2"/>
        <v>3</v>
      </c>
      <c r="L25" s="14">
        <v>60</v>
      </c>
      <c r="M25" s="14">
        <v>6</v>
      </c>
      <c r="N25" s="15"/>
      <c r="O25" s="15">
        <v>2</v>
      </c>
      <c r="P25" s="15"/>
      <c r="Q25" s="15"/>
      <c r="R25" s="14">
        <f t="shared" si="1"/>
        <v>68</v>
      </c>
      <c r="S25" s="38"/>
      <c r="T25" s="70"/>
      <c r="U25" s="70"/>
      <c r="V25" s="70"/>
      <c r="W25" s="70"/>
      <c r="X25" s="70"/>
      <c r="Y25" s="70"/>
      <c r="Z25" s="38"/>
    </row>
    <row r="26" spans="1:26" s="27" customFormat="1" ht="15.75" customHeight="1">
      <c r="A26" s="22" t="s">
        <v>68</v>
      </c>
      <c r="B26" s="23">
        <v>2</v>
      </c>
      <c r="C26" s="23">
        <v>6</v>
      </c>
      <c r="D26" s="23"/>
      <c r="E26" s="24"/>
      <c r="F26" s="23"/>
      <c r="G26" s="25"/>
      <c r="H26" s="23"/>
      <c r="I26" s="23"/>
      <c r="J26" s="26"/>
      <c r="K26" s="26">
        <f t="shared" si="2"/>
        <v>8</v>
      </c>
      <c r="L26" s="26">
        <v>77</v>
      </c>
      <c r="M26" s="26">
        <v>7</v>
      </c>
      <c r="N26" s="22"/>
      <c r="O26" s="22">
        <v>5</v>
      </c>
      <c r="P26" s="22"/>
      <c r="Q26" s="22">
        <v>1</v>
      </c>
      <c r="R26" s="26">
        <f t="shared" si="1"/>
        <v>90</v>
      </c>
      <c r="S26" s="38"/>
      <c r="T26" s="70"/>
      <c r="U26" s="70"/>
      <c r="V26" s="70"/>
      <c r="W26" s="70"/>
      <c r="X26" s="70"/>
      <c r="Y26" s="70"/>
      <c r="Z26" s="38"/>
    </row>
    <row r="27" spans="1:26" ht="15.75" customHeight="1">
      <c r="A27" s="15" t="s">
        <v>69</v>
      </c>
      <c r="B27" s="21">
        <v>4</v>
      </c>
      <c r="C27" s="1"/>
      <c r="D27" s="13"/>
      <c r="E27" s="1"/>
      <c r="F27" s="1"/>
      <c r="G27" s="13"/>
      <c r="H27" s="1"/>
      <c r="I27" s="1"/>
      <c r="J27" s="14"/>
      <c r="K27" s="14">
        <f t="shared" si="2"/>
        <v>4</v>
      </c>
      <c r="L27" s="14">
        <v>59</v>
      </c>
      <c r="M27" s="14">
        <v>3</v>
      </c>
      <c r="N27" s="15"/>
      <c r="O27" s="15">
        <v>3</v>
      </c>
      <c r="P27" s="15"/>
      <c r="Q27" s="15">
        <v>1</v>
      </c>
      <c r="R27" s="14">
        <f t="shared" si="1"/>
        <v>66</v>
      </c>
      <c r="S27" s="38"/>
      <c r="T27" s="70"/>
      <c r="U27" s="70"/>
      <c r="V27" s="70"/>
      <c r="W27" s="70"/>
      <c r="X27" s="70"/>
      <c r="Y27" s="70"/>
      <c r="Z27" s="38"/>
    </row>
    <row r="28" spans="1:26" s="27" customFormat="1" ht="15.75" customHeight="1">
      <c r="A28" s="22" t="s">
        <v>70</v>
      </c>
      <c r="B28" s="23">
        <v>4</v>
      </c>
      <c r="C28" s="23">
        <v>4</v>
      </c>
      <c r="D28" s="25"/>
      <c r="E28" s="23"/>
      <c r="F28" s="23"/>
      <c r="G28" s="25"/>
      <c r="H28" s="23">
        <v>1</v>
      </c>
      <c r="I28" s="23"/>
      <c r="J28" s="26"/>
      <c r="K28" s="26">
        <f t="shared" si="2"/>
        <v>9</v>
      </c>
      <c r="L28" s="26">
        <v>73</v>
      </c>
      <c r="M28" s="26">
        <v>7</v>
      </c>
      <c r="N28" s="22">
        <v>1</v>
      </c>
      <c r="O28" s="22">
        <v>4</v>
      </c>
      <c r="P28" s="22"/>
      <c r="Q28" s="22">
        <v>1</v>
      </c>
      <c r="R28" s="26">
        <f t="shared" si="1"/>
        <v>86</v>
      </c>
      <c r="S28" s="38"/>
      <c r="T28" s="70"/>
      <c r="U28" s="70"/>
      <c r="V28" s="70"/>
      <c r="W28" s="70"/>
      <c r="X28" s="70"/>
      <c r="Y28" s="70"/>
      <c r="Z28" s="38"/>
    </row>
    <row r="29" spans="1:26" ht="15.75" customHeight="1">
      <c r="A29" s="15" t="s">
        <v>71</v>
      </c>
      <c r="B29" s="21">
        <v>6</v>
      </c>
      <c r="C29" s="1">
        <v>1</v>
      </c>
      <c r="D29" s="13"/>
      <c r="E29" s="1"/>
      <c r="F29" s="1"/>
      <c r="G29" s="13"/>
      <c r="H29" s="1"/>
      <c r="I29" s="1"/>
      <c r="J29" s="14"/>
      <c r="K29" s="14">
        <f t="shared" si="2"/>
        <v>7</v>
      </c>
      <c r="L29" s="14">
        <v>54</v>
      </c>
      <c r="M29" s="14">
        <v>7</v>
      </c>
      <c r="N29" s="15"/>
      <c r="O29" s="15">
        <v>1</v>
      </c>
      <c r="P29" s="15"/>
      <c r="Q29" s="15"/>
      <c r="R29" s="14">
        <f t="shared" si="1"/>
        <v>62</v>
      </c>
      <c r="S29" s="38"/>
      <c r="T29" s="70"/>
      <c r="U29" s="70"/>
      <c r="V29" s="70"/>
      <c r="W29" s="70"/>
      <c r="X29" s="70"/>
      <c r="Y29" s="70"/>
      <c r="Z29" s="38"/>
    </row>
    <row r="30" spans="1:26" s="27" customFormat="1" ht="15.75" customHeight="1">
      <c r="A30" s="22" t="s">
        <v>72</v>
      </c>
      <c r="B30" s="23">
        <v>10</v>
      </c>
      <c r="C30" s="23">
        <v>3</v>
      </c>
      <c r="D30" s="25"/>
      <c r="E30" s="23"/>
      <c r="F30" s="23"/>
      <c r="G30" s="25"/>
      <c r="H30" s="23"/>
      <c r="I30" s="23"/>
      <c r="J30" s="26"/>
      <c r="K30" s="26">
        <f t="shared" si="2"/>
        <v>13</v>
      </c>
      <c r="L30" s="26">
        <v>75</v>
      </c>
      <c r="M30" s="26">
        <v>7</v>
      </c>
      <c r="N30" s="22">
        <v>1</v>
      </c>
      <c r="O30" s="22">
        <v>5</v>
      </c>
      <c r="P30" s="22">
        <v>2</v>
      </c>
      <c r="Q30" s="22"/>
      <c r="R30" s="26">
        <f t="shared" si="1"/>
        <v>90</v>
      </c>
      <c r="S30" s="38"/>
      <c r="T30" s="70"/>
      <c r="U30" s="70"/>
      <c r="V30" s="70"/>
      <c r="W30" s="70"/>
      <c r="X30" s="70"/>
      <c r="Y30" s="70"/>
      <c r="Z30" s="38"/>
    </row>
    <row r="31" spans="1:26" ht="15.75" customHeight="1">
      <c r="A31" s="15" t="s">
        <v>73</v>
      </c>
      <c r="B31" s="21">
        <v>6</v>
      </c>
      <c r="C31" s="1">
        <v>1</v>
      </c>
      <c r="D31" s="13"/>
      <c r="E31" s="1"/>
      <c r="F31" s="1"/>
      <c r="G31" s="13"/>
      <c r="H31" s="1"/>
      <c r="I31" s="1"/>
      <c r="J31" s="14"/>
      <c r="K31" s="14">
        <f t="shared" si="2"/>
        <v>7</v>
      </c>
      <c r="L31" s="14">
        <v>60</v>
      </c>
      <c r="M31" s="14">
        <v>16</v>
      </c>
      <c r="N31" s="15">
        <v>2</v>
      </c>
      <c r="O31" s="15">
        <v>5</v>
      </c>
      <c r="P31" s="15"/>
      <c r="Q31" s="15"/>
      <c r="R31" s="14">
        <f t="shared" si="1"/>
        <v>83</v>
      </c>
      <c r="S31" s="38"/>
      <c r="T31" s="70"/>
      <c r="U31" s="70"/>
      <c r="V31" s="70"/>
      <c r="W31" s="70"/>
      <c r="X31" s="70"/>
      <c r="Y31" s="70"/>
      <c r="Z31" s="38"/>
    </row>
    <row r="32" spans="1:26" s="27" customFormat="1" ht="15.75" customHeight="1">
      <c r="A32" s="22" t="s">
        <v>66</v>
      </c>
      <c r="B32" s="30">
        <v>11</v>
      </c>
      <c r="C32" s="30">
        <v>2</v>
      </c>
      <c r="D32" s="31"/>
      <c r="E32" s="30"/>
      <c r="F32" s="30"/>
      <c r="G32" s="32"/>
      <c r="H32" s="30"/>
      <c r="I32" s="30"/>
      <c r="J32" s="33"/>
      <c r="K32" s="33">
        <f t="shared" si="2"/>
        <v>13</v>
      </c>
      <c r="L32" s="33">
        <v>61</v>
      </c>
      <c r="M32" s="33">
        <v>8</v>
      </c>
      <c r="N32" s="29"/>
      <c r="O32" s="29"/>
      <c r="P32" s="29"/>
      <c r="Q32" s="29">
        <v>1</v>
      </c>
      <c r="R32" s="33">
        <f t="shared" si="1"/>
        <v>70</v>
      </c>
      <c r="S32" s="38"/>
      <c r="T32" s="70"/>
      <c r="U32" s="70"/>
      <c r="V32" s="70"/>
      <c r="W32" s="70"/>
      <c r="X32" s="70"/>
      <c r="Y32" s="70"/>
      <c r="Z32" s="38"/>
    </row>
    <row r="33" spans="1:26">
      <c r="A33" s="18" t="s">
        <v>76</v>
      </c>
      <c r="B33" s="1">
        <v>9</v>
      </c>
      <c r="C33" s="1">
        <v>2</v>
      </c>
      <c r="D33" s="1"/>
      <c r="E33" s="12"/>
      <c r="F33" s="1"/>
      <c r="G33" s="13"/>
      <c r="H33" s="1">
        <v>1</v>
      </c>
      <c r="I33" s="21"/>
      <c r="J33" s="14"/>
      <c r="K33" s="14">
        <f t="shared" ref="K33:K44" si="3">SUM(B33:J33)</f>
        <v>12</v>
      </c>
      <c r="L33" s="6">
        <v>82</v>
      </c>
      <c r="M33" s="6">
        <v>8</v>
      </c>
      <c r="N33" s="18">
        <v>1</v>
      </c>
      <c r="O33" s="18">
        <v>1</v>
      </c>
      <c r="P33" s="18"/>
      <c r="Q33" s="18"/>
      <c r="R33" s="14">
        <f t="shared" si="1"/>
        <v>92</v>
      </c>
      <c r="S33" s="38"/>
      <c r="T33" s="38"/>
      <c r="U33" s="38"/>
      <c r="V33" s="38"/>
      <c r="W33" s="38"/>
      <c r="X33" s="38"/>
      <c r="Y33" s="38"/>
      <c r="Z33" s="38"/>
    </row>
    <row r="34" spans="1:26">
      <c r="A34" s="22" t="s">
        <v>77</v>
      </c>
      <c r="B34" s="23">
        <v>8</v>
      </c>
      <c r="C34" s="23">
        <v>2</v>
      </c>
      <c r="D34" s="23"/>
      <c r="E34" s="24"/>
      <c r="F34" s="23"/>
      <c r="G34" s="25"/>
      <c r="H34" s="23">
        <v>2</v>
      </c>
      <c r="I34" s="23"/>
      <c r="J34" s="26"/>
      <c r="K34" s="26">
        <f t="shared" si="3"/>
        <v>12</v>
      </c>
      <c r="L34" s="26">
        <v>89</v>
      </c>
      <c r="M34" s="26">
        <v>8</v>
      </c>
      <c r="N34" s="22"/>
      <c r="O34" s="22">
        <v>1</v>
      </c>
      <c r="P34" s="22"/>
      <c r="Q34" s="22"/>
      <c r="R34" s="26">
        <f t="shared" si="1"/>
        <v>98</v>
      </c>
      <c r="S34" s="38"/>
      <c r="T34" s="38"/>
      <c r="U34" s="38"/>
      <c r="V34" s="38"/>
      <c r="W34" s="38"/>
      <c r="X34" s="38"/>
      <c r="Y34" s="38"/>
      <c r="Z34" s="38"/>
    </row>
    <row r="35" spans="1:26" ht="15" customHeight="1">
      <c r="A35" s="11" t="s">
        <v>78</v>
      </c>
      <c r="B35" s="1">
        <v>8</v>
      </c>
      <c r="C35" s="1">
        <v>1</v>
      </c>
      <c r="D35" s="1"/>
      <c r="E35" s="12">
        <v>1</v>
      </c>
      <c r="F35" s="1"/>
      <c r="G35" s="13"/>
      <c r="H35" s="1">
        <v>2</v>
      </c>
      <c r="I35" s="1">
        <v>1</v>
      </c>
      <c r="J35" s="14"/>
      <c r="K35" s="14">
        <f t="shared" si="3"/>
        <v>13</v>
      </c>
      <c r="L35" s="14">
        <v>68</v>
      </c>
      <c r="M35" s="14">
        <v>3</v>
      </c>
      <c r="N35" s="15"/>
      <c r="O35" s="15">
        <v>1</v>
      </c>
      <c r="P35" s="15"/>
      <c r="Q35" s="15"/>
      <c r="R35" s="14">
        <f t="shared" si="1"/>
        <v>72</v>
      </c>
      <c r="S35" s="38"/>
      <c r="T35" s="38"/>
      <c r="U35" s="38"/>
      <c r="V35" s="38"/>
      <c r="W35" s="38"/>
      <c r="X35" s="38"/>
      <c r="Y35" s="38"/>
      <c r="Z35" s="38"/>
    </row>
    <row r="36" spans="1:26">
      <c r="A36" s="22" t="s">
        <v>79</v>
      </c>
      <c r="B36" s="23">
        <v>6</v>
      </c>
      <c r="C36" s="23">
        <v>2</v>
      </c>
      <c r="D36" s="23"/>
      <c r="E36" s="24">
        <v>1</v>
      </c>
      <c r="F36" s="23"/>
      <c r="G36" s="25"/>
      <c r="H36" s="23">
        <v>1</v>
      </c>
      <c r="I36" s="23"/>
      <c r="J36" s="26"/>
      <c r="K36" s="26">
        <f t="shared" si="3"/>
        <v>10</v>
      </c>
      <c r="L36" s="26">
        <v>65</v>
      </c>
      <c r="M36" s="26">
        <v>9</v>
      </c>
      <c r="N36" s="22"/>
      <c r="O36" s="22"/>
      <c r="P36" s="22"/>
      <c r="Q36" s="22"/>
      <c r="R36" s="26">
        <f t="shared" si="1"/>
        <v>74</v>
      </c>
      <c r="S36" s="38"/>
      <c r="T36" s="38"/>
      <c r="U36" s="38"/>
      <c r="V36" s="38"/>
      <c r="W36" s="38"/>
      <c r="X36" s="38"/>
      <c r="Y36" s="38"/>
      <c r="Z36" s="38"/>
    </row>
    <row r="37" spans="1:26">
      <c r="A37" s="15" t="s">
        <v>80</v>
      </c>
      <c r="B37" s="21">
        <v>11</v>
      </c>
      <c r="C37" s="1"/>
      <c r="D37" s="1"/>
      <c r="E37" s="12"/>
      <c r="F37" s="1"/>
      <c r="G37" s="13"/>
      <c r="H37" s="21">
        <v>2</v>
      </c>
      <c r="I37" s="1"/>
      <c r="J37" s="14"/>
      <c r="K37" s="14">
        <f t="shared" si="3"/>
        <v>13</v>
      </c>
      <c r="L37" s="14">
        <v>67</v>
      </c>
      <c r="M37" s="14">
        <v>8</v>
      </c>
      <c r="N37" s="15"/>
      <c r="O37" s="15"/>
      <c r="P37" s="15"/>
      <c r="Q37" s="15"/>
      <c r="R37" s="14">
        <f t="shared" si="1"/>
        <v>75</v>
      </c>
      <c r="S37" s="38"/>
      <c r="T37" s="38"/>
      <c r="U37" s="38"/>
      <c r="V37" s="38"/>
      <c r="W37" s="38"/>
      <c r="X37" s="38"/>
      <c r="Y37" s="38"/>
      <c r="Z37" s="38"/>
    </row>
    <row r="38" spans="1:26">
      <c r="A38" s="22" t="s">
        <v>81</v>
      </c>
      <c r="B38" s="23">
        <v>13</v>
      </c>
      <c r="C38" s="23">
        <v>1</v>
      </c>
      <c r="D38" s="23"/>
      <c r="E38" s="24"/>
      <c r="F38" s="23"/>
      <c r="G38" s="25"/>
      <c r="H38" s="23"/>
      <c r="I38" s="23">
        <v>1</v>
      </c>
      <c r="J38" s="26"/>
      <c r="K38" s="26">
        <f t="shared" si="3"/>
        <v>15</v>
      </c>
      <c r="L38" s="26">
        <v>78</v>
      </c>
      <c r="M38" s="26">
        <v>10</v>
      </c>
      <c r="N38" s="22"/>
      <c r="O38" s="22">
        <v>1</v>
      </c>
      <c r="P38" s="22"/>
      <c r="Q38" s="22"/>
      <c r="R38" s="26">
        <f t="shared" si="1"/>
        <v>89</v>
      </c>
      <c r="S38" s="38"/>
      <c r="T38" s="38"/>
      <c r="U38" s="38"/>
      <c r="V38" s="38"/>
      <c r="W38" s="38"/>
      <c r="X38" s="38"/>
      <c r="Y38" s="38"/>
      <c r="Z38" s="38"/>
    </row>
    <row r="39" spans="1:26">
      <c r="A39" s="15" t="s">
        <v>82</v>
      </c>
      <c r="B39" s="21">
        <v>15</v>
      </c>
      <c r="C39" s="21">
        <v>1</v>
      </c>
      <c r="D39" s="13"/>
      <c r="E39" s="1"/>
      <c r="F39" s="1"/>
      <c r="G39" s="13"/>
      <c r="H39" s="21">
        <v>1</v>
      </c>
      <c r="I39" s="1"/>
      <c r="J39" s="14"/>
      <c r="K39" s="14">
        <f t="shared" si="3"/>
        <v>17</v>
      </c>
      <c r="L39" s="14">
        <v>67</v>
      </c>
      <c r="M39" s="14">
        <v>14</v>
      </c>
      <c r="N39" s="15"/>
      <c r="O39" s="15"/>
      <c r="P39" s="15"/>
      <c r="Q39" s="15">
        <v>6</v>
      </c>
      <c r="R39" s="14">
        <f t="shared" si="1"/>
        <v>87</v>
      </c>
      <c r="S39" s="38"/>
      <c r="T39" s="38"/>
      <c r="U39" s="38"/>
      <c r="V39" s="38"/>
      <c r="W39" s="38"/>
      <c r="X39" s="38"/>
      <c r="Y39" s="38"/>
      <c r="Z39" s="38"/>
    </row>
    <row r="40" spans="1:26">
      <c r="A40" s="22" t="s">
        <v>83</v>
      </c>
      <c r="B40" s="23">
        <v>9</v>
      </c>
      <c r="C40" s="23"/>
      <c r="D40" s="25"/>
      <c r="E40" s="23"/>
      <c r="F40" s="23"/>
      <c r="G40" s="25"/>
      <c r="H40" s="23">
        <v>1</v>
      </c>
      <c r="I40" s="23"/>
      <c r="J40" s="26"/>
      <c r="K40" s="26">
        <f t="shared" si="3"/>
        <v>10</v>
      </c>
      <c r="L40" s="26">
        <v>83</v>
      </c>
      <c r="M40" s="26">
        <v>13</v>
      </c>
      <c r="N40" s="22"/>
      <c r="O40" s="22"/>
      <c r="P40" s="22"/>
      <c r="Q40" s="22">
        <v>1</v>
      </c>
      <c r="R40" s="26">
        <f t="shared" si="1"/>
        <v>97</v>
      </c>
      <c r="S40" s="38"/>
      <c r="T40" s="38"/>
      <c r="U40" s="38"/>
      <c r="V40" s="38"/>
      <c r="W40" s="38"/>
      <c r="X40" s="38"/>
      <c r="Y40" s="38"/>
      <c r="Z40" s="38"/>
    </row>
    <row r="41" spans="1:26">
      <c r="A41" s="15" t="s">
        <v>84</v>
      </c>
      <c r="B41" s="21">
        <v>5</v>
      </c>
      <c r="C41" s="21"/>
      <c r="D41" s="13"/>
      <c r="E41" s="1"/>
      <c r="F41" s="1"/>
      <c r="G41" s="13"/>
      <c r="H41" s="21">
        <v>2</v>
      </c>
      <c r="I41" s="1"/>
      <c r="J41" s="14"/>
      <c r="K41" s="14">
        <f t="shared" si="3"/>
        <v>7</v>
      </c>
      <c r="L41" s="14">
        <v>105</v>
      </c>
      <c r="M41" s="14">
        <v>9</v>
      </c>
      <c r="N41" s="15"/>
      <c r="O41" s="15">
        <v>4</v>
      </c>
      <c r="P41" s="15">
        <v>1</v>
      </c>
      <c r="Q41" s="15">
        <v>1</v>
      </c>
      <c r="R41" s="14">
        <f t="shared" ref="R41:R72" si="4">SUM(L41:Q41)</f>
        <v>120</v>
      </c>
      <c r="S41" s="38"/>
      <c r="T41" s="38"/>
      <c r="U41" s="38"/>
      <c r="V41" s="38"/>
      <c r="W41" s="38"/>
      <c r="X41" s="38"/>
      <c r="Y41" s="38"/>
      <c r="Z41" s="38"/>
    </row>
    <row r="42" spans="1:26">
      <c r="A42" s="22" t="s">
        <v>85</v>
      </c>
      <c r="B42" s="23">
        <v>6</v>
      </c>
      <c r="C42" s="23">
        <v>2</v>
      </c>
      <c r="D42" s="25"/>
      <c r="E42" s="23"/>
      <c r="F42" s="23"/>
      <c r="G42" s="25">
        <v>1</v>
      </c>
      <c r="H42" s="23"/>
      <c r="I42" s="23"/>
      <c r="J42" s="26"/>
      <c r="K42" s="26">
        <f t="shared" si="3"/>
        <v>9</v>
      </c>
      <c r="L42" s="26">
        <v>105</v>
      </c>
      <c r="M42" s="26">
        <v>10</v>
      </c>
      <c r="N42" s="22"/>
      <c r="O42" s="22"/>
      <c r="P42" s="22"/>
      <c r="Q42" s="22"/>
      <c r="R42" s="26">
        <f t="shared" si="4"/>
        <v>115</v>
      </c>
      <c r="S42" s="38"/>
      <c r="T42" s="38"/>
      <c r="U42" s="38"/>
      <c r="V42" s="38"/>
      <c r="W42" s="38"/>
      <c r="X42" s="38"/>
      <c r="Y42" s="38"/>
      <c r="Z42" s="38"/>
    </row>
    <row r="43" spans="1:26">
      <c r="A43" s="15" t="s">
        <v>86</v>
      </c>
      <c r="B43" s="21">
        <v>14</v>
      </c>
      <c r="C43" s="21"/>
      <c r="D43" s="13"/>
      <c r="E43" s="1"/>
      <c r="F43" s="1"/>
      <c r="G43" s="13"/>
      <c r="H43" s="21">
        <v>2</v>
      </c>
      <c r="I43" s="1"/>
      <c r="J43" s="14"/>
      <c r="K43" s="14">
        <f t="shared" si="3"/>
        <v>16</v>
      </c>
      <c r="L43" s="14">
        <v>106</v>
      </c>
      <c r="M43" s="14">
        <v>14</v>
      </c>
      <c r="N43" s="15"/>
      <c r="O43" s="15">
        <v>1</v>
      </c>
      <c r="P43" s="15"/>
      <c r="Q43" s="15"/>
      <c r="R43" s="14">
        <f t="shared" si="4"/>
        <v>121</v>
      </c>
      <c r="S43" s="38"/>
      <c r="T43" s="38"/>
      <c r="U43" s="38"/>
      <c r="V43" s="38"/>
      <c r="W43" s="38"/>
      <c r="X43" s="38"/>
      <c r="Y43" s="38"/>
      <c r="Z43" s="38"/>
    </row>
    <row r="44" spans="1:26">
      <c r="A44" s="29" t="s">
        <v>87</v>
      </c>
      <c r="B44" s="30">
        <v>12</v>
      </c>
      <c r="C44" s="30"/>
      <c r="D44" s="31"/>
      <c r="E44" s="30">
        <v>1</v>
      </c>
      <c r="F44" s="30"/>
      <c r="G44" s="32"/>
      <c r="H44" s="30"/>
      <c r="I44" s="30"/>
      <c r="J44" s="33"/>
      <c r="K44" s="33">
        <f t="shared" si="3"/>
        <v>13</v>
      </c>
      <c r="L44" s="33">
        <v>74</v>
      </c>
      <c r="M44" s="33">
        <v>8</v>
      </c>
      <c r="N44" s="29"/>
      <c r="O44" s="29">
        <v>2</v>
      </c>
      <c r="P44" s="29"/>
      <c r="Q44" s="29">
        <v>1</v>
      </c>
      <c r="R44" s="33">
        <f t="shared" si="4"/>
        <v>85</v>
      </c>
      <c r="S44" s="38"/>
      <c r="T44" s="38"/>
      <c r="U44" s="38"/>
      <c r="V44" s="38"/>
      <c r="W44" s="38"/>
      <c r="X44" s="38"/>
      <c r="Y44" s="38"/>
      <c r="Z44" s="38"/>
    </row>
    <row r="45" spans="1:26">
      <c r="A45" s="18" t="s">
        <v>88</v>
      </c>
      <c r="B45" s="1">
        <v>7</v>
      </c>
      <c r="C45" s="1">
        <v>2</v>
      </c>
      <c r="D45" s="1"/>
      <c r="E45" s="12"/>
      <c r="F45" s="1"/>
      <c r="G45" s="13"/>
      <c r="H45" s="1">
        <v>1</v>
      </c>
      <c r="I45" s="21">
        <v>1</v>
      </c>
      <c r="J45" s="14"/>
      <c r="K45" s="14">
        <f t="shared" ref="K45:K55" si="5">SUM(B45:J45)</f>
        <v>11</v>
      </c>
      <c r="L45" s="6">
        <v>82</v>
      </c>
      <c r="M45" s="6">
        <v>8</v>
      </c>
      <c r="N45" s="18"/>
      <c r="O45" s="18">
        <v>4</v>
      </c>
      <c r="P45" s="18"/>
      <c r="Q45" s="18"/>
      <c r="R45" s="14">
        <f t="shared" si="4"/>
        <v>94</v>
      </c>
      <c r="S45" s="38"/>
      <c r="T45" s="38"/>
      <c r="U45" s="38"/>
      <c r="V45" s="38"/>
      <c r="W45" s="38"/>
      <c r="X45" s="38"/>
      <c r="Y45" s="38"/>
      <c r="Z45" s="38"/>
    </row>
    <row r="46" spans="1:26">
      <c r="A46" s="22" t="s">
        <v>89</v>
      </c>
      <c r="B46" s="23">
        <v>15</v>
      </c>
      <c r="C46" s="23">
        <v>4</v>
      </c>
      <c r="D46" s="23"/>
      <c r="E46" s="24"/>
      <c r="F46" s="23"/>
      <c r="G46" s="25"/>
      <c r="H46" s="23">
        <v>2</v>
      </c>
      <c r="I46" s="23"/>
      <c r="J46" s="26"/>
      <c r="K46" s="26">
        <f t="shared" si="5"/>
        <v>21</v>
      </c>
      <c r="L46" s="26">
        <v>82</v>
      </c>
      <c r="M46" s="26">
        <v>13</v>
      </c>
      <c r="N46" s="22"/>
      <c r="O46" s="22"/>
      <c r="P46" s="22"/>
      <c r="Q46" s="22"/>
      <c r="R46" s="26">
        <f t="shared" si="4"/>
        <v>95</v>
      </c>
      <c r="S46" s="38"/>
      <c r="T46" s="38"/>
      <c r="U46" s="38"/>
      <c r="V46" s="38"/>
      <c r="W46" s="38"/>
      <c r="X46" s="38"/>
      <c r="Y46" s="38"/>
      <c r="Z46" s="38"/>
    </row>
    <row r="47" spans="1:26" ht="17.100000000000001" customHeight="1">
      <c r="A47" s="11" t="s">
        <v>90</v>
      </c>
      <c r="B47" s="1">
        <v>13</v>
      </c>
      <c r="C47" s="1"/>
      <c r="D47" s="1"/>
      <c r="E47" s="12"/>
      <c r="F47" s="1"/>
      <c r="G47" s="13"/>
      <c r="H47" s="1">
        <v>1</v>
      </c>
      <c r="I47" s="1"/>
      <c r="J47" s="14"/>
      <c r="K47" s="14">
        <f t="shared" si="5"/>
        <v>14</v>
      </c>
      <c r="L47" s="14">
        <v>77</v>
      </c>
      <c r="M47" s="14">
        <v>8</v>
      </c>
      <c r="N47" s="15"/>
      <c r="O47" s="15">
        <v>2</v>
      </c>
      <c r="P47" s="15">
        <v>1</v>
      </c>
      <c r="Q47" s="15">
        <v>1</v>
      </c>
      <c r="R47" s="14">
        <f t="shared" si="4"/>
        <v>89</v>
      </c>
      <c r="S47" s="38"/>
      <c r="T47" s="38"/>
      <c r="U47" s="38"/>
      <c r="V47" s="38"/>
      <c r="W47" s="38"/>
      <c r="X47" s="38"/>
      <c r="Y47" s="38"/>
      <c r="Z47" s="38"/>
    </row>
    <row r="48" spans="1:26">
      <c r="A48" s="22" t="s">
        <v>91</v>
      </c>
      <c r="B48" s="23">
        <v>12</v>
      </c>
      <c r="C48" s="23">
        <v>1</v>
      </c>
      <c r="D48" s="23"/>
      <c r="E48" s="24">
        <v>1</v>
      </c>
      <c r="F48" s="23"/>
      <c r="G48" s="25"/>
      <c r="H48" s="23"/>
      <c r="I48" s="23">
        <v>1</v>
      </c>
      <c r="J48" s="26"/>
      <c r="K48" s="26">
        <f t="shared" si="5"/>
        <v>15</v>
      </c>
      <c r="L48" s="26">
        <v>99</v>
      </c>
      <c r="M48" s="26">
        <v>7</v>
      </c>
      <c r="N48" s="22">
        <v>2</v>
      </c>
      <c r="O48" s="22">
        <v>1</v>
      </c>
      <c r="P48" s="22">
        <v>1</v>
      </c>
      <c r="Q48" s="22"/>
      <c r="R48" s="26">
        <f t="shared" si="4"/>
        <v>110</v>
      </c>
      <c r="S48" s="38"/>
      <c r="T48" s="38"/>
      <c r="U48" s="38"/>
      <c r="V48" s="38"/>
      <c r="W48" s="38"/>
      <c r="X48" s="38"/>
      <c r="Y48" s="38"/>
      <c r="Z48" s="38"/>
    </row>
    <row r="49" spans="1:26">
      <c r="A49" s="15" t="s">
        <v>92</v>
      </c>
      <c r="B49" s="21">
        <v>16</v>
      </c>
      <c r="C49" s="1"/>
      <c r="D49" s="1"/>
      <c r="E49" s="12"/>
      <c r="F49" s="1"/>
      <c r="G49" s="13"/>
      <c r="H49" s="21">
        <v>2</v>
      </c>
      <c r="I49" s="1"/>
      <c r="J49" s="14"/>
      <c r="K49" s="14">
        <f t="shared" si="5"/>
        <v>18</v>
      </c>
      <c r="L49" s="14">
        <v>75</v>
      </c>
      <c r="M49" s="14">
        <v>12</v>
      </c>
      <c r="N49" s="15">
        <v>1</v>
      </c>
      <c r="O49" s="15"/>
      <c r="P49" s="15"/>
      <c r="Q49" s="15">
        <v>1</v>
      </c>
      <c r="R49" s="14">
        <f t="shared" si="4"/>
        <v>89</v>
      </c>
      <c r="S49" s="38"/>
      <c r="T49" s="38"/>
      <c r="U49" s="38"/>
      <c r="V49" s="38"/>
      <c r="W49" s="38"/>
      <c r="X49" s="38"/>
      <c r="Y49" s="38"/>
      <c r="Z49" s="38"/>
    </row>
    <row r="50" spans="1:26">
      <c r="A50" s="22" t="s">
        <v>93</v>
      </c>
      <c r="B50" s="23">
        <v>6</v>
      </c>
      <c r="C50" s="23">
        <v>1</v>
      </c>
      <c r="D50" s="23"/>
      <c r="E50" s="24"/>
      <c r="F50" s="23"/>
      <c r="G50" s="25"/>
      <c r="H50" s="23">
        <v>2</v>
      </c>
      <c r="I50" s="23"/>
      <c r="J50" s="26"/>
      <c r="K50" s="26">
        <f t="shared" si="5"/>
        <v>9</v>
      </c>
      <c r="L50" s="26">
        <v>101</v>
      </c>
      <c r="M50" s="26">
        <v>7</v>
      </c>
      <c r="N50" s="22"/>
      <c r="O50" s="22"/>
      <c r="P50" s="22"/>
      <c r="Q50" s="22">
        <v>1</v>
      </c>
      <c r="R50" s="26">
        <f t="shared" si="4"/>
        <v>109</v>
      </c>
      <c r="S50" s="38"/>
      <c r="T50" s="38"/>
      <c r="U50" s="38"/>
      <c r="V50" s="38"/>
      <c r="W50" s="38"/>
      <c r="X50" s="38"/>
      <c r="Y50" s="38"/>
      <c r="Z50" s="38"/>
    </row>
    <row r="51" spans="1:26">
      <c r="A51" s="15" t="s">
        <v>28</v>
      </c>
      <c r="B51" s="21">
        <v>8</v>
      </c>
      <c r="C51" s="21">
        <v>1</v>
      </c>
      <c r="D51" s="13"/>
      <c r="E51" s="1">
        <v>1</v>
      </c>
      <c r="F51" s="1"/>
      <c r="G51" s="13"/>
      <c r="H51" s="21">
        <v>3</v>
      </c>
      <c r="I51" s="1">
        <v>1</v>
      </c>
      <c r="J51" s="14"/>
      <c r="K51" s="14">
        <f t="shared" si="5"/>
        <v>14</v>
      </c>
      <c r="L51" s="14">
        <v>80</v>
      </c>
      <c r="M51" s="14">
        <v>12</v>
      </c>
      <c r="N51" s="15"/>
      <c r="O51" s="15"/>
      <c r="P51" s="15"/>
      <c r="Q51" s="15">
        <v>1</v>
      </c>
      <c r="R51" s="14">
        <f t="shared" si="4"/>
        <v>93</v>
      </c>
      <c r="S51" s="38"/>
      <c r="T51" s="38"/>
      <c r="U51" s="38"/>
      <c r="V51" s="38"/>
      <c r="W51" s="38"/>
      <c r="X51" s="38"/>
      <c r="Y51" s="38"/>
      <c r="Z51" s="38"/>
    </row>
    <row r="52" spans="1:26">
      <c r="A52" s="22" t="s">
        <v>29</v>
      </c>
      <c r="B52" s="23">
        <v>10</v>
      </c>
      <c r="C52" s="23">
        <v>1</v>
      </c>
      <c r="D52" s="25"/>
      <c r="E52" s="23">
        <v>1</v>
      </c>
      <c r="F52" s="23"/>
      <c r="G52" s="25"/>
      <c r="H52" s="23">
        <v>2</v>
      </c>
      <c r="I52" s="23"/>
      <c r="J52" s="26"/>
      <c r="K52" s="26">
        <f t="shared" si="5"/>
        <v>14</v>
      </c>
      <c r="L52" s="26">
        <v>77</v>
      </c>
      <c r="M52" s="26">
        <v>8</v>
      </c>
      <c r="N52" s="22">
        <v>1</v>
      </c>
      <c r="O52" s="22">
        <v>1</v>
      </c>
      <c r="P52" s="22"/>
      <c r="Q52" s="22"/>
      <c r="R52" s="26">
        <f t="shared" si="4"/>
        <v>87</v>
      </c>
      <c r="S52" s="38"/>
      <c r="T52" s="38"/>
      <c r="U52" s="38"/>
      <c r="V52" s="38"/>
      <c r="W52" s="38"/>
      <c r="X52" s="38"/>
      <c r="Y52" s="38"/>
      <c r="Z52" s="38"/>
    </row>
    <row r="53" spans="1:26">
      <c r="A53" s="15" t="s">
        <v>30</v>
      </c>
      <c r="B53" s="21">
        <v>14</v>
      </c>
      <c r="C53" s="21">
        <v>3</v>
      </c>
      <c r="D53" s="13"/>
      <c r="E53" s="1"/>
      <c r="F53" s="1"/>
      <c r="G53" s="13"/>
      <c r="H53" s="21">
        <v>3</v>
      </c>
      <c r="I53" s="1"/>
      <c r="J53" s="14"/>
      <c r="K53" s="14">
        <f t="shared" si="5"/>
        <v>20</v>
      </c>
      <c r="L53" s="14">
        <v>88</v>
      </c>
      <c r="M53" s="14">
        <v>15</v>
      </c>
      <c r="N53" s="15"/>
      <c r="O53" s="15">
        <v>1</v>
      </c>
      <c r="P53" s="15"/>
      <c r="Q53" s="15">
        <v>2</v>
      </c>
      <c r="R53" s="14">
        <f t="shared" si="4"/>
        <v>106</v>
      </c>
      <c r="S53" s="38"/>
      <c r="T53" s="38"/>
      <c r="U53" s="38"/>
      <c r="V53" s="38"/>
      <c r="W53" s="38"/>
      <c r="X53" s="38"/>
      <c r="Y53" s="38"/>
      <c r="Z53" s="38"/>
    </row>
    <row r="54" spans="1:26">
      <c r="A54" s="22" t="s">
        <v>31</v>
      </c>
      <c r="B54" s="23">
        <v>17</v>
      </c>
      <c r="C54" s="23">
        <v>1</v>
      </c>
      <c r="D54" s="25"/>
      <c r="E54" s="23">
        <v>1</v>
      </c>
      <c r="F54" s="23"/>
      <c r="G54" s="25"/>
      <c r="H54" s="23">
        <v>1</v>
      </c>
      <c r="I54" s="23"/>
      <c r="J54" s="26"/>
      <c r="K54" s="26">
        <f t="shared" si="5"/>
        <v>20</v>
      </c>
      <c r="L54" s="26">
        <v>97</v>
      </c>
      <c r="M54" s="26">
        <v>8</v>
      </c>
      <c r="N54" s="22"/>
      <c r="O54" s="22">
        <v>1</v>
      </c>
      <c r="P54" s="22"/>
      <c r="Q54" s="22">
        <v>1</v>
      </c>
      <c r="R54" s="26">
        <f t="shared" si="4"/>
        <v>107</v>
      </c>
      <c r="S54" s="38"/>
      <c r="T54" s="38"/>
      <c r="U54" s="38"/>
      <c r="V54" s="38"/>
      <c r="W54" s="38"/>
      <c r="X54" s="38"/>
      <c r="Y54" s="38"/>
      <c r="Z54" s="38"/>
    </row>
    <row r="55" spans="1:26">
      <c r="A55" s="15" t="s">
        <v>32</v>
      </c>
      <c r="B55" s="21">
        <v>27</v>
      </c>
      <c r="C55" s="21"/>
      <c r="D55" s="13"/>
      <c r="E55" s="1"/>
      <c r="F55" s="1"/>
      <c r="G55" s="13"/>
      <c r="H55" s="21">
        <v>3</v>
      </c>
      <c r="I55" s="1"/>
      <c r="J55" s="14"/>
      <c r="K55" s="14">
        <f t="shared" si="5"/>
        <v>30</v>
      </c>
      <c r="L55" s="14">
        <v>105</v>
      </c>
      <c r="M55" s="14">
        <v>15</v>
      </c>
      <c r="N55" s="15">
        <v>1</v>
      </c>
      <c r="O55" s="15"/>
      <c r="P55" s="15"/>
      <c r="Q55" s="15">
        <v>2</v>
      </c>
      <c r="R55" s="14">
        <f t="shared" si="4"/>
        <v>123</v>
      </c>
      <c r="S55" s="38"/>
      <c r="T55" s="38"/>
      <c r="U55" s="38"/>
      <c r="V55" s="38"/>
      <c r="W55" s="38"/>
      <c r="X55" s="38"/>
      <c r="Y55" s="38"/>
      <c r="Z55" s="38"/>
    </row>
    <row r="56" spans="1:26" s="27" customFormat="1">
      <c r="A56" s="22" t="s">
        <v>33</v>
      </c>
      <c r="B56" s="23">
        <v>24</v>
      </c>
      <c r="C56" s="23">
        <v>2</v>
      </c>
      <c r="D56" s="25"/>
      <c r="E56" s="23"/>
      <c r="F56" s="23"/>
      <c r="G56" s="25"/>
      <c r="H56" s="23">
        <v>2</v>
      </c>
      <c r="I56" s="23"/>
      <c r="J56" s="26"/>
      <c r="K56" s="26">
        <f>SUM(B56:J56)</f>
        <v>28</v>
      </c>
      <c r="L56" s="26">
        <v>90</v>
      </c>
      <c r="M56" s="26">
        <v>14</v>
      </c>
      <c r="N56" s="22">
        <v>1</v>
      </c>
      <c r="O56" s="22"/>
      <c r="P56" s="22"/>
      <c r="Q56" s="28">
        <v>1</v>
      </c>
      <c r="R56" s="22">
        <f t="shared" si="4"/>
        <v>106</v>
      </c>
      <c r="S56" s="38"/>
      <c r="T56" s="38"/>
      <c r="U56" s="38"/>
      <c r="V56" s="38"/>
      <c r="W56" s="38"/>
      <c r="X56" s="38"/>
      <c r="Y56" s="38"/>
      <c r="Z56" s="38"/>
    </row>
    <row r="57" spans="1:26">
      <c r="A57" s="15" t="s">
        <v>34</v>
      </c>
      <c r="B57" s="21">
        <v>24</v>
      </c>
      <c r="C57" s="21">
        <v>6</v>
      </c>
      <c r="D57" s="13"/>
      <c r="E57" s="1"/>
      <c r="F57" s="1"/>
      <c r="G57" s="13"/>
      <c r="H57" s="21">
        <v>3</v>
      </c>
      <c r="I57" s="1">
        <v>1</v>
      </c>
      <c r="J57" s="1"/>
      <c r="K57" s="39">
        <f>SUM(B57:J57)</f>
        <v>34</v>
      </c>
      <c r="L57" s="14">
        <v>112</v>
      </c>
      <c r="M57" s="14">
        <v>14</v>
      </c>
      <c r="N57" s="15"/>
      <c r="O57" s="15"/>
      <c r="P57" s="15"/>
      <c r="Q57" s="17">
        <v>1</v>
      </c>
      <c r="R57" s="39">
        <f t="shared" si="4"/>
        <v>127</v>
      </c>
      <c r="S57" s="38"/>
      <c r="T57" s="38"/>
      <c r="U57" s="38"/>
      <c r="V57" s="38"/>
      <c r="W57" s="38"/>
      <c r="X57" s="38"/>
      <c r="Y57" s="38"/>
      <c r="Z57" s="38"/>
    </row>
    <row r="58" spans="1:26">
      <c r="A58" s="29" t="s">
        <v>35</v>
      </c>
      <c r="B58" s="30">
        <v>25</v>
      </c>
      <c r="C58" s="30">
        <v>3</v>
      </c>
      <c r="D58" s="31"/>
      <c r="E58" s="30"/>
      <c r="F58" s="30"/>
      <c r="G58" s="32"/>
      <c r="H58" s="30">
        <v>3</v>
      </c>
      <c r="I58" s="30"/>
      <c r="J58" s="33"/>
      <c r="K58" s="33">
        <f>SUM(B58:J58)</f>
        <v>31</v>
      </c>
      <c r="L58" s="33">
        <v>84</v>
      </c>
      <c r="M58" s="33">
        <v>8</v>
      </c>
      <c r="N58" s="29"/>
      <c r="O58" s="29"/>
      <c r="P58" s="29"/>
      <c r="Q58" s="29">
        <v>4</v>
      </c>
      <c r="R58" s="33">
        <f t="shared" si="4"/>
        <v>96</v>
      </c>
      <c r="S58" s="38"/>
      <c r="T58" s="38"/>
      <c r="U58" s="38"/>
      <c r="V58" s="38"/>
      <c r="W58" s="38"/>
      <c r="X58" s="38"/>
      <c r="Y58" s="38"/>
      <c r="Z58" s="38"/>
    </row>
    <row r="59" spans="1:26">
      <c r="A59" s="11" t="s">
        <v>36</v>
      </c>
      <c r="B59" s="1">
        <v>17</v>
      </c>
      <c r="C59" s="1">
        <v>4</v>
      </c>
      <c r="D59" s="1"/>
      <c r="E59" s="12"/>
      <c r="F59" s="1"/>
      <c r="G59" s="13"/>
      <c r="H59" s="1">
        <v>5</v>
      </c>
      <c r="I59" s="21">
        <v>1</v>
      </c>
      <c r="J59" s="14"/>
      <c r="K59" s="14">
        <f t="shared" ref="K59:K69" si="6">SUM(B59:J59)</f>
        <v>27</v>
      </c>
      <c r="L59" s="6">
        <v>93</v>
      </c>
      <c r="M59" s="6">
        <v>7</v>
      </c>
      <c r="N59" s="18">
        <v>2</v>
      </c>
      <c r="O59" s="18">
        <v>1</v>
      </c>
      <c r="P59" s="18"/>
      <c r="Q59" s="18">
        <v>2</v>
      </c>
      <c r="R59" s="14">
        <f t="shared" si="4"/>
        <v>105</v>
      </c>
    </row>
    <row r="60" spans="1:26">
      <c r="A60" s="22" t="s">
        <v>37</v>
      </c>
      <c r="B60" s="23">
        <v>21</v>
      </c>
      <c r="C60" s="23">
        <v>2</v>
      </c>
      <c r="D60" s="23"/>
      <c r="E60" s="24"/>
      <c r="F60" s="23"/>
      <c r="G60" s="25"/>
      <c r="H60" s="23">
        <v>2</v>
      </c>
      <c r="I60" s="23"/>
      <c r="J60" s="26"/>
      <c r="K60" s="26">
        <f t="shared" si="6"/>
        <v>25</v>
      </c>
      <c r="L60" s="26">
        <v>97</v>
      </c>
      <c r="M60" s="26">
        <v>9</v>
      </c>
      <c r="N60" s="22">
        <v>1</v>
      </c>
      <c r="O60" s="22"/>
      <c r="P60" s="22"/>
      <c r="Q60" s="22">
        <v>2</v>
      </c>
      <c r="R60" s="26">
        <f t="shared" si="4"/>
        <v>109</v>
      </c>
    </row>
    <row r="61" spans="1:26">
      <c r="A61" s="15" t="s">
        <v>38</v>
      </c>
      <c r="B61" s="1">
        <v>18</v>
      </c>
      <c r="C61" s="1">
        <v>7</v>
      </c>
      <c r="D61" s="1"/>
      <c r="E61" s="12"/>
      <c r="F61" s="1"/>
      <c r="G61" s="13"/>
      <c r="H61" s="1">
        <v>3</v>
      </c>
      <c r="I61" s="1"/>
      <c r="J61" s="14"/>
      <c r="K61" s="14">
        <f t="shared" si="6"/>
        <v>28</v>
      </c>
      <c r="L61" s="14">
        <v>74</v>
      </c>
      <c r="M61" s="14">
        <v>10</v>
      </c>
      <c r="N61" s="15"/>
      <c r="O61" s="15">
        <v>1</v>
      </c>
      <c r="P61" s="15"/>
      <c r="Q61" s="15">
        <v>3</v>
      </c>
      <c r="R61" s="14">
        <f t="shared" si="4"/>
        <v>88</v>
      </c>
    </row>
    <row r="62" spans="1:26">
      <c r="A62" s="22" t="s">
        <v>39</v>
      </c>
      <c r="B62" s="23">
        <v>24</v>
      </c>
      <c r="C62" s="23">
        <v>3</v>
      </c>
      <c r="D62" s="23"/>
      <c r="E62" s="24"/>
      <c r="F62" s="23"/>
      <c r="G62" s="25"/>
      <c r="H62" s="23">
        <v>5</v>
      </c>
      <c r="I62" s="23"/>
      <c r="J62" s="26"/>
      <c r="K62" s="26">
        <f t="shared" si="6"/>
        <v>32</v>
      </c>
      <c r="L62" s="26">
        <v>60</v>
      </c>
      <c r="M62" s="26">
        <v>5</v>
      </c>
      <c r="N62" s="22"/>
      <c r="O62" s="22"/>
      <c r="P62" s="22"/>
      <c r="Q62" s="22">
        <v>1</v>
      </c>
      <c r="R62" s="26">
        <f t="shared" si="4"/>
        <v>66</v>
      </c>
    </row>
    <row r="63" spans="1:26">
      <c r="A63" s="15" t="s">
        <v>94</v>
      </c>
      <c r="B63" s="21">
        <v>12</v>
      </c>
      <c r="C63" s="1"/>
      <c r="D63" s="1"/>
      <c r="E63" s="12">
        <v>1</v>
      </c>
      <c r="F63" s="1"/>
      <c r="G63" s="13"/>
      <c r="H63" s="21">
        <v>7</v>
      </c>
      <c r="I63" s="1"/>
      <c r="J63" s="14"/>
      <c r="K63" s="14">
        <f t="shared" si="6"/>
        <v>20</v>
      </c>
      <c r="L63" s="14">
        <v>48</v>
      </c>
      <c r="M63" s="14">
        <v>4</v>
      </c>
      <c r="N63" s="15"/>
      <c r="O63" s="15"/>
      <c r="P63" s="15"/>
      <c r="Q63" s="15"/>
      <c r="R63" s="14">
        <f t="shared" si="4"/>
        <v>52</v>
      </c>
    </row>
    <row r="64" spans="1:26">
      <c r="A64" s="22" t="s">
        <v>95</v>
      </c>
      <c r="B64" s="23">
        <v>24</v>
      </c>
      <c r="C64" s="23">
        <v>1</v>
      </c>
      <c r="D64" s="23"/>
      <c r="E64" s="24">
        <v>1</v>
      </c>
      <c r="F64" s="23"/>
      <c r="G64" s="25"/>
      <c r="H64" s="23">
        <v>6</v>
      </c>
      <c r="I64" s="23">
        <v>1</v>
      </c>
      <c r="J64" s="26"/>
      <c r="K64" s="26">
        <f t="shared" si="6"/>
        <v>33</v>
      </c>
      <c r="L64" s="26">
        <v>31</v>
      </c>
      <c r="M64" s="26">
        <v>4</v>
      </c>
      <c r="N64" s="22">
        <v>1</v>
      </c>
      <c r="O64" s="22"/>
      <c r="P64" s="22"/>
      <c r="Q64" s="22">
        <v>1</v>
      </c>
      <c r="R64" s="26">
        <f t="shared" si="4"/>
        <v>37</v>
      </c>
    </row>
    <row r="65" spans="1:18">
      <c r="A65" s="15" t="s">
        <v>96</v>
      </c>
      <c r="B65" s="21">
        <v>12</v>
      </c>
      <c r="C65" s="21">
        <v>2</v>
      </c>
      <c r="D65" s="13"/>
      <c r="E65" s="1">
        <v>1</v>
      </c>
      <c r="F65" s="1"/>
      <c r="G65" s="13"/>
      <c r="H65" s="21">
        <v>5</v>
      </c>
      <c r="I65" s="1"/>
      <c r="J65" s="14"/>
      <c r="K65" s="14">
        <f t="shared" si="6"/>
        <v>20</v>
      </c>
      <c r="L65" s="14">
        <v>47</v>
      </c>
      <c r="M65" s="14">
        <v>9</v>
      </c>
      <c r="N65" s="15"/>
      <c r="O65" s="15"/>
      <c r="P65" s="15"/>
      <c r="Q65" s="15">
        <v>1</v>
      </c>
      <c r="R65" s="14">
        <f t="shared" si="4"/>
        <v>57</v>
      </c>
    </row>
    <row r="66" spans="1:18">
      <c r="A66" s="22" t="s">
        <v>97</v>
      </c>
      <c r="B66" s="23">
        <v>14</v>
      </c>
      <c r="C66" s="23">
        <v>1</v>
      </c>
      <c r="D66" s="25"/>
      <c r="E66" s="23"/>
      <c r="F66" s="23"/>
      <c r="G66" s="25"/>
      <c r="H66" s="23">
        <v>1</v>
      </c>
      <c r="I66" s="23"/>
      <c r="J66" s="26"/>
      <c r="K66" s="26">
        <f t="shared" si="6"/>
        <v>16</v>
      </c>
      <c r="L66" s="26">
        <v>44</v>
      </c>
      <c r="M66" s="26">
        <v>10</v>
      </c>
      <c r="N66" s="22"/>
      <c r="O66" s="22">
        <v>1</v>
      </c>
      <c r="P66" s="22"/>
      <c r="Q66" s="22">
        <v>1</v>
      </c>
      <c r="R66" s="26">
        <f t="shared" si="4"/>
        <v>56</v>
      </c>
    </row>
    <row r="67" spans="1:18">
      <c r="A67" s="15" t="s">
        <v>98</v>
      </c>
      <c r="B67" s="21">
        <v>13</v>
      </c>
      <c r="C67" s="21">
        <v>1</v>
      </c>
      <c r="D67" s="13"/>
      <c r="E67" s="21">
        <v>2</v>
      </c>
      <c r="F67" s="21">
        <v>1</v>
      </c>
      <c r="G67" s="13"/>
      <c r="H67" s="21">
        <v>6</v>
      </c>
      <c r="I67" s="1"/>
      <c r="J67" s="14"/>
      <c r="K67" s="14">
        <f t="shared" si="6"/>
        <v>23</v>
      </c>
      <c r="L67" s="14">
        <v>35</v>
      </c>
      <c r="M67" s="14">
        <v>10</v>
      </c>
      <c r="N67" s="15"/>
      <c r="O67" s="15"/>
      <c r="P67" s="15"/>
      <c r="Q67" s="15"/>
      <c r="R67" s="14">
        <f t="shared" si="4"/>
        <v>45</v>
      </c>
    </row>
    <row r="68" spans="1:18">
      <c r="A68" s="22" t="s">
        <v>99</v>
      </c>
      <c r="B68" s="23">
        <v>11</v>
      </c>
      <c r="C68" s="23">
        <v>3</v>
      </c>
      <c r="D68" s="25"/>
      <c r="E68" s="23"/>
      <c r="F68" s="23"/>
      <c r="G68" s="25"/>
      <c r="H68" s="23">
        <v>5</v>
      </c>
      <c r="I68" s="23"/>
      <c r="J68" s="26"/>
      <c r="K68" s="26">
        <f t="shared" si="6"/>
        <v>19</v>
      </c>
      <c r="L68" s="26">
        <v>47</v>
      </c>
      <c r="M68" s="26">
        <v>9</v>
      </c>
      <c r="N68" s="22"/>
      <c r="O68" s="22"/>
      <c r="P68" s="22"/>
      <c r="Q68" s="22"/>
      <c r="R68" s="26">
        <f t="shared" si="4"/>
        <v>56</v>
      </c>
    </row>
    <row r="69" spans="1:18">
      <c r="A69" s="15" t="s">
        <v>100</v>
      </c>
      <c r="B69" s="21">
        <v>8</v>
      </c>
      <c r="C69" s="21">
        <v>1</v>
      </c>
      <c r="D69" s="13"/>
      <c r="E69" s="21">
        <v>1</v>
      </c>
      <c r="F69" s="1"/>
      <c r="G69" s="13"/>
      <c r="H69" s="21">
        <v>6</v>
      </c>
      <c r="I69" s="1"/>
      <c r="J69" s="14"/>
      <c r="K69" s="14">
        <f t="shared" si="6"/>
        <v>16</v>
      </c>
      <c r="L69" s="14">
        <v>33</v>
      </c>
      <c r="M69" s="14">
        <v>6</v>
      </c>
      <c r="N69" s="15"/>
      <c r="O69" s="15"/>
      <c r="P69" s="15">
        <v>1</v>
      </c>
      <c r="Q69" s="15">
        <v>1</v>
      </c>
      <c r="R69" s="14">
        <f t="shared" si="4"/>
        <v>41</v>
      </c>
    </row>
    <row r="70" spans="1:18">
      <c r="A70" s="22" t="s">
        <v>101</v>
      </c>
      <c r="B70" s="23">
        <v>18</v>
      </c>
      <c r="C70" s="23"/>
      <c r="D70" s="25"/>
      <c r="E70" s="23">
        <v>1</v>
      </c>
      <c r="F70" s="23"/>
      <c r="G70" s="25"/>
      <c r="H70" s="23">
        <v>6</v>
      </c>
      <c r="I70" s="23"/>
      <c r="J70" s="26"/>
      <c r="K70" s="26">
        <f>SUM(B70:J70)</f>
        <v>25</v>
      </c>
      <c r="L70" s="26">
        <v>28</v>
      </c>
      <c r="M70" s="26">
        <v>7</v>
      </c>
      <c r="N70" s="22"/>
      <c r="O70" s="22"/>
      <c r="P70" s="22"/>
      <c r="Q70" s="28"/>
      <c r="R70" s="22">
        <f t="shared" si="4"/>
        <v>35</v>
      </c>
    </row>
    <row r="71" spans="1:18">
      <c r="A71" s="15" t="s">
        <v>102</v>
      </c>
      <c r="B71" s="21">
        <v>12</v>
      </c>
      <c r="C71" s="21">
        <v>1</v>
      </c>
      <c r="D71" s="13"/>
      <c r="E71" s="1"/>
      <c r="F71" s="1"/>
      <c r="G71" s="13"/>
      <c r="H71" s="21">
        <v>1</v>
      </c>
      <c r="I71" s="1"/>
      <c r="J71" s="1"/>
      <c r="K71" s="39">
        <f>SUM(B71:J71)</f>
        <v>14</v>
      </c>
      <c r="L71" s="14">
        <v>35</v>
      </c>
      <c r="M71" s="14">
        <v>12</v>
      </c>
      <c r="N71" s="15"/>
      <c r="O71" s="15"/>
      <c r="P71" s="15"/>
      <c r="Q71" s="17">
        <v>1</v>
      </c>
      <c r="R71" s="39">
        <f t="shared" si="4"/>
        <v>48</v>
      </c>
    </row>
    <row r="72" spans="1:18">
      <c r="A72" s="22" t="s">
        <v>103</v>
      </c>
      <c r="B72" s="30">
        <v>15</v>
      </c>
      <c r="C72" s="30">
        <v>11</v>
      </c>
      <c r="D72" s="31"/>
      <c r="E72" s="30"/>
      <c r="F72" s="30"/>
      <c r="G72" s="32"/>
      <c r="H72" s="30">
        <v>4</v>
      </c>
      <c r="I72" s="30"/>
      <c r="J72" s="33"/>
      <c r="K72" s="33">
        <f>SUM(B72:J72)</f>
        <v>30</v>
      </c>
      <c r="L72" s="33">
        <v>30</v>
      </c>
      <c r="M72" s="33">
        <v>7</v>
      </c>
      <c r="N72" s="29"/>
      <c r="O72" s="29"/>
      <c r="P72" s="29"/>
      <c r="Q72" s="29">
        <v>1</v>
      </c>
      <c r="R72" s="33">
        <f t="shared" si="4"/>
        <v>38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A8" sqref="A8:XFD8"/>
    </sheetView>
  </sheetViews>
  <sheetFormatPr defaultColWidth="11" defaultRowHeight="15.75"/>
  <sheetData>
    <row r="1" spans="1:18" ht="2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5"/>
      <c r="L1" s="94"/>
      <c r="M1" s="94"/>
      <c r="N1" s="94"/>
      <c r="O1" s="94"/>
      <c r="P1" s="94"/>
      <c r="Q1" s="94"/>
      <c r="R1" s="95"/>
    </row>
    <row r="2" spans="1:18" ht="32.1" customHeight="1">
      <c r="A2" s="85" t="s">
        <v>48</v>
      </c>
      <c r="B2" s="86"/>
      <c r="C2" s="86"/>
      <c r="D2" s="1"/>
      <c r="E2" s="87" t="s">
        <v>47</v>
      </c>
      <c r="F2" s="87"/>
      <c r="G2" s="87"/>
      <c r="H2" s="87"/>
      <c r="I2" s="87"/>
      <c r="J2" s="87"/>
      <c r="K2" s="88"/>
      <c r="L2" s="1"/>
      <c r="M2" s="87"/>
      <c r="N2" s="87"/>
      <c r="O2" s="87"/>
      <c r="P2" s="87"/>
      <c r="Q2" s="87"/>
      <c r="R2" s="88"/>
    </row>
    <row r="3" spans="1:18">
      <c r="A3" s="91" t="s">
        <v>49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2"/>
      <c r="M3" s="89"/>
      <c r="N3" s="89"/>
      <c r="O3" s="89"/>
      <c r="P3" s="89"/>
      <c r="Q3" s="89"/>
      <c r="R3" s="9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20</v>
      </c>
      <c r="B5" s="77"/>
      <c r="C5" s="77"/>
      <c r="D5" s="77"/>
      <c r="E5" s="77"/>
      <c r="F5" s="5"/>
      <c r="G5" s="78" t="s">
        <v>46</v>
      </c>
      <c r="H5" s="79"/>
      <c r="I5" s="79"/>
      <c r="J5" s="79"/>
      <c r="K5" s="80"/>
      <c r="L5" s="61"/>
      <c r="M5" s="5"/>
      <c r="N5" s="78" t="s">
        <v>51</v>
      </c>
      <c r="O5" s="79"/>
      <c r="P5" s="79"/>
      <c r="Q5" s="79"/>
      <c r="R5" s="80"/>
    </row>
    <row r="7" spans="1:18" ht="15.95" customHeight="1">
      <c r="A7" s="75" t="s">
        <v>22</v>
      </c>
      <c r="B7" s="52" t="s">
        <v>54</v>
      </c>
      <c r="C7" s="52"/>
      <c r="D7" s="52"/>
      <c r="E7" s="107" t="s">
        <v>5</v>
      </c>
      <c r="F7" s="52"/>
      <c r="G7" s="108"/>
      <c r="H7" s="52" t="s">
        <v>4</v>
      </c>
      <c r="I7" s="52"/>
      <c r="J7" s="53"/>
      <c r="K7" s="6"/>
      <c r="L7" s="53"/>
      <c r="M7" s="53"/>
      <c r="N7" s="73" t="s">
        <v>24</v>
      </c>
      <c r="O7" s="74" t="s">
        <v>25</v>
      </c>
      <c r="P7" s="75" t="s">
        <v>26</v>
      </c>
      <c r="Q7" s="73" t="s">
        <v>27</v>
      </c>
      <c r="R7" s="6"/>
    </row>
    <row r="8" spans="1:18" ht="31.5">
      <c r="A8" s="75" t="s">
        <v>22</v>
      </c>
      <c r="B8" s="52" t="s">
        <v>140</v>
      </c>
      <c r="C8" s="52" t="s">
        <v>141</v>
      </c>
      <c r="D8" s="52" t="s">
        <v>142</v>
      </c>
      <c r="E8" s="107" t="s">
        <v>143</v>
      </c>
      <c r="F8" s="52" t="s">
        <v>144</v>
      </c>
      <c r="G8" s="108" t="s">
        <v>145</v>
      </c>
      <c r="H8" s="52" t="s">
        <v>146</v>
      </c>
      <c r="I8" s="52" t="s">
        <v>147</v>
      </c>
      <c r="J8" s="53" t="s">
        <v>150</v>
      </c>
      <c r="K8" s="6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8</v>
      </c>
      <c r="C9" s="1"/>
      <c r="D9" s="1"/>
      <c r="E9" s="12">
        <v>1</v>
      </c>
      <c r="F9" s="1"/>
      <c r="G9" s="13"/>
      <c r="H9" s="1">
        <v>3</v>
      </c>
      <c r="I9" s="1"/>
      <c r="J9" s="14"/>
      <c r="K9" s="14">
        <f t="shared" ref="K9:K20" si="0">SUM(B9:J9)</f>
        <v>12</v>
      </c>
      <c r="L9" s="6">
        <v>12</v>
      </c>
      <c r="M9" s="6">
        <v>5</v>
      </c>
      <c r="N9" s="18">
        <v>1</v>
      </c>
      <c r="O9" s="18"/>
      <c r="P9" s="18"/>
      <c r="Q9" s="18">
        <v>1</v>
      </c>
      <c r="R9" s="14">
        <f t="shared" ref="R9:R32" si="1">SUM(L9:Q9)</f>
        <v>19</v>
      </c>
    </row>
    <row r="10" spans="1:18" s="27" customFormat="1">
      <c r="A10" s="22" t="s">
        <v>9</v>
      </c>
      <c r="B10" s="23">
        <v>5</v>
      </c>
      <c r="C10" s="23">
        <v>1</v>
      </c>
      <c r="D10" s="23"/>
      <c r="E10" s="24"/>
      <c r="F10" s="23"/>
      <c r="G10" s="25"/>
      <c r="H10" s="23">
        <v>3</v>
      </c>
      <c r="I10" s="23">
        <v>1</v>
      </c>
      <c r="J10" s="26"/>
      <c r="K10" s="26">
        <f t="shared" si="0"/>
        <v>10</v>
      </c>
      <c r="L10" s="26">
        <v>23</v>
      </c>
      <c r="M10" s="26">
        <v>2</v>
      </c>
      <c r="N10" s="22">
        <v>1</v>
      </c>
      <c r="O10" s="22"/>
      <c r="P10" s="22"/>
      <c r="Q10" s="22"/>
      <c r="R10" s="26">
        <f t="shared" si="1"/>
        <v>26</v>
      </c>
    </row>
    <row r="11" spans="1:18">
      <c r="A11" s="15" t="s">
        <v>10</v>
      </c>
      <c r="B11" s="1">
        <v>12</v>
      </c>
      <c r="C11" s="1">
        <v>3</v>
      </c>
      <c r="D11" s="1"/>
      <c r="E11" s="12"/>
      <c r="F11" s="1"/>
      <c r="G11" s="13"/>
      <c r="H11" s="1">
        <v>3</v>
      </c>
      <c r="I11" s="1"/>
      <c r="J11" s="14"/>
      <c r="K11" s="14">
        <f t="shared" si="0"/>
        <v>18</v>
      </c>
      <c r="L11" s="14">
        <v>38</v>
      </c>
      <c r="M11" s="14">
        <v>4</v>
      </c>
      <c r="N11" s="15">
        <v>1</v>
      </c>
      <c r="O11" s="15">
        <v>1</v>
      </c>
      <c r="P11" s="15"/>
      <c r="Q11" s="15"/>
      <c r="R11" s="14">
        <f t="shared" si="1"/>
        <v>44</v>
      </c>
    </row>
    <row r="12" spans="1:18" s="27" customFormat="1">
      <c r="A12" s="22" t="s">
        <v>11</v>
      </c>
      <c r="B12" s="23">
        <v>18</v>
      </c>
      <c r="C12" s="23">
        <v>1</v>
      </c>
      <c r="D12" s="23"/>
      <c r="E12" s="24">
        <v>1</v>
      </c>
      <c r="F12" s="23"/>
      <c r="G12" s="25"/>
      <c r="H12" s="23">
        <v>3</v>
      </c>
      <c r="I12" s="23"/>
      <c r="J12" s="26"/>
      <c r="K12" s="26">
        <f t="shared" si="0"/>
        <v>23</v>
      </c>
      <c r="L12" s="26">
        <v>64</v>
      </c>
      <c r="M12" s="26">
        <v>3</v>
      </c>
      <c r="N12" s="22">
        <v>2</v>
      </c>
      <c r="O12" s="22"/>
      <c r="P12" s="22"/>
      <c r="Q12" s="22"/>
      <c r="R12" s="26">
        <f t="shared" si="1"/>
        <v>69</v>
      </c>
    </row>
    <row r="13" spans="1:18">
      <c r="A13" s="15" t="s">
        <v>12</v>
      </c>
      <c r="B13" s="21">
        <v>17</v>
      </c>
      <c r="C13" s="21">
        <v>1</v>
      </c>
      <c r="D13" s="1"/>
      <c r="E13" s="12"/>
      <c r="F13" s="1"/>
      <c r="G13" s="13"/>
      <c r="H13" s="21">
        <v>1</v>
      </c>
      <c r="I13" s="1"/>
      <c r="J13" s="14"/>
      <c r="K13" s="14">
        <f t="shared" si="0"/>
        <v>19</v>
      </c>
      <c r="L13" s="14">
        <v>80</v>
      </c>
      <c r="M13" s="14">
        <v>8</v>
      </c>
      <c r="N13" s="15">
        <v>1</v>
      </c>
      <c r="O13" s="15">
        <v>3</v>
      </c>
      <c r="P13" s="15"/>
      <c r="Q13" s="15">
        <v>1</v>
      </c>
      <c r="R13" s="14">
        <f t="shared" si="1"/>
        <v>93</v>
      </c>
    </row>
    <row r="14" spans="1:18" s="27" customFormat="1">
      <c r="A14" s="22" t="s">
        <v>13</v>
      </c>
      <c r="B14" s="23">
        <v>13</v>
      </c>
      <c r="C14" s="23">
        <v>1</v>
      </c>
      <c r="D14" s="23"/>
      <c r="E14" s="24"/>
      <c r="F14" s="23"/>
      <c r="G14" s="25"/>
      <c r="H14" s="23">
        <v>5</v>
      </c>
      <c r="I14" s="23"/>
      <c r="J14" s="26"/>
      <c r="K14" s="26">
        <f t="shared" si="0"/>
        <v>19</v>
      </c>
      <c r="L14" s="26">
        <v>108</v>
      </c>
      <c r="M14" s="26">
        <v>8</v>
      </c>
      <c r="N14" s="22">
        <v>1</v>
      </c>
      <c r="O14" s="22"/>
      <c r="P14" s="22"/>
      <c r="Q14" s="22"/>
      <c r="R14" s="26">
        <f t="shared" si="1"/>
        <v>117</v>
      </c>
    </row>
    <row r="15" spans="1:18">
      <c r="A15" s="15" t="s">
        <v>14</v>
      </c>
      <c r="B15" s="21">
        <v>20</v>
      </c>
      <c r="C15" s="21">
        <v>1</v>
      </c>
      <c r="D15" s="13"/>
      <c r="E15" s="1"/>
      <c r="F15" s="1"/>
      <c r="G15" s="13"/>
      <c r="H15" s="21">
        <v>2</v>
      </c>
      <c r="I15" s="1"/>
      <c r="J15" s="14"/>
      <c r="K15" s="14">
        <f t="shared" si="0"/>
        <v>23</v>
      </c>
      <c r="L15" s="14">
        <v>79</v>
      </c>
      <c r="M15" s="14">
        <v>12</v>
      </c>
      <c r="N15" s="15">
        <v>1</v>
      </c>
      <c r="O15" s="15">
        <v>1</v>
      </c>
      <c r="P15" s="15"/>
      <c r="Q15" s="15">
        <v>1</v>
      </c>
      <c r="R15" s="14">
        <f t="shared" si="1"/>
        <v>94</v>
      </c>
    </row>
    <row r="16" spans="1:18" s="27" customFormat="1">
      <c r="A16" s="22" t="s">
        <v>15</v>
      </c>
      <c r="B16" s="23">
        <v>14</v>
      </c>
      <c r="C16" s="23">
        <v>4</v>
      </c>
      <c r="D16" s="25"/>
      <c r="E16" s="23"/>
      <c r="F16" s="23"/>
      <c r="G16" s="25"/>
      <c r="H16" s="23">
        <v>3</v>
      </c>
      <c r="I16" s="23"/>
      <c r="J16" s="26"/>
      <c r="K16" s="26">
        <f t="shared" si="0"/>
        <v>21</v>
      </c>
      <c r="L16" s="26">
        <v>86</v>
      </c>
      <c r="M16" s="26">
        <v>4</v>
      </c>
      <c r="N16" s="22">
        <v>1</v>
      </c>
      <c r="O16" s="22">
        <v>1</v>
      </c>
      <c r="P16" s="22"/>
      <c r="Q16" s="22"/>
      <c r="R16" s="26">
        <f t="shared" si="1"/>
        <v>92</v>
      </c>
    </row>
    <row r="17" spans="1:18">
      <c r="A17" s="15" t="s">
        <v>16</v>
      </c>
      <c r="B17" s="21">
        <v>10</v>
      </c>
      <c r="C17" s="21">
        <v>5</v>
      </c>
      <c r="D17" s="13"/>
      <c r="E17" s="1"/>
      <c r="F17" s="1"/>
      <c r="G17" s="13"/>
      <c r="H17" s="21">
        <v>4</v>
      </c>
      <c r="I17" s="1"/>
      <c r="J17" s="14"/>
      <c r="K17" s="14">
        <f t="shared" si="0"/>
        <v>19</v>
      </c>
      <c r="L17" s="14">
        <v>101</v>
      </c>
      <c r="M17" s="14">
        <v>3</v>
      </c>
      <c r="N17" s="15">
        <v>1</v>
      </c>
      <c r="O17" s="15">
        <v>3</v>
      </c>
      <c r="P17" s="15"/>
      <c r="Q17" s="15"/>
      <c r="R17" s="14">
        <f t="shared" si="1"/>
        <v>108</v>
      </c>
    </row>
    <row r="18" spans="1:18" s="27" customFormat="1">
      <c r="A18" s="22" t="s">
        <v>17</v>
      </c>
      <c r="B18" s="23">
        <v>16</v>
      </c>
      <c r="C18" s="23">
        <v>2</v>
      </c>
      <c r="D18" s="25"/>
      <c r="E18" s="23"/>
      <c r="F18" s="23"/>
      <c r="G18" s="25"/>
      <c r="H18" s="23">
        <v>6</v>
      </c>
      <c r="I18" s="23"/>
      <c r="J18" s="26"/>
      <c r="K18" s="26">
        <f t="shared" si="0"/>
        <v>24</v>
      </c>
      <c r="L18" s="26">
        <v>84</v>
      </c>
      <c r="M18" s="26">
        <v>8</v>
      </c>
      <c r="N18" s="22">
        <v>1</v>
      </c>
      <c r="O18" s="22">
        <v>2</v>
      </c>
      <c r="P18" s="22"/>
      <c r="Q18" s="22">
        <v>1</v>
      </c>
      <c r="R18" s="26">
        <f t="shared" si="1"/>
        <v>96</v>
      </c>
    </row>
    <row r="19" spans="1:18">
      <c r="A19" s="15" t="s">
        <v>18</v>
      </c>
      <c r="B19" s="21">
        <v>9</v>
      </c>
      <c r="C19" s="21">
        <v>2</v>
      </c>
      <c r="D19" s="13"/>
      <c r="E19" s="1"/>
      <c r="F19" s="1"/>
      <c r="G19" s="13"/>
      <c r="H19" s="21">
        <v>3</v>
      </c>
      <c r="I19" s="1">
        <v>1</v>
      </c>
      <c r="J19" s="14"/>
      <c r="K19" s="14">
        <f t="shared" si="0"/>
        <v>15</v>
      </c>
      <c r="L19" s="14">
        <v>89</v>
      </c>
      <c r="M19" s="14">
        <v>5</v>
      </c>
      <c r="N19" s="15"/>
      <c r="O19" s="15">
        <v>1</v>
      </c>
      <c r="P19" s="15"/>
      <c r="Q19" s="15"/>
      <c r="R19" s="14">
        <f t="shared" si="1"/>
        <v>95</v>
      </c>
    </row>
    <row r="20" spans="1:18" s="27" customFormat="1">
      <c r="A20" s="29" t="s">
        <v>19</v>
      </c>
      <c r="B20" s="30">
        <v>7</v>
      </c>
      <c r="C20" s="30">
        <v>2</v>
      </c>
      <c r="D20" s="31"/>
      <c r="E20" s="30">
        <v>1</v>
      </c>
      <c r="F20" s="30"/>
      <c r="G20" s="32"/>
      <c r="H20" s="30">
        <v>2</v>
      </c>
      <c r="I20" s="30"/>
      <c r="J20" s="33"/>
      <c r="K20" s="33">
        <f t="shared" si="0"/>
        <v>12</v>
      </c>
      <c r="L20" s="33">
        <v>101</v>
      </c>
      <c r="M20" s="33">
        <v>7</v>
      </c>
      <c r="N20" s="29">
        <v>1</v>
      </c>
      <c r="O20" s="29">
        <v>1</v>
      </c>
      <c r="P20" s="29"/>
      <c r="Q20" s="29">
        <v>1</v>
      </c>
      <c r="R20" s="33">
        <f t="shared" si="1"/>
        <v>111</v>
      </c>
    </row>
    <row r="21" spans="1:18">
      <c r="A21" s="19" t="s">
        <v>28</v>
      </c>
      <c r="B21" s="1">
        <v>6</v>
      </c>
      <c r="C21" s="1">
        <v>1</v>
      </c>
      <c r="D21" s="1"/>
      <c r="E21" s="12">
        <v>1</v>
      </c>
      <c r="F21" s="1"/>
      <c r="G21" s="13"/>
      <c r="H21" s="1">
        <v>1</v>
      </c>
      <c r="I21" s="1"/>
      <c r="J21" s="14"/>
      <c r="K21" s="14">
        <f t="shared" ref="K21:K32" si="2">SUM(B21:J21)</f>
        <v>9</v>
      </c>
      <c r="L21" s="6">
        <v>82</v>
      </c>
      <c r="M21" s="16">
        <v>9</v>
      </c>
      <c r="N21" s="18">
        <v>2</v>
      </c>
      <c r="O21" s="18"/>
      <c r="P21" s="18"/>
      <c r="Q21" s="18">
        <v>1</v>
      </c>
      <c r="R21" s="14">
        <f t="shared" si="1"/>
        <v>94</v>
      </c>
    </row>
    <row r="22" spans="1:18" s="27" customFormat="1">
      <c r="A22" s="35" t="s">
        <v>29</v>
      </c>
      <c r="B22" s="23">
        <v>13</v>
      </c>
      <c r="C22" s="23">
        <v>1</v>
      </c>
      <c r="D22" s="23"/>
      <c r="E22" s="24"/>
      <c r="F22" s="23"/>
      <c r="G22" s="25"/>
      <c r="H22" s="23">
        <v>11</v>
      </c>
      <c r="I22" s="23">
        <v>2</v>
      </c>
      <c r="J22" s="26"/>
      <c r="K22" s="26">
        <f t="shared" si="2"/>
        <v>27</v>
      </c>
      <c r="L22" s="26">
        <v>80</v>
      </c>
      <c r="M22" s="28">
        <v>12</v>
      </c>
      <c r="N22" s="22"/>
      <c r="O22" s="22">
        <v>1</v>
      </c>
      <c r="P22" s="22"/>
      <c r="Q22" s="22"/>
      <c r="R22" s="26">
        <f t="shared" si="1"/>
        <v>93</v>
      </c>
    </row>
    <row r="23" spans="1:18">
      <c r="A23" s="19" t="s">
        <v>30</v>
      </c>
      <c r="B23" s="1">
        <v>14</v>
      </c>
      <c r="C23" s="1">
        <v>1</v>
      </c>
      <c r="D23" s="1"/>
      <c r="E23" s="12">
        <v>1</v>
      </c>
      <c r="F23" s="1"/>
      <c r="G23" s="13"/>
      <c r="H23" s="1"/>
      <c r="I23" s="1"/>
      <c r="J23" s="14"/>
      <c r="K23" s="14">
        <f t="shared" si="2"/>
        <v>16</v>
      </c>
      <c r="L23" s="14">
        <v>82</v>
      </c>
      <c r="M23" s="17">
        <v>11</v>
      </c>
      <c r="N23" s="15">
        <v>1</v>
      </c>
      <c r="O23" s="15"/>
      <c r="P23" s="15"/>
      <c r="Q23" s="15"/>
      <c r="R23" s="14">
        <f t="shared" si="1"/>
        <v>94</v>
      </c>
    </row>
    <row r="24" spans="1:18" s="27" customFormat="1">
      <c r="A24" s="35" t="s">
        <v>31</v>
      </c>
      <c r="B24" s="23">
        <v>14</v>
      </c>
      <c r="C24" s="23">
        <v>2</v>
      </c>
      <c r="D24" s="23"/>
      <c r="E24" s="24"/>
      <c r="F24" s="23"/>
      <c r="G24" s="25"/>
      <c r="H24" s="23"/>
      <c r="I24" s="23"/>
      <c r="J24" s="26"/>
      <c r="K24" s="26">
        <f t="shared" si="2"/>
        <v>16</v>
      </c>
      <c r="L24" s="26">
        <v>90</v>
      </c>
      <c r="M24" s="28">
        <v>9</v>
      </c>
      <c r="N24" s="22">
        <v>1</v>
      </c>
      <c r="O24" s="22"/>
      <c r="P24" s="22"/>
      <c r="Q24" s="22">
        <v>1</v>
      </c>
      <c r="R24" s="26">
        <f t="shared" si="1"/>
        <v>101</v>
      </c>
    </row>
    <row r="25" spans="1:18">
      <c r="A25" s="19" t="s">
        <v>32</v>
      </c>
      <c r="B25" s="21">
        <v>13</v>
      </c>
      <c r="C25" s="21">
        <v>4</v>
      </c>
      <c r="D25" s="1"/>
      <c r="E25" s="12"/>
      <c r="F25" s="1"/>
      <c r="G25" s="13"/>
      <c r="H25" s="1">
        <v>3</v>
      </c>
      <c r="I25" s="1"/>
      <c r="J25" s="14"/>
      <c r="K25" s="14">
        <f t="shared" si="2"/>
        <v>20</v>
      </c>
      <c r="L25" s="14">
        <v>91</v>
      </c>
      <c r="M25" s="17">
        <v>11</v>
      </c>
      <c r="N25" s="15">
        <v>1</v>
      </c>
      <c r="O25" s="15"/>
      <c r="P25" s="15"/>
      <c r="Q25" s="15">
        <v>4</v>
      </c>
      <c r="R25" s="14">
        <f t="shared" si="1"/>
        <v>107</v>
      </c>
    </row>
    <row r="26" spans="1:18" s="27" customFormat="1">
      <c r="A26" s="35" t="s">
        <v>33</v>
      </c>
      <c r="B26" s="23">
        <v>14</v>
      </c>
      <c r="C26" s="23">
        <v>2</v>
      </c>
      <c r="D26" s="23"/>
      <c r="E26" s="24"/>
      <c r="F26" s="23"/>
      <c r="G26" s="25"/>
      <c r="H26" s="23">
        <v>2</v>
      </c>
      <c r="I26" s="23"/>
      <c r="J26" s="26"/>
      <c r="K26" s="26">
        <f t="shared" si="2"/>
        <v>18</v>
      </c>
      <c r="L26" s="26">
        <v>78</v>
      </c>
      <c r="M26" s="28">
        <v>10</v>
      </c>
      <c r="N26" s="22"/>
      <c r="O26" s="22"/>
      <c r="P26" s="22"/>
      <c r="Q26" s="22">
        <v>2</v>
      </c>
      <c r="R26" s="26">
        <f t="shared" si="1"/>
        <v>90</v>
      </c>
    </row>
    <row r="27" spans="1:18">
      <c r="A27" s="19" t="s">
        <v>34</v>
      </c>
      <c r="B27" s="21">
        <v>17</v>
      </c>
      <c r="C27" s="21">
        <v>3</v>
      </c>
      <c r="D27" s="13"/>
      <c r="E27" s="1">
        <v>1</v>
      </c>
      <c r="F27" s="1"/>
      <c r="G27" s="13"/>
      <c r="H27" s="21">
        <v>5</v>
      </c>
      <c r="I27" s="1"/>
      <c r="J27" s="14"/>
      <c r="K27" s="14">
        <f t="shared" si="2"/>
        <v>26</v>
      </c>
      <c r="L27" s="14">
        <v>73</v>
      </c>
      <c r="M27" s="17">
        <v>12</v>
      </c>
      <c r="N27" s="15">
        <v>2</v>
      </c>
      <c r="O27" s="15"/>
      <c r="P27" s="15"/>
      <c r="Q27" s="15">
        <v>2</v>
      </c>
      <c r="R27" s="14">
        <f t="shared" si="1"/>
        <v>89</v>
      </c>
    </row>
    <row r="28" spans="1:18" s="27" customFormat="1">
      <c r="A28" s="35" t="s">
        <v>35</v>
      </c>
      <c r="B28" s="23">
        <v>15</v>
      </c>
      <c r="C28" s="23">
        <v>7</v>
      </c>
      <c r="D28" s="25"/>
      <c r="E28" s="23"/>
      <c r="F28" s="23"/>
      <c r="G28" s="25"/>
      <c r="H28" s="23">
        <v>9</v>
      </c>
      <c r="I28" s="23">
        <v>2</v>
      </c>
      <c r="J28" s="26"/>
      <c r="K28" s="26">
        <f t="shared" si="2"/>
        <v>33</v>
      </c>
      <c r="L28" s="26">
        <v>66</v>
      </c>
      <c r="M28" s="28">
        <v>11</v>
      </c>
      <c r="N28" s="22"/>
      <c r="O28" s="22">
        <v>1</v>
      </c>
      <c r="P28" s="22">
        <v>1</v>
      </c>
      <c r="Q28" s="22">
        <v>3</v>
      </c>
      <c r="R28" s="26">
        <f t="shared" si="1"/>
        <v>82</v>
      </c>
    </row>
    <row r="29" spans="1:18">
      <c r="A29" s="19" t="s">
        <v>36</v>
      </c>
      <c r="B29" s="21">
        <v>23</v>
      </c>
      <c r="C29" s="21">
        <v>1</v>
      </c>
      <c r="D29" s="13">
        <v>1</v>
      </c>
      <c r="E29" s="1"/>
      <c r="F29" s="1"/>
      <c r="G29" s="13"/>
      <c r="H29" s="21">
        <v>1</v>
      </c>
      <c r="I29" s="1"/>
      <c r="J29" s="14"/>
      <c r="K29" s="14">
        <f t="shared" si="2"/>
        <v>26</v>
      </c>
      <c r="L29" s="14">
        <v>75</v>
      </c>
      <c r="M29" s="17">
        <v>11</v>
      </c>
      <c r="N29" s="15">
        <v>1</v>
      </c>
      <c r="O29" s="15"/>
      <c r="P29" s="15"/>
      <c r="Q29" s="15">
        <v>1</v>
      </c>
      <c r="R29" s="14">
        <f t="shared" si="1"/>
        <v>88</v>
      </c>
    </row>
    <row r="30" spans="1:18" s="27" customFormat="1">
      <c r="A30" s="35" t="s">
        <v>37</v>
      </c>
      <c r="B30" s="23">
        <v>6</v>
      </c>
      <c r="C30" s="23">
        <v>3</v>
      </c>
      <c r="D30" s="25"/>
      <c r="E30" s="23"/>
      <c r="F30" s="23"/>
      <c r="G30" s="25"/>
      <c r="H30" s="23">
        <v>6</v>
      </c>
      <c r="I30" s="23"/>
      <c r="J30" s="26"/>
      <c r="K30" s="26">
        <f t="shared" si="2"/>
        <v>15</v>
      </c>
      <c r="L30" s="26">
        <v>61</v>
      </c>
      <c r="M30" s="28">
        <v>7</v>
      </c>
      <c r="N30" s="22">
        <v>1</v>
      </c>
      <c r="O30" s="22">
        <v>2</v>
      </c>
      <c r="P30" s="22"/>
      <c r="Q30" s="22">
        <v>2</v>
      </c>
      <c r="R30" s="26">
        <f t="shared" si="1"/>
        <v>73</v>
      </c>
    </row>
    <row r="31" spans="1:18">
      <c r="A31" s="19" t="s">
        <v>38</v>
      </c>
      <c r="B31" s="21">
        <v>13</v>
      </c>
      <c r="C31" s="21">
        <v>1</v>
      </c>
      <c r="D31" s="13"/>
      <c r="E31" s="1">
        <v>1</v>
      </c>
      <c r="F31" s="1"/>
      <c r="G31" s="13"/>
      <c r="H31" s="21">
        <v>1</v>
      </c>
      <c r="I31" s="1">
        <v>1</v>
      </c>
      <c r="J31" s="14"/>
      <c r="K31" s="14">
        <f t="shared" si="2"/>
        <v>17</v>
      </c>
      <c r="L31" s="14">
        <v>72</v>
      </c>
      <c r="M31" s="17">
        <v>11</v>
      </c>
      <c r="N31" s="15"/>
      <c r="O31" s="15"/>
      <c r="P31" s="15"/>
      <c r="Q31" s="15">
        <v>1</v>
      </c>
      <c r="R31" s="14">
        <f t="shared" si="1"/>
        <v>84</v>
      </c>
    </row>
    <row r="32" spans="1:18" s="27" customFormat="1">
      <c r="A32" s="36" t="s">
        <v>39</v>
      </c>
      <c r="B32" s="30">
        <v>6</v>
      </c>
      <c r="C32" s="30">
        <v>3</v>
      </c>
      <c r="D32" s="31"/>
      <c r="E32" s="30"/>
      <c r="F32" s="30"/>
      <c r="G32" s="32"/>
      <c r="H32" s="30">
        <v>2</v>
      </c>
      <c r="I32" s="30"/>
      <c r="J32" s="33"/>
      <c r="K32" s="33">
        <f t="shared" si="2"/>
        <v>11</v>
      </c>
      <c r="L32" s="33">
        <v>77</v>
      </c>
      <c r="M32" s="34">
        <v>10</v>
      </c>
      <c r="N32" s="29"/>
      <c r="O32" s="29"/>
      <c r="P32" s="29"/>
      <c r="Q32" s="29"/>
      <c r="R32" s="33">
        <f t="shared" si="1"/>
        <v>87</v>
      </c>
    </row>
  </sheetData>
  <mergeCells count="9">
    <mergeCell ref="A2:C2"/>
    <mergeCell ref="E2:K3"/>
    <mergeCell ref="M2:R3"/>
    <mergeCell ref="A3:C3"/>
    <mergeCell ref="A1:K1"/>
    <mergeCell ref="L1:R1"/>
    <mergeCell ref="A5:E5"/>
    <mergeCell ref="G5:K5"/>
    <mergeCell ref="N5:R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A8" sqref="A8:XFD8"/>
    </sheetView>
  </sheetViews>
  <sheetFormatPr defaultColWidth="11" defaultRowHeight="15.75"/>
  <sheetData>
    <row r="1" spans="1:18" ht="2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5"/>
      <c r="L1" s="94"/>
      <c r="M1" s="94"/>
      <c r="N1" s="94"/>
      <c r="O1" s="94"/>
      <c r="P1" s="94"/>
      <c r="Q1" s="94"/>
      <c r="R1" s="95"/>
    </row>
    <row r="2" spans="1:18" ht="32.1" customHeight="1">
      <c r="A2" s="85" t="s">
        <v>48</v>
      </c>
      <c r="B2" s="86"/>
      <c r="C2" s="86"/>
      <c r="D2" s="1"/>
      <c r="E2" s="87" t="s">
        <v>45</v>
      </c>
      <c r="F2" s="87"/>
      <c r="G2" s="87"/>
      <c r="H2" s="87"/>
      <c r="I2" s="87"/>
      <c r="J2" s="87"/>
      <c r="K2" s="88"/>
      <c r="L2" s="1"/>
      <c r="M2" s="87"/>
      <c r="N2" s="87"/>
      <c r="O2" s="87"/>
      <c r="P2" s="87"/>
      <c r="Q2" s="87"/>
      <c r="R2" s="88"/>
    </row>
    <row r="3" spans="1:18">
      <c r="A3" s="91" t="s">
        <v>49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2"/>
      <c r="M3" s="89"/>
      <c r="N3" s="89"/>
      <c r="O3" s="89"/>
      <c r="P3" s="89"/>
      <c r="Q3" s="89"/>
      <c r="R3" s="9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3</v>
      </c>
      <c r="B5" s="77"/>
      <c r="C5" s="77"/>
      <c r="D5" s="77"/>
      <c r="E5" s="77"/>
      <c r="F5" s="5"/>
      <c r="G5" s="78" t="s">
        <v>42</v>
      </c>
      <c r="H5" s="79"/>
      <c r="I5" s="79"/>
      <c r="J5" s="79"/>
      <c r="K5" s="80"/>
      <c r="L5" s="61"/>
      <c r="M5" s="5"/>
      <c r="N5" s="78" t="s">
        <v>50</v>
      </c>
      <c r="O5" s="79"/>
      <c r="P5" s="79"/>
      <c r="Q5" s="79"/>
      <c r="R5" s="80"/>
    </row>
    <row r="7" spans="1:18" ht="15.95" customHeight="1">
      <c r="A7" s="75" t="s">
        <v>22</v>
      </c>
      <c r="B7" s="52" t="s">
        <v>54</v>
      </c>
      <c r="C7" s="52"/>
      <c r="D7" s="52"/>
      <c r="E7" s="107" t="s">
        <v>5</v>
      </c>
      <c r="F7" s="52"/>
      <c r="G7" s="108"/>
      <c r="H7" s="52" t="s">
        <v>4</v>
      </c>
      <c r="I7" s="52"/>
      <c r="J7" s="53"/>
      <c r="K7" s="6"/>
      <c r="L7" s="53"/>
      <c r="M7" s="53"/>
      <c r="N7" s="52" t="s">
        <v>24</v>
      </c>
      <c r="O7" s="75" t="s">
        <v>25</v>
      </c>
      <c r="P7" s="74" t="s">
        <v>26</v>
      </c>
      <c r="Q7" s="73" t="s">
        <v>27</v>
      </c>
      <c r="R7" s="6"/>
    </row>
    <row r="8" spans="1:18" ht="31.5">
      <c r="A8" s="75" t="s">
        <v>22</v>
      </c>
      <c r="B8" s="52" t="s">
        <v>140</v>
      </c>
      <c r="C8" s="52" t="s">
        <v>141</v>
      </c>
      <c r="D8" s="52" t="s">
        <v>142</v>
      </c>
      <c r="E8" s="107" t="s">
        <v>143</v>
      </c>
      <c r="F8" s="52" t="s">
        <v>144</v>
      </c>
      <c r="G8" s="108" t="s">
        <v>145</v>
      </c>
      <c r="H8" s="52" t="s">
        <v>146</v>
      </c>
      <c r="I8" s="52" t="s">
        <v>147</v>
      </c>
      <c r="J8" s="53" t="s">
        <v>150</v>
      </c>
      <c r="K8" s="6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11</v>
      </c>
      <c r="C9" s="1"/>
      <c r="D9" s="1"/>
      <c r="E9" s="12"/>
      <c r="F9" s="1"/>
      <c r="G9" s="13"/>
      <c r="H9" s="1"/>
      <c r="I9" s="1"/>
      <c r="J9" s="14"/>
      <c r="K9" s="14">
        <f t="shared" ref="K9:K20" si="0">SUM(B9:J9)</f>
        <v>11</v>
      </c>
      <c r="L9" s="6">
        <v>18</v>
      </c>
      <c r="M9" s="6">
        <v>3</v>
      </c>
      <c r="N9" s="18"/>
      <c r="O9" s="18"/>
      <c r="P9" s="18"/>
      <c r="Q9" s="18"/>
      <c r="R9" s="14">
        <f t="shared" ref="R9:R32" si="1">SUM(L9:Q9)</f>
        <v>21</v>
      </c>
    </row>
    <row r="10" spans="1:18" s="27" customFormat="1">
      <c r="A10" s="22" t="s">
        <v>9</v>
      </c>
      <c r="B10" s="23">
        <v>13</v>
      </c>
      <c r="C10" s="23">
        <v>3</v>
      </c>
      <c r="D10" s="23"/>
      <c r="E10" s="24"/>
      <c r="F10" s="23"/>
      <c r="G10" s="25"/>
      <c r="H10" s="23">
        <v>2</v>
      </c>
      <c r="I10" s="23"/>
      <c r="J10" s="26"/>
      <c r="K10" s="26">
        <f t="shared" si="0"/>
        <v>18</v>
      </c>
      <c r="L10" s="26">
        <v>21</v>
      </c>
      <c r="M10" s="26">
        <v>6</v>
      </c>
      <c r="N10" s="22"/>
      <c r="O10" s="22"/>
      <c r="P10" s="22"/>
      <c r="Q10" s="22"/>
      <c r="R10" s="26">
        <f t="shared" si="1"/>
        <v>27</v>
      </c>
    </row>
    <row r="11" spans="1:18">
      <c r="A11" s="15" t="s">
        <v>10</v>
      </c>
      <c r="B11" s="1">
        <v>13</v>
      </c>
      <c r="C11" s="1">
        <v>1</v>
      </c>
      <c r="D11" s="1"/>
      <c r="E11" s="12"/>
      <c r="F11" s="1"/>
      <c r="G11" s="13"/>
      <c r="H11" s="1"/>
      <c r="I11" s="1"/>
      <c r="J11" s="14"/>
      <c r="K11" s="14">
        <f t="shared" si="0"/>
        <v>14</v>
      </c>
      <c r="L11" s="14">
        <v>39</v>
      </c>
      <c r="M11" s="14">
        <v>3</v>
      </c>
      <c r="N11" s="15"/>
      <c r="O11" s="15"/>
      <c r="P11" s="15"/>
      <c r="Q11" s="15"/>
      <c r="R11" s="14">
        <f t="shared" si="1"/>
        <v>42</v>
      </c>
    </row>
    <row r="12" spans="1:18" s="27" customFormat="1">
      <c r="A12" s="22" t="s">
        <v>11</v>
      </c>
      <c r="B12" s="23">
        <v>16</v>
      </c>
      <c r="C12" s="23">
        <v>6</v>
      </c>
      <c r="D12" s="23"/>
      <c r="E12" s="24">
        <v>1</v>
      </c>
      <c r="F12" s="23"/>
      <c r="G12" s="25"/>
      <c r="H12" s="23">
        <v>1</v>
      </c>
      <c r="I12" s="23"/>
      <c r="J12" s="26"/>
      <c r="K12" s="26">
        <f t="shared" si="0"/>
        <v>24</v>
      </c>
      <c r="L12" s="26">
        <v>48</v>
      </c>
      <c r="M12" s="26">
        <v>4</v>
      </c>
      <c r="N12" s="22"/>
      <c r="O12" s="22">
        <v>1</v>
      </c>
      <c r="P12" s="22">
        <v>1</v>
      </c>
      <c r="Q12" s="22"/>
      <c r="R12" s="26">
        <f t="shared" si="1"/>
        <v>54</v>
      </c>
    </row>
    <row r="13" spans="1:18">
      <c r="A13" s="15" t="s">
        <v>12</v>
      </c>
      <c r="B13" s="21">
        <v>16</v>
      </c>
      <c r="C13" s="21">
        <v>7</v>
      </c>
      <c r="D13" s="1"/>
      <c r="E13" s="12"/>
      <c r="F13" s="1">
        <v>1</v>
      </c>
      <c r="G13" s="13"/>
      <c r="H13" s="21"/>
      <c r="I13" s="1"/>
      <c r="J13" s="14"/>
      <c r="K13" s="14">
        <f t="shared" si="0"/>
        <v>24</v>
      </c>
      <c r="L13" s="14">
        <v>61</v>
      </c>
      <c r="M13" s="14">
        <v>10</v>
      </c>
      <c r="N13" s="15"/>
      <c r="O13" s="15">
        <v>1</v>
      </c>
      <c r="P13" s="15"/>
      <c r="Q13" s="15"/>
      <c r="R13" s="14">
        <f t="shared" si="1"/>
        <v>72</v>
      </c>
    </row>
    <row r="14" spans="1:18" s="27" customFormat="1">
      <c r="A14" s="22" t="s">
        <v>13</v>
      </c>
      <c r="B14" s="23">
        <v>27</v>
      </c>
      <c r="C14" s="23">
        <v>5</v>
      </c>
      <c r="D14" s="23"/>
      <c r="E14" s="24"/>
      <c r="F14" s="23"/>
      <c r="G14" s="25"/>
      <c r="H14" s="23">
        <v>1</v>
      </c>
      <c r="I14" s="23"/>
      <c r="J14" s="26"/>
      <c r="K14" s="26">
        <f t="shared" si="0"/>
        <v>33</v>
      </c>
      <c r="L14" s="26">
        <v>71</v>
      </c>
      <c r="M14" s="26">
        <v>12</v>
      </c>
      <c r="N14" s="22"/>
      <c r="O14" s="22"/>
      <c r="P14" s="22"/>
      <c r="Q14" s="22"/>
      <c r="R14" s="26">
        <f t="shared" si="1"/>
        <v>83</v>
      </c>
    </row>
    <row r="15" spans="1:18">
      <c r="A15" s="15" t="s">
        <v>14</v>
      </c>
      <c r="B15" s="21">
        <v>11</v>
      </c>
      <c r="C15" s="1">
        <v>2</v>
      </c>
      <c r="D15" s="13"/>
      <c r="E15" s="1"/>
      <c r="F15" s="1"/>
      <c r="G15" s="13"/>
      <c r="H15" s="1"/>
      <c r="I15" s="1"/>
      <c r="J15" s="14"/>
      <c r="K15" s="14">
        <f t="shared" si="0"/>
        <v>13</v>
      </c>
      <c r="L15" s="14">
        <v>71</v>
      </c>
      <c r="M15" s="14">
        <v>10</v>
      </c>
      <c r="N15" s="15"/>
      <c r="O15" s="15">
        <v>1</v>
      </c>
      <c r="P15" s="15"/>
      <c r="Q15" s="15"/>
      <c r="R15" s="14">
        <f t="shared" si="1"/>
        <v>82</v>
      </c>
    </row>
    <row r="16" spans="1:18" s="27" customFormat="1">
      <c r="A16" s="22" t="s">
        <v>15</v>
      </c>
      <c r="B16" s="23">
        <v>11</v>
      </c>
      <c r="C16" s="23">
        <v>2</v>
      </c>
      <c r="D16" s="25"/>
      <c r="E16" s="23"/>
      <c r="F16" s="23"/>
      <c r="G16" s="25"/>
      <c r="H16" s="23"/>
      <c r="I16" s="23"/>
      <c r="J16" s="26"/>
      <c r="K16" s="26">
        <f t="shared" si="0"/>
        <v>13</v>
      </c>
      <c r="L16" s="26">
        <v>70</v>
      </c>
      <c r="M16" s="26">
        <v>6</v>
      </c>
      <c r="N16" s="22">
        <v>1</v>
      </c>
      <c r="O16" s="22"/>
      <c r="P16" s="22"/>
      <c r="Q16" s="22"/>
      <c r="R16" s="26">
        <f t="shared" si="1"/>
        <v>77</v>
      </c>
    </row>
    <row r="17" spans="1:18">
      <c r="A17" s="15" t="s">
        <v>16</v>
      </c>
      <c r="B17" s="21">
        <v>12</v>
      </c>
      <c r="C17" s="1">
        <v>7</v>
      </c>
      <c r="D17" s="13"/>
      <c r="E17" s="1">
        <v>1</v>
      </c>
      <c r="F17" s="1"/>
      <c r="G17" s="13"/>
      <c r="H17" s="1">
        <v>1</v>
      </c>
      <c r="I17" s="1"/>
      <c r="J17" s="14"/>
      <c r="K17" s="14">
        <f t="shared" si="0"/>
        <v>21</v>
      </c>
      <c r="L17" s="14">
        <v>85</v>
      </c>
      <c r="M17" s="14">
        <v>6</v>
      </c>
      <c r="N17" s="15"/>
      <c r="O17" s="15">
        <v>2</v>
      </c>
      <c r="P17" s="15"/>
      <c r="Q17" s="15"/>
      <c r="R17" s="14">
        <f t="shared" si="1"/>
        <v>93</v>
      </c>
    </row>
    <row r="18" spans="1:18" s="27" customFormat="1">
      <c r="A18" s="22" t="s">
        <v>17</v>
      </c>
      <c r="B18" s="23">
        <v>10</v>
      </c>
      <c r="C18" s="23">
        <v>1</v>
      </c>
      <c r="D18" s="25"/>
      <c r="E18" s="23"/>
      <c r="F18" s="23"/>
      <c r="G18" s="25"/>
      <c r="H18" s="23"/>
      <c r="I18" s="23"/>
      <c r="J18" s="26"/>
      <c r="K18" s="26">
        <f t="shared" si="0"/>
        <v>11</v>
      </c>
      <c r="L18" s="26">
        <v>87</v>
      </c>
      <c r="M18" s="26">
        <v>12</v>
      </c>
      <c r="N18" s="22"/>
      <c r="O18" s="22">
        <v>3</v>
      </c>
      <c r="P18" s="22"/>
      <c r="Q18" s="22"/>
      <c r="R18" s="26">
        <f t="shared" si="1"/>
        <v>102</v>
      </c>
    </row>
    <row r="19" spans="1:18">
      <c r="A19" s="15" t="s">
        <v>18</v>
      </c>
      <c r="B19" s="21">
        <v>3</v>
      </c>
      <c r="C19" s="1"/>
      <c r="D19" s="13"/>
      <c r="E19" s="1"/>
      <c r="F19" s="1"/>
      <c r="G19" s="13"/>
      <c r="H19" s="1">
        <v>2</v>
      </c>
      <c r="I19" s="1"/>
      <c r="J19" s="14"/>
      <c r="K19" s="14">
        <f t="shared" si="0"/>
        <v>5</v>
      </c>
      <c r="L19" s="14">
        <v>87</v>
      </c>
      <c r="M19" s="14">
        <v>2</v>
      </c>
      <c r="N19" s="15"/>
      <c r="O19" s="15"/>
      <c r="P19" s="15"/>
      <c r="Q19" s="15"/>
      <c r="R19" s="14">
        <f t="shared" si="1"/>
        <v>89</v>
      </c>
    </row>
    <row r="20" spans="1:18" s="27" customFormat="1">
      <c r="A20" s="29" t="s">
        <v>19</v>
      </c>
      <c r="B20" s="30">
        <v>14</v>
      </c>
      <c r="C20" s="30">
        <v>1</v>
      </c>
      <c r="D20" s="31"/>
      <c r="E20" s="30">
        <v>1</v>
      </c>
      <c r="F20" s="30"/>
      <c r="G20" s="32"/>
      <c r="H20" s="30">
        <v>3</v>
      </c>
      <c r="I20" s="30">
        <v>1</v>
      </c>
      <c r="J20" s="33"/>
      <c r="K20" s="33">
        <f t="shared" si="0"/>
        <v>20</v>
      </c>
      <c r="L20" s="33">
        <v>74</v>
      </c>
      <c r="M20" s="33">
        <v>6</v>
      </c>
      <c r="N20" s="29"/>
      <c r="O20" s="29"/>
      <c r="P20" s="29"/>
      <c r="Q20" s="29"/>
      <c r="R20" s="33">
        <f t="shared" si="1"/>
        <v>80</v>
      </c>
    </row>
    <row r="21" spans="1:18">
      <c r="A21" s="20" t="s">
        <v>28</v>
      </c>
      <c r="B21" s="1">
        <v>11</v>
      </c>
      <c r="C21" s="1"/>
      <c r="D21" s="1"/>
      <c r="E21" s="12">
        <v>1</v>
      </c>
      <c r="F21" s="1">
        <v>1</v>
      </c>
      <c r="G21" s="13"/>
      <c r="H21" s="1">
        <v>3</v>
      </c>
      <c r="I21" s="21">
        <v>1</v>
      </c>
      <c r="J21" s="14"/>
      <c r="K21" s="14">
        <f t="shared" ref="K21:K32" si="2">SUM(B21:J21)</f>
        <v>17</v>
      </c>
      <c r="L21" s="6">
        <v>92</v>
      </c>
      <c r="M21" s="6">
        <v>7</v>
      </c>
      <c r="N21" s="18"/>
      <c r="O21" s="18"/>
      <c r="P21" s="18"/>
      <c r="Q21" s="18">
        <v>2</v>
      </c>
      <c r="R21" s="14">
        <f t="shared" si="1"/>
        <v>101</v>
      </c>
    </row>
    <row r="22" spans="1:18" s="27" customFormat="1">
      <c r="A22" s="35" t="s">
        <v>29</v>
      </c>
      <c r="B22" s="23">
        <v>16</v>
      </c>
      <c r="C22" s="23">
        <v>1</v>
      </c>
      <c r="D22" s="23"/>
      <c r="E22" s="24">
        <v>1</v>
      </c>
      <c r="F22" s="23"/>
      <c r="G22" s="25"/>
      <c r="H22" s="23">
        <v>5</v>
      </c>
      <c r="I22" s="23">
        <v>1</v>
      </c>
      <c r="J22" s="26"/>
      <c r="K22" s="26">
        <f t="shared" si="2"/>
        <v>24</v>
      </c>
      <c r="L22" s="26">
        <v>74</v>
      </c>
      <c r="M22" s="26">
        <v>11</v>
      </c>
      <c r="N22" s="22"/>
      <c r="O22" s="22">
        <v>2</v>
      </c>
      <c r="P22" s="22"/>
      <c r="Q22" s="22"/>
      <c r="R22" s="26">
        <f t="shared" si="1"/>
        <v>87</v>
      </c>
    </row>
    <row r="23" spans="1:18">
      <c r="A23" s="19" t="s">
        <v>30</v>
      </c>
      <c r="B23" s="1">
        <v>20</v>
      </c>
      <c r="C23" s="1">
        <v>1</v>
      </c>
      <c r="D23" s="1"/>
      <c r="E23" s="12">
        <v>1</v>
      </c>
      <c r="F23" s="1"/>
      <c r="G23" s="13"/>
      <c r="H23" s="1"/>
      <c r="I23" s="1"/>
      <c r="J23" s="14"/>
      <c r="K23" s="14">
        <f t="shared" si="2"/>
        <v>22</v>
      </c>
      <c r="L23" s="14">
        <v>98</v>
      </c>
      <c r="M23" s="14">
        <v>8</v>
      </c>
      <c r="N23" s="15"/>
      <c r="O23" s="15">
        <v>1</v>
      </c>
      <c r="P23" s="15"/>
      <c r="Q23" s="15"/>
      <c r="R23" s="14">
        <f t="shared" si="1"/>
        <v>107</v>
      </c>
    </row>
    <row r="24" spans="1:18" s="27" customFormat="1">
      <c r="A24" s="35" t="s">
        <v>31</v>
      </c>
      <c r="B24" s="23">
        <v>13</v>
      </c>
      <c r="C24" s="23"/>
      <c r="D24" s="23"/>
      <c r="E24" s="24"/>
      <c r="F24" s="23"/>
      <c r="G24" s="25"/>
      <c r="H24" s="23">
        <v>1</v>
      </c>
      <c r="I24" s="23"/>
      <c r="J24" s="26"/>
      <c r="K24" s="26">
        <f t="shared" si="2"/>
        <v>14</v>
      </c>
      <c r="L24" s="26">
        <v>93</v>
      </c>
      <c r="M24" s="26">
        <v>6</v>
      </c>
      <c r="N24" s="22"/>
      <c r="O24" s="22"/>
      <c r="P24" s="22"/>
      <c r="Q24" s="22">
        <v>1</v>
      </c>
      <c r="R24" s="26">
        <f t="shared" si="1"/>
        <v>100</v>
      </c>
    </row>
    <row r="25" spans="1:18">
      <c r="A25" s="19" t="s">
        <v>32</v>
      </c>
      <c r="B25" s="21">
        <v>25</v>
      </c>
      <c r="C25" s="1">
        <v>1</v>
      </c>
      <c r="D25" s="1"/>
      <c r="E25" s="12"/>
      <c r="F25" s="1"/>
      <c r="G25" s="13"/>
      <c r="H25" s="21">
        <v>2</v>
      </c>
      <c r="I25" s="1"/>
      <c r="J25" s="14"/>
      <c r="K25" s="14">
        <f t="shared" si="2"/>
        <v>28</v>
      </c>
      <c r="L25" s="14">
        <v>108</v>
      </c>
      <c r="M25" s="14">
        <v>6</v>
      </c>
      <c r="N25" s="15"/>
      <c r="O25" s="15">
        <v>2</v>
      </c>
      <c r="P25" s="15"/>
      <c r="Q25" s="15">
        <v>2</v>
      </c>
      <c r="R25" s="14">
        <f t="shared" si="1"/>
        <v>118</v>
      </c>
    </row>
    <row r="26" spans="1:18" s="27" customFormat="1">
      <c r="A26" s="35" t="s">
        <v>33</v>
      </c>
      <c r="B26" s="23">
        <v>20</v>
      </c>
      <c r="C26" s="23">
        <v>2</v>
      </c>
      <c r="D26" s="23"/>
      <c r="E26" s="24"/>
      <c r="F26" s="23"/>
      <c r="G26" s="25"/>
      <c r="H26" s="23">
        <v>2</v>
      </c>
      <c r="I26" s="23"/>
      <c r="J26" s="26"/>
      <c r="K26" s="26">
        <f t="shared" si="2"/>
        <v>24</v>
      </c>
      <c r="L26" s="26">
        <v>89</v>
      </c>
      <c r="M26" s="26">
        <v>8</v>
      </c>
      <c r="N26" s="22"/>
      <c r="O26" s="22">
        <v>1</v>
      </c>
      <c r="P26" s="22"/>
      <c r="Q26" s="22">
        <v>2</v>
      </c>
      <c r="R26" s="26">
        <f t="shared" si="1"/>
        <v>100</v>
      </c>
    </row>
    <row r="27" spans="1:18">
      <c r="A27" s="19" t="s">
        <v>34</v>
      </c>
      <c r="B27" s="21">
        <v>24</v>
      </c>
      <c r="C27" s="21">
        <v>3</v>
      </c>
      <c r="D27" s="13"/>
      <c r="E27" s="1"/>
      <c r="F27" s="1"/>
      <c r="G27" s="13"/>
      <c r="H27" s="21">
        <v>2</v>
      </c>
      <c r="I27" s="1">
        <v>1</v>
      </c>
      <c r="J27" s="14"/>
      <c r="K27" s="14">
        <f t="shared" si="2"/>
        <v>30</v>
      </c>
      <c r="L27" s="14">
        <v>105</v>
      </c>
      <c r="M27" s="14">
        <v>13</v>
      </c>
      <c r="N27" s="15"/>
      <c r="O27" s="15">
        <v>1</v>
      </c>
      <c r="P27" s="15"/>
      <c r="Q27" s="15">
        <v>5</v>
      </c>
      <c r="R27" s="14">
        <f t="shared" si="1"/>
        <v>124</v>
      </c>
    </row>
    <row r="28" spans="1:18" s="27" customFormat="1">
      <c r="A28" s="35" t="s">
        <v>35</v>
      </c>
      <c r="B28" s="23">
        <v>33</v>
      </c>
      <c r="C28" s="23">
        <v>1</v>
      </c>
      <c r="D28" s="25"/>
      <c r="E28" s="23">
        <v>2</v>
      </c>
      <c r="F28" s="23"/>
      <c r="G28" s="25"/>
      <c r="H28" s="23">
        <v>1</v>
      </c>
      <c r="I28" s="23"/>
      <c r="J28" s="26"/>
      <c r="K28" s="26">
        <f t="shared" si="2"/>
        <v>37</v>
      </c>
      <c r="L28" s="26">
        <v>106</v>
      </c>
      <c r="M28" s="26">
        <v>14</v>
      </c>
      <c r="N28" s="22">
        <v>1</v>
      </c>
      <c r="O28" s="22">
        <v>2</v>
      </c>
      <c r="P28" s="22"/>
      <c r="Q28" s="22">
        <v>4</v>
      </c>
      <c r="R28" s="26">
        <f t="shared" si="1"/>
        <v>127</v>
      </c>
    </row>
    <row r="29" spans="1:18">
      <c r="A29" s="19" t="s">
        <v>36</v>
      </c>
      <c r="B29" s="21">
        <v>29</v>
      </c>
      <c r="C29" s="21">
        <v>1</v>
      </c>
      <c r="D29" s="13"/>
      <c r="E29" s="1">
        <v>1</v>
      </c>
      <c r="F29" s="1"/>
      <c r="G29" s="13"/>
      <c r="H29" s="21">
        <v>3</v>
      </c>
      <c r="I29" s="1">
        <v>1</v>
      </c>
      <c r="J29" s="14"/>
      <c r="K29" s="14">
        <f t="shared" si="2"/>
        <v>35</v>
      </c>
      <c r="L29" s="14">
        <v>94</v>
      </c>
      <c r="M29" s="14">
        <v>10</v>
      </c>
      <c r="N29" s="15">
        <v>1</v>
      </c>
      <c r="O29" s="15"/>
      <c r="P29" s="15"/>
      <c r="Q29" s="15">
        <v>3</v>
      </c>
      <c r="R29" s="14">
        <f t="shared" si="1"/>
        <v>108</v>
      </c>
    </row>
    <row r="30" spans="1:18" s="27" customFormat="1">
      <c r="A30" s="35" t="s">
        <v>37</v>
      </c>
      <c r="B30" s="23">
        <v>29</v>
      </c>
      <c r="C30" s="23">
        <v>2</v>
      </c>
      <c r="D30" s="25"/>
      <c r="E30" s="23"/>
      <c r="F30" s="23">
        <v>1</v>
      </c>
      <c r="G30" s="25"/>
      <c r="H30" s="23">
        <v>3</v>
      </c>
      <c r="I30" s="23"/>
      <c r="J30" s="26"/>
      <c r="K30" s="26">
        <f t="shared" si="2"/>
        <v>35</v>
      </c>
      <c r="L30" s="26">
        <v>83</v>
      </c>
      <c r="M30" s="26">
        <v>15</v>
      </c>
      <c r="N30" s="22"/>
      <c r="O30" s="22"/>
      <c r="P30" s="22"/>
      <c r="Q30" s="22">
        <v>2</v>
      </c>
      <c r="R30" s="26">
        <f t="shared" si="1"/>
        <v>100</v>
      </c>
    </row>
    <row r="31" spans="1:18">
      <c r="A31" s="19" t="s">
        <v>38</v>
      </c>
      <c r="B31" s="21">
        <v>23</v>
      </c>
      <c r="C31" s="21">
        <v>1</v>
      </c>
      <c r="D31" s="13">
        <v>1</v>
      </c>
      <c r="E31" s="1"/>
      <c r="F31" s="1"/>
      <c r="G31" s="13"/>
      <c r="H31" s="21">
        <v>3</v>
      </c>
      <c r="I31" s="1"/>
      <c r="J31" s="14"/>
      <c r="K31" s="14">
        <f t="shared" si="2"/>
        <v>28</v>
      </c>
      <c r="L31" s="14">
        <v>93</v>
      </c>
      <c r="M31" s="14">
        <v>9</v>
      </c>
      <c r="N31" s="15">
        <v>1</v>
      </c>
      <c r="O31" s="15"/>
      <c r="P31" s="15"/>
      <c r="Q31" s="15"/>
      <c r="R31" s="14">
        <f t="shared" si="1"/>
        <v>103</v>
      </c>
    </row>
    <row r="32" spans="1:18" s="27" customFormat="1">
      <c r="A32" s="36" t="s">
        <v>39</v>
      </c>
      <c r="B32" s="30">
        <v>29</v>
      </c>
      <c r="C32" s="30">
        <v>3</v>
      </c>
      <c r="D32" s="31"/>
      <c r="E32" s="30"/>
      <c r="F32" s="30"/>
      <c r="G32" s="32"/>
      <c r="H32" s="30"/>
      <c r="I32" s="30"/>
      <c r="J32" s="33"/>
      <c r="K32" s="33">
        <f t="shared" si="2"/>
        <v>32</v>
      </c>
      <c r="L32" s="33">
        <v>74</v>
      </c>
      <c r="M32" s="33">
        <v>5</v>
      </c>
      <c r="N32" s="29">
        <v>1</v>
      </c>
      <c r="O32" s="29">
        <v>1</v>
      </c>
      <c r="P32" s="29"/>
      <c r="Q32" s="29">
        <v>2</v>
      </c>
      <c r="R32" s="33">
        <f t="shared" si="1"/>
        <v>83</v>
      </c>
    </row>
  </sheetData>
  <mergeCells count="9">
    <mergeCell ref="A1:K1"/>
    <mergeCell ref="L1:R1"/>
    <mergeCell ref="A2:C2"/>
    <mergeCell ref="E2:K3"/>
    <mergeCell ref="M2:R3"/>
    <mergeCell ref="A3:C3"/>
    <mergeCell ref="A5:E5"/>
    <mergeCell ref="G5:K5"/>
    <mergeCell ref="N5:R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0" zoomScaleNormal="70" workbookViewId="0">
      <selection activeCell="A8" sqref="A8:XFD8"/>
    </sheetView>
  </sheetViews>
  <sheetFormatPr defaultColWidth="11" defaultRowHeight="15.75"/>
  <sheetData>
    <row r="1" spans="1:18" ht="2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5"/>
      <c r="L1" s="94"/>
      <c r="M1" s="94"/>
      <c r="N1" s="94"/>
      <c r="O1" s="94"/>
      <c r="P1" s="94"/>
      <c r="Q1" s="94"/>
      <c r="R1" s="95"/>
    </row>
    <row r="2" spans="1:18" ht="32.1" customHeight="1">
      <c r="A2" s="85" t="s">
        <v>56</v>
      </c>
      <c r="B2" s="86"/>
      <c r="C2" s="86"/>
      <c r="D2" s="1"/>
      <c r="E2" s="87" t="s">
        <v>60</v>
      </c>
      <c r="F2" s="87"/>
      <c r="G2" s="87"/>
      <c r="H2" s="87"/>
      <c r="I2" s="87"/>
      <c r="J2" s="87"/>
      <c r="K2" s="88"/>
      <c r="L2" s="1"/>
      <c r="M2" s="96"/>
      <c r="N2" s="96"/>
      <c r="O2" s="96"/>
      <c r="P2" s="96"/>
      <c r="Q2" s="96"/>
      <c r="R2" s="97"/>
    </row>
    <row r="3" spans="1:18">
      <c r="A3" s="91" t="s">
        <v>55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2"/>
      <c r="M3" s="98"/>
      <c r="N3" s="98"/>
      <c r="O3" s="98"/>
      <c r="P3" s="98"/>
      <c r="Q3" s="98"/>
      <c r="R3" s="99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20</v>
      </c>
      <c r="B5" s="77"/>
      <c r="C5" s="77"/>
      <c r="D5" s="77"/>
      <c r="E5" s="77"/>
      <c r="F5" s="5"/>
      <c r="G5" s="78" t="s">
        <v>59</v>
      </c>
      <c r="H5" s="79"/>
      <c r="I5" s="79"/>
      <c r="J5" s="79"/>
      <c r="K5" s="80"/>
      <c r="L5" s="61"/>
      <c r="M5" s="5"/>
      <c r="N5" s="78" t="s">
        <v>62</v>
      </c>
      <c r="O5" s="79"/>
      <c r="P5" s="79"/>
      <c r="Q5" s="79"/>
      <c r="R5" s="80"/>
    </row>
    <row r="7" spans="1:18" ht="15.95" customHeight="1">
      <c r="A7" s="75" t="s">
        <v>22</v>
      </c>
      <c r="B7" s="52" t="s">
        <v>54</v>
      </c>
      <c r="C7" s="52"/>
      <c r="D7" s="52"/>
      <c r="E7" s="107" t="s">
        <v>5</v>
      </c>
      <c r="F7" s="52"/>
      <c r="G7" s="108"/>
      <c r="H7" s="52" t="s">
        <v>4</v>
      </c>
      <c r="I7" s="52"/>
      <c r="J7" s="53"/>
      <c r="K7" s="6"/>
      <c r="L7" s="53"/>
      <c r="M7" s="53"/>
      <c r="N7" s="73" t="s">
        <v>24</v>
      </c>
      <c r="O7" s="74" t="s">
        <v>25</v>
      </c>
      <c r="P7" s="75" t="s">
        <v>26</v>
      </c>
      <c r="Q7" s="73" t="s">
        <v>27</v>
      </c>
      <c r="R7" s="6"/>
    </row>
    <row r="8" spans="1:18" ht="31.5">
      <c r="A8" s="75" t="s">
        <v>22</v>
      </c>
      <c r="B8" s="52" t="s">
        <v>140</v>
      </c>
      <c r="C8" s="52" t="s">
        <v>141</v>
      </c>
      <c r="D8" s="52" t="s">
        <v>142</v>
      </c>
      <c r="E8" s="107" t="s">
        <v>143</v>
      </c>
      <c r="F8" s="52" t="s">
        <v>144</v>
      </c>
      <c r="G8" s="108" t="s">
        <v>145</v>
      </c>
      <c r="H8" s="52" t="s">
        <v>146</v>
      </c>
      <c r="I8" s="52" t="s">
        <v>147</v>
      </c>
      <c r="J8" s="53" t="s">
        <v>150</v>
      </c>
      <c r="K8" s="6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5</v>
      </c>
      <c r="C9" s="1"/>
      <c r="D9" s="1"/>
      <c r="E9" s="12"/>
      <c r="F9" s="1"/>
      <c r="G9" s="13"/>
      <c r="H9" s="1">
        <v>5</v>
      </c>
      <c r="I9" s="1"/>
      <c r="J9" s="14"/>
      <c r="K9" s="14">
        <f t="shared" ref="K9:K20" si="0">SUM(B9:J9)</f>
        <v>10</v>
      </c>
      <c r="L9" s="6">
        <v>22</v>
      </c>
      <c r="M9" s="6">
        <v>1</v>
      </c>
      <c r="N9" s="18"/>
      <c r="O9" s="18"/>
      <c r="P9" s="18"/>
      <c r="Q9" s="18"/>
      <c r="R9" s="14">
        <f t="shared" ref="R9:R32" si="1">SUM(L9:Q9)</f>
        <v>23</v>
      </c>
    </row>
    <row r="10" spans="1:18" s="27" customFormat="1">
      <c r="A10" s="22" t="s">
        <v>9</v>
      </c>
      <c r="B10" s="23">
        <v>1</v>
      </c>
      <c r="C10" s="23"/>
      <c r="D10" s="23"/>
      <c r="E10" s="24"/>
      <c r="F10" s="23"/>
      <c r="G10" s="25"/>
      <c r="H10" s="23"/>
      <c r="I10" s="23"/>
      <c r="J10" s="26"/>
      <c r="K10" s="26">
        <f t="shared" si="0"/>
        <v>1</v>
      </c>
      <c r="L10" s="26">
        <v>33</v>
      </c>
      <c r="M10" s="26">
        <v>1</v>
      </c>
      <c r="N10" s="22"/>
      <c r="O10" s="22">
        <v>2</v>
      </c>
      <c r="P10" s="22"/>
      <c r="Q10" s="22"/>
      <c r="R10" s="26">
        <f t="shared" si="1"/>
        <v>36</v>
      </c>
    </row>
    <row r="11" spans="1:18">
      <c r="A11" s="15" t="s">
        <v>10</v>
      </c>
      <c r="B11" s="1">
        <v>10</v>
      </c>
      <c r="C11" s="1"/>
      <c r="D11" s="1"/>
      <c r="E11" s="12">
        <v>1</v>
      </c>
      <c r="F11" s="1"/>
      <c r="G11" s="13"/>
      <c r="H11" s="1"/>
      <c r="I11" s="1"/>
      <c r="J11" s="14"/>
      <c r="K11" s="14">
        <f t="shared" si="0"/>
        <v>11</v>
      </c>
      <c r="L11" s="14">
        <v>62</v>
      </c>
      <c r="M11" s="14">
        <v>2</v>
      </c>
      <c r="N11" s="15">
        <v>1</v>
      </c>
      <c r="O11" s="15"/>
      <c r="P11" s="15"/>
      <c r="Q11" s="15"/>
      <c r="R11" s="14">
        <f t="shared" si="1"/>
        <v>65</v>
      </c>
    </row>
    <row r="12" spans="1:18" s="27" customFormat="1">
      <c r="A12" s="22" t="s">
        <v>11</v>
      </c>
      <c r="B12" s="23">
        <v>6</v>
      </c>
      <c r="C12" s="23">
        <v>2</v>
      </c>
      <c r="D12" s="23"/>
      <c r="E12" s="24"/>
      <c r="F12" s="23"/>
      <c r="G12" s="25"/>
      <c r="H12" s="23">
        <v>1</v>
      </c>
      <c r="I12" s="23"/>
      <c r="J12" s="26"/>
      <c r="K12" s="26">
        <f t="shared" si="0"/>
        <v>9</v>
      </c>
      <c r="L12" s="26">
        <v>69</v>
      </c>
      <c r="M12" s="26">
        <v>1</v>
      </c>
      <c r="N12" s="22">
        <v>1</v>
      </c>
      <c r="O12" s="22"/>
      <c r="P12" s="22"/>
      <c r="Q12" s="22"/>
      <c r="R12" s="26">
        <f t="shared" si="1"/>
        <v>71</v>
      </c>
    </row>
    <row r="13" spans="1:18">
      <c r="A13" s="15" t="s">
        <v>12</v>
      </c>
      <c r="B13" s="21">
        <v>6</v>
      </c>
      <c r="C13" s="21"/>
      <c r="D13" s="1"/>
      <c r="E13" s="12"/>
      <c r="F13" s="1"/>
      <c r="G13" s="13"/>
      <c r="H13" s="21">
        <v>1</v>
      </c>
      <c r="I13" s="1"/>
      <c r="J13" s="14"/>
      <c r="K13" s="14">
        <f t="shared" si="0"/>
        <v>7</v>
      </c>
      <c r="L13" s="14">
        <v>73</v>
      </c>
      <c r="M13" s="14">
        <v>4</v>
      </c>
      <c r="N13" s="15"/>
      <c r="O13" s="15"/>
      <c r="P13" s="15"/>
      <c r="Q13" s="15"/>
      <c r="R13" s="14">
        <f t="shared" si="1"/>
        <v>77</v>
      </c>
    </row>
    <row r="14" spans="1:18" s="27" customFormat="1">
      <c r="A14" s="22" t="s">
        <v>13</v>
      </c>
      <c r="B14" s="23">
        <v>4</v>
      </c>
      <c r="C14" s="23"/>
      <c r="D14" s="23"/>
      <c r="E14" s="24"/>
      <c r="F14" s="23"/>
      <c r="G14" s="25"/>
      <c r="H14" s="23">
        <v>1</v>
      </c>
      <c r="I14" s="23"/>
      <c r="J14" s="26"/>
      <c r="K14" s="26">
        <f t="shared" si="0"/>
        <v>5</v>
      </c>
      <c r="L14" s="26">
        <v>85</v>
      </c>
      <c r="M14" s="26">
        <v>6</v>
      </c>
      <c r="N14" s="22">
        <v>1</v>
      </c>
      <c r="O14" s="22">
        <v>2</v>
      </c>
      <c r="P14" s="22"/>
      <c r="Q14" s="22"/>
      <c r="R14" s="26">
        <f t="shared" si="1"/>
        <v>94</v>
      </c>
    </row>
    <row r="15" spans="1:18">
      <c r="A15" s="15" t="s">
        <v>14</v>
      </c>
      <c r="B15" s="21">
        <v>5</v>
      </c>
      <c r="C15" s="21"/>
      <c r="D15" s="13"/>
      <c r="E15" s="1"/>
      <c r="F15" s="1"/>
      <c r="G15" s="13"/>
      <c r="H15" s="21"/>
      <c r="I15" s="1"/>
      <c r="J15" s="14"/>
      <c r="K15" s="14">
        <f t="shared" si="0"/>
        <v>5</v>
      </c>
      <c r="L15" s="14">
        <v>93</v>
      </c>
      <c r="M15" s="14">
        <v>8</v>
      </c>
      <c r="N15" s="15"/>
      <c r="O15" s="15"/>
      <c r="P15" s="15"/>
      <c r="Q15" s="15"/>
      <c r="R15" s="14">
        <f t="shared" si="1"/>
        <v>101</v>
      </c>
    </row>
    <row r="16" spans="1:18" s="27" customFormat="1">
      <c r="A16" s="22" t="s">
        <v>15</v>
      </c>
      <c r="B16" s="23">
        <v>2</v>
      </c>
      <c r="C16" s="23">
        <v>1</v>
      </c>
      <c r="D16" s="25"/>
      <c r="E16" s="23"/>
      <c r="F16" s="23"/>
      <c r="G16" s="25"/>
      <c r="H16" s="23">
        <v>1</v>
      </c>
      <c r="I16" s="23"/>
      <c r="J16" s="26"/>
      <c r="K16" s="26">
        <f t="shared" si="0"/>
        <v>4</v>
      </c>
      <c r="L16" s="26">
        <v>76</v>
      </c>
      <c r="M16" s="26">
        <v>6</v>
      </c>
      <c r="N16" s="22"/>
      <c r="O16" s="22"/>
      <c r="P16" s="22"/>
      <c r="Q16" s="22"/>
      <c r="R16" s="26">
        <f t="shared" si="1"/>
        <v>82</v>
      </c>
    </row>
    <row r="17" spans="1:18">
      <c r="A17" s="15" t="s">
        <v>16</v>
      </c>
      <c r="B17" s="21">
        <v>1</v>
      </c>
      <c r="C17" s="21"/>
      <c r="D17" s="13"/>
      <c r="E17" s="1"/>
      <c r="F17" s="1"/>
      <c r="G17" s="13"/>
      <c r="H17" s="21">
        <v>1</v>
      </c>
      <c r="I17" s="1"/>
      <c r="J17" s="14"/>
      <c r="K17" s="14">
        <f t="shared" si="0"/>
        <v>2</v>
      </c>
      <c r="L17" s="14">
        <v>117</v>
      </c>
      <c r="M17" s="14">
        <v>5</v>
      </c>
      <c r="N17" s="15"/>
      <c r="O17" s="15">
        <v>1</v>
      </c>
      <c r="P17" s="15"/>
      <c r="Q17" s="15"/>
      <c r="R17" s="14">
        <f t="shared" si="1"/>
        <v>123</v>
      </c>
    </row>
    <row r="18" spans="1:18" s="27" customFormat="1">
      <c r="A18" s="22" t="s">
        <v>17</v>
      </c>
      <c r="B18" s="23">
        <v>1</v>
      </c>
      <c r="C18" s="23"/>
      <c r="D18" s="25"/>
      <c r="E18" s="23"/>
      <c r="F18" s="23"/>
      <c r="G18" s="25"/>
      <c r="H18" s="23">
        <v>1</v>
      </c>
      <c r="I18" s="23"/>
      <c r="J18" s="26"/>
      <c r="K18" s="26">
        <f t="shared" si="0"/>
        <v>2</v>
      </c>
      <c r="L18" s="26">
        <v>98</v>
      </c>
      <c r="M18" s="26">
        <v>8</v>
      </c>
      <c r="N18" s="22"/>
      <c r="O18" s="22"/>
      <c r="P18" s="22"/>
      <c r="Q18" s="22"/>
      <c r="R18" s="26">
        <f t="shared" si="1"/>
        <v>106</v>
      </c>
    </row>
    <row r="19" spans="1:18">
      <c r="A19" s="15" t="s">
        <v>18</v>
      </c>
      <c r="B19" s="21">
        <v>2</v>
      </c>
      <c r="C19" s="21"/>
      <c r="D19" s="13"/>
      <c r="E19" s="1"/>
      <c r="F19" s="1"/>
      <c r="G19" s="13"/>
      <c r="H19" s="21"/>
      <c r="I19" s="1"/>
      <c r="J19" s="14"/>
      <c r="K19" s="14">
        <f t="shared" si="0"/>
        <v>2</v>
      </c>
      <c r="L19" s="14">
        <v>123</v>
      </c>
      <c r="M19" s="14">
        <v>3</v>
      </c>
      <c r="N19" s="15"/>
      <c r="O19" s="15">
        <v>1</v>
      </c>
      <c r="P19" s="15"/>
      <c r="Q19" s="15"/>
      <c r="R19" s="14">
        <f t="shared" si="1"/>
        <v>127</v>
      </c>
    </row>
    <row r="20" spans="1:18" s="27" customFormat="1">
      <c r="A20" s="29" t="s">
        <v>19</v>
      </c>
      <c r="B20" s="30">
        <v>1</v>
      </c>
      <c r="C20" s="30"/>
      <c r="D20" s="31"/>
      <c r="E20" s="30"/>
      <c r="F20" s="30"/>
      <c r="G20" s="32"/>
      <c r="H20" s="30">
        <v>1</v>
      </c>
      <c r="I20" s="30"/>
      <c r="J20" s="33"/>
      <c r="K20" s="33">
        <f t="shared" si="0"/>
        <v>2</v>
      </c>
      <c r="L20" s="33">
        <v>102</v>
      </c>
      <c r="M20" s="33">
        <v>2</v>
      </c>
      <c r="N20" s="29"/>
      <c r="O20" s="29">
        <v>5</v>
      </c>
      <c r="P20" s="29"/>
      <c r="Q20" s="29"/>
      <c r="R20" s="33">
        <f t="shared" si="1"/>
        <v>109</v>
      </c>
    </row>
    <row r="21" spans="1:18">
      <c r="A21" s="19" t="s">
        <v>28</v>
      </c>
      <c r="B21" s="1">
        <v>5</v>
      </c>
      <c r="C21" s="1">
        <v>1</v>
      </c>
      <c r="D21" s="1"/>
      <c r="E21" s="12"/>
      <c r="F21" s="1"/>
      <c r="G21" s="13"/>
      <c r="H21" s="1">
        <v>4</v>
      </c>
      <c r="I21" s="1">
        <v>1</v>
      </c>
      <c r="J21" s="14"/>
      <c r="K21" s="14">
        <f t="shared" ref="K21:K32" si="2">SUM(B21:J21)</f>
        <v>11</v>
      </c>
      <c r="L21" s="6">
        <v>66</v>
      </c>
      <c r="M21" s="16">
        <v>10</v>
      </c>
      <c r="N21" s="18">
        <v>1</v>
      </c>
      <c r="O21" s="18"/>
      <c r="P21" s="18"/>
      <c r="Q21" s="18"/>
      <c r="R21" s="14">
        <f t="shared" si="1"/>
        <v>77</v>
      </c>
    </row>
    <row r="22" spans="1:18" s="27" customFormat="1">
      <c r="A22" s="35" t="s">
        <v>29</v>
      </c>
      <c r="B22" s="23">
        <v>4</v>
      </c>
      <c r="C22" s="23">
        <v>1</v>
      </c>
      <c r="D22" s="23"/>
      <c r="E22" s="24"/>
      <c r="F22" s="23"/>
      <c r="G22" s="25"/>
      <c r="H22" s="23">
        <v>2</v>
      </c>
      <c r="I22" s="23"/>
      <c r="J22" s="26"/>
      <c r="K22" s="26">
        <f t="shared" si="2"/>
        <v>7</v>
      </c>
      <c r="L22" s="26">
        <v>79</v>
      </c>
      <c r="M22" s="28">
        <v>6</v>
      </c>
      <c r="N22" s="22"/>
      <c r="O22" s="22"/>
      <c r="P22" s="22"/>
      <c r="Q22" s="22">
        <v>1</v>
      </c>
      <c r="R22" s="26">
        <f t="shared" si="1"/>
        <v>86</v>
      </c>
    </row>
    <row r="23" spans="1:18">
      <c r="A23" s="19" t="s">
        <v>30</v>
      </c>
      <c r="B23" s="1">
        <v>3</v>
      </c>
      <c r="C23" s="1">
        <v>1</v>
      </c>
      <c r="D23" s="1"/>
      <c r="E23" s="12"/>
      <c r="F23" s="1"/>
      <c r="G23" s="13"/>
      <c r="H23" s="1">
        <v>2</v>
      </c>
      <c r="I23" s="1"/>
      <c r="J23" s="14"/>
      <c r="K23" s="14">
        <f t="shared" si="2"/>
        <v>6</v>
      </c>
      <c r="L23" s="14">
        <v>75</v>
      </c>
      <c r="M23" s="17">
        <v>7</v>
      </c>
      <c r="N23" s="15"/>
      <c r="O23" s="15"/>
      <c r="P23" s="15"/>
      <c r="Q23" s="15">
        <v>1</v>
      </c>
      <c r="R23" s="14">
        <f t="shared" si="1"/>
        <v>83</v>
      </c>
    </row>
    <row r="24" spans="1:18" s="27" customFormat="1">
      <c r="A24" s="35" t="s">
        <v>31</v>
      </c>
      <c r="B24" s="23">
        <v>2</v>
      </c>
      <c r="C24" s="23"/>
      <c r="D24" s="23"/>
      <c r="E24" s="24"/>
      <c r="F24" s="23"/>
      <c r="G24" s="25"/>
      <c r="H24" s="23">
        <v>1</v>
      </c>
      <c r="I24" s="23"/>
      <c r="J24" s="26"/>
      <c r="K24" s="26">
        <f t="shared" si="2"/>
        <v>3</v>
      </c>
      <c r="L24" s="26">
        <v>93</v>
      </c>
      <c r="M24" s="28">
        <v>6</v>
      </c>
      <c r="N24" s="22"/>
      <c r="O24" s="22">
        <v>1</v>
      </c>
      <c r="P24" s="22"/>
      <c r="Q24" s="22"/>
      <c r="R24" s="26">
        <f t="shared" si="1"/>
        <v>100</v>
      </c>
    </row>
    <row r="25" spans="1:18">
      <c r="A25" s="19" t="s">
        <v>32</v>
      </c>
      <c r="B25" s="21">
        <v>11</v>
      </c>
      <c r="C25" s="21"/>
      <c r="D25" s="1"/>
      <c r="E25" s="12"/>
      <c r="F25" s="1"/>
      <c r="G25" s="13"/>
      <c r="H25" s="21">
        <v>2</v>
      </c>
      <c r="I25" s="1"/>
      <c r="J25" s="14"/>
      <c r="K25" s="14">
        <f t="shared" si="2"/>
        <v>13</v>
      </c>
      <c r="L25" s="14">
        <v>80</v>
      </c>
      <c r="M25" s="17">
        <v>2</v>
      </c>
      <c r="N25" s="15"/>
      <c r="O25" s="15"/>
      <c r="P25" s="15"/>
      <c r="Q25" s="15">
        <v>1</v>
      </c>
      <c r="R25" s="14">
        <f t="shared" si="1"/>
        <v>83</v>
      </c>
    </row>
    <row r="26" spans="1:18" s="27" customFormat="1">
      <c r="A26" s="35" t="s">
        <v>33</v>
      </c>
      <c r="B26" s="23">
        <v>4</v>
      </c>
      <c r="C26" s="23">
        <v>1</v>
      </c>
      <c r="D26" s="23"/>
      <c r="E26" s="24"/>
      <c r="F26" s="23"/>
      <c r="G26" s="25"/>
      <c r="H26" s="23">
        <v>2</v>
      </c>
      <c r="I26" s="23"/>
      <c r="J26" s="26"/>
      <c r="K26" s="26">
        <f t="shared" si="2"/>
        <v>7</v>
      </c>
      <c r="L26" s="26">
        <v>92</v>
      </c>
      <c r="M26" s="28">
        <v>4</v>
      </c>
      <c r="N26" s="22"/>
      <c r="O26" s="22"/>
      <c r="P26" s="22"/>
      <c r="Q26" s="22">
        <v>1</v>
      </c>
      <c r="R26" s="26">
        <f t="shared" si="1"/>
        <v>97</v>
      </c>
    </row>
    <row r="27" spans="1:18">
      <c r="A27" s="19" t="s">
        <v>34</v>
      </c>
      <c r="B27" s="21">
        <v>3</v>
      </c>
      <c r="C27" s="21">
        <v>3</v>
      </c>
      <c r="D27" s="13"/>
      <c r="E27" s="1"/>
      <c r="F27" s="1"/>
      <c r="G27" s="13"/>
      <c r="H27" s="21">
        <v>2</v>
      </c>
      <c r="I27" s="1"/>
      <c r="J27" s="14">
        <v>1</v>
      </c>
      <c r="K27" s="14">
        <f t="shared" si="2"/>
        <v>9</v>
      </c>
      <c r="L27" s="14">
        <v>71</v>
      </c>
      <c r="M27" s="17">
        <v>5</v>
      </c>
      <c r="N27" s="15">
        <v>2</v>
      </c>
      <c r="O27" s="15">
        <v>2</v>
      </c>
      <c r="P27" s="15"/>
      <c r="Q27" s="15"/>
      <c r="R27" s="14">
        <f t="shared" si="1"/>
        <v>80</v>
      </c>
    </row>
    <row r="28" spans="1:18" s="27" customFormat="1">
      <c r="A28" s="35" t="s">
        <v>35</v>
      </c>
      <c r="B28" s="23">
        <v>10</v>
      </c>
      <c r="C28" s="23">
        <v>1</v>
      </c>
      <c r="D28" s="25"/>
      <c r="E28" s="23">
        <v>1</v>
      </c>
      <c r="F28" s="23"/>
      <c r="G28" s="25"/>
      <c r="H28" s="23">
        <v>4</v>
      </c>
      <c r="I28" s="23"/>
      <c r="J28" s="26"/>
      <c r="K28" s="26">
        <f t="shared" si="2"/>
        <v>16</v>
      </c>
      <c r="L28" s="26">
        <v>84</v>
      </c>
      <c r="M28" s="28">
        <v>3</v>
      </c>
      <c r="N28" s="22"/>
      <c r="O28" s="22"/>
      <c r="P28" s="22"/>
      <c r="Q28" s="22"/>
      <c r="R28" s="26">
        <f t="shared" si="1"/>
        <v>87</v>
      </c>
    </row>
    <row r="29" spans="1:18">
      <c r="A29" s="19" t="s">
        <v>36</v>
      </c>
      <c r="B29" s="21">
        <v>7</v>
      </c>
      <c r="C29" s="21">
        <v>3</v>
      </c>
      <c r="D29" s="13"/>
      <c r="E29" s="1"/>
      <c r="F29" s="1"/>
      <c r="G29" s="13"/>
      <c r="H29" s="21">
        <v>4</v>
      </c>
      <c r="I29" s="1"/>
      <c r="J29" s="14"/>
      <c r="K29" s="14">
        <f t="shared" si="2"/>
        <v>14</v>
      </c>
      <c r="L29" s="14">
        <v>69</v>
      </c>
      <c r="M29" s="17">
        <v>1</v>
      </c>
      <c r="N29" s="15"/>
      <c r="O29" s="15"/>
      <c r="P29" s="15"/>
      <c r="Q29" s="15"/>
      <c r="R29" s="14">
        <f t="shared" si="1"/>
        <v>70</v>
      </c>
    </row>
    <row r="30" spans="1:18" s="27" customFormat="1">
      <c r="A30" s="35" t="s">
        <v>37</v>
      </c>
      <c r="B30" s="23">
        <v>7</v>
      </c>
      <c r="C30" s="23"/>
      <c r="D30" s="25"/>
      <c r="E30" s="23"/>
      <c r="F30" s="23"/>
      <c r="G30" s="25"/>
      <c r="H30" s="23">
        <v>4</v>
      </c>
      <c r="I30" s="23"/>
      <c r="J30" s="26"/>
      <c r="K30" s="26">
        <f t="shared" si="2"/>
        <v>11</v>
      </c>
      <c r="L30" s="26">
        <v>92</v>
      </c>
      <c r="M30" s="28">
        <v>3</v>
      </c>
      <c r="N30" s="22"/>
      <c r="O30" s="22"/>
      <c r="P30" s="22"/>
      <c r="Q30" s="22">
        <v>3</v>
      </c>
      <c r="R30" s="26">
        <f t="shared" si="1"/>
        <v>98</v>
      </c>
    </row>
    <row r="31" spans="1:18">
      <c r="A31" s="19" t="s">
        <v>38</v>
      </c>
      <c r="B31" s="21">
        <v>4</v>
      </c>
      <c r="C31" s="21">
        <v>1</v>
      </c>
      <c r="D31" s="13"/>
      <c r="E31" s="1"/>
      <c r="F31" s="1"/>
      <c r="G31" s="13"/>
      <c r="H31" s="21">
        <v>5</v>
      </c>
      <c r="I31" s="1"/>
      <c r="J31" s="14"/>
      <c r="K31" s="14">
        <f t="shared" si="2"/>
        <v>10</v>
      </c>
      <c r="L31" s="14">
        <v>70</v>
      </c>
      <c r="M31" s="17">
        <v>1</v>
      </c>
      <c r="N31" s="15"/>
      <c r="O31" s="15"/>
      <c r="P31" s="15"/>
      <c r="Q31" s="15"/>
      <c r="R31" s="14">
        <f t="shared" si="1"/>
        <v>71</v>
      </c>
    </row>
    <row r="32" spans="1:18" s="27" customFormat="1">
      <c r="A32" s="36" t="s">
        <v>39</v>
      </c>
      <c r="B32" s="30">
        <v>7</v>
      </c>
      <c r="C32" s="30">
        <v>2</v>
      </c>
      <c r="D32" s="31"/>
      <c r="E32" s="30"/>
      <c r="F32" s="30"/>
      <c r="G32" s="32"/>
      <c r="H32" s="30">
        <v>6</v>
      </c>
      <c r="I32" s="30"/>
      <c r="J32" s="33"/>
      <c r="K32" s="33">
        <f t="shared" si="2"/>
        <v>15</v>
      </c>
      <c r="L32" s="33">
        <v>67</v>
      </c>
      <c r="M32" s="34">
        <v>6</v>
      </c>
      <c r="N32" s="29"/>
      <c r="O32" s="29"/>
      <c r="P32" s="29"/>
      <c r="Q32" s="29">
        <v>1</v>
      </c>
      <c r="R32" s="33">
        <f t="shared" si="1"/>
        <v>74</v>
      </c>
    </row>
  </sheetData>
  <mergeCells count="9">
    <mergeCell ref="A2:C2"/>
    <mergeCell ref="E2:K3"/>
    <mergeCell ref="M2:R3"/>
    <mergeCell ref="A3:C3"/>
    <mergeCell ref="A1:K1"/>
    <mergeCell ref="L1:R1"/>
    <mergeCell ref="A5:E5"/>
    <mergeCell ref="G5:K5"/>
    <mergeCell ref="N5:R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A7" sqref="A7:XFD7"/>
    </sheetView>
  </sheetViews>
  <sheetFormatPr defaultColWidth="11" defaultRowHeight="15.75"/>
  <sheetData>
    <row r="1" spans="1:18" ht="2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5"/>
      <c r="L1" s="94"/>
      <c r="M1" s="94"/>
      <c r="N1" s="94"/>
      <c r="O1" s="94"/>
      <c r="P1" s="94"/>
      <c r="Q1" s="94"/>
      <c r="R1" s="95"/>
    </row>
    <row r="2" spans="1:18" ht="32.1" customHeight="1">
      <c r="A2" s="85" t="s">
        <v>56</v>
      </c>
      <c r="B2" s="86"/>
      <c r="C2" s="86"/>
      <c r="D2" s="1"/>
      <c r="E2" s="87" t="s">
        <v>58</v>
      </c>
      <c r="F2" s="87"/>
      <c r="G2" s="87"/>
      <c r="H2" s="87"/>
      <c r="I2" s="87"/>
      <c r="J2" s="87"/>
      <c r="K2" s="88"/>
      <c r="L2" s="1"/>
      <c r="M2" s="87"/>
      <c r="N2" s="87"/>
      <c r="O2" s="87"/>
      <c r="P2" s="87"/>
      <c r="Q2" s="87"/>
      <c r="R2" s="88"/>
    </row>
    <row r="3" spans="1:18">
      <c r="A3" s="91" t="s">
        <v>55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2"/>
      <c r="M3" s="89"/>
      <c r="N3" s="89"/>
      <c r="O3" s="89"/>
      <c r="P3" s="89"/>
      <c r="Q3" s="89"/>
      <c r="R3" s="9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3</v>
      </c>
      <c r="B5" s="77"/>
      <c r="C5" s="77"/>
      <c r="D5" s="77"/>
      <c r="E5" s="77"/>
      <c r="F5" s="5"/>
      <c r="G5" s="78" t="s">
        <v>57</v>
      </c>
      <c r="H5" s="79"/>
      <c r="I5" s="79"/>
      <c r="J5" s="79"/>
      <c r="K5" s="80"/>
      <c r="L5" s="61"/>
      <c r="M5" s="5"/>
      <c r="N5" s="78" t="s">
        <v>61</v>
      </c>
      <c r="O5" s="79"/>
      <c r="P5" s="79"/>
      <c r="Q5" s="79"/>
      <c r="R5" s="80"/>
    </row>
    <row r="8" spans="1:18" ht="31.5">
      <c r="A8" s="75" t="s">
        <v>22</v>
      </c>
      <c r="B8" s="52" t="s">
        <v>140</v>
      </c>
      <c r="C8" s="52" t="s">
        <v>141</v>
      </c>
      <c r="D8" s="52" t="s">
        <v>142</v>
      </c>
      <c r="E8" s="107" t="s">
        <v>143</v>
      </c>
      <c r="F8" s="52" t="s">
        <v>144</v>
      </c>
      <c r="G8" s="108" t="s">
        <v>145</v>
      </c>
      <c r="H8" s="52" t="s">
        <v>146</v>
      </c>
      <c r="I8" s="52" t="s">
        <v>147</v>
      </c>
      <c r="J8" s="53" t="s">
        <v>150</v>
      </c>
      <c r="K8" s="6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3</v>
      </c>
      <c r="C9" s="1">
        <v>1</v>
      </c>
      <c r="D9" s="1"/>
      <c r="E9" s="12"/>
      <c r="F9" s="1"/>
      <c r="G9" s="13"/>
      <c r="H9" s="1">
        <v>1</v>
      </c>
      <c r="I9" s="1"/>
      <c r="J9" s="14"/>
      <c r="K9" s="14">
        <f t="shared" ref="K9:K20" si="0">SUM(B9:J9)</f>
        <v>5</v>
      </c>
      <c r="L9" s="6">
        <v>21</v>
      </c>
      <c r="M9" s="6">
        <v>1</v>
      </c>
      <c r="N9" s="18">
        <v>1</v>
      </c>
      <c r="O9" s="18">
        <v>2</v>
      </c>
      <c r="P9" s="18"/>
      <c r="Q9" s="18"/>
      <c r="R9" s="14">
        <f t="shared" ref="R9:R32" si="1">SUM(L9:Q9)</f>
        <v>25</v>
      </c>
    </row>
    <row r="10" spans="1:18" s="27" customFormat="1">
      <c r="A10" s="22" t="s">
        <v>9</v>
      </c>
      <c r="B10" s="23">
        <v>5</v>
      </c>
      <c r="C10" s="23">
        <v>1</v>
      </c>
      <c r="D10" s="23"/>
      <c r="E10" s="24"/>
      <c r="F10" s="23"/>
      <c r="G10" s="25"/>
      <c r="H10" s="23"/>
      <c r="I10" s="23"/>
      <c r="J10" s="26"/>
      <c r="K10" s="26">
        <f t="shared" si="0"/>
        <v>6</v>
      </c>
      <c r="L10" s="26">
        <v>57</v>
      </c>
      <c r="M10" s="26">
        <v>6</v>
      </c>
      <c r="N10" s="22"/>
      <c r="O10" s="22"/>
      <c r="P10" s="22"/>
      <c r="Q10" s="22"/>
      <c r="R10" s="26">
        <f t="shared" si="1"/>
        <v>63</v>
      </c>
    </row>
    <row r="11" spans="1:18">
      <c r="A11" s="15" t="s">
        <v>10</v>
      </c>
      <c r="B11" s="1">
        <v>5</v>
      </c>
      <c r="C11" s="1">
        <v>1</v>
      </c>
      <c r="D11" s="1"/>
      <c r="E11" s="12"/>
      <c r="F11" s="1"/>
      <c r="G11" s="13"/>
      <c r="H11" s="1"/>
      <c r="I11" s="1"/>
      <c r="J11" s="14"/>
      <c r="K11" s="14">
        <f t="shared" si="0"/>
        <v>6</v>
      </c>
      <c r="L11" s="14">
        <v>63</v>
      </c>
      <c r="M11" s="14">
        <v>7</v>
      </c>
      <c r="N11" s="15"/>
      <c r="O11" s="15"/>
      <c r="P11" s="15"/>
      <c r="Q11" s="15"/>
      <c r="R11" s="14">
        <f t="shared" si="1"/>
        <v>70</v>
      </c>
    </row>
    <row r="12" spans="1:18" s="27" customFormat="1">
      <c r="A12" s="22" t="s">
        <v>11</v>
      </c>
      <c r="B12" s="23">
        <v>3</v>
      </c>
      <c r="C12" s="23">
        <v>2</v>
      </c>
      <c r="D12" s="23"/>
      <c r="E12" s="24"/>
      <c r="F12" s="23"/>
      <c r="G12" s="25"/>
      <c r="H12" s="23"/>
      <c r="I12" s="23"/>
      <c r="J12" s="26"/>
      <c r="K12" s="26">
        <f t="shared" si="0"/>
        <v>5</v>
      </c>
      <c r="L12" s="26">
        <v>60</v>
      </c>
      <c r="M12" s="26">
        <v>5</v>
      </c>
      <c r="N12" s="22"/>
      <c r="O12" s="22">
        <v>1</v>
      </c>
      <c r="P12" s="22"/>
      <c r="Q12" s="22"/>
      <c r="R12" s="26">
        <f t="shared" si="1"/>
        <v>66</v>
      </c>
    </row>
    <row r="13" spans="1:18">
      <c r="A13" s="15" t="s">
        <v>12</v>
      </c>
      <c r="B13" s="21">
        <v>4</v>
      </c>
      <c r="C13" s="21">
        <v>1</v>
      </c>
      <c r="D13" s="1"/>
      <c r="E13" s="12"/>
      <c r="F13" s="1"/>
      <c r="G13" s="13"/>
      <c r="H13" s="21"/>
      <c r="I13" s="1"/>
      <c r="J13" s="14"/>
      <c r="K13" s="14">
        <f t="shared" si="0"/>
        <v>5</v>
      </c>
      <c r="L13" s="14">
        <v>55</v>
      </c>
      <c r="M13" s="14">
        <v>6</v>
      </c>
      <c r="N13" s="15">
        <v>1</v>
      </c>
      <c r="O13" s="15"/>
      <c r="P13" s="15"/>
      <c r="Q13" s="15"/>
      <c r="R13" s="14">
        <f t="shared" si="1"/>
        <v>62</v>
      </c>
    </row>
    <row r="14" spans="1:18" s="27" customFormat="1">
      <c r="A14" s="22" t="s">
        <v>13</v>
      </c>
      <c r="B14" s="23">
        <v>7</v>
      </c>
      <c r="C14" s="23">
        <v>1</v>
      </c>
      <c r="D14" s="23"/>
      <c r="E14" s="24"/>
      <c r="F14" s="23"/>
      <c r="G14" s="25"/>
      <c r="H14" s="23"/>
      <c r="I14" s="23"/>
      <c r="J14" s="26"/>
      <c r="K14" s="26">
        <f t="shared" si="0"/>
        <v>8</v>
      </c>
      <c r="L14" s="26">
        <v>86</v>
      </c>
      <c r="M14" s="26">
        <v>5</v>
      </c>
      <c r="N14" s="22">
        <v>1</v>
      </c>
      <c r="O14" s="22">
        <v>3</v>
      </c>
      <c r="P14" s="22"/>
      <c r="Q14" s="22"/>
      <c r="R14" s="26">
        <f t="shared" si="1"/>
        <v>95</v>
      </c>
    </row>
    <row r="15" spans="1:18">
      <c r="A15" s="15" t="s">
        <v>14</v>
      </c>
      <c r="B15" s="21">
        <v>3</v>
      </c>
      <c r="C15" s="21">
        <v>1</v>
      </c>
      <c r="D15" s="13"/>
      <c r="E15" s="1"/>
      <c r="F15" s="1"/>
      <c r="G15" s="13"/>
      <c r="H15" s="1">
        <v>1</v>
      </c>
      <c r="I15" s="1"/>
      <c r="J15" s="14"/>
      <c r="K15" s="14">
        <f t="shared" si="0"/>
        <v>5</v>
      </c>
      <c r="L15" s="14">
        <v>79</v>
      </c>
      <c r="M15" s="14">
        <v>3</v>
      </c>
      <c r="N15" s="15"/>
      <c r="O15" s="15"/>
      <c r="P15" s="15"/>
      <c r="Q15" s="15"/>
      <c r="R15" s="14">
        <f t="shared" si="1"/>
        <v>82</v>
      </c>
    </row>
    <row r="16" spans="1:18" s="27" customFormat="1">
      <c r="A16" s="22" t="s">
        <v>15</v>
      </c>
      <c r="B16" s="23">
        <v>2</v>
      </c>
      <c r="C16" s="23">
        <v>1</v>
      </c>
      <c r="D16" s="25">
        <v>1</v>
      </c>
      <c r="E16" s="23">
        <v>1</v>
      </c>
      <c r="F16" s="23"/>
      <c r="G16" s="25"/>
      <c r="H16" s="23"/>
      <c r="I16" s="23"/>
      <c r="J16" s="26"/>
      <c r="K16" s="26">
        <f t="shared" si="0"/>
        <v>5</v>
      </c>
      <c r="L16" s="26">
        <v>93</v>
      </c>
      <c r="M16" s="26">
        <v>1</v>
      </c>
      <c r="N16" s="22"/>
      <c r="O16" s="22">
        <v>5</v>
      </c>
      <c r="P16" s="22"/>
      <c r="Q16" s="22">
        <v>1</v>
      </c>
      <c r="R16" s="26">
        <f t="shared" si="1"/>
        <v>100</v>
      </c>
    </row>
    <row r="17" spans="1:18">
      <c r="A17" s="15" t="s">
        <v>16</v>
      </c>
      <c r="B17" s="21">
        <v>3</v>
      </c>
      <c r="C17" s="1"/>
      <c r="D17" s="13"/>
      <c r="E17" s="1">
        <v>1</v>
      </c>
      <c r="F17" s="1"/>
      <c r="G17" s="13"/>
      <c r="H17" s="1"/>
      <c r="I17" s="1"/>
      <c r="J17" s="14"/>
      <c r="K17" s="14">
        <f t="shared" si="0"/>
        <v>4</v>
      </c>
      <c r="L17" s="14">
        <v>96</v>
      </c>
      <c r="M17" s="14">
        <v>5</v>
      </c>
      <c r="N17" s="15"/>
      <c r="O17" s="15">
        <v>2</v>
      </c>
      <c r="P17" s="15"/>
      <c r="Q17" s="15"/>
      <c r="R17" s="14">
        <f t="shared" si="1"/>
        <v>103</v>
      </c>
    </row>
    <row r="18" spans="1:18" s="27" customFormat="1">
      <c r="A18" s="22" t="s">
        <v>17</v>
      </c>
      <c r="B18" s="23">
        <v>5</v>
      </c>
      <c r="C18" s="23"/>
      <c r="D18" s="25"/>
      <c r="E18" s="23"/>
      <c r="F18" s="23"/>
      <c r="G18" s="25"/>
      <c r="H18" s="23"/>
      <c r="I18" s="23"/>
      <c r="J18" s="26"/>
      <c r="K18" s="26">
        <f t="shared" si="0"/>
        <v>5</v>
      </c>
      <c r="L18" s="26">
        <v>88</v>
      </c>
      <c r="M18" s="26">
        <v>6</v>
      </c>
      <c r="N18" s="22"/>
      <c r="O18" s="22">
        <v>1</v>
      </c>
      <c r="P18" s="22"/>
      <c r="Q18" s="22">
        <v>1</v>
      </c>
      <c r="R18" s="26">
        <f t="shared" si="1"/>
        <v>96</v>
      </c>
    </row>
    <row r="19" spans="1:18">
      <c r="A19" s="15" t="s">
        <v>18</v>
      </c>
      <c r="B19" s="21"/>
      <c r="C19" s="1"/>
      <c r="D19" s="13"/>
      <c r="E19" s="1">
        <v>1</v>
      </c>
      <c r="F19" s="1"/>
      <c r="G19" s="13"/>
      <c r="H19" s="1"/>
      <c r="I19" s="1"/>
      <c r="J19" s="14"/>
      <c r="K19" s="14">
        <f t="shared" si="0"/>
        <v>1</v>
      </c>
      <c r="L19" s="14">
        <v>95</v>
      </c>
      <c r="M19" s="14">
        <v>7</v>
      </c>
      <c r="N19" s="15"/>
      <c r="O19" s="15">
        <v>1</v>
      </c>
      <c r="P19" s="15"/>
      <c r="Q19" s="15"/>
      <c r="R19" s="14">
        <f t="shared" si="1"/>
        <v>103</v>
      </c>
    </row>
    <row r="20" spans="1:18" s="27" customFormat="1">
      <c r="A20" s="29" t="s">
        <v>19</v>
      </c>
      <c r="B20" s="30">
        <v>1</v>
      </c>
      <c r="C20" s="30"/>
      <c r="D20" s="31"/>
      <c r="E20" s="30"/>
      <c r="F20" s="30"/>
      <c r="G20" s="32"/>
      <c r="H20" s="30"/>
      <c r="I20" s="30"/>
      <c r="J20" s="33"/>
      <c r="K20" s="33">
        <f t="shared" si="0"/>
        <v>1</v>
      </c>
      <c r="L20" s="33">
        <v>114</v>
      </c>
      <c r="M20" s="33">
        <v>12</v>
      </c>
      <c r="N20" s="29"/>
      <c r="O20" s="29">
        <v>4</v>
      </c>
      <c r="P20" s="29"/>
      <c r="Q20" s="29"/>
      <c r="R20" s="33">
        <f t="shared" si="1"/>
        <v>130</v>
      </c>
    </row>
    <row r="21" spans="1:18">
      <c r="A21" s="20" t="s">
        <v>28</v>
      </c>
      <c r="B21" s="1">
        <v>4</v>
      </c>
      <c r="C21" s="1"/>
      <c r="D21" s="1"/>
      <c r="E21" s="12">
        <v>1</v>
      </c>
      <c r="F21" s="1"/>
      <c r="G21" s="13"/>
      <c r="H21" s="1"/>
      <c r="I21" s="21"/>
      <c r="J21" s="14"/>
      <c r="K21" s="14">
        <f t="shared" ref="K21:K32" si="2">SUM(B21:J21)</f>
        <v>5</v>
      </c>
      <c r="L21" s="6">
        <v>124</v>
      </c>
      <c r="M21" s="6">
        <v>12</v>
      </c>
      <c r="N21" s="18"/>
      <c r="O21" s="18">
        <v>1</v>
      </c>
      <c r="P21" s="18"/>
      <c r="Q21" s="18">
        <v>1</v>
      </c>
      <c r="R21" s="14">
        <f t="shared" si="1"/>
        <v>138</v>
      </c>
    </row>
    <row r="22" spans="1:18" s="27" customFormat="1">
      <c r="A22" s="35" t="s">
        <v>29</v>
      </c>
      <c r="B22" s="23">
        <v>4</v>
      </c>
      <c r="C22" s="23">
        <v>3</v>
      </c>
      <c r="D22" s="23"/>
      <c r="E22" s="24">
        <v>2</v>
      </c>
      <c r="F22" s="23"/>
      <c r="G22" s="25"/>
      <c r="H22" s="23"/>
      <c r="I22" s="23"/>
      <c r="J22" s="26"/>
      <c r="K22" s="26">
        <f t="shared" si="2"/>
        <v>9</v>
      </c>
      <c r="L22" s="26">
        <v>124</v>
      </c>
      <c r="M22" s="26">
        <v>11</v>
      </c>
      <c r="N22" s="22"/>
      <c r="O22" s="22">
        <v>1</v>
      </c>
      <c r="P22" s="22"/>
      <c r="Q22" s="22">
        <v>1</v>
      </c>
      <c r="R22" s="26">
        <f t="shared" si="1"/>
        <v>137</v>
      </c>
    </row>
    <row r="23" spans="1:18">
      <c r="A23" s="19" t="s">
        <v>30</v>
      </c>
      <c r="B23" s="1">
        <v>10</v>
      </c>
      <c r="C23" s="1"/>
      <c r="D23" s="1"/>
      <c r="E23" s="12">
        <v>1</v>
      </c>
      <c r="F23" s="1"/>
      <c r="G23" s="13"/>
      <c r="H23" s="1">
        <v>3</v>
      </c>
      <c r="I23" s="1"/>
      <c r="J23" s="14"/>
      <c r="K23" s="14">
        <f t="shared" si="2"/>
        <v>14</v>
      </c>
      <c r="L23" s="14">
        <v>133</v>
      </c>
      <c r="M23" s="14">
        <v>9</v>
      </c>
      <c r="N23" s="15"/>
      <c r="O23" s="15">
        <v>1</v>
      </c>
      <c r="P23" s="15"/>
      <c r="Q23" s="15">
        <v>1</v>
      </c>
      <c r="R23" s="14">
        <f t="shared" si="1"/>
        <v>144</v>
      </c>
    </row>
    <row r="24" spans="1:18" s="27" customFormat="1">
      <c r="A24" s="35" t="s">
        <v>31</v>
      </c>
      <c r="B24" s="23">
        <v>10</v>
      </c>
      <c r="C24" s="23">
        <v>1</v>
      </c>
      <c r="D24" s="23"/>
      <c r="E24" s="24">
        <v>1</v>
      </c>
      <c r="F24" s="23"/>
      <c r="G24" s="25"/>
      <c r="H24" s="23">
        <v>2</v>
      </c>
      <c r="I24" s="23"/>
      <c r="J24" s="26"/>
      <c r="K24" s="26">
        <f t="shared" si="2"/>
        <v>14</v>
      </c>
      <c r="L24" s="26">
        <v>119</v>
      </c>
      <c r="M24" s="26">
        <v>15</v>
      </c>
      <c r="N24" s="22"/>
      <c r="O24" s="22">
        <v>4</v>
      </c>
      <c r="P24" s="22"/>
      <c r="Q24" s="22"/>
      <c r="R24" s="26">
        <f t="shared" si="1"/>
        <v>138</v>
      </c>
    </row>
    <row r="25" spans="1:18">
      <c r="A25" s="19" t="s">
        <v>32</v>
      </c>
      <c r="B25" s="21">
        <v>9</v>
      </c>
      <c r="C25" s="1"/>
      <c r="D25" s="21"/>
      <c r="E25" s="12"/>
      <c r="F25" s="1"/>
      <c r="G25" s="13"/>
      <c r="H25" s="21">
        <v>2</v>
      </c>
      <c r="I25" s="1"/>
      <c r="J25" s="14"/>
      <c r="K25" s="14">
        <f t="shared" si="2"/>
        <v>11</v>
      </c>
      <c r="L25" s="14">
        <v>141</v>
      </c>
      <c r="M25" s="14">
        <v>15</v>
      </c>
      <c r="N25" s="15"/>
      <c r="O25" s="15"/>
      <c r="P25" s="15"/>
      <c r="Q25" s="15">
        <v>3</v>
      </c>
      <c r="R25" s="14">
        <f t="shared" si="1"/>
        <v>159</v>
      </c>
    </row>
    <row r="26" spans="1:18" s="27" customFormat="1">
      <c r="A26" s="35" t="s">
        <v>33</v>
      </c>
      <c r="B26" s="23">
        <v>10</v>
      </c>
      <c r="C26" s="23">
        <v>1</v>
      </c>
      <c r="D26" s="23"/>
      <c r="E26" s="24"/>
      <c r="F26" s="23"/>
      <c r="G26" s="25"/>
      <c r="H26" s="23"/>
      <c r="I26" s="23"/>
      <c r="J26" s="26"/>
      <c r="K26" s="26">
        <f t="shared" si="2"/>
        <v>11</v>
      </c>
      <c r="L26" s="26">
        <v>110</v>
      </c>
      <c r="M26" s="26">
        <v>8</v>
      </c>
      <c r="N26" s="22"/>
      <c r="O26" s="22"/>
      <c r="P26" s="22"/>
      <c r="Q26" s="22"/>
      <c r="R26" s="26">
        <f t="shared" si="1"/>
        <v>118</v>
      </c>
    </row>
    <row r="27" spans="1:18">
      <c r="A27" s="19" t="s">
        <v>34</v>
      </c>
      <c r="B27" s="21">
        <v>13</v>
      </c>
      <c r="C27" s="21">
        <v>1</v>
      </c>
      <c r="D27" s="13"/>
      <c r="E27" s="1"/>
      <c r="F27" s="1"/>
      <c r="G27" s="13"/>
      <c r="H27" s="21">
        <v>1</v>
      </c>
      <c r="I27" s="1"/>
      <c r="J27" s="14"/>
      <c r="K27" s="14">
        <f t="shared" si="2"/>
        <v>15</v>
      </c>
      <c r="L27" s="14">
        <v>118</v>
      </c>
      <c r="M27" s="14">
        <v>12</v>
      </c>
      <c r="N27" s="15"/>
      <c r="O27" s="15"/>
      <c r="P27" s="15"/>
      <c r="Q27" s="15"/>
      <c r="R27" s="14">
        <f t="shared" si="1"/>
        <v>130</v>
      </c>
    </row>
    <row r="28" spans="1:18" s="27" customFormat="1">
      <c r="A28" s="35" t="s">
        <v>35</v>
      </c>
      <c r="B28" s="23">
        <v>7</v>
      </c>
      <c r="C28" s="23">
        <v>2</v>
      </c>
      <c r="D28" s="25"/>
      <c r="E28" s="23">
        <v>2</v>
      </c>
      <c r="F28" s="23"/>
      <c r="G28" s="25"/>
      <c r="H28" s="23">
        <v>6</v>
      </c>
      <c r="I28" s="23"/>
      <c r="J28" s="26"/>
      <c r="K28" s="26">
        <f t="shared" si="2"/>
        <v>17</v>
      </c>
      <c r="L28" s="26">
        <v>124</v>
      </c>
      <c r="M28" s="26">
        <v>8</v>
      </c>
      <c r="N28" s="22"/>
      <c r="O28" s="22">
        <v>1</v>
      </c>
      <c r="P28" s="22">
        <v>1</v>
      </c>
      <c r="Q28" s="22"/>
      <c r="R28" s="26">
        <f t="shared" si="1"/>
        <v>134</v>
      </c>
    </row>
    <row r="29" spans="1:18">
      <c r="A29" s="19" t="s">
        <v>36</v>
      </c>
      <c r="B29" s="21">
        <v>9</v>
      </c>
      <c r="C29" s="21">
        <v>1</v>
      </c>
      <c r="D29" s="13"/>
      <c r="E29" s="1"/>
      <c r="F29" s="1"/>
      <c r="G29" s="13"/>
      <c r="H29" s="21">
        <v>1</v>
      </c>
      <c r="I29" s="1"/>
      <c r="J29" s="14"/>
      <c r="K29" s="14">
        <f t="shared" si="2"/>
        <v>11</v>
      </c>
      <c r="L29" s="14">
        <v>110</v>
      </c>
      <c r="M29" s="14">
        <v>6</v>
      </c>
      <c r="N29" s="15">
        <v>1</v>
      </c>
      <c r="O29" s="15"/>
      <c r="P29" s="15"/>
      <c r="Q29" s="15">
        <v>3</v>
      </c>
      <c r="R29" s="14">
        <f t="shared" si="1"/>
        <v>120</v>
      </c>
    </row>
    <row r="30" spans="1:18" s="27" customFormat="1">
      <c r="A30" s="35" t="s">
        <v>37</v>
      </c>
      <c r="B30" s="23">
        <v>6</v>
      </c>
      <c r="C30" s="23"/>
      <c r="D30" s="25"/>
      <c r="E30" s="23"/>
      <c r="F30" s="23"/>
      <c r="G30" s="25"/>
      <c r="H30" s="23"/>
      <c r="I30" s="23">
        <v>1</v>
      </c>
      <c r="J30" s="26"/>
      <c r="K30" s="26">
        <f t="shared" si="2"/>
        <v>7</v>
      </c>
      <c r="L30" s="26">
        <v>117</v>
      </c>
      <c r="M30" s="26">
        <v>4</v>
      </c>
      <c r="N30" s="22"/>
      <c r="O30" s="22">
        <v>1</v>
      </c>
      <c r="P30" s="22"/>
      <c r="Q30" s="22">
        <v>1</v>
      </c>
      <c r="R30" s="26">
        <f t="shared" si="1"/>
        <v>123</v>
      </c>
    </row>
    <row r="31" spans="1:18">
      <c r="A31" s="19" t="s">
        <v>38</v>
      </c>
      <c r="B31" s="21">
        <v>10</v>
      </c>
      <c r="C31" s="21">
        <v>1</v>
      </c>
      <c r="D31" s="13"/>
      <c r="E31" s="1"/>
      <c r="F31" s="1"/>
      <c r="G31" s="13"/>
      <c r="H31" s="21">
        <v>3</v>
      </c>
      <c r="I31" s="1"/>
      <c r="J31" s="14"/>
      <c r="K31" s="14">
        <f t="shared" si="2"/>
        <v>14</v>
      </c>
      <c r="L31" s="14">
        <v>112</v>
      </c>
      <c r="M31" s="14">
        <v>10</v>
      </c>
      <c r="N31" s="15"/>
      <c r="O31" s="15"/>
      <c r="P31" s="15"/>
      <c r="Q31" s="15"/>
      <c r="R31" s="14">
        <f t="shared" si="1"/>
        <v>122</v>
      </c>
    </row>
    <row r="32" spans="1:18" s="27" customFormat="1">
      <c r="A32" s="36" t="s">
        <v>39</v>
      </c>
      <c r="B32" s="30">
        <v>11</v>
      </c>
      <c r="C32" s="30">
        <v>1</v>
      </c>
      <c r="D32" s="31"/>
      <c r="E32" s="30"/>
      <c r="F32" s="30"/>
      <c r="G32" s="32"/>
      <c r="H32" s="30">
        <v>2</v>
      </c>
      <c r="I32" s="30"/>
      <c r="J32" s="33"/>
      <c r="K32" s="33">
        <f t="shared" si="2"/>
        <v>14</v>
      </c>
      <c r="L32" s="33">
        <v>103</v>
      </c>
      <c r="M32" s="33">
        <v>5</v>
      </c>
      <c r="N32" s="29"/>
      <c r="O32" s="29"/>
      <c r="P32" s="29"/>
      <c r="Q32" s="29"/>
      <c r="R32" s="33">
        <f t="shared" si="1"/>
        <v>108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L8" sqref="L8:R8"/>
    </sheetView>
  </sheetViews>
  <sheetFormatPr defaultColWidth="11" defaultRowHeight="15.75"/>
  <sheetData>
    <row r="1" spans="1:18" ht="2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01"/>
      <c r="M1" s="101"/>
      <c r="N1" s="101"/>
      <c r="O1" s="101"/>
      <c r="P1" s="101"/>
      <c r="Q1" s="101"/>
      <c r="R1" s="102"/>
    </row>
    <row r="2" spans="1:18" ht="32.1" customHeight="1">
      <c r="A2" s="85" t="s">
        <v>131</v>
      </c>
      <c r="B2" s="86"/>
      <c r="C2" s="86"/>
      <c r="D2" s="1"/>
      <c r="E2" s="87" t="s">
        <v>1</v>
      </c>
      <c r="F2" s="87"/>
      <c r="G2" s="87"/>
      <c r="H2" s="87"/>
      <c r="I2" s="87"/>
      <c r="J2" s="87"/>
      <c r="K2" s="88"/>
      <c r="L2" s="1"/>
      <c r="M2" s="87"/>
      <c r="N2" s="87"/>
      <c r="O2" s="87"/>
      <c r="P2" s="87"/>
      <c r="Q2" s="87"/>
      <c r="R2" s="88"/>
    </row>
    <row r="3" spans="1:18">
      <c r="A3" s="91" t="s">
        <v>132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2"/>
      <c r="M3" s="89"/>
      <c r="N3" s="89"/>
      <c r="O3" s="89"/>
      <c r="P3" s="89"/>
      <c r="Q3" s="89"/>
      <c r="R3" s="9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76" t="s">
        <v>133</v>
      </c>
      <c r="B5" s="77"/>
      <c r="C5" s="77"/>
      <c r="D5" s="77"/>
      <c r="E5" s="77"/>
      <c r="F5" s="5"/>
      <c r="G5" s="77" t="s">
        <v>134</v>
      </c>
      <c r="H5" s="79"/>
      <c r="I5" s="79"/>
      <c r="J5" s="79"/>
      <c r="K5" s="80"/>
      <c r="L5" s="61"/>
      <c r="M5" s="5"/>
      <c r="N5" s="77" t="s">
        <v>135</v>
      </c>
      <c r="O5" s="79"/>
      <c r="P5" s="79"/>
      <c r="Q5" s="79"/>
      <c r="R5" s="80"/>
    </row>
    <row r="7" spans="1:18" ht="15.95" customHeight="1">
      <c r="A7" s="75" t="s">
        <v>121</v>
      </c>
      <c r="B7" s="52" t="s">
        <v>136</v>
      </c>
      <c r="C7" s="52"/>
      <c r="D7" s="52"/>
      <c r="E7" s="109" t="s">
        <v>137</v>
      </c>
      <c r="F7" s="74"/>
      <c r="G7" s="110"/>
      <c r="H7" s="109" t="s">
        <v>138</v>
      </c>
      <c r="I7" s="74"/>
      <c r="J7" s="110"/>
      <c r="K7" s="6"/>
      <c r="L7" s="53"/>
      <c r="M7" s="53"/>
      <c r="N7" s="52" t="s">
        <v>24</v>
      </c>
      <c r="O7" s="75" t="s">
        <v>25</v>
      </c>
      <c r="P7" s="74" t="s">
        <v>26</v>
      </c>
      <c r="Q7" s="73" t="s">
        <v>27</v>
      </c>
      <c r="R7" s="6"/>
    </row>
    <row r="8" spans="1:18" ht="31.5">
      <c r="A8" s="75" t="s">
        <v>22</v>
      </c>
      <c r="B8" s="52" t="s">
        <v>140</v>
      </c>
      <c r="C8" s="52" t="s">
        <v>141</v>
      </c>
      <c r="D8" s="52" t="s">
        <v>142</v>
      </c>
      <c r="E8" s="107" t="s">
        <v>143</v>
      </c>
      <c r="F8" s="52" t="s">
        <v>144</v>
      </c>
      <c r="G8" s="108" t="s">
        <v>145</v>
      </c>
      <c r="H8" s="52" t="s">
        <v>146</v>
      </c>
      <c r="I8" s="52" t="s">
        <v>147</v>
      </c>
      <c r="J8" s="53" t="s">
        <v>150</v>
      </c>
      <c r="K8" s="6" t="s">
        <v>149</v>
      </c>
      <c r="L8" s="53" t="s">
        <v>139</v>
      </c>
      <c r="M8" s="72" t="s">
        <v>23</v>
      </c>
      <c r="N8" s="52" t="s">
        <v>24</v>
      </c>
      <c r="O8" s="75" t="s">
        <v>25</v>
      </c>
      <c r="P8" s="74" t="s">
        <v>26</v>
      </c>
      <c r="Q8" s="73" t="s">
        <v>27</v>
      </c>
      <c r="R8" s="10" t="s">
        <v>7</v>
      </c>
    </row>
    <row r="9" spans="1:18">
      <c r="A9" s="11" t="s">
        <v>8</v>
      </c>
      <c r="B9" s="1">
        <v>0</v>
      </c>
      <c r="C9" s="1">
        <v>0</v>
      </c>
      <c r="D9" s="1">
        <v>0</v>
      </c>
      <c r="E9" s="12">
        <v>2</v>
      </c>
      <c r="F9" s="21">
        <v>0</v>
      </c>
      <c r="G9" s="13">
        <v>0</v>
      </c>
      <c r="H9" s="21">
        <v>2</v>
      </c>
      <c r="I9" s="21">
        <v>0</v>
      </c>
      <c r="J9" s="14">
        <v>0</v>
      </c>
      <c r="K9" s="14">
        <f>SUM(B9:J9)</f>
        <v>4</v>
      </c>
      <c r="L9" s="6">
        <v>100</v>
      </c>
      <c r="M9" s="6">
        <v>9</v>
      </c>
      <c r="N9" s="18">
        <v>2</v>
      </c>
      <c r="O9" s="18">
        <v>2</v>
      </c>
      <c r="P9" s="18">
        <v>0</v>
      </c>
      <c r="Q9" s="18">
        <v>1</v>
      </c>
      <c r="R9" s="14">
        <f t="shared" ref="R9:R32" si="0">SUM(L9:Q9)</f>
        <v>114</v>
      </c>
    </row>
    <row r="10" spans="1:18" s="27" customFormat="1">
      <c r="A10" s="22" t="s">
        <v>9</v>
      </c>
      <c r="B10" s="23">
        <v>0</v>
      </c>
      <c r="C10" s="23">
        <v>0</v>
      </c>
      <c r="D10" s="23">
        <v>0</v>
      </c>
      <c r="E10" s="24">
        <v>1</v>
      </c>
      <c r="F10" s="23">
        <v>0</v>
      </c>
      <c r="G10" s="25">
        <v>0</v>
      </c>
      <c r="H10" s="23">
        <v>7</v>
      </c>
      <c r="I10" s="23">
        <v>3</v>
      </c>
      <c r="J10" s="26">
        <v>0</v>
      </c>
      <c r="K10" s="14">
        <f t="shared" ref="K10:K20" si="1">SUM(B10:J10)</f>
        <v>11</v>
      </c>
      <c r="L10" s="26">
        <v>141</v>
      </c>
      <c r="M10" s="26">
        <v>13</v>
      </c>
      <c r="N10" s="22">
        <v>0</v>
      </c>
      <c r="O10" s="22">
        <v>2</v>
      </c>
      <c r="P10" s="22">
        <v>0</v>
      </c>
      <c r="Q10" s="22">
        <v>0</v>
      </c>
      <c r="R10" s="14">
        <f t="shared" si="0"/>
        <v>156</v>
      </c>
    </row>
    <row r="11" spans="1:18">
      <c r="A11" s="15" t="s">
        <v>10</v>
      </c>
      <c r="B11" s="1">
        <v>2</v>
      </c>
      <c r="C11" s="1">
        <v>0</v>
      </c>
      <c r="D11" s="1">
        <v>0</v>
      </c>
      <c r="E11" s="12">
        <v>6</v>
      </c>
      <c r="F11" s="21">
        <v>0</v>
      </c>
      <c r="G11" s="13">
        <v>0</v>
      </c>
      <c r="H11" s="21">
        <v>4</v>
      </c>
      <c r="I11" s="21">
        <v>0</v>
      </c>
      <c r="J11" s="14">
        <v>0</v>
      </c>
      <c r="K11" s="14">
        <f t="shared" si="1"/>
        <v>12</v>
      </c>
      <c r="L11" s="14">
        <v>150</v>
      </c>
      <c r="M11" s="14">
        <v>13</v>
      </c>
      <c r="N11" s="15">
        <v>1</v>
      </c>
      <c r="O11" s="15">
        <v>1</v>
      </c>
      <c r="P11" s="15">
        <v>1</v>
      </c>
      <c r="Q11" s="15">
        <v>0</v>
      </c>
      <c r="R11" s="14">
        <f t="shared" si="0"/>
        <v>166</v>
      </c>
    </row>
    <row r="12" spans="1:18" s="27" customFormat="1">
      <c r="A12" s="22" t="s">
        <v>11</v>
      </c>
      <c r="B12" s="23">
        <v>0</v>
      </c>
      <c r="C12" s="23">
        <v>0</v>
      </c>
      <c r="D12" s="23">
        <v>0</v>
      </c>
      <c r="E12" s="24">
        <v>8</v>
      </c>
      <c r="F12" s="23">
        <v>0</v>
      </c>
      <c r="G12" s="25">
        <v>0</v>
      </c>
      <c r="H12" s="23">
        <v>7</v>
      </c>
      <c r="I12" s="23">
        <v>0</v>
      </c>
      <c r="J12" s="26">
        <v>0</v>
      </c>
      <c r="K12" s="14">
        <f t="shared" si="1"/>
        <v>15</v>
      </c>
      <c r="L12" s="26">
        <v>215</v>
      </c>
      <c r="M12" s="26">
        <v>22</v>
      </c>
      <c r="N12" s="22">
        <v>0</v>
      </c>
      <c r="O12" s="22">
        <v>1</v>
      </c>
      <c r="P12" s="22">
        <v>0</v>
      </c>
      <c r="Q12" s="22">
        <v>0</v>
      </c>
      <c r="R12" s="14">
        <f t="shared" si="0"/>
        <v>238</v>
      </c>
    </row>
    <row r="13" spans="1:18">
      <c r="A13" s="15" t="s">
        <v>12</v>
      </c>
      <c r="B13" s="21">
        <v>0</v>
      </c>
      <c r="C13" s="21">
        <v>0</v>
      </c>
      <c r="D13" s="21">
        <v>0</v>
      </c>
      <c r="E13" s="12">
        <v>7</v>
      </c>
      <c r="F13" s="21">
        <v>1</v>
      </c>
      <c r="G13" s="13">
        <v>0</v>
      </c>
      <c r="H13" s="21">
        <v>6</v>
      </c>
      <c r="I13" s="21">
        <v>0</v>
      </c>
      <c r="J13" s="14">
        <v>0</v>
      </c>
      <c r="K13" s="14">
        <f t="shared" si="1"/>
        <v>14</v>
      </c>
      <c r="L13" s="14">
        <v>188</v>
      </c>
      <c r="M13" s="14">
        <v>27</v>
      </c>
      <c r="N13" s="15">
        <v>0</v>
      </c>
      <c r="O13" s="15">
        <v>7</v>
      </c>
      <c r="P13" s="15">
        <v>0</v>
      </c>
      <c r="Q13" s="15">
        <v>0</v>
      </c>
      <c r="R13" s="14">
        <f t="shared" si="0"/>
        <v>222</v>
      </c>
    </row>
    <row r="14" spans="1:18" s="27" customFormat="1">
      <c r="A14" s="22" t="s">
        <v>13</v>
      </c>
      <c r="B14" s="23">
        <v>1</v>
      </c>
      <c r="C14" s="23">
        <v>0</v>
      </c>
      <c r="D14" s="23">
        <v>0</v>
      </c>
      <c r="E14" s="24">
        <v>5</v>
      </c>
      <c r="F14" s="23">
        <v>0</v>
      </c>
      <c r="G14" s="25">
        <v>0</v>
      </c>
      <c r="H14" s="23">
        <v>4</v>
      </c>
      <c r="I14" s="23">
        <v>0</v>
      </c>
      <c r="J14" s="26">
        <v>0</v>
      </c>
      <c r="K14" s="14">
        <f t="shared" si="1"/>
        <v>10</v>
      </c>
      <c r="L14" s="26">
        <v>181</v>
      </c>
      <c r="M14" s="26">
        <v>30</v>
      </c>
      <c r="N14" s="22">
        <v>0</v>
      </c>
      <c r="O14" s="22">
        <v>2</v>
      </c>
      <c r="P14" s="22">
        <v>0</v>
      </c>
      <c r="Q14" s="22">
        <v>1</v>
      </c>
      <c r="R14" s="14">
        <f t="shared" si="0"/>
        <v>214</v>
      </c>
    </row>
    <row r="15" spans="1:18">
      <c r="A15" s="15" t="s">
        <v>14</v>
      </c>
      <c r="B15" s="21">
        <v>0</v>
      </c>
      <c r="C15" s="21">
        <v>0</v>
      </c>
      <c r="D15" s="13">
        <v>0</v>
      </c>
      <c r="E15" s="42">
        <v>3</v>
      </c>
      <c r="F15" s="21">
        <v>0</v>
      </c>
      <c r="G15" s="13">
        <v>0</v>
      </c>
      <c r="H15" s="21">
        <v>9</v>
      </c>
      <c r="I15" s="21">
        <v>0</v>
      </c>
      <c r="J15" s="14">
        <v>0</v>
      </c>
      <c r="K15" s="14">
        <f t="shared" si="1"/>
        <v>12</v>
      </c>
      <c r="L15" s="14">
        <v>183</v>
      </c>
      <c r="M15" s="14">
        <v>36</v>
      </c>
      <c r="N15" s="15">
        <v>0</v>
      </c>
      <c r="O15" s="15">
        <v>1</v>
      </c>
      <c r="P15" s="15">
        <v>1</v>
      </c>
      <c r="Q15" s="15">
        <v>0</v>
      </c>
      <c r="R15" s="14">
        <f t="shared" si="0"/>
        <v>221</v>
      </c>
    </row>
    <row r="16" spans="1:18" s="27" customFormat="1">
      <c r="A16" s="22" t="s">
        <v>15</v>
      </c>
      <c r="B16" s="23">
        <v>0</v>
      </c>
      <c r="C16" s="23">
        <v>0</v>
      </c>
      <c r="D16" s="25">
        <v>0</v>
      </c>
      <c r="E16" s="23">
        <v>2</v>
      </c>
      <c r="F16" s="23">
        <v>0</v>
      </c>
      <c r="G16" s="25">
        <v>0</v>
      </c>
      <c r="H16" s="23">
        <v>11</v>
      </c>
      <c r="I16" s="23">
        <v>0</v>
      </c>
      <c r="J16" s="26">
        <v>0</v>
      </c>
      <c r="K16" s="14">
        <f t="shared" si="1"/>
        <v>13</v>
      </c>
      <c r="L16" s="26">
        <v>181</v>
      </c>
      <c r="M16" s="26">
        <v>21</v>
      </c>
      <c r="N16" s="22">
        <v>0</v>
      </c>
      <c r="O16" s="22">
        <v>5</v>
      </c>
      <c r="P16" s="22">
        <v>0</v>
      </c>
      <c r="Q16" s="22">
        <v>0</v>
      </c>
      <c r="R16" s="14">
        <f t="shared" si="0"/>
        <v>207</v>
      </c>
    </row>
    <row r="17" spans="1:18">
      <c r="A17" s="15" t="s">
        <v>16</v>
      </c>
      <c r="B17" s="21">
        <v>0</v>
      </c>
      <c r="C17" s="21">
        <v>0</v>
      </c>
      <c r="D17" s="13">
        <v>0</v>
      </c>
      <c r="E17" s="42">
        <v>5</v>
      </c>
      <c r="F17" s="21">
        <v>1</v>
      </c>
      <c r="G17" s="13">
        <v>0</v>
      </c>
      <c r="H17" s="21">
        <v>9</v>
      </c>
      <c r="I17" s="21">
        <v>0</v>
      </c>
      <c r="J17" s="14">
        <v>0</v>
      </c>
      <c r="K17" s="14">
        <f t="shared" si="1"/>
        <v>15</v>
      </c>
      <c r="L17" s="14">
        <v>147</v>
      </c>
      <c r="M17" s="14">
        <v>21</v>
      </c>
      <c r="N17" s="15">
        <v>0</v>
      </c>
      <c r="O17" s="15">
        <v>3</v>
      </c>
      <c r="P17" s="15">
        <v>0</v>
      </c>
      <c r="Q17" s="15">
        <v>0</v>
      </c>
      <c r="R17" s="14">
        <f t="shared" si="0"/>
        <v>171</v>
      </c>
    </row>
    <row r="18" spans="1:18" s="27" customFormat="1">
      <c r="A18" s="22" t="s">
        <v>17</v>
      </c>
      <c r="B18" s="23">
        <v>0</v>
      </c>
      <c r="C18" s="23">
        <v>0</v>
      </c>
      <c r="D18" s="25">
        <v>0</v>
      </c>
      <c r="E18" s="23">
        <v>3</v>
      </c>
      <c r="F18" s="23">
        <v>0</v>
      </c>
      <c r="G18" s="25">
        <v>0</v>
      </c>
      <c r="H18" s="23">
        <v>15</v>
      </c>
      <c r="I18" s="23">
        <v>0</v>
      </c>
      <c r="J18" s="26">
        <v>0</v>
      </c>
      <c r="K18" s="14">
        <f t="shared" si="1"/>
        <v>18</v>
      </c>
      <c r="L18" s="26">
        <v>141</v>
      </c>
      <c r="M18" s="26">
        <v>28</v>
      </c>
      <c r="N18" s="22">
        <v>0</v>
      </c>
      <c r="O18" s="22">
        <v>4</v>
      </c>
      <c r="P18" s="22">
        <v>0</v>
      </c>
      <c r="Q18" s="22">
        <v>0</v>
      </c>
      <c r="R18" s="14">
        <f t="shared" si="0"/>
        <v>173</v>
      </c>
    </row>
    <row r="19" spans="1:18">
      <c r="A19" s="15" t="s">
        <v>18</v>
      </c>
      <c r="B19" s="21">
        <v>0</v>
      </c>
      <c r="C19" s="21">
        <v>0</v>
      </c>
      <c r="D19" s="13">
        <v>0</v>
      </c>
      <c r="E19" s="42">
        <v>2</v>
      </c>
      <c r="F19" s="21">
        <v>2</v>
      </c>
      <c r="G19" s="13">
        <v>0</v>
      </c>
      <c r="H19" s="21">
        <v>7</v>
      </c>
      <c r="I19" s="21">
        <v>1</v>
      </c>
      <c r="J19" s="14">
        <v>0</v>
      </c>
      <c r="K19" s="14">
        <f t="shared" si="1"/>
        <v>12</v>
      </c>
      <c r="L19" s="14">
        <v>161</v>
      </c>
      <c r="M19" s="14">
        <v>25</v>
      </c>
      <c r="N19" s="15">
        <v>0</v>
      </c>
      <c r="O19" s="15">
        <v>8</v>
      </c>
      <c r="P19" s="15">
        <v>0</v>
      </c>
      <c r="Q19" s="15">
        <v>0</v>
      </c>
      <c r="R19" s="14">
        <f t="shared" si="0"/>
        <v>194</v>
      </c>
    </row>
    <row r="20" spans="1:18" s="27" customFormat="1">
      <c r="A20" s="29" t="s">
        <v>19</v>
      </c>
      <c r="B20" s="30">
        <v>0</v>
      </c>
      <c r="C20" s="30">
        <v>0</v>
      </c>
      <c r="D20" s="31">
        <v>0</v>
      </c>
      <c r="E20" s="30">
        <v>5</v>
      </c>
      <c r="F20" s="30">
        <v>0</v>
      </c>
      <c r="G20" s="71">
        <v>0</v>
      </c>
      <c r="H20" s="30">
        <v>6</v>
      </c>
      <c r="I20" s="30">
        <v>1</v>
      </c>
      <c r="J20" s="33">
        <v>0</v>
      </c>
      <c r="K20" s="14">
        <f t="shared" si="1"/>
        <v>12</v>
      </c>
      <c r="L20" s="33">
        <v>102</v>
      </c>
      <c r="M20" s="33">
        <v>19</v>
      </c>
      <c r="N20" s="29">
        <v>0</v>
      </c>
      <c r="O20" s="29">
        <v>2</v>
      </c>
      <c r="P20" s="29">
        <v>0</v>
      </c>
      <c r="Q20" s="29">
        <v>0</v>
      </c>
      <c r="R20" s="14">
        <f t="shared" si="0"/>
        <v>123</v>
      </c>
    </row>
    <row r="21" spans="1:18">
      <c r="A21" s="19" t="s">
        <v>28</v>
      </c>
      <c r="B21" s="1">
        <v>1</v>
      </c>
      <c r="C21" s="1"/>
      <c r="D21" s="1"/>
      <c r="E21" s="12"/>
      <c r="F21" s="1"/>
      <c r="G21" s="13"/>
      <c r="H21" s="1">
        <v>5</v>
      </c>
      <c r="I21" s="1">
        <v>1</v>
      </c>
      <c r="J21" s="14"/>
      <c r="K21" s="14">
        <f t="shared" ref="K21:K32" si="2">SUM(B21:J21)</f>
        <v>7</v>
      </c>
      <c r="L21" s="6">
        <v>182</v>
      </c>
      <c r="M21" s="6">
        <v>14</v>
      </c>
      <c r="N21" s="6"/>
      <c r="O21" s="18">
        <v>2</v>
      </c>
      <c r="P21" s="18">
        <v>1</v>
      </c>
      <c r="Q21" s="18"/>
      <c r="R21" s="14">
        <f t="shared" si="0"/>
        <v>199</v>
      </c>
    </row>
    <row r="22" spans="1:18" s="27" customFormat="1">
      <c r="A22" s="35" t="s">
        <v>29</v>
      </c>
      <c r="B22" s="23"/>
      <c r="C22" s="23"/>
      <c r="D22" s="23"/>
      <c r="E22" s="24"/>
      <c r="F22" s="23">
        <v>1</v>
      </c>
      <c r="G22" s="25"/>
      <c r="H22" s="23">
        <v>3</v>
      </c>
      <c r="I22" s="23"/>
      <c r="J22" s="26"/>
      <c r="K22" s="26">
        <f t="shared" si="2"/>
        <v>4</v>
      </c>
      <c r="L22" s="26">
        <v>166</v>
      </c>
      <c r="M22" s="26">
        <v>26</v>
      </c>
      <c r="N22" s="26"/>
      <c r="O22" s="22"/>
      <c r="P22" s="22"/>
      <c r="Q22" s="22">
        <v>1</v>
      </c>
      <c r="R22" s="26">
        <f t="shared" si="0"/>
        <v>193</v>
      </c>
    </row>
    <row r="23" spans="1:18">
      <c r="A23" s="19" t="s">
        <v>30</v>
      </c>
      <c r="B23" s="1"/>
      <c r="C23" s="1"/>
      <c r="D23" s="1"/>
      <c r="E23" s="12">
        <v>3</v>
      </c>
      <c r="F23" s="1"/>
      <c r="G23" s="13"/>
      <c r="H23" s="1">
        <v>6</v>
      </c>
      <c r="I23" s="1"/>
      <c r="J23" s="14"/>
      <c r="K23" s="14">
        <f t="shared" si="2"/>
        <v>9</v>
      </c>
      <c r="L23" s="14">
        <v>192</v>
      </c>
      <c r="M23" s="14">
        <v>15</v>
      </c>
      <c r="N23" s="14"/>
      <c r="O23" s="15">
        <v>2</v>
      </c>
      <c r="P23" s="15"/>
      <c r="Q23" s="15">
        <v>3</v>
      </c>
      <c r="R23" s="14">
        <f t="shared" si="0"/>
        <v>212</v>
      </c>
    </row>
    <row r="24" spans="1:18" s="27" customFormat="1">
      <c r="A24" s="35" t="s">
        <v>31</v>
      </c>
      <c r="B24" s="23">
        <v>1</v>
      </c>
      <c r="C24" s="23"/>
      <c r="D24" s="23"/>
      <c r="E24" s="24">
        <v>2</v>
      </c>
      <c r="F24" s="23"/>
      <c r="G24" s="25"/>
      <c r="H24" s="23">
        <v>8</v>
      </c>
      <c r="I24" s="23"/>
      <c r="J24" s="26"/>
      <c r="K24" s="26">
        <f t="shared" si="2"/>
        <v>11</v>
      </c>
      <c r="L24" s="26">
        <v>207</v>
      </c>
      <c r="M24" s="26">
        <v>27</v>
      </c>
      <c r="N24" s="26">
        <v>1</v>
      </c>
      <c r="O24" s="22">
        <v>1</v>
      </c>
      <c r="P24" s="22"/>
      <c r="Q24" s="22">
        <v>2</v>
      </c>
      <c r="R24" s="26">
        <f t="shared" si="0"/>
        <v>238</v>
      </c>
    </row>
    <row r="25" spans="1:18">
      <c r="A25" s="19" t="s">
        <v>32</v>
      </c>
      <c r="B25" s="21">
        <v>2</v>
      </c>
      <c r="C25" s="21"/>
      <c r="D25" s="1"/>
      <c r="E25" s="12">
        <v>1</v>
      </c>
      <c r="F25" s="1"/>
      <c r="G25" s="13"/>
      <c r="H25" s="21">
        <v>8</v>
      </c>
      <c r="I25" s="1"/>
      <c r="J25" s="14"/>
      <c r="K25" s="14">
        <f t="shared" si="2"/>
        <v>11</v>
      </c>
      <c r="L25" s="14">
        <v>178</v>
      </c>
      <c r="M25" s="14">
        <v>27</v>
      </c>
      <c r="N25" s="14">
        <v>1</v>
      </c>
      <c r="O25" s="15">
        <v>1</v>
      </c>
      <c r="P25" s="15"/>
      <c r="Q25" s="15">
        <v>2</v>
      </c>
      <c r="R25" s="14">
        <f t="shared" si="0"/>
        <v>209</v>
      </c>
    </row>
    <row r="26" spans="1:18" s="27" customFormat="1">
      <c r="A26" s="35" t="s">
        <v>33</v>
      </c>
      <c r="B26" s="23"/>
      <c r="C26" s="23"/>
      <c r="D26" s="23"/>
      <c r="E26" s="24"/>
      <c r="F26" s="23">
        <v>1</v>
      </c>
      <c r="G26" s="25"/>
      <c r="H26" s="23">
        <v>4</v>
      </c>
      <c r="I26" s="23">
        <v>1</v>
      </c>
      <c r="J26" s="26"/>
      <c r="K26" s="26">
        <f t="shared" si="2"/>
        <v>6</v>
      </c>
      <c r="L26" s="26">
        <v>198</v>
      </c>
      <c r="M26" s="26">
        <v>22</v>
      </c>
      <c r="N26" s="26">
        <v>1</v>
      </c>
      <c r="O26" s="22"/>
      <c r="P26" s="22"/>
      <c r="Q26" s="22"/>
      <c r="R26" s="26">
        <f t="shared" si="0"/>
        <v>221</v>
      </c>
    </row>
    <row r="27" spans="1:18">
      <c r="A27" s="19" t="s">
        <v>34</v>
      </c>
      <c r="B27" s="21">
        <v>1</v>
      </c>
      <c r="C27" s="21"/>
      <c r="D27" s="13"/>
      <c r="E27" s="42">
        <v>1</v>
      </c>
      <c r="F27" s="1"/>
      <c r="G27" s="13"/>
      <c r="H27" s="21">
        <v>8</v>
      </c>
      <c r="I27" s="1">
        <v>3</v>
      </c>
      <c r="J27" s="14">
        <v>1</v>
      </c>
      <c r="K27" s="14">
        <f t="shared" si="2"/>
        <v>14</v>
      </c>
      <c r="L27" s="14">
        <v>181</v>
      </c>
      <c r="M27" s="14">
        <v>32</v>
      </c>
      <c r="N27" s="14"/>
      <c r="O27" s="15"/>
      <c r="P27" s="15"/>
      <c r="Q27" s="15"/>
      <c r="R27" s="14">
        <f t="shared" si="0"/>
        <v>213</v>
      </c>
    </row>
    <row r="28" spans="1:18" s="27" customFormat="1">
      <c r="A28" s="35" t="s">
        <v>35</v>
      </c>
      <c r="B28" s="23"/>
      <c r="C28" s="23"/>
      <c r="D28" s="25"/>
      <c r="E28" s="23"/>
      <c r="F28" s="23"/>
      <c r="G28" s="25">
        <v>1</v>
      </c>
      <c r="H28" s="23">
        <v>7</v>
      </c>
      <c r="I28" s="23"/>
      <c r="J28" s="26"/>
      <c r="K28" s="26">
        <f t="shared" si="2"/>
        <v>8</v>
      </c>
      <c r="L28" s="26">
        <v>136</v>
      </c>
      <c r="M28" s="26">
        <v>26</v>
      </c>
      <c r="N28" s="26"/>
      <c r="O28" s="22"/>
      <c r="P28" s="22"/>
      <c r="Q28" s="22"/>
      <c r="R28" s="26">
        <f t="shared" si="0"/>
        <v>162</v>
      </c>
    </row>
    <row r="29" spans="1:18">
      <c r="A29" s="19" t="s">
        <v>36</v>
      </c>
      <c r="B29" s="21"/>
      <c r="C29" s="21"/>
      <c r="D29" s="13"/>
      <c r="E29" s="42">
        <v>2</v>
      </c>
      <c r="F29" s="1"/>
      <c r="G29" s="13"/>
      <c r="H29" s="21">
        <v>7</v>
      </c>
      <c r="I29" s="1"/>
      <c r="J29" s="14"/>
      <c r="K29" s="14">
        <f t="shared" si="2"/>
        <v>9</v>
      </c>
      <c r="L29" s="14">
        <v>164</v>
      </c>
      <c r="M29" s="14">
        <v>25</v>
      </c>
      <c r="N29" s="14"/>
      <c r="O29" s="15"/>
      <c r="P29" s="15"/>
      <c r="Q29" s="15"/>
      <c r="R29" s="14">
        <f t="shared" si="0"/>
        <v>189</v>
      </c>
    </row>
    <row r="30" spans="1:18" s="27" customFormat="1">
      <c r="A30" s="35" t="s">
        <v>37</v>
      </c>
      <c r="B30" s="23"/>
      <c r="C30" s="23"/>
      <c r="D30" s="25"/>
      <c r="E30" s="23">
        <v>2</v>
      </c>
      <c r="F30" s="23">
        <v>1</v>
      </c>
      <c r="G30" s="25"/>
      <c r="H30" s="23">
        <v>5</v>
      </c>
      <c r="I30" s="23">
        <v>3</v>
      </c>
      <c r="J30" s="26"/>
      <c r="K30" s="26">
        <f t="shared" si="2"/>
        <v>11</v>
      </c>
      <c r="L30" s="26">
        <v>161</v>
      </c>
      <c r="M30" s="26">
        <v>15</v>
      </c>
      <c r="N30" s="26">
        <v>1</v>
      </c>
      <c r="O30" s="22"/>
      <c r="P30" s="22"/>
      <c r="Q30" s="22"/>
      <c r="R30" s="26">
        <f t="shared" si="0"/>
        <v>177</v>
      </c>
    </row>
    <row r="31" spans="1:18">
      <c r="A31" s="19" t="s">
        <v>38</v>
      </c>
      <c r="B31" s="21"/>
      <c r="C31" s="21"/>
      <c r="D31" s="13"/>
      <c r="E31" s="1"/>
      <c r="F31" s="1">
        <v>1</v>
      </c>
      <c r="G31" s="13"/>
      <c r="H31" s="21">
        <v>7</v>
      </c>
      <c r="I31" s="1"/>
      <c r="J31" s="14"/>
      <c r="K31" s="14">
        <f t="shared" si="2"/>
        <v>8</v>
      </c>
      <c r="L31" s="14">
        <v>162</v>
      </c>
      <c r="M31" s="14">
        <v>25</v>
      </c>
      <c r="N31" s="14"/>
      <c r="O31" s="15"/>
      <c r="P31" s="15"/>
      <c r="Q31" s="15"/>
      <c r="R31" s="14">
        <f t="shared" si="0"/>
        <v>187</v>
      </c>
    </row>
    <row r="32" spans="1:18" s="27" customFormat="1">
      <c r="A32" s="36" t="s">
        <v>39</v>
      </c>
      <c r="B32" s="30"/>
      <c r="C32" s="30"/>
      <c r="D32" s="31"/>
      <c r="E32" s="30"/>
      <c r="F32" s="30"/>
      <c r="G32" s="32"/>
      <c r="H32" s="30">
        <v>9</v>
      </c>
      <c r="I32" s="30">
        <v>1</v>
      </c>
      <c r="J32" s="33"/>
      <c r="K32" s="33">
        <f t="shared" si="2"/>
        <v>10</v>
      </c>
      <c r="L32" s="33">
        <v>207</v>
      </c>
      <c r="M32" s="33">
        <v>11</v>
      </c>
      <c r="N32" s="33"/>
      <c r="O32" s="29">
        <v>1</v>
      </c>
      <c r="P32" s="29"/>
      <c r="Q32" s="29"/>
      <c r="R32" s="33">
        <f t="shared" si="0"/>
        <v>219</v>
      </c>
    </row>
  </sheetData>
  <mergeCells count="9">
    <mergeCell ref="A1:K1"/>
    <mergeCell ref="L1:R1"/>
    <mergeCell ref="A2:C2"/>
    <mergeCell ref="E2:K3"/>
    <mergeCell ref="M2:R3"/>
    <mergeCell ref="A3:C3"/>
    <mergeCell ref="A5:E5"/>
    <mergeCell ref="G5:K5"/>
    <mergeCell ref="N5:R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zoomScale="80" zoomScaleNormal="80" workbookViewId="0">
      <selection activeCell="A8" sqref="A8"/>
    </sheetView>
  </sheetViews>
  <sheetFormatPr defaultColWidth="11" defaultRowHeight="15.75"/>
  <sheetData>
    <row r="1" spans="1:23" ht="2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5"/>
      <c r="L1" s="38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3" ht="33" customHeight="1">
      <c r="A2" s="85" t="s">
        <v>56</v>
      </c>
      <c r="B2" s="86"/>
      <c r="C2" s="86"/>
      <c r="D2" s="1"/>
      <c r="E2" s="87" t="s">
        <v>107</v>
      </c>
      <c r="F2" s="87"/>
      <c r="G2" s="87"/>
      <c r="H2" s="87"/>
      <c r="I2" s="87"/>
      <c r="J2" s="87"/>
      <c r="K2" s="88"/>
      <c r="L2" s="38"/>
      <c r="M2" s="55"/>
      <c r="N2" s="55"/>
      <c r="O2" s="55"/>
      <c r="P2" s="56"/>
      <c r="Q2" s="57"/>
      <c r="R2" s="57"/>
      <c r="S2" s="57"/>
      <c r="T2" s="57"/>
      <c r="U2" s="57"/>
      <c r="V2" s="57"/>
      <c r="W2" s="57"/>
    </row>
    <row r="3" spans="1:23" ht="15.95" customHeight="1">
      <c r="A3" s="91" t="s">
        <v>2</v>
      </c>
      <c r="B3" s="92"/>
      <c r="C3" s="92"/>
      <c r="D3" s="2"/>
      <c r="E3" s="89"/>
      <c r="F3" s="89"/>
      <c r="G3" s="89"/>
      <c r="H3" s="89"/>
      <c r="I3" s="89"/>
      <c r="J3" s="89"/>
      <c r="K3" s="90"/>
      <c r="L3" s="38"/>
      <c r="M3" s="58"/>
      <c r="N3" s="58"/>
      <c r="O3" s="58"/>
      <c r="P3" s="56"/>
      <c r="Q3" s="57"/>
      <c r="R3" s="57"/>
      <c r="S3" s="57"/>
      <c r="T3" s="57"/>
      <c r="U3" s="57"/>
      <c r="V3" s="57"/>
      <c r="W3" s="57"/>
    </row>
    <row r="4" spans="1:23" ht="15.95" customHeight="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58"/>
      <c r="N4" s="58"/>
      <c r="O4" s="58"/>
      <c r="P4" s="58"/>
      <c r="Q4" s="58"/>
      <c r="R4" s="58"/>
      <c r="S4" s="57"/>
      <c r="T4" s="57"/>
      <c r="U4" s="57"/>
      <c r="V4" s="57"/>
      <c r="W4" s="57"/>
    </row>
    <row r="5" spans="1:23" ht="15.95" customHeight="1">
      <c r="A5" s="76" t="s">
        <v>3</v>
      </c>
      <c r="B5" s="77"/>
      <c r="C5" s="77"/>
      <c r="D5" s="77"/>
      <c r="E5" s="77"/>
      <c r="F5" s="5"/>
      <c r="G5" s="78" t="s">
        <v>106</v>
      </c>
      <c r="H5" s="79"/>
      <c r="I5" s="79"/>
      <c r="J5" s="79"/>
      <c r="K5" s="80"/>
      <c r="L5" s="38"/>
      <c r="M5" s="59"/>
      <c r="N5" s="59"/>
      <c r="O5" s="59"/>
      <c r="P5" s="59"/>
      <c r="Q5" s="59"/>
      <c r="R5" s="59"/>
      <c r="S5" s="59"/>
      <c r="T5" s="60"/>
      <c r="U5" s="60"/>
      <c r="V5" s="60"/>
      <c r="W5" s="60"/>
    </row>
    <row r="6" spans="1:23" ht="15.95" customHeight="1">
      <c r="L6" s="38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</row>
    <row r="7" spans="1:23" ht="15.95" customHeight="1">
      <c r="B7" s="81" t="s">
        <v>5</v>
      </c>
      <c r="C7" s="81"/>
      <c r="D7" s="81"/>
      <c r="E7" s="82" t="s">
        <v>105</v>
      </c>
      <c r="F7" s="81"/>
      <c r="G7" s="83"/>
      <c r="H7" s="81" t="s">
        <v>4</v>
      </c>
      <c r="I7" s="81"/>
      <c r="J7" s="84"/>
      <c r="K7" s="6"/>
      <c r="L7" s="38"/>
      <c r="M7" s="55"/>
      <c r="N7" s="59"/>
      <c r="O7" s="59"/>
      <c r="P7" s="59"/>
      <c r="Q7" s="59"/>
      <c r="R7" s="59"/>
      <c r="S7" s="59"/>
      <c r="T7" s="55"/>
      <c r="U7" s="55"/>
      <c r="V7" s="59"/>
      <c r="W7" s="56"/>
    </row>
    <row r="8" spans="1:23" ht="15.95" customHeight="1">
      <c r="A8" s="75" t="s">
        <v>21</v>
      </c>
      <c r="B8" s="107" t="s">
        <v>143</v>
      </c>
      <c r="C8" s="52" t="s">
        <v>144</v>
      </c>
      <c r="D8" s="108" t="s">
        <v>145</v>
      </c>
      <c r="E8" s="8" t="s">
        <v>151</v>
      </c>
      <c r="F8" s="2" t="s">
        <v>152</v>
      </c>
      <c r="G8" s="9" t="s">
        <v>153</v>
      </c>
      <c r="H8" s="2" t="s">
        <v>146</v>
      </c>
      <c r="I8" s="2" t="s">
        <v>147</v>
      </c>
      <c r="J8" s="10" t="s">
        <v>154</v>
      </c>
      <c r="K8" s="10" t="s">
        <v>7</v>
      </c>
      <c r="L8" s="38"/>
      <c r="M8" s="55"/>
      <c r="N8" s="59"/>
      <c r="O8" s="59"/>
      <c r="P8" s="59"/>
      <c r="Q8" s="59"/>
      <c r="R8" s="59"/>
      <c r="S8" s="59"/>
      <c r="T8" s="55"/>
      <c r="U8" s="55"/>
      <c r="V8" s="59"/>
      <c r="W8" s="56"/>
    </row>
    <row r="9" spans="1:23" ht="15.95" customHeight="1">
      <c r="A9" s="20" t="s">
        <v>28</v>
      </c>
      <c r="B9" s="1"/>
      <c r="C9" s="1"/>
      <c r="D9" s="1"/>
      <c r="E9" s="12"/>
      <c r="F9" s="1"/>
      <c r="G9" s="13"/>
      <c r="H9" s="1">
        <v>7</v>
      </c>
      <c r="I9" s="21"/>
      <c r="J9" s="14"/>
      <c r="K9" s="14">
        <f t="shared" ref="K9:K20" si="0">SUM(B9:J9)</f>
        <v>7</v>
      </c>
      <c r="L9" s="38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</row>
    <row r="10" spans="1:23" s="27" customFormat="1" ht="15.95" customHeight="1">
      <c r="A10" s="35" t="s">
        <v>29</v>
      </c>
      <c r="B10" s="23"/>
      <c r="C10" s="23"/>
      <c r="D10" s="23"/>
      <c r="E10" s="24"/>
      <c r="F10" s="23"/>
      <c r="G10" s="25"/>
      <c r="H10" s="23">
        <v>12</v>
      </c>
      <c r="I10" s="23"/>
      <c r="J10" s="26"/>
      <c r="K10" s="26">
        <f t="shared" si="0"/>
        <v>12</v>
      </c>
      <c r="L10" s="38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</row>
    <row r="11" spans="1:23" ht="15.95" customHeight="1">
      <c r="A11" s="19" t="s">
        <v>30</v>
      </c>
      <c r="B11" s="1"/>
      <c r="C11" s="1"/>
      <c r="D11" s="1"/>
      <c r="E11" s="12">
        <v>2</v>
      </c>
      <c r="F11" s="1"/>
      <c r="G11" s="13"/>
      <c r="H11" s="1">
        <v>10</v>
      </c>
      <c r="I11" s="1">
        <v>1</v>
      </c>
      <c r="J11" s="14"/>
      <c r="K11" s="14">
        <f t="shared" si="0"/>
        <v>13</v>
      </c>
      <c r="L11" s="38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</row>
    <row r="12" spans="1:23" s="27" customFormat="1" ht="15.95" customHeight="1">
      <c r="A12" s="35" t="s">
        <v>31</v>
      </c>
      <c r="B12" s="23"/>
      <c r="C12" s="23"/>
      <c r="D12" s="23"/>
      <c r="E12" s="24">
        <v>2</v>
      </c>
      <c r="F12" s="23">
        <v>1</v>
      </c>
      <c r="G12" s="25"/>
      <c r="H12" s="23">
        <v>9</v>
      </c>
      <c r="I12" s="23">
        <v>1</v>
      </c>
      <c r="J12" s="26"/>
      <c r="K12" s="26">
        <f t="shared" si="0"/>
        <v>13</v>
      </c>
      <c r="L12" s="38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</row>
    <row r="13" spans="1:23" ht="15.95" customHeight="1">
      <c r="A13" s="19" t="s">
        <v>32</v>
      </c>
      <c r="B13" s="21"/>
      <c r="C13" s="1"/>
      <c r="D13" s="21"/>
      <c r="E13" s="12"/>
      <c r="F13" s="1"/>
      <c r="G13" s="13"/>
      <c r="H13" s="21">
        <v>9</v>
      </c>
      <c r="I13" s="1">
        <v>5</v>
      </c>
      <c r="J13" s="14"/>
      <c r="K13" s="14">
        <f t="shared" si="0"/>
        <v>14</v>
      </c>
      <c r="L13" s="38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</row>
    <row r="14" spans="1:23" s="27" customFormat="1" ht="15.95" customHeight="1">
      <c r="A14" s="35" t="s">
        <v>33</v>
      </c>
      <c r="B14" s="23"/>
      <c r="C14" s="23"/>
      <c r="D14" s="23"/>
      <c r="E14" s="24">
        <v>4</v>
      </c>
      <c r="F14" s="23"/>
      <c r="G14" s="25"/>
      <c r="H14" s="23">
        <v>3</v>
      </c>
      <c r="I14" s="23">
        <v>1</v>
      </c>
      <c r="J14" s="26"/>
      <c r="K14" s="26">
        <f t="shared" si="0"/>
        <v>8</v>
      </c>
      <c r="L14" s="38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</row>
    <row r="15" spans="1:23" ht="15.95" customHeight="1">
      <c r="A15" s="19" t="s">
        <v>34</v>
      </c>
      <c r="B15" s="21"/>
      <c r="C15" s="21"/>
      <c r="D15" s="13"/>
      <c r="E15" s="42">
        <v>2</v>
      </c>
      <c r="F15" s="1"/>
      <c r="G15" s="13"/>
      <c r="H15" s="21">
        <v>9</v>
      </c>
      <c r="I15" s="1"/>
      <c r="J15" s="14"/>
      <c r="K15" s="14">
        <f t="shared" si="0"/>
        <v>11</v>
      </c>
      <c r="L15" s="38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</row>
    <row r="16" spans="1:23" s="27" customFormat="1" ht="15.95" customHeight="1">
      <c r="A16" s="35" t="s">
        <v>35</v>
      </c>
      <c r="B16" s="23"/>
      <c r="C16" s="23"/>
      <c r="D16" s="25"/>
      <c r="E16" s="23"/>
      <c r="F16" s="23"/>
      <c r="G16" s="25"/>
      <c r="H16" s="23">
        <v>9</v>
      </c>
      <c r="I16" s="23"/>
      <c r="J16" s="26"/>
      <c r="K16" s="26">
        <f t="shared" si="0"/>
        <v>9</v>
      </c>
      <c r="L16" s="38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</row>
    <row r="17" spans="1:23" ht="15.95" customHeight="1">
      <c r="A17" s="19" t="s">
        <v>36</v>
      </c>
      <c r="B17" s="21"/>
      <c r="C17" s="21"/>
      <c r="D17" s="13"/>
      <c r="E17" s="42">
        <v>1</v>
      </c>
      <c r="F17" s="1">
        <v>1</v>
      </c>
      <c r="G17" s="13"/>
      <c r="H17" s="21">
        <v>9</v>
      </c>
      <c r="I17" s="1"/>
      <c r="J17" s="14"/>
      <c r="K17" s="14">
        <f t="shared" si="0"/>
        <v>11</v>
      </c>
      <c r="L17" s="38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</row>
    <row r="18" spans="1:23" s="27" customFormat="1" ht="15.95" customHeight="1">
      <c r="A18" s="35" t="s">
        <v>37</v>
      </c>
      <c r="B18" s="23"/>
      <c r="C18" s="23"/>
      <c r="D18" s="25"/>
      <c r="E18" s="23">
        <v>2</v>
      </c>
      <c r="F18" s="23"/>
      <c r="G18" s="25"/>
      <c r="H18" s="23">
        <v>7</v>
      </c>
      <c r="I18" s="23">
        <v>1</v>
      </c>
      <c r="J18" s="26"/>
      <c r="K18" s="26">
        <f t="shared" si="0"/>
        <v>10</v>
      </c>
      <c r="L18" s="38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ht="15.95" customHeight="1">
      <c r="A19" s="19" t="s">
        <v>38</v>
      </c>
      <c r="B19" s="21"/>
      <c r="C19" s="21"/>
      <c r="D19" s="13"/>
      <c r="E19" s="42">
        <v>2</v>
      </c>
      <c r="F19" s="1">
        <v>1</v>
      </c>
      <c r="G19" s="13"/>
      <c r="H19" s="21">
        <v>15</v>
      </c>
      <c r="I19" s="1"/>
      <c r="J19" s="14"/>
      <c r="K19" s="14">
        <f t="shared" si="0"/>
        <v>18</v>
      </c>
      <c r="L19" s="38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</row>
    <row r="20" spans="1:23" s="27" customFormat="1" ht="15.95" customHeight="1">
      <c r="A20" s="36" t="s">
        <v>39</v>
      </c>
      <c r="B20" s="30"/>
      <c r="C20" s="30"/>
      <c r="D20" s="31"/>
      <c r="E20" s="30">
        <v>1</v>
      </c>
      <c r="F20" s="30">
        <v>1</v>
      </c>
      <c r="G20" s="32"/>
      <c r="H20" s="30">
        <v>10</v>
      </c>
      <c r="I20" s="30">
        <v>1</v>
      </c>
      <c r="J20" s="33"/>
      <c r="K20" s="33">
        <f t="shared" si="0"/>
        <v>13</v>
      </c>
      <c r="L20" s="38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</sheetData>
  <mergeCells count="9">
    <mergeCell ref="A2:C2"/>
    <mergeCell ref="E2:K3"/>
    <mergeCell ref="A3:C3"/>
    <mergeCell ref="A1:K1"/>
    <mergeCell ref="A5:E5"/>
    <mergeCell ref="G5:K5"/>
    <mergeCell ref="B7:D7"/>
    <mergeCell ref="E7:G7"/>
    <mergeCell ref="H7:J7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Q9" sqref="Q9:Q32"/>
    </sheetView>
  </sheetViews>
  <sheetFormatPr defaultColWidth="11" defaultRowHeight="15.75"/>
  <cols>
    <col min="3" max="3" width="11" customWidth="1"/>
  </cols>
  <sheetData>
    <row r="1" spans="1:24" ht="2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9"/>
      <c r="L1" s="38"/>
      <c r="R1" s="94"/>
      <c r="S1" s="94"/>
      <c r="T1" s="94"/>
      <c r="U1" s="94"/>
      <c r="V1" s="94"/>
      <c r="W1" s="94"/>
      <c r="X1" s="95"/>
    </row>
    <row r="2" spans="1:24" ht="32.1" customHeight="1">
      <c r="A2" s="85" t="s">
        <v>111</v>
      </c>
      <c r="B2" s="86"/>
      <c r="C2" s="86"/>
      <c r="D2" s="1"/>
      <c r="E2" s="87" t="s">
        <v>115</v>
      </c>
      <c r="F2" s="87"/>
      <c r="G2" s="87"/>
      <c r="H2" s="87"/>
      <c r="I2" s="87"/>
      <c r="J2" s="87"/>
      <c r="K2" s="88"/>
      <c r="L2" s="38"/>
      <c r="R2" s="1"/>
      <c r="S2" s="96"/>
      <c r="T2" s="96"/>
      <c r="U2" s="96"/>
      <c r="V2" s="96"/>
      <c r="W2" s="96"/>
      <c r="X2" s="97"/>
    </row>
    <row r="3" spans="1:24">
      <c r="A3" s="50" t="s">
        <v>112</v>
      </c>
      <c r="B3" s="51"/>
      <c r="C3" s="51"/>
      <c r="D3" s="2"/>
      <c r="E3" s="89"/>
      <c r="F3" s="89"/>
      <c r="G3" s="89"/>
      <c r="H3" s="89"/>
      <c r="I3" s="89"/>
      <c r="J3" s="89"/>
      <c r="K3" s="90"/>
      <c r="L3" s="38"/>
      <c r="R3" s="2"/>
      <c r="S3" s="98"/>
      <c r="T3" s="98"/>
      <c r="U3" s="98"/>
      <c r="V3" s="98"/>
      <c r="W3" s="98"/>
      <c r="X3" s="99"/>
    </row>
    <row r="4" spans="1:24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R4" s="3"/>
      <c r="S4" s="3"/>
      <c r="T4" s="4"/>
      <c r="U4" s="4"/>
      <c r="V4" s="4"/>
      <c r="W4" s="4"/>
      <c r="X4" s="4"/>
    </row>
    <row r="5" spans="1:24">
      <c r="A5" s="43" t="s">
        <v>20</v>
      </c>
      <c r="B5" s="5"/>
      <c r="C5" s="5"/>
      <c r="D5" s="5"/>
      <c r="E5" s="5"/>
      <c r="F5" s="5"/>
      <c r="G5" s="44" t="s">
        <v>113</v>
      </c>
      <c r="H5" s="45"/>
      <c r="I5" s="45"/>
      <c r="J5" s="45"/>
      <c r="K5" s="46"/>
      <c r="L5" s="38"/>
      <c r="R5" s="61"/>
      <c r="S5" s="5"/>
      <c r="T5" s="78" t="s">
        <v>51</v>
      </c>
      <c r="U5" s="79"/>
      <c r="V5" s="79"/>
      <c r="W5" s="79"/>
      <c r="X5" s="80"/>
    </row>
    <row r="6" spans="1:24">
      <c r="L6" s="38"/>
    </row>
    <row r="7" spans="1:24" ht="15.95" customHeight="1">
      <c r="B7" s="52" t="s">
        <v>105</v>
      </c>
      <c r="C7" s="52"/>
      <c r="D7" s="52"/>
      <c r="E7" s="107" t="s">
        <v>108</v>
      </c>
      <c r="F7" s="52"/>
      <c r="G7" s="108"/>
      <c r="H7" s="52" t="s">
        <v>109</v>
      </c>
      <c r="I7" s="52"/>
      <c r="J7" s="53"/>
      <c r="K7" s="52" t="s">
        <v>110</v>
      </c>
      <c r="L7" s="52"/>
      <c r="M7" s="52"/>
      <c r="N7" s="107" t="s">
        <v>4</v>
      </c>
      <c r="O7" s="52"/>
      <c r="P7" s="108"/>
      <c r="Q7" s="52"/>
      <c r="R7" s="53"/>
      <c r="S7" s="53"/>
      <c r="T7" s="73" t="s">
        <v>24</v>
      </c>
      <c r="U7" s="74" t="s">
        <v>25</v>
      </c>
      <c r="V7" s="75" t="s">
        <v>26</v>
      </c>
      <c r="W7" s="73" t="s">
        <v>27</v>
      </c>
      <c r="X7" s="6"/>
    </row>
    <row r="8" spans="1:24" ht="31.5">
      <c r="A8" s="75" t="s">
        <v>22</v>
      </c>
      <c r="B8" s="7" t="s">
        <v>151</v>
      </c>
      <c r="C8" s="2" t="s">
        <v>152</v>
      </c>
      <c r="D8" s="2" t="s">
        <v>153</v>
      </c>
      <c r="E8" s="8" t="s">
        <v>143</v>
      </c>
      <c r="F8" s="2" t="s">
        <v>144</v>
      </c>
      <c r="G8" s="9" t="s">
        <v>155</v>
      </c>
      <c r="H8" s="2" t="s">
        <v>140</v>
      </c>
      <c r="I8" s="2" t="s">
        <v>141</v>
      </c>
      <c r="J8" s="10" t="s">
        <v>142</v>
      </c>
      <c r="K8" s="7" t="s">
        <v>140</v>
      </c>
      <c r="L8" s="2" t="s">
        <v>141</v>
      </c>
      <c r="M8" s="2" t="s">
        <v>142</v>
      </c>
      <c r="N8" s="8" t="s">
        <v>140</v>
      </c>
      <c r="O8" s="2" t="s">
        <v>141</v>
      </c>
      <c r="P8" s="9" t="s">
        <v>142</v>
      </c>
      <c r="Q8" s="21" t="s">
        <v>149</v>
      </c>
      <c r="R8" s="53" t="s">
        <v>139</v>
      </c>
      <c r="S8" s="72" t="s">
        <v>23</v>
      </c>
      <c r="T8" s="52" t="s">
        <v>24</v>
      </c>
      <c r="U8" s="75" t="s">
        <v>25</v>
      </c>
      <c r="V8" s="74" t="s">
        <v>26</v>
      </c>
      <c r="W8" s="73" t="s">
        <v>27</v>
      </c>
      <c r="X8" s="10" t="s">
        <v>7</v>
      </c>
    </row>
    <row r="9" spans="1:24">
      <c r="A9" s="11" t="s">
        <v>8</v>
      </c>
      <c r="B9" s="1"/>
      <c r="C9" s="1"/>
      <c r="D9" s="1"/>
      <c r="E9" s="12"/>
      <c r="F9" s="1"/>
      <c r="G9" s="13"/>
      <c r="H9" s="1"/>
      <c r="I9" s="1"/>
      <c r="J9" s="14"/>
      <c r="K9" s="1">
        <v>5</v>
      </c>
      <c r="L9" s="1">
        <v>3</v>
      </c>
      <c r="M9" s="1"/>
      <c r="N9" s="12">
        <v>10</v>
      </c>
      <c r="O9" s="1"/>
      <c r="P9" s="13"/>
      <c r="Q9" s="1">
        <f>SUM(B9:P9)</f>
        <v>18</v>
      </c>
      <c r="R9" s="6">
        <v>235</v>
      </c>
      <c r="S9" s="6">
        <v>40</v>
      </c>
      <c r="T9" s="18">
        <v>5</v>
      </c>
      <c r="U9" s="18">
        <v>1</v>
      </c>
      <c r="V9" s="18">
        <v>1</v>
      </c>
      <c r="W9" s="18"/>
      <c r="X9" s="14">
        <f t="shared" ref="X9:X32" si="0">SUM(R9:W9)</f>
        <v>282</v>
      </c>
    </row>
    <row r="10" spans="1:24" s="27" customFormat="1">
      <c r="A10" s="22" t="s">
        <v>9</v>
      </c>
      <c r="B10" s="23"/>
      <c r="C10" s="23"/>
      <c r="D10" s="23"/>
      <c r="E10" s="24"/>
      <c r="F10" s="23"/>
      <c r="G10" s="25"/>
      <c r="H10" s="23">
        <v>4</v>
      </c>
      <c r="I10" s="23"/>
      <c r="J10" s="26"/>
      <c r="K10" s="23">
        <v>4</v>
      </c>
      <c r="L10" s="23">
        <v>3</v>
      </c>
      <c r="M10" s="23"/>
      <c r="N10" s="24">
        <v>15</v>
      </c>
      <c r="O10" s="23">
        <v>1</v>
      </c>
      <c r="P10" s="25"/>
      <c r="Q10" s="1">
        <f t="shared" ref="Q10:Q32" si="1">SUM(B10:P10)</f>
        <v>27</v>
      </c>
      <c r="R10" s="26">
        <v>285</v>
      </c>
      <c r="S10" s="26">
        <v>33</v>
      </c>
      <c r="T10" s="22">
        <v>3</v>
      </c>
      <c r="U10" s="22">
        <v>6</v>
      </c>
      <c r="V10" s="22"/>
      <c r="W10" s="22"/>
      <c r="X10" s="26">
        <f t="shared" si="0"/>
        <v>327</v>
      </c>
    </row>
    <row r="11" spans="1:24">
      <c r="A11" s="15" t="s">
        <v>10</v>
      </c>
      <c r="B11" s="1"/>
      <c r="C11" s="1"/>
      <c r="D11" s="1"/>
      <c r="E11" s="12"/>
      <c r="F11" s="1"/>
      <c r="G11" s="13"/>
      <c r="H11" s="1">
        <v>2</v>
      </c>
      <c r="I11" s="1"/>
      <c r="J11" s="14"/>
      <c r="K11" s="1">
        <v>7</v>
      </c>
      <c r="L11" s="1">
        <v>2</v>
      </c>
      <c r="M11" s="1"/>
      <c r="N11" s="12">
        <v>16</v>
      </c>
      <c r="O11" s="21">
        <v>1</v>
      </c>
      <c r="P11" s="13"/>
      <c r="Q11" s="1">
        <f t="shared" si="1"/>
        <v>28</v>
      </c>
      <c r="R11" s="14">
        <v>388</v>
      </c>
      <c r="S11" s="14">
        <v>44</v>
      </c>
      <c r="T11" s="15">
        <v>3</v>
      </c>
      <c r="U11" s="15">
        <v>2</v>
      </c>
      <c r="V11" s="15"/>
      <c r="W11" s="15"/>
      <c r="X11" s="14">
        <f t="shared" si="0"/>
        <v>437</v>
      </c>
    </row>
    <row r="12" spans="1:24" s="27" customFormat="1">
      <c r="A12" s="22" t="s">
        <v>11</v>
      </c>
      <c r="B12" s="23">
        <v>1</v>
      </c>
      <c r="C12" s="23"/>
      <c r="D12" s="23"/>
      <c r="E12" s="24"/>
      <c r="F12" s="23"/>
      <c r="G12" s="25"/>
      <c r="H12" s="23"/>
      <c r="I12" s="23"/>
      <c r="J12" s="26"/>
      <c r="K12" s="23">
        <v>5</v>
      </c>
      <c r="L12" s="23">
        <v>2</v>
      </c>
      <c r="M12" s="23"/>
      <c r="N12" s="24">
        <v>24</v>
      </c>
      <c r="O12" s="23">
        <v>1</v>
      </c>
      <c r="P12" s="25"/>
      <c r="Q12" s="1">
        <f t="shared" si="1"/>
        <v>33</v>
      </c>
      <c r="R12" s="26">
        <v>385</v>
      </c>
      <c r="S12" s="26">
        <v>47</v>
      </c>
      <c r="T12" s="22">
        <v>3</v>
      </c>
      <c r="U12" s="22">
        <v>1</v>
      </c>
      <c r="V12" s="22"/>
      <c r="W12" s="22"/>
      <c r="X12" s="26">
        <f t="shared" si="0"/>
        <v>436</v>
      </c>
    </row>
    <row r="13" spans="1:24">
      <c r="A13" s="15" t="s">
        <v>12</v>
      </c>
      <c r="B13" s="21"/>
      <c r="C13" s="21"/>
      <c r="D13" s="1"/>
      <c r="E13" s="12"/>
      <c r="F13" s="1"/>
      <c r="G13" s="13"/>
      <c r="H13" s="21">
        <v>1</v>
      </c>
      <c r="I13" s="1"/>
      <c r="J13" s="14"/>
      <c r="K13" s="21">
        <v>3</v>
      </c>
      <c r="L13" s="21">
        <v>5</v>
      </c>
      <c r="M13" s="1"/>
      <c r="N13" s="12">
        <v>20</v>
      </c>
      <c r="O13" s="21">
        <v>1</v>
      </c>
      <c r="P13" s="13"/>
      <c r="Q13" s="1">
        <f t="shared" si="1"/>
        <v>30</v>
      </c>
      <c r="R13" s="14">
        <v>515</v>
      </c>
      <c r="S13" s="14">
        <v>77</v>
      </c>
      <c r="T13" s="15">
        <v>1</v>
      </c>
      <c r="U13" s="15">
        <v>3</v>
      </c>
      <c r="V13" s="15"/>
      <c r="W13" s="15"/>
      <c r="X13" s="14">
        <f t="shared" si="0"/>
        <v>596</v>
      </c>
    </row>
    <row r="14" spans="1:24" s="27" customFormat="1">
      <c r="A14" s="22" t="s">
        <v>13</v>
      </c>
      <c r="B14" s="23"/>
      <c r="C14" s="23"/>
      <c r="D14" s="23"/>
      <c r="E14" s="24"/>
      <c r="F14" s="23"/>
      <c r="G14" s="25"/>
      <c r="H14" s="23">
        <v>1</v>
      </c>
      <c r="I14" s="23"/>
      <c r="J14" s="26"/>
      <c r="K14" s="23">
        <v>5</v>
      </c>
      <c r="L14" s="23">
        <v>5</v>
      </c>
      <c r="M14" s="23"/>
      <c r="N14" s="24">
        <v>30</v>
      </c>
      <c r="O14" s="23">
        <v>3</v>
      </c>
      <c r="P14" s="25"/>
      <c r="Q14" s="1">
        <f t="shared" si="1"/>
        <v>44</v>
      </c>
      <c r="R14" s="26">
        <v>393</v>
      </c>
      <c r="S14" s="26">
        <v>79</v>
      </c>
      <c r="T14" s="22">
        <v>1</v>
      </c>
      <c r="U14" s="22">
        <v>3</v>
      </c>
      <c r="V14" s="22"/>
      <c r="W14" s="22"/>
      <c r="X14" s="26">
        <f t="shared" si="0"/>
        <v>476</v>
      </c>
    </row>
    <row r="15" spans="1:24">
      <c r="A15" s="15" t="s">
        <v>14</v>
      </c>
      <c r="B15" s="21"/>
      <c r="C15" s="21"/>
      <c r="D15" s="13"/>
      <c r="E15" s="1"/>
      <c r="F15" s="1"/>
      <c r="G15" s="13"/>
      <c r="H15" s="21"/>
      <c r="I15" s="1"/>
      <c r="J15" s="14"/>
      <c r="K15" s="21">
        <v>7</v>
      </c>
      <c r="L15" s="21">
        <v>3</v>
      </c>
      <c r="M15" s="13"/>
      <c r="N15" s="42">
        <v>14</v>
      </c>
      <c r="O15" s="1"/>
      <c r="P15" s="13"/>
      <c r="Q15" s="1">
        <f t="shared" si="1"/>
        <v>24</v>
      </c>
      <c r="R15" s="14">
        <v>444</v>
      </c>
      <c r="S15" s="14">
        <v>67</v>
      </c>
      <c r="T15" s="15">
        <v>5</v>
      </c>
      <c r="U15" s="15">
        <v>3</v>
      </c>
      <c r="V15" s="15"/>
      <c r="W15" s="15"/>
      <c r="X15" s="14">
        <f t="shared" si="0"/>
        <v>519</v>
      </c>
    </row>
    <row r="16" spans="1:24" s="27" customFormat="1">
      <c r="A16" s="22" t="s">
        <v>15</v>
      </c>
      <c r="B16" s="23"/>
      <c r="C16" s="23"/>
      <c r="D16" s="25"/>
      <c r="E16" s="23"/>
      <c r="F16" s="23"/>
      <c r="G16" s="25"/>
      <c r="H16" s="23">
        <v>1</v>
      </c>
      <c r="I16" s="23"/>
      <c r="J16" s="26"/>
      <c r="K16" s="23">
        <v>2</v>
      </c>
      <c r="L16" s="23"/>
      <c r="M16" s="25"/>
      <c r="N16" s="23"/>
      <c r="O16" s="23"/>
      <c r="P16" s="25"/>
      <c r="Q16" s="1">
        <f t="shared" si="1"/>
        <v>3</v>
      </c>
      <c r="R16" s="26">
        <v>439</v>
      </c>
      <c r="S16" s="26">
        <v>57</v>
      </c>
      <c r="T16" s="22">
        <v>2</v>
      </c>
      <c r="U16" s="22">
        <v>2</v>
      </c>
      <c r="V16" s="22"/>
      <c r="W16" s="22"/>
      <c r="X16" s="26">
        <f t="shared" si="0"/>
        <v>500</v>
      </c>
    </row>
    <row r="17" spans="1:24">
      <c r="A17" s="15" t="s">
        <v>16</v>
      </c>
      <c r="B17" s="21"/>
      <c r="C17" s="21"/>
      <c r="D17" s="13"/>
      <c r="E17" s="1"/>
      <c r="F17" s="1"/>
      <c r="G17" s="13"/>
      <c r="H17" s="21"/>
      <c r="I17" s="1"/>
      <c r="J17" s="14"/>
      <c r="K17" s="21">
        <v>2</v>
      </c>
      <c r="L17" s="1"/>
      <c r="M17" s="13"/>
      <c r="N17" s="42">
        <v>18</v>
      </c>
      <c r="O17" s="1">
        <v>1</v>
      </c>
      <c r="P17" s="13"/>
      <c r="Q17" s="1">
        <f t="shared" si="1"/>
        <v>21</v>
      </c>
      <c r="R17" s="14">
        <v>444</v>
      </c>
      <c r="S17" s="14">
        <v>48</v>
      </c>
      <c r="T17" s="15">
        <v>2</v>
      </c>
      <c r="U17" s="15">
        <v>3</v>
      </c>
      <c r="V17" s="15"/>
      <c r="W17" s="15"/>
      <c r="X17" s="14">
        <f t="shared" si="0"/>
        <v>497</v>
      </c>
    </row>
    <row r="18" spans="1:24" s="27" customFormat="1">
      <c r="A18" s="22" t="s">
        <v>17</v>
      </c>
      <c r="B18" s="23"/>
      <c r="C18" s="23"/>
      <c r="D18" s="25"/>
      <c r="E18" s="23">
        <v>1</v>
      </c>
      <c r="F18" s="23"/>
      <c r="G18" s="25"/>
      <c r="H18" s="23">
        <v>2</v>
      </c>
      <c r="I18" s="23"/>
      <c r="J18" s="26"/>
      <c r="K18" s="23">
        <v>11</v>
      </c>
      <c r="L18" s="23">
        <v>2</v>
      </c>
      <c r="M18" s="25"/>
      <c r="N18" s="23">
        <v>13</v>
      </c>
      <c r="O18" s="23">
        <v>1</v>
      </c>
      <c r="P18" s="25"/>
      <c r="Q18" s="1">
        <f t="shared" si="1"/>
        <v>30</v>
      </c>
      <c r="R18" s="26">
        <v>416</v>
      </c>
      <c r="S18" s="26">
        <v>47</v>
      </c>
      <c r="T18" s="22">
        <v>2</v>
      </c>
      <c r="U18" s="22">
        <v>2</v>
      </c>
      <c r="V18" s="22"/>
      <c r="W18" s="22"/>
      <c r="X18" s="26">
        <f t="shared" si="0"/>
        <v>467</v>
      </c>
    </row>
    <row r="19" spans="1:24">
      <c r="A19" s="15" t="s">
        <v>18</v>
      </c>
      <c r="B19" s="21">
        <v>1</v>
      </c>
      <c r="C19" s="21"/>
      <c r="D19" s="13"/>
      <c r="E19" s="1"/>
      <c r="F19" s="1"/>
      <c r="G19" s="13"/>
      <c r="H19" s="21"/>
      <c r="I19" s="1">
        <v>2</v>
      </c>
      <c r="J19" s="14"/>
      <c r="K19" s="21"/>
      <c r="L19" s="1"/>
      <c r="M19" s="13"/>
      <c r="N19" s="42">
        <v>13</v>
      </c>
      <c r="O19" s="1">
        <v>1</v>
      </c>
      <c r="P19" s="13"/>
      <c r="Q19" s="1">
        <f t="shared" si="1"/>
        <v>17</v>
      </c>
      <c r="R19" s="14">
        <v>372</v>
      </c>
      <c r="S19" s="14">
        <v>28</v>
      </c>
      <c r="T19" s="15">
        <v>4</v>
      </c>
      <c r="U19" s="15">
        <v>3</v>
      </c>
      <c r="V19" s="15"/>
      <c r="W19" s="15"/>
      <c r="X19" s="14">
        <f t="shared" si="0"/>
        <v>407</v>
      </c>
    </row>
    <row r="20" spans="1:24" s="27" customFormat="1">
      <c r="A20" s="29" t="s">
        <v>19</v>
      </c>
      <c r="B20" s="30"/>
      <c r="C20" s="30"/>
      <c r="D20" s="31"/>
      <c r="E20" s="30"/>
      <c r="F20" s="30"/>
      <c r="G20" s="32"/>
      <c r="H20" s="30">
        <v>1</v>
      </c>
      <c r="I20" s="30"/>
      <c r="J20" s="33"/>
      <c r="K20" s="30">
        <v>2</v>
      </c>
      <c r="L20" s="30"/>
      <c r="M20" s="31"/>
      <c r="N20" s="30">
        <v>7</v>
      </c>
      <c r="O20" s="30">
        <v>1</v>
      </c>
      <c r="P20" s="32"/>
      <c r="Q20" s="1">
        <f t="shared" si="1"/>
        <v>11</v>
      </c>
      <c r="R20" s="33">
        <v>342</v>
      </c>
      <c r="S20" s="33">
        <v>32</v>
      </c>
      <c r="T20" s="29">
        <v>2</v>
      </c>
      <c r="U20" s="29">
        <v>6</v>
      </c>
      <c r="V20" s="29"/>
      <c r="W20" s="29"/>
      <c r="X20" s="33">
        <f t="shared" si="0"/>
        <v>382</v>
      </c>
    </row>
    <row r="21" spans="1:24">
      <c r="A21" s="19" t="s">
        <v>28</v>
      </c>
      <c r="B21" s="1"/>
      <c r="C21" s="1"/>
      <c r="D21" s="1"/>
      <c r="E21" s="12"/>
      <c r="F21" s="1"/>
      <c r="G21" s="13"/>
      <c r="H21" s="1"/>
      <c r="I21" s="1"/>
      <c r="J21" s="14"/>
      <c r="K21" s="1">
        <v>3</v>
      </c>
      <c r="L21" s="1"/>
      <c r="M21" s="1"/>
      <c r="N21" s="12">
        <v>4</v>
      </c>
      <c r="O21" s="1"/>
      <c r="P21" s="13"/>
      <c r="Q21" s="1">
        <f t="shared" si="1"/>
        <v>7</v>
      </c>
      <c r="R21" s="6">
        <v>257</v>
      </c>
      <c r="S21" s="16">
        <v>27</v>
      </c>
      <c r="T21" s="18">
        <v>4</v>
      </c>
      <c r="U21" s="18">
        <v>1</v>
      </c>
      <c r="V21" s="18"/>
      <c r="W21" s="18"/>
      <c r="X21" s="14">
        <f t="shared" si="0"/>
        <v>289</v>
      </c>
    </row>
    <row r="22" spans="1:24" s="27" customFormat="1">
      <c r="A22" s="35" t="s">
        <v>29</v>
      </c>
      <c r="B22" s="23"/>
      <c r="C22" s="23">
        <v>1</v>
      </c>
      <c r="D22" s="23"/>
      <c r="E22" s="24"/>
      <c r="F22" s="23"/>
      <c r="G22" s="25"/>
      <c r="H22" s="23"/>
      <c r="I22" s="23"/>
      <c r="J22" s="26"/>
      <c r="K22" s="23"/>
      <c r="L22" s="23"/>
      <c r="M22" s="23"/>
      <c r="N22" s="24">
        <v>4</v>
      </c>
      <c r="O22" s="23">
        <v>1</v>
      </c>
      <c r="P22" s="25"/>
      <c r="Q22" s="1">
        <f t="shared" si="1"/>
        <v>6</v>
      </c>
      <c r="R22" s="26">
        <v>259</v>
      </c>
      <c r="S22" s="28">
        <v>21</v>
      </c>
      <c r="T22" s="22">
        <v>4</v>
      </c>
      <c r="U22" s="22">
        <v>1</v>
      </c>
      <c r="V22" s="22"/>
      <c r="W22" s="22"/>
      <c r="X22" s="26">
        <f t="shared" si="0"/>
        <v>285</v>
      </c>
    </row>
    <row r="23" spans="1:24">
      <c r="A23" s="19" t="s">
        <v>30</v>
      </c>
      <c r="B23" s="1"/>
      <c r="C23" s="1"/>
      <c r="D23" s="1"/>
      <c r="E23" s="12"/>
      <c r="F23" s="1"/>
      <c r="G23" s="13"/>
      <c r="H23" s="1">
        <v>1</v>
      </c>
      <c r="I23" s="1"/>
      <c r="J23" s="14"/>
      <c r="K23" s="1"/>
      <c r="L23" s="1"/>
      <c r="M23" s="1"/>
      <c r="N23" s="12">
        <v>4</v>
      </c>
      <c r="O23" s="1"/>
      <c r="P23" s="13"/>
      <c r="Q23" s="1">
        <f t="shared" si="1"/>
        <v>5</v>
      </c>
      <c r="R23" s="14">
        <v>267</v>
      </c>
      <c r="S23" s="17">
        <v>24</v>
      </c>
      <c r="T23" s="15">
        <v>3</v>
      </c>
      <c r="U23" s="15"/>
      <c r="V23" s="15">
        <v>1</v>
      </c>
      <c r="W23" s="15"/>
      <c r="X23" s="14">
        <f t="shared" si="0"/>
        <v>295</v>
      </c>
    </row>
    <row r="24" spans="1:24" s="27" customFormat="1">
      <c r="A24" s="35" t="s">
        <v>31</v>
      </c>
      <c r="B24" s="23"/>
      <c r="C24" s="23"/>
      <c r="D24" s="23"/>
      <c r="E24" s="24"/>
      <c r="F24" s="23"/>
      <c r="G24" s="25"/>
      <c r="H24" s="23">
        <v>1</v>
      </c>
      <c r="I24" s="23"/>
      <c r="J24" s="26"/>
      <c r="K24" s="23"/>
      <c r="L24" s="23"/>
      <c r="M24" s="23"/>
      <c r="N24" s="24">
        <v>3</v>
      </c>
      <c r="O24" s="23"/>
      <c r="P24" s="25"/>
      <c r="Q24" s="1">
        <f t="shared" si="1"/>
        <v>4</v>
      </c>
      <c r="R24" s="26">
        <v>309</v>
      </c>
      <c r="S24" s="28">
        <v>20</v>
      </c>
      <c r="T24" s="22"/>
      <c r="U24" s="22"/>
      <c r="V24" s="22"/>
      <c r="W24" s="22"/>
      <c r="X24" s="26">
        <f t="shared" si="0"/>
        <v>329</v>
      </c>
    </row>
    <row r="25" spans="1:24">
      <c r="A25" s="19" t="s">
        <v>32</v>
      </c>
      <c r="B25" s="21"/>
      <c r="C25" s="21"/>
      <c r="D25" s="1"/>
      <c r="E25" s="12"/>
      <c r="F25" s="1"/>
      <c r="G25" s="13"/>
      <c r="H25" s="21">
        <v>2</v>
      </c>
      <c r="I25" s="1"/>
      <c r="J25" s="14"/>
      <c r="K25" s="21">
        <v>1</v>
      </c>
      <c r="L25" s="21"/>
      <c r="M25" s="1"/>
      <c r="N25" s="12">
        <v>4</v>
      </c>
      <c r="O25" s="1">
        <v>1</v>
      </c>
      <c r="P25" s="13"/>
      <c r="Q25" s="1">
        <f t="shared" si="1"/>
        <v>8</v>
      </c>
      <c r="R25" s="14">
        <v>302</v>
      </c>
      <c r="S25" s="17">
        <v>32</v>
      </c>
      <c r="T25" s="15">
        <v>3</v>
      </c>
      <c r="U25" s="15">
        <v>1</v>
      </c>
      <c r="V25" s="15"/>
      <c r="W25" s="15"/>
      <c r="X25" s="14">
        <f t="shared" si="0"/>
        <v>338</v>
      </c>
    </row>
    <row r="26" spans="1:24" s="27" customFormat="1">
      <c r="A26" s="35" t="s">
        <v>33</v>
      </c>
      <c r="B26" s="23"/>
      <c r="C26" s="23"/>
      <c r="D26" s="23"/>
      <c r="E26" s="24"/>
      <c r="F26" s="23"/>
      <c r="G26" s="25"/>
      <c r="H26" s="23">
        <v>1</v>
      </c>
      <c r="I26" s="23"/>
      <c r="J26" s="26"/>
      <c r="K26" s="23">
        <v>3</v>
      </c>
      <c r="L26" s="23">
        <v>1</v>
      </c>
      <c r="M26" s="23"/>
      <c r="N26" s="24">
        <v>10</v>
      </c>
      <c r="O26" s="23">
        <v>1</v>
      </c>
      <c r="P26" s="25"/>
      <c r="Q26" s="1">
        <f t="shared" si="1"/>
        <v>16</v>
      </c>
      <c r="R26" s="26">
        <v>301</v>
      </c>
      <c r="S26" s="28">
        <v>28</v>
      </c>
      <c r="T26" s="22">
        <v>3</v>
      </c>
      <c r="U26" s="22">
        <v>1</v>
      </c>
      <c r="V26" s="22"/>
      <c r="W26" s="22"/>
      <c r="X26" s="26">
        <f t="shared" si="0"/>
        <v>333</v>
      </c>
    </row>
    <row r="27" spans="1:24">
      <c r="A27" s="19" t="s">
        <v>34</v>
      </c>
      <c r="B27" s="21"/>
      <c r="C27" s="21"/>
      <c r="D27" s="13"/>
      <c r="E27" s="1"/>
      <c r="F27" s="1"/>
      <c r="G27" s="13"/>
      <c r="H27" s="21">
        <v>1</v>
      </c>
      <c r="I27" s="1"/>
      <c r="J27" s="14"/>
      <c r="K27" s="21">
        <v>3</v>
      </c>
      <c r="L27" s="21">
        <v>4</v>
      </c>
      <c r="M27" s="13"/>
      <c r="N27" s="42">
        <v>11</v>
      </c>
      <c r="O27" s="21">
        <v>1</v>
      </c>
      <c r="P27" s="13"/>
      <c r="Q27" s="1">
        <f t="shared" si="1"/>
        <v>20</v>
      </c>
      <c r="R27" s="14">
        <v>309</v>
      </c>
      <c r="S27" s="17">
        <v>24</v>
      </c>
      <c r="T27" s="15">
        <v>2</v>
      </c>
      <c r="U27" s="15">
        <v>1</v>
      </c>
      <c r="V27" s="15">
        <v>1</v>
      </c>
      <c r="W27" s="15"/>
      <c r="X27" s="14">
        <f t="shared" si="0"/>
        <v>337</v>
      </c>
    </row>
    <row r="28" spans="1:24" s="27" customFormat="1">
      <c r="A28" s="35" t="s">
        <v>35</v>
      </c>
      <c r="B28" s="23"/>
      <c r="C28" s="23"/>
      <c r="D28" s="25"/>
      <c r="E28" s="23"/>
      <c r="F28" s="23"/>
      <c r="G28" s="25"/>
      <c r="H28" s="23">
        <v>2</v>
      </c>
      <c r="I28" s="23"/>
      <c r="J28" s="26"/>
      <c r="K28" s="23">
        <v>5</v>
      </c>
      <c r="L28" s="23">
        <v>2</v>
      </c>
      <c r="M28" s="25"/>
      <c r="N28" s="23">
        <v>2</v>
      </c>
      <c r="O28" s="23"/>
      <c r="P28" s="25"/>
      <c r="Q28" s="1">
        <f t="shared" si="1"/>
        <v>11</v>
      </c>
      <c r="R28" s="26">
        <v>270</v>
      </c>
      <c r="S28" s="28">
        <v>40</v>
      </c>
      <c r="T28" s="22">
        <v>2</v>
      </c>
      <c r="U28" s="22"/>
      <c r="V28" s="22">
        <v>1</v>
      </c>
      <c r="W28" s="22"/>
      <c r="X28" s="26">
        <f t="shared" si="0"/>
        <v>313</v>
      </c>
    </row>
    <row r="29" spans="1:24">
      <c r="A29" s="19" t="s">
        <v>36</v>
      </c>
      <c r="B29" s="21"/>
      <c r="C29" s="21"/>
      <c r="D29" s="13"/>
      <c r="E29" s="1"/>
      <c r="F29" s="1"/>
      <c r="G29" s="13"/>
      <c r="H29" s="21">
        <v>1</v>
      </c>
      <c r="I29" s="1"/>
      <c r="J29" s="14"/>
      <c r="K29" s="21">
        <v>4</v>
      </c>
      <c r="L29" s="1"/>
      <c r="M29" s="13"/>
      <c r="N29" s="42">
        <v>7</v>
      </c>
      <c r="O29" s="1"/>
      <c r="P29" s="13"/>
      <c r="Q29" s="1">
        <f t="shared" si="1"/>
        <v>12</v>
      </c>
      <c r="R29" s="14">
        <v>263</v>
      </c>
      <c r="S29" s="17">
        <v>32</v>
      </c>
      <c r="T29" s="15">
        <v>1</v>
      </c>
      <c r="U29" s="15"/>
      <c r="V29" s="15"/>
      <c r="W29" s="15"/>
      <c r="X29" s="14">
        <f t="shared" si="0"/>
        <v>296</v>
      </c>
    </row>
    <row r="30" spans="1:24" s="27" customFormat="1">
      <c r="A30" s="35" t="s">
        <v>37</v>
      </c>
      <c r="B30" s="23"/>
      <c r="C30" s="23"/>
      <c r="D30" s="25"/>
      <c r="E30" s="23"/>
      <c r="F30" s="23"/>
      <c r="G30" s="25"/>
      <c r="H30" s="23">
        <v>2</v>
      </c>
      <c r="I30" s="23">
        <v>1</v>
      </c>
      <c r="J30" s="26"/>
      <c r="K30" s="23"/>
      <c r="L30" s="23">
        <v>1</v>
      </c>
      <c r="M30" s="25"/>
      <c r="N30" s="23">
        <v>1</v>
      </c>
      <c r="O30" s="23">
        <v>1</v>
      </c>
      <c r="P30" s="25"/>
      <c r="Q30" s="1">
        <f t="shared" si="1"/>
        <v>6</v>
      </c>
      <c r="R30" s="26">
        <v>253</v>
      </c>
      <c r="S30" s="28">
        <v>25</v>
      </c>
      <c r="T30" s="22">
        <v>2</v>
      </c>
      <c r="U30" s="22"/>
      <c r="V30" s="22"/>
      <c r="W30" s="22"/>
      <c r="X30" s="26">
        <f t="shared" si="0"/>
        <v>280</v>
      </c>
    </row>
    <row r="31" spans="1:24">
      <c r="A31" s="19" t="s">
        <v>38</v>
      </c>
      <c r="B31" s="21"/>
      <c r="C31" s="21"/>
      <c r="D31" s="13"/>
      <c r="E31" s="1"/>
      <c r="F31" s="1"/>
      <c r="G31" s="13"/>
      <c r="H31" s="21"/>
      <c r="I31" s="1"/>
      <c r="J31" s="14"/>
      <c r="K31" s="21">
        <v>3</v>
      </c>
      <c r="L31" s="1"/>
      <c r="M31" s="13"/>
      <c r="N31" s="42">
        <v>6</v>
      </c>
      <c r="O31" s="1"/>
      <c r="P31" s="13"/>
      <c r="Q31" s="1">
        <f t="shared" si="1"/>
        <v>9</v>
      </c>
      <c r="R31" s="14">
        <v>258</v>
      </c>
      <c r="S31" s="17">
        <v>28</v>
      </c>
      <c r="T31" s="15">
        <v>1</v>
      </c>
      <c r="U31" s="15"/>
      <c r="V31" s="15"/>
      <c r="W31" s="15"/>
      <c r="X31" s="14">
        <f t="shared" si="0"/>
        <v>287</v>
      </c>
    </row>
    <row r="32" spans="1:24" s="27" customFormat="1">
      <c r="A32" s="36" t="s">
        <v>39</v>
      </c>
      <c r="B32" s="30"/>
      <c r="C32" s="30"/>
      <c r="D32" s="31"/>
      <c r="E32" s="30"/>
      <c r="F32" s="30"/>
      <c r="G32" s="32"/>
      <c r="H32" s="30"/>
      <c r="I32" s="30"/>
      <c r="J32" s="33"/>
      <c r="K32" s="30">
        <v>1</v>
      </c>
      <c r="L32" s="30"/>
      <c r="M32" s="31"/>
      <c r="N32" s="30">
        <v>8</v>
      </c>
      <c r="O32" s="30"/>
      <c r="P32" s="32"/>
      <c r="Q32" s="1">
        <f t="shared" si="1"/>
        <v>9</v>
      </c>
      <c r="R32" s="33">
        <v>213</v>
      </c>
      <c r="S32" s="34">
        <v>24</v>
      </c>
      <c r="T32" s="29">
        <v>2</v>
      </c>
      <c r="U32" s="29"/>
      <c r="V32" s="29"/>
      <c r="W32" s="29"/>
      <c r="X32" s="33">
        <f t="shared" si="0"/>
        <v>239</v>
      </c>
    </row>
  </sheetData>
  <mergeCells count="5">
    <mergeCell ref="R1:X1"/>
    <mergeCell ref="A2:C2"/>
    <mergeCell ref="E2:K3"/>
    <mergeCell ref="S2:X3"/>
    <mergeCell ref="T5:X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25.11 set + lam (centro)</vt:lpstr>
      <vt:lpstr>25.11 set + lam (bairro)</vt:lpstr>
      <vt:lpstr>26.11 set + lam (centro)</vt:lpstr>
      <vt:lpstr>26.11 set + lam (bairro)</vt:lpstr>
      <vt:lpstr>27.11 set + ben (centro)</vt:lpstr>
      <vt:lpstr>27.11 set + ben (bairro)</vt:lpstr>
      <vt:lpstr>28.11 mal + sil (centro)</vt:lpstr>
      <vt:lpstr>28.11 mal + sil (bairro)</vt:lpstr>
      <vt:lpstr>2.12 aff + sch (centro)</vt:lpstr>
      <vt:lpstr>2.12 aff + sch (bairro)</vt:lpstr>
      <vt:lpstr>3.12 arg + get (centro)</vt:lpstr>
      <vt:lpstr>3.12 arg + get (bairro)</vt:lpstr>
      <vt:lpstr>4.12 set + ben (centro)</vt:lpstr>
      <vt:lpstr>4.12 set + ben (bairro)</vt:lpstr>
      <vt:lpstr>4.12 arg + bet (centro)</vt:lpstr>
      <vt:lpstr>4.12 arg + bet (bairro)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Joao Pedro Bazzo Vieira</cp:lastModifiedBy>
  <dcterms:created xsi:type="dcterms:W3CDTF">2019-12-06T13:31:50Z</dcterms:created>
  <dcterms:modified xsi:type="dcterms:W3CDTF">2020-01-13T21:38:35Z</dcterms:modified>
</cp:coreProperties>
</file>