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henrique/Dropbox/Contagens 2019/contagem_volumetrica-master/data_raw/2019/"/>
    </mc:Choice>
  </mc:AlternateContent>
  <xr:revisionPtr revIDLastSave="0" documentId="12_ncr:500000_{4244C6A2-11B2-CC46-8418-4F064D1CF2F0}" xr6:coauthVersionLast="31" xr6:coauthVersionMax="31" xr10:uidLastSave="{00000000-0000-0000-0000-000000000000}"/>
  <bookViews>
    <workbookView xWindow="0" yWindow="440" windowWidth="28800" windowHeight="17560" activeTab="3" xr2:uid="{00000000-000D-0000-FFFF-FFFF00000000}"/>
  </bookViews>
  <sheets>
    <sheet name="25.11 set + lam" sheetId="6" r:id="rId1"/>
    <sheet name="26.11 set + lam" sheetId="2" r:id="rId2"/>
    <sheet name="27.11 set + ben" sheetId="4" r:id="rId3"/>
    <sheet name="28.11 mal + sil" sheetId="8" r:id="rId4"/>
    <sheet name="2.12 aff + sch" sheetId="7" r:id="rId5"/>
    <sheet name="3.12 arg + get" sheetId="3" r:id="rId6"/>
    <sheet name="4.12 set + ben" sheetId="5" r:id="rId7"/>
    <sheet name="4.12 arg + bet" sheetId="1" r:id="rId8"/>
  </sheets>
  <calcPr calcId="162913"/>
</workbook>
</file>

<file path=xl/calcChain.xml><?xml version="1.0" encoding="utf-8"?>
<calcChain xmlns="http://schemas.openxmlformats.org/spreadsheetml/2006/main">
  <c r="P44" i="3" l="1"/>
  <c r="P21" i="5"/>
  <c r="K20" i="5"/>
  <c r="K19" i="5"/>
  <c r="K18" i="5"/>
  <c r="K17" i="5"/>
  <c r="K16" i="5"/>
  <c r="K15" i="5"/>
  <c r="K14" i="5"/>
  <c r="K13" i="5"/>
  <c r="K12" i="5"/>
  <c r="K11" i="5"/>
  <c r="K10" i="5"/>
  <c r="K9" i="5"/>
  <c r="K21" i="5" s="1"/>
  <c r="J21" i="5"/>
  <c r="I21" i="5"/>
  <c r="H21" i="5"/>
  <c r="G21" i="5"/>
  <c r="F21" i="5"/>
  <c r="E21" i="5"/>
  <c r="D21" i="5"/>
  <c r="C21" i="5"/>
  <c r="B21" i="5"/>
  <c r="W37" i="5"/>
  <c r="P90" i="5"/>
  <c r="K67" i="5"/>
  <c r="J67" i="5"/>
  <c r="I67" i="5"/>
  <c r="H67" i="5"/>
  <c r="G67" i="5"/>
  <c r="F67" i="5"/>
  <c r="E67" i="5"/>
  <c r="D67" i="5"/>
  <c r="C67" i="5"/>
  <c r="B67" i="5"/>
  <c r="K66" i="5"/>
  <c r="K65" i="5"/>
  <c r="K64" i="5"/>
  <c r="K63" i="5"/>
  <c r="K62" i="5"/>
  <c r="K61" i="5"/>
  <c r="K60" i="5"/>
  <c r="K59" i="5"/>
  <c r="K58" i="5"/>
  <c r="K57" i="5"/>
  <c r="K56" i="5"/>
  <c r="K55" i="5"/>
  <c r="Q90" i="7"/>
  <c r="Q67" i="7"/>
  <c r="Q44" i="7"/>
  <c r="Q21" i="7"/>
  <c r="Q89" i="7"/>
  <c r="Q88" i="7"/>
  <c r="Q87" i="7"/>
  <c r="Q86" i="7"/>
  <c r="Q85" i="7"/>
  <c r="Q84" i="7"/>
  <c r="Q83" i="7"/>
  <c r="Q82" i="7"/>
  <c r="Q81" i="7"/>
  <c r="Q80" i="7"/>
  <c r="Q79" i="7"/>
  <c r="Q78" i="7"/>
  <c r="Q66" i="7"/>
  <c r="Q65" i="7"/>
  <c r="Q64" i="7"/>
  <c r="Q63" i="7"/>
  <c r="Q62" i="7"/>
  <c r="Q61" i="7"/>
  <c r="Q60" i="7"/>
  <c r="Q59" i="7"/>
  <c r="Q58" i="7"/>
  <c r="Q57" i="7"/>
  <c r="Q56" i="7"/>
  <c r="Q55" i="7"/>
  <c r="Q43" i="7"/>
  <c r="Q42" i="7"/>
  <c r="Q41" i="7"/>
  <c r="Q40" i="7"/>
  <c r="Q39" i="7"/>
  <c r="Q38" i="7"/>
  <c r="Q37" i="7"/>
  <c r="Q36" i="7"/>
  <c r="Q35" i="7"/>
  <c r="Q34" i="7"/>
  <c r="Q33" i="7"/>
  <c r="Q32" i="7"/>
  <c r="Q20" i="7"/>
  <c r="Q19" i="7"/>
  <c r="Q18" i="7"/>
  <c r="Q17" i="7"/>
  <c r="Q16" i="7"/>
  <c r="Q15" i="7"/>
  <c r="Q14" i="7"/>
  <c r="Q13" i="7"/>
  <c r="Q12" i="7"/>
  <c r="Q11" i="7"/>
  <c r="Q10" i="7"/>
  <c r="Q9" i="7"/>
  <c r="P90" i="7"/>
  <c r="O90" i="7"/>
  <c r="N90" i="7"/>
  <c r="M90" i="7"/>
  <c r="L90" i="7"/>
  <c r="K90" i="7"/>
  <c r="P67" i="7"/>
  <c r="O67" i="7"/>
  <c r="N67" i="7"/>
  <c r="M67" i="7"/>
  <c r="L67" i="7"/>
  <c r="K67" i="7"/>
  <c r="P44" i="7"/>
  <c r="O44" i="7"/>
  <c r="N44" i="7"/>
  <c r="M44" i="7"/>
  <c r="L44" i="7"/>
  <c r="K44" i="7"/>
  <c r="P21" i="7"/>
  <c r="O21" i="7"/>
  <c r="N21" i="7"/>
  <c r="M21" i="7"/>
  <c r="L21" i="7"/>
  <c r="K21" i="7"/>
  <c r="W90" i="8"/>
  <c r="V90" i="8"/>
  <c r="U90" i="8"/>
  <c r="T90" i="8"/>
  <c r="S90" i="8"/>
  <c r="R90" i="8"/>
  <c r="P90" i="8"/>
  <c r="K90" i="8"/>
  <c r="J90" i="8"/>
  <c r="I90" i="8"/>
  <c r="H90" i="8"/>
  <c r="G90" i="8"/>
  <c r="F90" i="8"/>
  <c r="E90" i="8"/>
  <c r="D90" i="8"/>
  <c r="C90" i="8"/>
  <c r="B90" i="8"/>
  <c r="W89" i="8"/>
  <c r="K89" i="8"/>
  <c r="W88" i="8"/>
  <c r="K88" i="8"/>
  <c r="W87" i="8"/>
  <c r="K87" i="8"/>
  <c r="W86" i="8"/>
  <c r="K86" i="8"/>
  <c r="W85" i="8"/>
  <c r="K85" i="8"/>
  <c r="W84" i="8"/>
  <c r="K84" i="8"/>
  <c r="W83" i="8"/>
  <c r="K83" i="8"/>
  <c r="W82" i="8"/>
  <c r="K82" i="8"/>
  <c r="W81" i="8"/>
  <c r="K81" i="8"/>
  <c r="W80" i="8"/>
  <c r="K80" i="8"/>
  <c r="W79" i="8"/>
  <c r="K79" i="8"/>
  <c r="W78" i="8"/>
  <c r="K78" i="8"/>
  <c r="K67" i="8"/>
  <c r="J67" i="8"/>
  <c r="I67" i="8"/>
  <c r="H67" i="8"/>
  <c r="G67" i="8"/>
  <c r="F67" i="8"/>
  <c r="E67" i="8"/>
  <c r="D67" i="8"/>
  <c r="C67" i="8"/>
  <c r="B67" i="8"/>
  <c r="K66" i="8"/>
  <c r="K65" i="8"/>
  <c r="K64" i="8"/>
  <c r="K63" i="8"/>
  <c r="K62" i="8"/>
  <c r="K61" i="8"/>
  <c r="K60" i="8"/>
  <c r="K59" i="8"/>
  <c r="K58" i="8"/>
  <c r="K57" i="8"/>
  <c r="K56" i="8"/>
  <c r="K55" i="8"/>
  <c r="W44" i="8"/>
  <c r="V44" i="8"/>
  <c r="U44" i="8"/>
  <c r="T44" i="8"/>
  <c r="S44" i="8"/>
  <c r="R44" i="8"/>
  <c r="P44" i="8"/>
  <c r="K44" i="8"/>
  <c r="J44" i="8"/>
  <c r="I44" i="8"/>
  <c r="H44" i="8"/>
  <c r="G44" i="8"/>
  <c r="F44" i="8"/>
  <c r="E44" i="8"/>
  <c r="D44" i="8"/>
  <c r="C44" i="8"/>
  <c r="B44" i="8"/>
  <c r="W43" i="8"/>
  <c r="K43" i="8"/>
  <c r="W42" i="8"/>
  <c r="K42" i="8"/>
  <c r="W41" i="8"/>
  <c r="K41" i="8"/>
  <c r="W40" i="8"/>
  <c r="K40" i="8"/>
  <c r="W39" i="8"/>
  <c r="K39" i="8"/>
  <c r="W38" i="8"/>
  <c r="K38" i="8"/>
  <c r="W37" i="8"/>
  <c r="K37" i="8"/>
  <c r="W36" i="8"/>
  <c r="K36" i="8"/>
  <c r="W35" i="8"/>
  <c r="K35" i="8"/>
  <c r="W34" i="8"/>
  <c r="K34" i="8"/>
  <c r="W33" i="8"/>
  <c r="K33" i="8"/>
  <c r="W32" i="8"/>
  <c r="K32" i="8"/>
  <c r="K21" i="8"/>
  <c r="J21" i="8"/>
  <c r="I21" i="8"/>
  <c r="H21" i="8"/>
  <c r="G21" i="8"/>
  <c r="F21" i="8"/>
  <c r="E21" i="8"/>
  <c r="D21" i="8"/>
  <c r="C21" i="8"/>
  <c r="B21" i="8"/>
  <c r="K20" i="8"/>
  <c r="K19" i="8"/>
  <c r="K18" i="8"/>
  <c r="K17" i="8"/>
  <c r="K16" i="8"/>
  <c r="K15" i="8"/>
  <c r="K14" i="8"/>
  <c r="K13" i="8"/>
  <c r="K12" i="8"/>
  <c r="K11" i="8"/>
  <c r="K10" i="8"/>
  <c r="K9" i="8"/>
  <c r="AC90" i="7"/>
  <c r="AB90" i="7"/>
  <c r="AA90" i="7"/>
  <c r="Z90" i="7"/>
  <c r="Y90" i="7"/>
  <c r="X90" i="7"/>
  <c r="V90" i="7"/>
  <c r="J90" i="7"/>
  <c r="I90" i="7"/>
  <c r="H90" i="7"/>
  <c r="G90" i="7"/>
  <c r="F90" i="7"/>
  <c r="E90" i="7"/>
  <c r="D90" i="7"/>
  <c r="C90" i="7"/>
  <c r="B90" i="7"/>
  <c r="AC89" i="7"/>
  <c r="AC88" i="7"/>
  <c r="AC87" i="7"/>
  <c r="AC86" i="7"/>
  <c r="AC85" i="7"/>
  <c r="AC84" i="7"/>
  <c r="AC83" i="7"/>
  <c r="AC82" i="7"/>
  <c r="AC81" i="7"/>
  <c r="AC80" i="7"/>
  <c r="AC79" i="7"/>
  <c r="AC78" i="7"/>
  <c r="AC67" i="7"/>
  <c r="AB67" i="7"/>
  <c r="AA67" i="7"/>
  <c r="Z67" i="7"/>
  <c r="Y67" i="7"/>
  <c r="X67" i="7"/>
  <c r="V67" i="7"/>
  <c r="J67" i="7"/>
  <c r="I67" i="7"/>
  <c r="H67" i="7"/>
  <c r="G67" i="7"/>
  <c r="F67" i="7"/>
  <c r="E67" i="7"/>
  <c r="D67" i="7"/>
  <c r="C67" i="7"/>
  <c r="B67" i="7"/>
  <c r="AC66" i="7"/>
  <c r="AC65" i="7"/>
  <c r="AC64" i="7"/>
  <c r="AC63" i="7"/>
  <c r="AC62" i="7"/>
  <c r="AC61" i="7"/>
  <c r="AC60" i="7"/>
  <c r="AC59" i="7"/>
  <c r="AC58" i="7"/>
  <c r="AC57" i="7"/>
  <c r="AC56" i="7"/>
  <c r="AC55" i="7"/>
  <c r="AC44" i="7"/>
  <c r="AB44" i="7"/>
  <c r="AA44" i="7"/>
  <c r="Z44" i="7"/>
  <c r="Y44" i="7"/>
  <c r="X44" i="7"/>
  <c r="V44" i="7"/>
  <c r="J44" i="7"/>
  <c r="I44" i="7"/>
  <c r="H44" i="7"/>
  <c r="G44" i="7"/>
  <c r="F44" i="7"/>
  <c r="E44" i="7"/>
  <c r="D44" i="7"/>
  <c r="C44" i="7"/>
  <c r="B44" i="7"/>
  <c r="AC43" i="7"/>
  <c r="AC42" i="7"/>
  <c r="AC41" i="7"/>
  <c r="AC40" i="7"/>
  <c r="AC39" i="7"/>
  <c r="AC38" i="7"/>
  <c r="AC37" i="7"/>
  <c r="AC36" i="7"/>
  <c r="AC35" i="7"/>
  <c r="AC34" i="7"/>
  <c r="AC33" i="7"/>
  <c r="AC32" i="7"/>
  <c r="AC21" i="7"/>
  <c r="AB21" i="7"/>
  <c r="AA21" i="7"/>
  <c r="Z21" i="7"/>
  <c r="Y21" i="7"/>
  <c r="X21" i="7"/>
  <c r="V21" i="7"/>
  <c r="J21" i="7"/>
  <c r="I21" i="7"/>
  <c r="H21" i="7"/>
  <c r="G21" i="7"/>
  <c r="F21" i="7"/>
  <c r="E21" i="7"/>
  <c r="D21" i="7"/>
  <c r="C21" i="7"/>
  <c r="B21" i="7"/>
  <c r="AC20" i="7"/>
  <c r="AC19" i="7"/>
  <c r="AC18" i="7"/>
  <c r="AC17" i="7"/>
  <c r="AC16" i="7"/>
  <c r="AC15" i="7"/>
  <c r="AC14" i="7"/>
  <c r="AC13" i="7"/>
  <c r="AC12" i="7"/>
  <c r="AC11" i="7"/>
  <c r="AC10" i="7"/>
  <c r="AC9" i="7"/>
  <c r="B236" i="6"/>
  <c r="W236" i="6"/>
  <c r="V236" i="6"/>
  <c r="U236" i="6"/>
  <c r="T236" i="6"/>
  <c r="S236" i="6"/>
  <c r="R236" i="6"/>
  <c r="P236" i="6"/>
  <c r="K236" i="6"/>
  <c r="J236" i="6"/>
  <c r="I236" i="6"/>
  <c r="H236" i="6"/>
  <c r="G236" i="6"/>
  <c r="F236" i="6"/>
  <c r="E236" i="6"/>
  <c r="D236" i="6"/>
  <c r="C236" i="6"/>
  <c r="W235" i="6"/>
  <c r="K235" i="6"/>
  <c r="W234" i="6"/>
  <c r="K234" i="6"/>
  <c r="W233" i="6"/>
  <c r="K233" i="6"/>
  <c r="W232" i="6"/>
  <c r="K232" i="6"/>
  <c r="W231" i="6"/>
  <c r="K231" i="6"/>
  <c r="W230" i="6"/>
  <c r="K230" i="6"/>
  <c r="W229" i="6"/>
  <c r="K229" i="6"/>
  <c r="W228" i="6"/>
  <c r="K228" i="6"/>
  <c r="W227" i="6"/>
  <c r="K227" i="6"/>
  <c r="W226" i="6"/>
  <c r="K226" i="6"/>
  <c r="W225" i="6"/>
  <c r="K225" i="6"/>
  <c r="W224" i="6"/>
  <c r="K224" i="6"/>
  <c r="W223" i="6"/>
  <c r="K223" i="6"/>
  <c r="W222" i="6"/>
  <c r="K222" i="6"/>
  <c r="W211" i="6"/>
  <c r="V211" i="6"/>
  <c r="U211" i="6"/>
  <c r="T211" i="6"/>
  <c r="S211" i="6"/>
  <c r="R211" i="6"/>
  <c r="P211" i="6"/>
  <c r="K211" i="6"/>
  <c r="J211" i="6"/>
  <c r="I211" i="6"/>
  <c r="H211" i="6"/>
  <c r="G211" i="6"/>
  <c r="F211" i="6"/>
  <c r="E211" i="6"/>
  <c r="D211" i="6"/>
  <c r="C211" i="6"/>
  <c r="B211" i="6"/>
  <c r="W210" i="6"/>
  <c r="K210" i="6"/>
  <c r="W209" i="6"/>
  <c r="K209" i="6"/>
  <c r="W208" i="6"/>
  <c r="K208" i="6"/>
  <c r="W207" i="6"/>
  <c r="K207" i="6"/>
  <c r="W206" i="6"/>
  <c r="K206" i="6"/>
  <c r="W205" i="6"/>
  <c r="K205" i="6"/>
  <c r="W204" i="6"/>
  <c r="K204" i="6"/>
  <c r="W203" i="6"/>
  <c r="K203" i="6"/>
  <c r="W202" i="6"/>
  <c r="K202" i="6"/>
  <c r="W201" i="6"/>
  <c r="K201" i="6"/>
  <c r="W200" i="6"/>
  <c r="K200" i="6"/>
  <c r="W199" i="6"/>
  <c r="K199" i="6"/>
  <c r="W198" i="6"/>
  <c r="K198" i="6"/>
  <c r="W197" i="6"/>
  <c r="K197" i="6"/>
  <c r="W186" i="6"/>
  <c r="V186" i="6"/>
  <c r="U186" i="6"/>
  <c r="T186" i="6"/>
  <c r="S186" i="6"/>
  <c r="R186" i="6"/>
  <c r="P186" i="6"/>
  <c r="K186" i="6"/>
  <c r="J186" i="6"/>
  <c r="I186" i="6"/>
  <c r="H186" i="6"/>
  <c r="G186" i="6"/>
  <c r="F186" i="6"/>
  <c r="E186" i="6"/>
  <c r="D186" i="6"/>
  <c r="C186" i="6"/>
  <c r="B186" i="6"/>
  <c r="W185" i="6"/>
  <c r="K185" i="6"/>
  <c r="W184" i="6"/>
  <c r="K184" i="6"/>
  <c r="W183" i="6"/>
  <c r="K183" i="6"/>
  <c r="W182" i="6"/>
  <c r="K182" i="6"/>
  <c r="W181" i="6"/>
  <c r="K181" i="6"/>
  <c r="W180" i="6"/>
  <c r="K180" i="6"/>
  <c r="W179" i="6"/>
  <c r="K179" i="6"/>
  <c r="W178" i="6"/>
  <c r="K178" i="6"/>
  <c r="W177" i="6"/>
  <c r="K177" i="6"/>
  <c r="W176" i="6"/>
  <c r="K176" i="6"/>
  <c r="W175" i="6"/>
  <c r="K175" i="6"/>
  <c r="W174" i="6"/>
  <c r="K174" i="6"/>
  <c r="W173" i="6"/>
  <c r="K173" i="6"/>
  <c r="W172" i="6"/>
  <c r="K172" i="6"/>
  <c r="W158" i="6"/>
  <c r="W159" i="6"/>
  <c r="K158" i="6"/>
  <c r="K159" i="6"/>
  <c r="K160" i="6"/>
  <c r="J161" i="6"/>
  <c r="H161" i="6"/>
  <c r="G161" i="6"/>
  <c r="F161" i="6"/>
  <c r="E161" i="6"/>
  <c r="D161" i="6"/>
  <c r="C161" i="6"/>
  <c r="B161" i="6"/>
  <c r="K147" i="6"/>
  <c r="K148" i="6"/>
  <c r="K149" i="6"/>
  <c r="K150" i="6"/>
  <c r="K151" i="6"/>
  <c r="K152" i="6"/>
  <c r="K153" i="6"/>
  <c r="K154" i="6"/>
  <c r="K155" i="6"/>
  <c r="K156" i="6"/>
  <c r="K157" i="6"/>
  <c r="I161" i="6"/>
  <c r="K161" i="6"/>
  <c r="W161" i="6"/>
  <c r="V161" i="6"/>
  <c r="U161" i="6"/>
  <c r="T161" i="6"/>
  <c r="S161" i="6"/>
  <c r="R161" i="6"/>
  <c r="P161" i="6"/>
  <c r="W160" i="6"/>
  <c r="W157" i="6"/>
  <c r="W156" i="6"/>
  <c r="W155" i="6"/>
  <c r="W154" i="6"/>
  <c r="W153" i="6"/>
  <c r="W152" i="6"/>
  <c r="W151" i="6"/>
  <c r="W150" i="6"/>
  <c r="W149" i="6"/>
  <c r="W148" i="6"/>
  <c r="W147" i="6"/>
  <c r="K124" i="6"/>
  <c r="W124" i="6"/>
  <c r="K125" i="6"/>
  <c r="W125" i="6"/>
  <c r="K126" i="6"/>
  <c r="W126" i="6"/>
  <c r="K127" i="6"/>
  <c r="W127" i="6"/>
  <c r="K128" i="6"/>
  <c r="W128" i="6"/>
  <c r="K129" i="6"/>
  <c r="W129" i="6"/>
  <c r="K130" i="6"/>
  <c r="W130" i="6"/>
  <c r="K131" i="6"/>
  <c r="W131" i="6"/>
  <c r="K132" i="6"/>
  <c r="W132" i="6"/>
  <c r="K133" i="6"/>
  <c r="W133" i="6"/>
  <c r="K134" i="6"/>
  <c r="W134" i="6"/>
  <c r="K135" i="6"/>
  <c r="W135" i="6"/>
  <c r="B136" i="6"/>
  <c r="C136" i="6"/>
  <c r="D136" i="6"/>
  <c r="E136" i="6"/>
  <c r="F136" i="6"/>
  <c r="G136" i="6"/>
  <c r="H136" i="6"/>
  <c r="I136" i="6"/>
  <c r="J136" i="6"/>
  <c r="K136" i="6"/>
  <c r="P136" i="6"/>
  <c r="R136" i="6"/>
  <c r="S136" i="6"/>
  <c r="T136" i="6"/>
  <c r="U136" i="6"/>
  <c r="V136" i="6"/>
  <c r="W136" i="6"/>
  <c r="B113" i="6"/>
  <c r="W90" i="6"/>
  <c r="V90" i="6"/>
  <c r="U90" i="6"/>
  <c r="T90" i="6"/>
  <c r="S90" i="6"/>
  <c r="R90" i="6"/>
  <c r="P90" i="6"/>
  <c r="K90" i="6"/>
  <c r="J90" i="6"/>
  <c r="I90" i="6"/>
  <c r="H90" i="6"/>
  <c r="G90" i="6"/>
  <c r="F90" i="6"/>
  <c r="E90" i="6"/>
  <c r="D90" i="6"/>
  <c r="C90" i="6"/>
  <c r="B90" i="6"/>
  <c r="W89" i="6"/>
  <c r="K89" i="6"/>
  <c r="W88" i="6"/>
  <c r="K88" i="6"/>
  <c r="W87" i="6"/>
  <c r="K87" i="6"/>
  <c r="W86" i="6"/>
  <c r="K86" i="6"/>
  <c r="W85" i="6"/>
  <c r="K85" i="6"/>
  <c r="W84" i="6"/>
  <c r="K84" i="6"/>
  <c r="W83" i="6"/>
  <c r="K83" i="6"/>
  <c r="W82" i="6"/>
  <c r="K82" i="6"/>
  <c r="W81" i="6"/>
  <c r="K81" i="6"/>
  <c r="W80" i="6"/>
  <c r="K80" i="6"/>
  <c r="W79" i="6"/>
  <c r="K79" i="6"/>
  <c r="W78" i="6"/>
  <c r="K78" i="6"/>
  <c r="W67" i="6"/>
  <c r="V67" i="6"/>
  <c r="U67" i="6"/>
  <c r="T67" i="6"/>
  <c r="S67" i="6"/>
  <c r="R67" i="6"/>
  <c r="P67" i="6"/>
  <c r="K67" i="6"/>
  <c r="J67" i="6"/>
  <c r="I67" i="6"/>
  <c r="H67" i="6"/>
  <c r="G67" i="6"/>
  <c r="F67" i="6"/>
  <c r="E67" i="6"/>
  <c r="D67" i="6"/>
  <c r="C67" i="6"/>
  <c r="B67" i="6"/>
  <c r="W66" i="6"/>
  <c r="K66" i="6"/>
  <c r="W65" i="6"/>
  <c r="K65" i="6"/>
  <c r="W64" i="6"/>
  <c r="K64" i="6"/>
  <c r="W63" i="6"/>
  <c r="K63" i="6"/>
  <c r="W62" i="6"/>
  <c r="K62" i="6"/>
  <c r="W61" i="6"/>
  <c r="K61" i="6"/>
  <c r="W60" i="6"/>
  <c r="K60" i="6"/>
  <c r="W59" i="6"/>
  <c r="K59" i="6"/>
  <c r="W58" i="6"/>
  <c r="K58" i="6"/>
  <c r="W57" i="6"/>
  <c r="K57" i="6"/>
  <c r="W56" i="6"/>
  <c r="K56" i="6"/>
  <c r="W55" i="6"/>
  <c r="K55" i="6"/>
  <c r="W113" i="6"/>
  <c r="V113" i="6"/>
  <c r="U113" i="6"/>
  <c r="T113" i="6"/>
  <c r="S113" i="6"/>
  <c r="R113" i="6"/>
  <c r="P113" i="6"/>
  <c r="K113" i="6"/>
  <c r="J113" i="6"/>
  <c r="I113" i="6"/>
  <c r="H113" i="6"/>
  <c r="G113" i="6"/>
  <c r="F113" i="6"/>
  <c r="E113" i="6"/>
  <c r="D113" i="6"/>
  <c r="C113" i="6"/>
  <c r="W112" i="6"/>
  <c r="K112" i="6"/>
  <c r="W111" i="6"/>
  <c r="K111" i="6"/>
  <c r="W110" i="6"/>
  <c r="K110" i="6"/>
  <c r="W109" i="6"/>
  <c r="K109" i="6"/>
  <c r="W108" i="6"/>
  <c r="K108" i="6"/>
  <c r="W107" i="6"/>
  <c r="K107" i="6"/>
  <c r="W106" i="6"/>
  <c r="K106" i="6"/>
  <c r="W105" i="6"/>
  <c r="K105" i="6"/>
  <c r="W104" i="6"/>
  <c r="K104" i="6"/>
  <c r="W103" i="6"/>
  <c r="K103" i="6"/>
  <c r="W102" i="6"/>
  <c r="K102" i="6"/>
  <c r="W101" i="6"/>
  <c r="K101" i="6"/>
  <c r="W44" i="6"/>
  <c r="V44" i="6"/>
  <c r="U44" i="6"/>
  <c r="T44" i="6"/>
  <c r="S44" i="6"/>
  <c r="R44" i="6"/>
  <c r="P44" i="6"/>
  <c r="K44" i="6"/>
  <c r="J44" i="6"/>
  <c r="I44" i="6"/>
  <c r="H44" i="6"/>
  <c r="G44" i="6"/>
  <c r="F44" i="6"/>
  <c r="E44" i="6"/>
  <c r="D44" i="6"/>
  <c r="C44" i="6"/>
  <c r="B44" i="6"/>
  <c r="W43" i="6"/>
  <c r="K43" i="6"/>
  <c r="W42" i="6"/>
  <c r="K42" i="6"/>
  <c r="W41" i="6"/>
  <c r="K41" i="6"/>
  <c r="W40" i="6"/>
  <c r="K40" i="6"/>
  <c r="W39" i="6"/>
  <c r="K39" i="6"/>
  <c r="W38" i="6"/>
  <c r="K38" i="6"/>
  <c r="W37" i="6"/>
  <c r="K37" i="6"/>
  <c r="W36" i="6"/>
  <c r="K36" i="6"/>
  <c r="W35" i="6"/>
  <c r="K35" i="6"/>
  <c r="W34" i="6"/>
  <c r="K34" i="6"/>
  <c r="W33" i="6"/>
  <c r="K33" i="6"/>
  <c r="W32" i="6"/>
  <c r="K32" i="6"/>
  <c r="W21" i="6"/>
  <c r="V21" i="6"/>
  <c r="U21" i="6"/>
  <c r="T21" i="6"/>
  <c r="S21" i="6"/>
  <c r="R21" i="6"/>
  <c r="P21" i="6"/>
  <c r="K21" i="6"/>
  <c r="J21" i="6"/>
  <c r="I21" i="6"/>
  <c r="H21" i="6"/>
  <c r="G21" i="6"/>
  <c r="F21" i="6"/>
  <c r="E21" i="6"/>
  <c r="D21" i="6"/>
  <c r="C21" i="6"/>
  <c r="B21" i="6"/>
  <c r="W20" i="6"/>
  <c r="K20" i="6"/>
  <c r="W19" i="6"/>
  <c r="K19" i="6"/>
  <c r="W18" i="6"/>
  <c r="K18" i="6"/>
  <c r="W17" i="6"/>
  <c r="K17" i="6"/>
  <c r="W16" i="6"/>
  <c r="K16" i="6"/>
  <c r="W15" i="6"/>
  <c r="K15" i="6"/>
  <c r="W14" i="6"/>
  <c r="K14" i="6"/>
  <c r="W13" i="6"/>
  <c r="K13" i="6"/>
  <c r="W12" i="6"/>
  <c r="K12" i="6"/>
  <c r="W11" i="6"/>
  <c r="K11" i="6"/>
  <c r="W10" i="6"/>
  <c r="K10" i="6"/>
  <c r="W9" i="6"/>
  <c r="K9" i="6"/>
  <c r="W90" i="5"/>
  <c r="V90" i="5"/>
  <c r="U90" i="5"/>
  <c r="T90" i="5"/>
  <c r="S90" i="5"/>
  <c r="R90" i="5"/>
  <c r="K90" i="5"/>
  <c r="J90" i="5"/>
  <c r="I90" i="5"/>
  <c r="H90" i="5"/>
  <c r="G90" i="5"/>
  <c r="F90" i="5"/>
  <c r="E90" i="5"/>
  <c r="D90" i="5"/>
  <c r="C90" i="5"/>
  <c r="B90" i="5"/>
  <c r="W89" i="5"/>
  <c r="K89" i="5"/>
  <c r="W88" i="5"/>
  <c r="K88" i="5"/>
  <c r="W87" i="5"/>
  <c r="K87" i="5"/>
  <c r="W86" i="5"/>
  <c r="K86" i="5"/>
  <c r="W85" i="5"/>
  <c r="K85" i="5"/>
  <c r="W84" i="5"/>
  <c r="K84" i="5"/>
  <c r="W83" i="5"/>
  <c r="K83" i="5"/>
  <c r="W82" i="5"/>
  <c r="K82" i="5"/>
  <c r="W81" i="5"/>
  <c r="K81" i="5"/>
  <c r="W80" i="5"/>
  <c r="K80" i="5"/>
  <c r="W79" i="5"/>
  <c r="K79" i="5"/>
  <c r="W78" i="5"/>
  <c r="K78" i="5"/>
  <c r="W67" i="5"/>
  <c r="V67" i="5"/>
  <c r="U67" i="5"/>
  <c r="T67" i="5"/>
  <c r="S67" i="5"/>
  <c r="R67" i="5"/>
  <c r="P67" i="5"/>
  <c r="W66" i="5"/>
  <c r="W65" i="5"/>
  <c r="W64" i="5"/>
  <c r="W63" i="5"/>
  <c r="W62" i="5"/>
  <c r="W61" i="5"/>
  <c r="W60" i="5"/>
  <c r="W59" i="5"/>
  <c r="W58" i="5"/>
  <c r="W57" i="5"/>
  <c r="W56" i="5"/>
  <c r="W55" i="5"/>
  <c r="W44" i="5"/>
  <c r="V44" i="5"/>
  <c r="U44" i="5"/>
  <c r="T44" i="5"/>
  <c r="S44" i="5"/>
  <c r="R44" i="5"/>
  <c r="P44" i="5"/>
  <c r="K44" i="5"/>
  <c r="J44" i="5"/>
  <c r="I44" i="5"/>
  <c r="H44" i="5"/>
  <c r="G44" i="5"/>
  <c r="F44" i="5"/>
  <c r="E44" i="5"/>
  <c r="D44" i="5"/>
  <c r="C44" i="5"/>
  <c r="B44" i="5"/>
  <c r="W43" i="5"/>
  <c r="K43" i="5"/>
  <c r="W42" i="5"/>
  <c r="K42" i="5"/>
  <c r="W41" i="5"/>
  <c r="K41" i="5"/>
  <c r="W40" i="5"/>
  <c r="K40" i="5"/>
  <c r="W39" i="5"/>
  <c r="K39" i="5"/>
  <c r="W38" i="5"/>
  <c r="K38" i="5"/>
  <c r="K37" i="5"/>
  <c r="W36" i="5"/>
  <c r="K36" i="5"/>
  <c r="W35" i="5"/>
  <c r="K35" i="5"/>
  <c r="W34" i="5"/>
  <c r="K34" i="5"/>
  <c r="W33" i="5"/>
  <c r="K33" i="5"/>
  <c r="W32" i="5"/>
  <c r="K32" i="5"/>
  <c r="W21" i="5"/>
  <c r="V21" i="5"/>
  <c r="U21" i="5"/>
  <c r="T21" i="5"/>
  <c r="S21" i="5"/>
  <c r="R21" i="5"/>
  <c r="W20" i="5"/>
  <c r="W19" i="5"/>
  <c r="W18" i="5"/>
  <c r="W17" i="5"/>
  <c r="W16" i="5"/>
  <c r="W15" i="5"/>
  <c r="W14" i="5"/>
  <c r="W13" i="5"/>
  <c r="W12" i="5"/>
  <c r="W11" i="5"/>
  <c r="W10" i="5"/>
  <c r="W9" i="5"/>
  <c r="W90" i="4"/>
  <c r="V90" i="4"/>
  <c r="U90" i="4"/>
  <c r="T90" i="4"/>
  <c r="S90" i="4"/>
  <c r="R90" i="4"/>
  <c r="P90" i="4"/>
  <c r="K90" i="4"/>
  <c r="J90" i="4"/>
  <c r="I90" i="4"/>
  <c r="H90" i="4"/>
  <c r="G90" i="4"/>
  <c r="F90" i="4"/>
  <c r="E90" i="4"/>
  <c r="D90" i="4"/>
  <c r="C90" i="4"/>
  <c r="B90" i="4"/>
  <c r="W89" i="4"/>
  <c r="K89" i="4"/>
  <c r="W88" i="4"/>
  <c r="K88" i="4"/>
  <c r="W87" i="4"/>
  <c r="K87" i="4"/>
  <c r="W86" i="4"/>
  <c r="K86" i="4"/>
  <c r="W85" i="4"/>
  <c r="K85" i="4"/>
  <c r="W84" i="4"/>
  <c r="K84" i="4"/>
  <c r="W83" i="4"/>
  <c r="K83" i="4"/>
  <c r="W82" i="4"/>
  <c r="K82" i="4"/>
  <c r="W81" i="4"/>
  <c r="K81" i="4"/>
  <c r="W80" i="4"/>
  <c r="K80" i="4"/>
  <c r="W79" i="4"/>
  <c r="K79" i="4"/>
  <c r="W78" i="4"/>
  <c r="K78" i="4"/>
  <c r="W67" i="4"/>
  <c r="V67" i="4"/>
  <c r="U67" i="4"/>
  <c r="T67" i="4"/>
  <c r="S67" i="4"/>
  <c r="R67" i="4"/>
  <c r="P67" i="4"/>
  <c r="K67" i="4"/>
  <c r="J67" i="4"/>
  <c r="I67" i="4"/>
  <c r="H67" i="4"/>
  <c r="G67" i="4"/>
  <c r="F67" i="4"/>
  <c r="E67" i="4"/>
  <c r="D67" i="4"/>
  <c r="C67" i="4"/>
  <c r="B67" i="4"/>
  <c r="W66" i="4"/>
  <c r="K66" i="4"/>
  <c r="W65" i="4"/>
  <c r="K65" i="4"/>
  <c r="W64" i="4"/>
  <c r="K64" i="4"/>
  <c r="W63" i="4"/>
  <c r="K63" i="4"/>
  <c r="W62" i="4"/>
  <c r="K62" i="4"/>
  <c r="W61" i="4"/>
  <c r="K61" i="4"/>
  <c r="W60" i="4"/>
  <c r="K60" i="4"/>
  <c r="W59" i="4"/>
  <c r="K59" i="4"/>
  <c r="W58" i="4"/>
  <c r="K58" i="4"/>
  <c r="W57" i="4"/>
  <c r="K57" i="4"/>
  <c r="W56" i="4"/>
  <c r="K56" i="4"/>
  <c r="W55" i="4"/>
  <c r="K55" i="4"/>
  <c r="W44" i="4"/>
  <c r="V44" i="4"/>
  <c r="U44" i="4"/>
  <c r="T44" i="4"/>
  <c r="S44" i="4"/>
  <c r="R44" i="4"/>
  <c r="P44" i="4"/>
  <c r="K44" i="4"/>
  <c r="J44" i="4"/>
  <c r="I44" i="4"/>
  <c r="H44" i="4"/>
  <c r="G44" i="4"/>
  <c r="F44" i="4"/>
  <c r="E44" i="4"/>
  <c r="D44" i="4"/>
  <c r="C44" i="4"/>
  <c r="B44" i="4"/>
  <c r="W43" i="4"/>
  <c r="K43" i="4"/>
  <c r="W42" i="4"/>
  <c r="K42" i="4"/>
  <c r="W41" i="4"/>
  <c r="K41" i="4"/>
  <c r="W40" i="4"/>
  <c r="K40" i="4"/>
  <c r="W39" i="4"/>
  <c r="K39" i="4"/>
  <c r="W38" i="4"/>
  <c r="K38" i="4"/>
  <c r="W37" i="4"/>
  <c r="K37" i="4"/>
  <c r="W36" i="4"/>
  <c r="K36" i="4"/>
  <c r="W35" i="4"/>
  <c r="K35" i="4"/>
  <c r="W34" i="4"/>
  <c r="K34" i="4"/>
  <c r="W33" i="4"/>
  <c r="K33" i="4"/>
  <c r="W32" i="4"/>
  <c r="K32" i="4"/>
  <c r="W21" i="4"/>
  <c r="V21" i="4"/>
  <c r="U21" i="4"/>
  <c r="T21" i="4"/>
  <c r="S21" i="4"/>
  <c r="R21" i="4"/>
  <c r="P21" i="4"/>
  <c r="K21" i="4"/>
  <c r="J21" i="4"/>
  <c r="I21" i="4"/>
  <c r="H21" i="4"/>
  <c r="G21" i="4"/>
  <c r="F21" i="4"/>
  <c r="E21" i="4"/>
  <c r="D21" i="4"/>
  <c r="C21" i="4"/>
  <c r="B21" i="4"/>
  <c r="W20" i="4"/>
  <c r="K20" i="4"/>
  <c r="W19" i="4"/>
  <c r="K19" i="4"/>
  <c r="W18" i="4"/>
  <c r="K18" i="4"/>
  <c r="W17" i="4"/>
  <c r="K17" i="4"/>
  <c r="W16" i="4"/>
  <c r="K16" i="4"/>
  <c r="W15" i="4"/>
  <c r="K15" i="4"/>
  <c r="W14" i="4"/>
  <c r="K14" i="4"/>
  <c r="W13" i="4"/>
  <c r="K13" i="4"/>
  <c r="W12" i="4"/>
  <c r="K12" i="4"/>
  <c r="W11" i="4"/>
  <c r="K11" i="4"/>
  <c r="W10" i="4"/>
  <c r="K10" i="4"/>
  <c r="W9" i="4"/>
  <c r="K9" i="4"/>
  <c r="W90" i="3"/>
  <c r="V90" i="3"/>
  <c r="U90" i="3"/>
  <c r="T90" i="3"/>
  <c r="S90" i="3"/>
  <c r="R90" i="3"/>
  <c r="P90" i="3"/>
  <c r="K90" i="3"/>
  <c r="J90" i="3"/>
  <c r="I90" i="3"/>
  <c r="H90" i="3"/>
  <c r="G90" i="3"/>
  <c r="F90" i="3"/>
  <c r="E90" i="3"/>
  <c r="D90" i="3"/>
  <c r="C90" i="3"/>
  <c r="B90" i="3"/>
  <c r="W89" i="3"/>
  <c r="K89" i="3"/>
  <c r="W88" i="3"/>
  <c r="K88" i="3"/>
  <c r="W87" i="3"/>
  <c r="K87" i="3"/>
  <c r="W86" i="3"/>
  <c r="K86" i="3"/>
  <c r="W85" i="3"/>
  <c r="K85" i="3"/>
  <c r="W84" i="3"/>
  <c r="K84" i="3"/>
  <c r="W83" i="3"/>
  <c r="K83" i="3"/>
  <c r="W82" i="3"/>
  <c r="K82" i="3"/>
  <c r="W81" i="3"/>
  <c r="K81" i="3"/>
  <c r="W80" i="3"/>
  <c r="K80" i="3"/>
  <c r="W79" i="3"/>
  <c r="K79" i="3"/>
  <c r="W78" i="3"/>
  <c r="K78" i="3"/>
  <c r="W67" i="3"/>
  <c r="V67" i="3"/>
  <c r="U67" i="3"/>
  <c r="T67" i="3"/>
  <c r="S67" i="3"/>
  <c r="R67" i="3"/>
  <c r="P67" i="3"/>
  <c r="K67" i="3"/>
  <c r="J67" i="3"/>
  <c r="I67" i="3"/>
  <c r="H67" i="3"/>
  <c r="G67" i="3"/>
  <c r="F67" i="3"/>
  <c r="E67" i="3"/>
  <c r="D67" i="3"/>
  <c r="C67" i="3"/>
  <c r="B67" i="3"/>
  <c r="W66" i="3"/>
  <c r="K66" i="3"/>
  <c r="W65" i="3"/>
  <c r="K65" i="3"/>
  <c r="W64" i="3"/>
  <c r="K64" i="3"/>
  <c r="W63" i="3"/>
  <c r="K63" i="3"/>
  <c r="W62" i="3"/>
  <c r="K62" i="3"/>
  <c r="W61" i="3"/>
  <c r="K61" i="3"/>
  <c r="W60" i="3"/>
  <c r="K60" i="3"/>
  <c r="W59" i="3"/>
  <c r="K59" i="3"/>
  <c r="W58" i="3"/>
  <c r="K58" i="3"/>
  <c r="W57" i="3"/>
  <c r="K57" i="3"/>
  <c r="W56" i="3"/>
  <c r="K56" i="3"/>
  <c r="W55" i="3"/>
  <c r="K55" i="3"/>
  <c r="W44" i="3"/>
  <c r="V44" i="3"/>
  <c r="U44" i="3"/>
  <c r="T44" i="3"/>
  <c r="S44" i="3"/>
  <c r="R44" i="3"/>
  <c r="K44" i="3"/>
  <c r="J44" i="3"/>
  <c r="I44" i="3"/>
  <c r="H44" i="3"/>
  <c r="G44" i="3"/>
  <c r="F44" i="3"/>
  <c r="E44" i="3"/>
  <c r="D44" i="3"/>
  <c r="C44" i="3"/>
  <c r="B44" i="3"/>
  <c r="W43" i="3"/>
  <c r="K43" i="3"/>
  <c r="W42" i="3"/>
  <c r="K42" i="3"/>
  <c r="W41" i="3"/>
  <c r="K41" i="3"/>
  <c r="W40" i="3"/>
  <c r="K40" i="3"/>
  <c r="W39" i="3"/>
  <c r="K39" i="3"/>
  <c r="W38" i="3"/>
  <c r="K38" i="3"/>
  <c r="W37" i="3"/>
  <c r="K37" i="3"/>
  <c r="W36" i="3"/>
  <c r="K36" i="3"/>
  <c r="W35" i="3"/>
  <c r="K35" i="3"/>
  <c r="W34" i="3"/>
  <c r="K34" i="3"/>
  <c r="W33" i="3"/>
  <c r="K33" i="3"/>
  <c r="W32" i="3"/>
  <c r="K32" i="3"/>
  <c r="W21" i="3"/>
  <c r="V21" i="3"/>
  <c r="U21" i="3"/>
  <c r="T21" i="3"/>
  <c r="S21" i="3"/>
  <c r="R21" i="3"/>
  <c r="P21" i="3"/>
  <c r="K21" i="3"/>
  <c r="J21" i="3"/>
  <c r="I21" i="3"/>
  <c r="H21" i="3"/>
  <c r="G21" i="3"/>
  <c r="F21" i="3"/>
  <c r="E21" i="3"/>
  <c r="D21" i="3"/>
  <c r="C21" i="3"/>
  <c r="B21" i="3"/>
  <c r="W20" i="3"/>
  <c r="K20" i="3"/>
  <c r="W19" i="3"/>
  <c r="K19" i="3"/>
  <c r="W18" i="3"/>
  <c r="K18" i="3"/>
  <c r="W17" i="3"/>
  <c r="K17" i="3"/>
  <c r="W16" i="3"/>
  <c r="K16" i="3"/>
  <c r="W15" i="3"/>
  <c r="K15" i="3"/>
  <c r="W14" i="3"/>
  <c r="K14" i="3"/>
  <c r="W13" i="3"/>
  <c r="K13" i="3"/>
  <c r="W12" i="3"/>
  <c r="K12" i="3"/>
  <c r="W11" i="3"/>
  <c r="K11" i="3"/>
  <c r="W10" i="3"/>
  <c r="K10" i="3"/>
  <c r="W9" i="3"/>
  <c r="K9" i="3"/>
  <c r="W90" i="2"/>
  <c r="V90" i="2"/>
  <c r="U90" i="2"/>
  <c r="T90" i="2"/>
  <c r="S90" i="2"/>
  <c r="R90" i="2"/>
  <c r="P90" i="2"/>
  <c r="K90" i="2"/>
  <c r="J90" i="2"/>
  <c r="I90" i="2"/>
  <c r="H90" i="2"/>
  <c r="G90" i="2"/>
  <c r="F90" i="2"/>
  <c r="E90" i="2"/>
  <c r="D90" i="2"/>
  <c r="C90" i="2"/>
  <c r="B90" i="2"/>
  <c r="W89" i="2"/>
  <c r="K89" i="2"/>
  <c r="W88" i="2"/>
  <c r="K88" i="2"/>
  <c r="W87" i="2"/>
  <c r="K87" i="2"/>
  <c r="W86" i="2"/>
  <c r="K86" i="2"/>
  <c r="W85" i="2"/>
  <c r="K85" i="2"/>
  <c r="W84" i="2"/>
  <c r="K84" i="2"/>
  <c r="W83" i="2"/>
  <c r="K83" i="2"/>
  <c r="W82" i="2"/>
  <c r="K82" i="2"/>
  <c r="W81" i="2"/>
  <c r="K81" i="2"/>
  <c r="W80" i="2"/>
  <c r="K80" i="2"/>
  <c r="W79" i="2"/>
  <c r="K79" i="2"/>
  <c r="W78" i="2"/>
  <c r="K78" i="2"/>
  <c r="W67" i="2"/>
  <c r="V67" i="2"/>
  <c r="U67" i="2"/>
  <c r="T67" i="2"/>
  <c r="S67" i="2"/>
  <c r="R67" i="2"/>
  <c r="P67" i="2"/>
  <c r="K67" i="2"/>
  <c r="J67" i="2"/>
  <c r="I67" i="2"/>
  <c r="H67" i="2"/>
  <c r="G67" i="2"/>
  <c r="F67" i="2"/>
  <c r="E67" i="2"/>
  <c r="D67" i="2"/>
  <c r="C67" i="2"/>
  <c r="B67" i="2"/>
  <c r="W66" i="2"/>
  <c r="K66" i="2"/>
  <c r="W65" i="2"/>
  <c r="K65" i="2"/>
  <c r="W64" i="2"/>
  <c r="K64" i="2"/>
  <c r="W63" i="2"/>
  <c r="K63" i="2"/>
  <c r="W62" i="2"/>
  <c r="K62" i="2"/>
  <c r="W61" i="2"/>
  <c r="K61" i="2"/>
  <c r="W60" i="2"/>
  <c r="K60" i="2"/>
  <c r="W59" i="2"/>
  <c r="K59" i="2"/>
  <c r="W58" i="2"/>
  <c r="K58" i="2"/>
  <c r="W57" i="2"/>
  <c r="K57" i="2"/>
  <c r="W56" i="2"/>
  <c r="K56" i="2"/>
  <c r="W55" i="2"/>
  <c r="K55" i="2"/>
  <c r="W44" i="2"/>
  <c r="V44" i="2"/>
  <c r="U44" i="2"/>
  <c r="T44" i="2"/>
  <c r="S44" i="2"/>
  <c r="R44" i="2"/>
  <c r="P44" i="2"/>
  <c r="K44" i="2"/>
  <c r="J44" i="2"/>
  <c r="I44" i="2"/>
  <c r="H44" i="2"/>
  <c r="G44" i="2"/>
  <c r="F44" i="2"/>
  <c r="E44" i="2"/>
  <c r="D44" i="2"/>
  <c r="C44" i="2"/>
  <c r="B44" i="2"/>
  <c r="W43" i="2"/>
  <c r="K43" i="2"/>
  <c r="W42" i="2"/>
  <c r="K42" i="2"/>
  <c r="W41" i="2"/>
  <c r="K41" i="2"/>
  <c r="W40" i="2"/>
  <c r="K40" i="2"/>
  <c r="W39" i="2"/>
  <c r="K39" i="2"/>
  <c r="W38" i="2"/>
  <c r="K38" i="2"/>
  <c r="W37" i="2"/>
  <c r="K37" i="2"/>
  <c r="W36" i="2"/>
  <c r="K36" i="2"/>
  <c r="W35" i="2"/>
  <c r="K35" i="2"/>
  <c r="W34" i="2"/>
  <c r="K34" i="2"/>
  <c r="W33" i="2"/>
  <c r="K33" i="2"/>
  <c r="W32" i="2"/>
  <c r="K32" i="2"/>
  <c r="W21" i="2"/>
  <c r="V21" i="2"/>
  <c r="U21" i="2"/>
  <c r="T21" i="2"/>
  <c r="S21" i="2"/>
  <c r="R21" i="2"/>
  <c r="P21" i="2"/>
  <c r="K21" i="2"/>
  <c r="J21" i="2"/>
  <c r="I21" i="2"/>
  <c r="H21" i="2"/>
  <c r="G21" i="2"/>
  <c r="F21" i="2"/>
  <c r="E21" i="2"/>
  <c r="D21" i="2"/>
  <c r="C21" i="2"/>
  <c r="B21" i="2"/>
  <c r="W20" i="2"/>
  <c r="K20" i="2"/>
  <c r="W19" i="2"/>
  <c r="K19" i="2"/>
  <c r="W18" i="2"/>
  <c r="K18" i="2"/>
  <c r="W17" i="2"/>
  <c r="K17" i="2"/>
  <c r="W16" i="2"/>
  <c r="K16" i="2"/>
  <c r="W15" i="2"/>
  <c r="K15" i="2"/>
  <c r="W14" i="2"/>
  <c r="K14" i="2"/>
  <c r="W13" i="2"/>
  <c r="K13" i="2"/>
  <c r="W12" i="2"/>
  <c r="K12" i="2"/>
  <c r="W11" i="2"/>
  <c r="K11" i="2"/>
  <c r="W10" i="2"/>
  <c r="K10" i="2"/>
  <c r="W9" i="2"/>
  <c r="K9" i="2"/>
  <c r="R90" i="1"/>
  <c r="W21" i="1"/>
  <c r="V21" i="1"/>
  <c r="U21" i="1"/>
  <c r="T21" i="1"/>
  <c r="S21" i="1"/>
  <c r="R21" i="1"/>
  <c r="P21" i="1"/>
  <c r="W44" i="1"/>
  <c r="V44" i="1"/>
  <c r="U44" i="1"/>
  <c r="T44" i="1"/>
  <c r="S44" i="1"/>
  <c r="R44" i="1"/>
  <c r="P44" i="1"/>
  <c r="W67" i="1"/>
  <c r="V67" i="1"/>
  <c r="U67" i="1"/>
  <c r="T67" i="1"/>
  <c r="S67" i="1"/>
  <c r="R67" i="1"/>
  <c r="P67" i="1"/>
  <c r="W90" i="1"/>
  <c r="V90" i="1"/>
  <c r="U90" i="1"/>
  <c r="T90" i="1"/>
  <c r="S90" i="1"/>
  <c r="P90" i="1"/>
  <c r="W89" i="1"/>
  <c r="W88" i="1"/>
  <c r="W87" i="1"/>
  <c r="W86" i="1"/>
  <c r="W85" i="1"/>
  <c r="W84" i="1"/>
  <c r="W83" i="1"/>
  <c r="W82" i="1"/>
  <c r="W81" i="1"/>
  <c r="W80" i="1"/>
  <c r="W79" i="1"/>
  <c r="W78" i="1"/>
  <c r="W66" i="1"/>
  <c r="W65" i="1"/>
  <c r="W64" i="1"/>
  <c r="W63" i="1"/>
  <c r="W62" i="1"/>
  <c r="W61" i="1"/>
  <c r="W60" i="1"/>
  <c r="W59" i="1"/>
  <c r="W58" i="1"/>
  <c r="W57" i="1"/>
  <c r="W56" i="1"/>
  <c r="W55" i="1"/>
  <c r="W43" i="1"/>
  <c r="W42" i="1"/>
  <c r="W41" i="1"/>
  <c r="W40" i="1"/>
  <c r="W39" i="1"/>
  <c r="W38" i="1"/>
  <c r="W37" i="1"/>
  <c r="W36" i="1"/>
  <c r="W35" i="1"/>
  <c r="W34" i="1"/>
  <c r="W33" i="1"/>
  <c r="W32" i="1"/>
  <c r="W20" i="1"/>
  <c r="W19" i="1"/>
  <c r="W18" i="1"/>
  <c r="W17" i="1"/>
  <c r="W16" i="1"/>
  <c r="W15" i="1"/>
  <c r="W14" i="1"/>
  <c r="W13" i="1"/>
  <c r="W12" i="1"/>
  <c r="W11" i="1"/>
  <c r="W10" i="1"/>
  <c r="W9" i="1"/>
  <c r="K90" i="1"/>
  <c r="K67" i="1"/>
  <c r="K44" i="1"/>
  <c r="K21" i="1"/>
  <c r="J90" i="1"/>
  <c r="I90" i="1"/>
  <c r="H90" i="1"/>
  <c r="G90" i="1"/>
  <c r="F90" i="1"/>
  <c r="E90" i="1"/>
  <c r="D90" i="1"/>
  <c r="C90" i="1"/>
  <c r="B90" i="1"/>
  <c r="J67" i="1"/>
  <c r="I67" i="1"/>
  <c r="H67" i="1"/>
  <c r="G67" i="1"/>
  <c r="F67" i="1"/>
  <c r="E67" i="1"/>
  <c r="D67" i="1"/>
  <c r="C67" i="1"/>
  <c r="B67" i="1"/>
  <c r="J44" i="1"/>
  <c r="I44" i="1"/>
  <c r="H44" i="1"/>
  <c r="G44" i="1"/>
  <c r="F44" i="1"/>
  <c r="E44" i="1"/>
  <c r="D44" i="1"/>
  <c r="C44" i="1"/>
  <c r="B44" i="1"/>
  <c r="J21" i="1"/>
  <c r="I21" i="1"/>
  <c r="H21" i="1"/>
  <c r="G21" i="1"/>
  <c r="F21" i="1"/>
  <c r="E21" i="1"/>
  <c r="D21" i="1"/>
  <c r="C21" i="1"/>
  <c r="B21" i="1"/>
  <c r="K80" i="1"/>
  <c r="K79" i="1"/>
  <c r="K78" i="1"/>
  <c r="K89" i="1"/>
  <c r="K88" i="1"/>
  <c r="K87" i="1"/>
  <c r="K86" i="1"/>
  <c r="K85" i="1"/>
  <c r="K84" i="1"/>
  <c r="K83" i="1"/>
  <c r="K82" i="1"/>
  <c r="K81" i="1"/>
  <c r="K66" i="1"/>
  <c r="K65" i="1"/>
  <c r="K64" i="1"/>
  <c r="K63" i="1"/>
  <c r="K62" i="1"/>
  <c r="K61" i="1"/>
  <c r="K60" i="1"/>
  <c r="K59" i="1"/>
  <c r="K58" i="1"/>
  <c r="K57" i="1"/>
  <c r="K56" i="1"/>
  <c r="K55" i="1"/>
  <c r="K43" i="1"/>
  <c r="K42" i="1"/>
  <c r="K41" i="1"/>
  <c r="K40" i="1"/>
  <c r="K39" i="1"/>
  <c r="K38" i="1"/>
  <c r="K37" i="1"/>
  <c r="K36" i="1"/>
  <c r="K35" i="1"/>
  <c r="K34" i="1"/>
  <c r="K33" i="1"/>
  <c r="K32" i="1"/>
  <c r="K10" i="1"/>
  <c r="K11" i="1"/>
  <c r="K12" i="1"/>
  <c r="K13" i="1"/>
  <c r="K14" i="1"/>
  <c r="K15" i="1"/>
  <c r="K16" i="1"/>
  <c r="K17" i="1"/>
  <c r="K18" i="1"/>
  <c r="K19" i="1"/>
  <c r="K20" i="1"/>
  <c r="K9" i="1"/>
</calcChain>
</file>

<file path=xl/sharedStrings.xml><?xml version="1.0" encoding="utf-8"?>
<sst xmlns="http://schemas.openxmlformats.org/spreadsheetml/2006/main" count="2280" uniqueCount="196">
  <si>
    <t>CONTAGEM VOLUMÉTRICA CLASSIFICADA — BICICLETA</t>
  </si>
  <si>
    <r>
      <rPr>
        <b/>
        <sz val="12"/>
        <color indexed="8"/>
        <rFont val="Calibri"/>
        <family val="2"/>
      </rPr>
      <t>AV. REPÚBLICA ARGENTINA</t>
    </r>
    <r>
      <rPr>
        <sz val="12"/>
        <color theme="1"/>
        <rFont val="Calibri"/>
        <family val="2"/>
        <scheme val="minor"/>
      </rPr>
      <t xml:space="preserve">
+ R. JOÃO BETTEGA</t>
    </r>
  </si>
  <si>
    <t>Condições do clima e outras observações:</t>
  </si>
  <si>
    <t>Curitiba, 4 de dezembro de 2019</t>
  </si>
  <si>
    <r>
      <t xml:space="preserve">Sentido: </t>
    </r>
    <r>
      <rPr>
        <b/>
        <sz val="12"/>
        <color indexed="8"/>
        <rFont val="Calibri"/>
        <family val="2"/>
      </rPr>
      <t>BAIRRO</t>
    </r>
  </si>
  <si>
    <t>CANALETA</t>
  </si>
  <si>
    <t>CONTRA-MÃO (VIA LENTA)</t>
  </si>
  <si>
    <t>VIA LENTA</t>
  </si>
  <si>
    <t>masc</t>
  </si>
  <si>
    <t>fem</t>
  </si>
  <si>
    <t>n/id</t>
  </si>
  <si>
    <t>mas</t>
  </si>
  <si>
    <t>TOTAL</t>
  </si>
  <si>
    <t>6:30–6:45</t>
  </si>
  <si>
    <t>6:45–7:00</t>
  </si>
  <si>
    <t>7:00–7:15</t>
  </si>
  <si>
    <t>7:15–7:30</t>
  </si>
  <si>
    <t>7:30–7:45</t>
  </si>
  <si>
    <t>7:45–8:00</t>
  </si>
  <si>
    <t>8:00–8:15</t>
  </si>
  <si>
    <t>8:15–8:30</t>
  </si>
  <si>
    <t>8:30–8:45</t>
  </si>
  <si>
    <t>8:45–9:00</t>
  </si>
  <si>
    <t>9:00–9:15</t>
  </si>
  <si>
    <t>9:15–9:30</t>
  </si>
  <si>
    <r>
      <t xml:space="preserve">Sentido: </t>
    </r>
    <r>
      <rPr>
        <b/>
        <sz val="12"/>
        <color indexed="8"/>
        <rFont val="Calibri"/>
        <family val="2"/>
      </rPr>
      <t>CENTRO</t>
    </r>
  </si>
  <si>
    <r>
      <t xml:space="preserve">Período: </t>
    </r>
    <r>
      <rPr>
        <b/>
        <sz val="12"/>
        <color indexed="8"/>
        <rFont val="Calibri"/>
        <family val="2"/>
      </rPr>
      <t>tarde</t>
    </r>
  </si>
  <si>
    <r>
      <t xml:space="preserve">Período: </t>
    </r>
    <r>
      <rPr>
        <b/>
        <sz val="12"/>
        <color indexed="8"/>
        <rFont val="Calibri"/>
        <family val="2"/>
      </rPr>
      <t>manhã</t>
    </r>
  </si>
  <si>
    <t>CONTAGEM VOLUMÉTRICA CLASSIFICADA — TRÁFEGO MOTORIZADO NA VIA LENTA</t>
  </si>
  <si>
    <t>AUTOMÓVEL</t>
  </si>
  <si>
    <t>MOTO</t>
  </si>
  <si>
    <t>ÔNIBUS</t>
  </si>
  <si>
    <t>CAMINHÃO (2 EIXOS)</t>
  </si>
  <si>
    <t>CAMINHÃO (+ 2 EIXOS)</t>
  </si>
  <si>
    <t>OUTRO</t>
  </si>
  <si>
    <t>16:30–16:45</t>
  </si>
  <si>
    <t>16:45–17:00</t>
  </si>
  <si>
    <t>17:00–17:15</t>
  </si>
  <si>
    <t>17:15–17:30</t>
  </si>
  <si>
    <t>17:30–17:45</t>
  </si>
  <si>
    <t>17:45–18:00</t>
  </si>
  <si>
    <t>18:00–18:15</t>
  </si>
  <si>
    <t>18:15–18:30</t>
  </si>
  <si>
    <t>18:30–18:45</t>
  </si>
  <si>
    <t>18:45–19:00</t>
  </si>
  <si>
    <t>19:00–19:15</t>
  </si>
  <si>
    <t>19:15–19:30</t>
  </si>
  <si>
    <t>Pesquisadora: Eliane</t>
  </si>
  <si>
    <r>
      <t xml:space="preserve">Condições do clima e outras observações: </t>
    </r>
    <r>
      <rPr>
        <sz val="12"/>
        <color theme="1"/>
        <rFont val="Calibri"/>
        <family val="2"/>
        <scheme val="minor"/>
      </rPr>
      <t>Nublado, Garoando</t>
    </r>
  </si>
  <si>
    <t>Pesquisadora: Isabela Cabreira</t>
  </si>
  <si>
    <t xml:space="preserve">Condições do clima e outras observações: </t>
  </si>
  <si>
    <t>Pesquisador: Henrique Jakobi</t>
  </si>
  <si>
    <r>
      <t xml:space="preserve">Condições do clima e outras observações: </t>
    </r>
    <r>
      <rPr>
        <sz val="12"/>
        <color theme="1"/>
        <rFont val="Calibri"/>
        <family val="2"/>
        <scheme val="minor"/>
      </rPr>
      <t>Sol, Nublado, Chuvisco</t>
    </r>
  </si>
  <si>
    <t>Pesquisador: Bruno Machado</t>
  </si>
  <si>
    <r>
      <t xml:space="preserve">Condições do clima e outras observações: </t>
    </r>
    <r>
      <rPr>
        <sz val="12"/>
        <color theme="1"/>
        <rFont val="Calibri"/>
        <family val="2"/>
        <scheme val="minor"/>
      </rPr>
      <t>Sol, Nublado, Calor</t>
    </r>
  </si>
  <si>
    <t>Pesquisador: Wenceslau</t>
  </si>
  <si>
    <t>Pesquisadora: Tânia</t>
  </si>
  <si>
    <r>
      <t xml:space="preserve">Condições do clima e outras observações: </t>
    </r>
    <r>
      <rPr>
        <sz val="12"/>
        <color theme="1"/>
        <rFont val="Calibri"/>
        <family val="2"/>
        <scheme val="minor"/>
      </rPr>
      <t>Meio nublado, Bom</t>
    </r>
  </si>
  <si>
    <r>
      <t xml:space="preserve">Condições do clima e outras observações: </t>
    </r>
    <r>
      <rPr>
        <sz val="12"/>
        <color theme="1"/>
        <rFont val="Calibri"/>
        <family val="2"/>
        <scheme val="minor"/>
      </rPr>
      <t>12*C, nublado</t>
    </r>
  </si>
  <si>
    <t>Pesquisador: Renato Reis</t>
  </si>
  <si>
    <r>
      <t xml:space="preserve">Condições do clima e outras observações: </t>
    </r>
    <r>
      <rPr>
        <sz val="12"/>
        <color theme="1"/>
        <rFont val="Calibri"/>
        <family val="2"/>
        <scheme val="minor"/>
      </rPr>
      <t>13*C, Nublado</t>
    </r>
  </si>
  <si>
    <r>
      <rPr>
        <b/>
        <sz val="12"/>
        <color indexed="8"/>
        <rFont val="Calibri"/>
        <family val="2"/>
      </rPr>
      <t>AV. SETE DE SETEMBRO</t>
    </r>
    <r>
      <rPr>
        <sz val="12"/>
        <color theme="1"/>
        <rFont val="Calibri"/>
        <family val="2"/>
        <scheme val="minor"/>
      </rPr>
      <t xml:space="preserve">
+ R. LAMENHA LINS</t>
    </r>
  </si>
  <si>
    <t>Curitiba, 26 de setembro de 2019</t>
  </si>
  <si>
    <t>Pesquisadora: Yasmim Reck</t>
  </si>
  <si>
    <t>Pesquisadora: Ivelyse</t>
  </si>
  <si>
    <r>
      <t xml:space="preserve">Condições do clima e outras observações: </t>
    </r>
    <r>
      <rPr>
        <sz val="12"/>
        <color theme="1"/>
        <rFont val="Calibri"/>
        <family val="2"/>
        <scheme val="minor"/>
      </rPr>
      <t>Nublado, 13*C</t>
    </r>
  </si>
  <si>
    <r>
      <rPr>
        <b/>
        <sz val="12"/>
        <color indexed="8"/>
        <rFont val="Calibri"/>
        <family val="2"/>
      </rPr>
      <t>AV. REPÚBLICA ARGENTINA</t>
    </r>
    <r>
      <rPr>
        <sz val="12"/>
        <color theme="1"/>
        <rFont val="Calibri"/>
        <family val="2"/>
        <scheme val="minor"/>
      </rPr>
      <t xml:space="preserve">
+ AV. GETÚLIO VARGAS</t>
    </r>
  </si>
  <si>
    <t>Curitiba, 3 de dezembro de 2019</t>
  </si>
  <si>
    <r>
      <t xml:space="preserve">Condições do clima e outras observações: </t>
    </r>
    <r>
      <rPr>
        <sz val="12"/>
        <color theme="1"/>
        <rFont val="Calibri"/>
        <family val="2"/>
        <scheme val="minor"/>
      </rPr>
      <t>Sol, Calor, Nuvens</t>
    </r>
  </si>
  <si>
    <r>
      <t xml:space="preserve">Condições do clima e outras observações: </t>
    </r>
    <r>
      <rPr>
        <sz val="12"/>
        <color theme="1"/>
        <rFont val="Calibri"/>
        <family val="2"/>
        <scheme val="minor"/>
      </rPr>
      <t>Bom, Nublado</t>
    </r>
  </si>
  <si>
    <t>Pesquisador:</t>
  </si>
  <si>
    <r>
      <t xml:space="preserve">Condições do clima e outras observações: </t>
    </r>
    <r>
      <rPr>
        <sz val="12"/>
        <color theme="1"/>
        <rFont val="Calibri"/>
        <family val="2"/>
        <scheme val="minor"/>
      </rPr>
      <t>25*C</t>
    </r>
    <r>
      <rPr>
        <b/>
        <sz val="12"/>
        <color indexed="8"/>
        <rFont val="Calibri"/>
        <family val="2"/>
      </rPr>
      <t xml:space="preserve">, </t>
    </r>
    <r>
      <rPr>
        <sz val="12"/>
        <color theme="1"/>
        <rFont val="Calibri"/>
        <family val="2"/>
        <scheme val="minor"/>
      </rPr>
      <t>dois ciclistas pegando rabeira</t>
    </r>
  </si>
  <si>
    <t>VIA CALMA</t>
  </si>
  <si>
    <t>Pesquisadora: Rita Araújo</t>
  </si>
  <si>
    <r>
      <t xml:space="preserve">Condições do clima e outras observações: </t>
    </r>
    <r>
      <rPr>
        <sz val="12"/>
        <color theme="1"/>
        <rFont val="Calibri"/>
        <family val="2"/>
        <scheme val="minor"/>
      </rPr>
      <t>Sol e Nuvens, 22*C, usado contador</t>
    </r>
  </si>
  <si>
    <r>
      <t xml:space="preserve">Condições do clima e outras observações: </t>
    </r>
    <r>
      <rPr>
        <sz val="12"/>
        <color theme="1"/>
        <rFont val="Calibri"/>
        <family val="2"/>
        <scheme val="minor"/>
      </rPr>
      <t>25*C, dois ciclistas com criança na garupa</t>
    </r>
  </si>
  <si>
    <r>
      <t xml:space="preserve">Condições do clima e outras observações: </t>
    </r>
    <r>
      <rPr>
        <sz val="12"/>
        <color theme="1"/>
        <rFont val="Calibri"/>
        <family val="2"/>
        <scheme val="minor"/>
      </rPr>
      <t>dois carrinheiros na canaleta</t>
    </r>
  </si>
  <si>
    <t>Curitiba, 27 de setembro de 2019</t>
  </si>
  <si>
    <r>
      <rPr>
        <b/>
        <sz val="12"/>
        <color indexed="8"/>
        <rFont val="Calibri"/>
        <family val="2"/>
      </rPr>
      <t>AV. SETE DE SETEMBRO</t>
    </r>
    <r>
      <rPr>
        <sz val="12"/>
        <color theme="1"/>
        <rFont val="Calibri"/>
        <family val="2"/>
        <scheme val="minor"/>
      </rPr>
      <t xml:space="preserve">
+ R. BENTO VIANA</t>
    </r>
  </si>
  <si>
    <t>Pesquisador: Tiago Gotia</t>
  </si>
  <si>
    <r>
      <t xml:space="preserve">Condições do clima e outras observações: </t>
    </r>
    <r>
      <rPr>
        <sz val="12"/>
        <color theme="1"/>
        <rFont val="Calibri"/>
        <family val="2"/>
        <scheme val="minor"/>
      </rPr>
      <t>Chuva intensa em quase todo o período</t>
    </r>
  </si>
  <si>
    <t xml:space="preserve">Pesquisadora: Barbara Maciel </t>
  </si>
  <si>
    <r>
      <t xml:space="preserve">Condições do clima e outras observações: </t>
    </r>
    <r>
      <rPr>
        <sz val="12"/>
        <color theme="1"/>
        <rFont val="Calibri"/>
        <family val="2"/>
        <scheme val="minor"/>
      </rPr>
      <t>Chuva</t>
    </r>
  </si>
  <si>
    <t>Pesquisador: Maykel</t>
  </si>
  <si>
    <r>
      <t xml:space="preserve">Condições do clima e outras observações: </t>
    </r>
    <r>
      <rPr>
        <sz val="12"/>
        <color theme="1"/>
        <rFont val="Calibri"/>
        <family val="2"/>
        <scheme val="minor"/>
      </rPr>
      <t>Nublado, Garoa, Chuva, 17*C 6:40 – Chuva forte</t>
    </r>
  </si>
  <si>
    <t>Pesquisador: Miranda</t>
  </si>
  <si>
    <r>
      <t xml:space="preserve">Condições do clima e outras observações: </t>
    </r>
    <r>
      <rPr>
        <sz val="12"/>
        <color theme="1"/>
        <rFont val="Calibri"/>
        <family val="2"/>
        <scheme val="minor"/>
      </rPr>
      <t>Chuva miúda – engrossou às 6:45, às 7:00 a chuva parou, às 7:15 voltou miúda, às 7:40 a chuva parou, às 8:20 voltou a chover forte, às 8:40 parou/chuviscou, às 9:05 voltou a chover</t>
    </r>
  </si>
  <si>
    <t>Pesquisadores: Maykel, Guto</t>
  </si>
  <si>
    <r>
      <t xml:space="preserve">Condições do clima e outras observações: </t>
    </r>
    <r>
      <rPr>
        <sz val="12"/>
        <color theme="1"/>
        <rFont val="Calibri"/>
        <family val="2"/>
        <scheme val="minor"/>
      </rPr>
      <t>23*C, Nublado</t>
    </r>
  </si>
  <si>
    <r>
      <t xml:space="preserve">Condições do clima e outras observações: </t>
    </r>
    <r>
      <rPr>
        <sz val="12"/>
        <color theme="1"/>
        <rFont val="Calibri"/>
        <family val="2"/>
        <scheme val="minor"/>
      </rPr>
      <t>Nublado</t>
    </r>
  </si>
  <si>
    <t>Pesquisadora: Muriel Veluza</t>
  </si>
  <si>
    <t>Pesquisadora: Andrea Viatroski</t>
  </si>
  <si>
    <t>Curitiba, 25 de setembro de 2019</t>
  </si>
  <si>
    <t>6:00–6:15</t>
  </si>
  <si>
    <t>6:15–6:30</t>
  </si>
  <si>
    <t>11:45–12:00</t>
  </si>
  <si>
    <t>10:00–10:15</t>
  </si>
  <si>
    <t>10:15–10:30</t>
  </si>
  <si>
    <t>10:30–10:45</t>
  </si>
  <si>
    <t>10:45–11:00</t>
  </si>
  <si>
    <t>11:00–11:15</t>
  </si>
  <si>
    <t>11:15–11:30</t>
  </si>
  <si>
    <t>11:30–11:45</t>
  </si>
  <si>
    <t>9:45–10:00</t>
  </si>
  <si>
    <t>9:30–10:45</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</si>
  <si>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</si>
  <si>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</si>
  <si>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</si>
  <si>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</si>
  <si>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</si>
  <si>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</si>
  <si>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</si>
  <si>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</si>
  <si>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</si>
  <si>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</si>
  <si>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</si>
  <si>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</si>
  <si>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</si>
  <si>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</si>
  <si>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</si>
  <si>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</si>
  <si>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</si>
  <si>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</si>
  <si>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t>
  </si>
  <si>
    <t>19:30–19:45</t>
  </si>
  <si>
    <t>19:45–20:00</t>
  </si>
  <si>
    <t>20:00–20:15</t>
  </si>
  <si>
    <t>20:15–20:30</t>
  </si>
  <si>
    <t>20:30–20:45</t>
  </si>
  <si>
    <t>20:45–21:00</t>
  </si>
  <si>
    <t>21:00–21:15</t>
  </si>
  <si>
    <t>21:15–21:30</t>
  </si>
  <si>
    <t>21:30–21:45</t>
  </si>
  <si>
    <t>21:45–22:00</t>
  </si>
  <si>
    <t>6h-9h</t>
  </si>
  <si>
    <t>9h-12h</t>
  </si>
  <si>
    <t>12h-15h</t>
  </si>
  <si>
    <t>15h-18h30</t>
  </si>
  <si>
    <t>18h30-22h</t>
  </si>
  <si>
    <r>
      <t>Condições do clima e outras observações:</t>
    </r>
    <r>
      <rPr>
        <sz val="12"/>
        <color theme="1"/>
        <rFont val="Calibri"/>
        <family val="2"/>
        <scheme val="minor"/>
      </rPr>
      <t xml:space="preserve"> Tempo bom. Frio c/12*C até 7h. Às 7h30m subiu para 15*C. As 8h Sol 16*C. As 8h50m 18*C.</t>
    </r>
  </si>
  <si>
    <r>
      <t xml:space="preserve">Condições do clima e outras observações: </t>
    </r>
    <r>
      <rPr>
        <sz val="12"/>
        <color theme="1"/>
        <rFont val="Calibri"/>
        <family val="2"/>
        <scheme val="minor"/>
      </rPr>
      <t>12*C, poucas nuvens</t>
    </r>
  </si>
  <si>
    <r>
      <t xml:space="preserve">Condições do clima e outras observações: </t>
    </r>
    <r>
      <rPr>
        <sz val="12"/>
        <color theme="1"/>
        <rFont val="Calibri"/>
        <family val="2"/>
        <scheme val="minor"/>
      </rPr>
      <t>Tempo bom 13*C</t>
    </r>
  </si>
  <si>
    <r>
      <t xml:space="preserve">Condições do clima e outras observações: </t>
    </r>
    <r>
      <rPr>
        <sz val="12"/>
        <color theme="1"/>
        <rFont val="Calibri"/>
        <family val="2"/>
        <scheme val="minor"/>
      </rPr>
      <t>Sol</t>
    </r>
  </si>
  <si>
    <r>
      <t xml:space="preserve">Condições do clima e outras observações: </t>
    </r>
    <r>
      <rPr>
        <sz val="12"/>
        <color theme="1"/>
        <rFont val="Calibri"/>
        <family val="2"/>
        <scheme val="minor"/>
      </rPr>
      <t>Às 12h 23*C, Sol, tempo bom. Às 12h15m 24*C</t>
    </r>
  </si>
  <si>
    <r>
      <t xml:space="preserve">Condições do clima e outras observações: </t>
    </r>
    <r>
      <rPr>
        <sz val="12"/>
        <color theme="1"/>
        <rFont val="Calibri"/>
        <family val="2"/>
        <scheme val="minor"/>
      </rPr>
      <t>Sol 24*C</t>
    </r>
  </si>
  <si>
    <r>
      <t xml:space="preserve">Condições do clima e outras observações: </t>
    </r>
    <r>
      <rPr>
        <sz val="12"/>
        <color theme="1"/>
        <rFont val="Calibri"/>
        <family val="2"/>
        <scheme val="minor"/>
      </rPr>
      <t>1 cadeirante 12h37</t>
    </r>
  </si>
  <si>
    <t>Pesquisador: Fernando Rosenbaum</t>
  </si>
  <si>
    <r>
      <t xml:space="preserve">Condições do clima e outras observações: </t>
    </r>
    <r>
      <rPr>
        <sz val="12"/>
        <color theme="1"/>
        <rFont val="Calibri"/>
        <family val="2"/>
        <scheme val="minor"/>
      </rPr>
      <t>Sol entre nuvens; temperatura agradável.</t>
    </r>
  </si>
  <si>
    <r>
      <t xml:space="preserve">Condições do clima e outras observações: </t>
    </r>
    <r>
      <rPr>
        <sz val="12"/>
        <color theme="1"/>
        <rFont val="Calibri"/>
        <family val="2"/>
        <scheme val="minor"/>
      </rPr>
      <t>Tempo bom e nublado. Usado contador para Automóvel e Moto.</t>
    </r>
  </si>
  <si>
    <r>
      <t>Condições do clima e outras observações:</t>
    </r>
    <r>
      <rPr>
        <sz val="12"/>
        <color theme="1"/>
        <rFont val="Calibri"/>
        <family val="2"/>
        <scheme val="minor"/>
      </rPr>
      <t xml:space="preserve"> 22*C, Sol</t>
    </r>
  </si>
  <si>
    <t>Pesquisador: Guto Merkle</t>
  </si>
  <si>
    <r>
      <t xml:space="preserve">Condições do clima e outras observações: </t>
    </r>
    <r>
      <rPr>
        <sz val="12"/>
        <color theme="1"/>
        <rFont val="Calibri"/>
        <family val="2"/>
        <scheme val="minor"/>
      </rPr>
      <t>Céu limpo, sem nuvens</t>
    </r>
  </si>
  <si>
    <t>Pesquisadores: Maykel, Yasmim</t>
  </si>
  <si>
    <r>
      <t>Condições do clima e outras observações:</t>
    </r>
    <r>
      <rPr>
        <sz val="12"/>
        <color theme="1"/>
        <rFont val="Calibri"/>
        <family val="2"/>
        <scheme val="minor"/>
      </rPr>
      <t xml:space="preserve"> tempo bom, usado contador para automóvel e moto</t>
    </r>
  </si>
  <si>
    <t>Pesquisadora: Yasmim</t>
  </si>
  <si>
    <r>
      <t>Condições do clima e outras observações: S</t>
    </r>
    <r>
      <rPr>
        <sz val="12"/>
        <color theme="1"/>
        <rFont val="Calibri"/>
        <family val="2"/>
        <scheme val="minor"/>
      </rPr>
      <t>eco Frio 18*C (18h30), 16*C (18h56), 15*C (19h15), 14*C (19h40), 13*C (21h)</t>
    </r>
  </si>
  <si>
    <t>Pesquisador: Mikael</t>
  </si>
  <si>
    <t>Pesquisador: João Paulo Jakobi</t>
  </si>
  <si>
    <r>
      <t xml:space="preserve">Condições do clima e outras observações: </t>
    </r>
    <r>
      <rPr>
        <sz val="12"/>
        <color theme="1"/>
        <rFont val="Calibri"/>
        <family val="2"/>
        <scheme val="minor"/>
      </rPr>
      <t xml:space="preserve">Sol, 16*C (9h), 20*C (10h), 22*C (11h), 24*C (12h) </t>
    </r>
  </si>
  <si>
    <t>Pesquisador: Rodnei</t>
  </si>
  <si>
    <r>
      <t>Condições do clima e outras observações:</t>
    </r>
    <r>
      <rPr>
        <sz val="12"/>
        <color theme="1"/>
        <rFont val="Calibri"/>
        <family val="2"/>
        <scheme val="minor"/>
      </rPr>
      <t xml:space="preserve"> Sol</t>
    </r>
  </si>
  <si>
    <t>Houve equívocos na contagem de motorizados no horário das 9h–12h.
Acredito que foi por conta de uma discussão que atrapalhou a gente de passar as instruções, de uma pessoa revoltada que trabalha em um dos edifícios onde estávamos em frente, bem no início do turno das 9h–12h.
Ambos os pesquisadores que contaram veículos motorizados consideraram também os ônibus das canaletas. As linhas que sei que passam lá são:
200 - LIGEIRÃO S.CÂNDIDA / PÇA.JAPÃO
202 - CABRAL / C.RASO
203 - STA. CÂNDIDA / C. RASO
Eu descontei dos numeros marcados pelos pesquisadores, os ônibus que devem ter passado por lá, na canaleta, com base nos horários divulgados no site da URBS. O resultado final é próximo dos valores obtidos em outros horários e locais, então acredito que sejam satisfatórios.</t>
  </si>
  <si>
    <t>Pesquisador: Renato</t>
  </si>
  <si>
    <r>
      <t xml:space="preserve">Condições do clima e outras observações: </t>
    </r>
    <r>
      <rPr>
        <sz val="12"/>
        <color theme="1"/>
        <rFont val="Calibri"/>
        <family val="2"/>
        <scheme val="minor"/>
      </rPr>
      <t>Outros: mala com rodinha (na via calma), cadeira de rodas, skate, patinete, ambulância e van</t>
    </r>
  </si>
  <si>
    <r>
      <t xml:space="preserve">Condições do clima e outras observações: </t>
    </r>
    <r>
      <rPr>
        <sz val="12"/>
        <color theme="1"/>
        <rFont val="Calibri"/>
        <family val="2"/>
        <scheme val="minor"/>
      </rPr>
      <t>Nublado e Frio</t>
    </r>
  </si>
  <si>
    <t>CALÇADA</t>
  </si>
  <si>
    <t>Pesquisadora: Lailana</t>
  </si>
  <si>
    <t>Pesquisador: Henrique</t>
  </si>
  <si>
    <r>
      <t>Condições do clima e outras observações:</t>
    </r>
    <r>
      <rPr>
        <sz val="12"/>
        <color theme="1"/>
        <rFont val="Calibri"/>
        <family val="2"/>
        <scheme val="minor"/>
      </rPr>
      <t xml:space="preserve"> Nublado e frio, chuvisco</t>
    </r>
  </si>
  <si>
    <t>CONTRA-MÃO (VIA)</t>
  </si>
  <si>
    <t>VIA</t>
  </si>
  <si>
    <t>"CICLOVIA"</t>
  </si>
  <si>
    <r>
      <rPr>
        <b/>
        <sz val="12"/>
        <color indexed="8"/>
        <rFont val="Calibri"/>
        <family val="2"/>
      </rPr>
      <t>AV. PRES. AFFONSO CAMARGO</t>
    </r>
    <r>
      <rPr>
        <sz val="12"/>
        <color theme="1"/>
        <rFont val="Calibri"/>
        <family val="2"/>
        <scheme val="minor"/>
      </rPr>
      <t xml:space="preserve">             + RUA SCHILLER</t>
    </r>
  </si>
  <si>
    <t>Curitiba, 2 de dezembro de 2019</t>
  </si>
  <si>
    <r>
      <t xml:space="preserve">Condições do clima e outras observações: </t>
    </r>
    <r>
      <rPr>
        <sz val="12"/>
        <color theme="1"/>
        <rFont val="Calibri"/>
        <family val="2"/>
        <scheme val="minor"/>
      </rPr>
      <t>Nublado, Muito frio!</t>
    </r>
  </si>
  <si>
    <r>
      <t xml:space="preserve">Condições do clima e outras observações: </t>
    </r>
    <r>
      <rPr>
        <sz val="12"/>
        <color theme="1"/>
        <rFont val="Calibri"/>
        <family val="2"/>
        <scheme val="minor"/>
      </rPr>
      <t>Sol e nuvens (poucas), agradável</t>
    </r>
  </si>
  <si>
    <t>Pesquisador: Maurício Guimarães</t>
  </si>
  <si>
    <r>
      <t xml:space="preserve">Condições do clima e outras observações: </t>
    </r>
    <r>
      <rPr>
        <sz val="12"/>
        <color theme="1"/>
        <rFont val="Calibri"/>
        <family val="2"/>
        <scheme val="minor"/>
      </rPr>
      <t>HOUVERAM MUITOS EQUÍVOCOS NAS MARCAÇÕES: FOI OBSERVADO QUE MUITAS BICICLETAS DIREÇÃO BAIRRO FORAM MARCADAS COMO DIREÇÃO CENTRO. NESSE CASO, PARA ESSE DIA, NÃO É CONFIÁVEL FAZER UMA ANÁLISE DE O/D, EMBORA SEJA OK UTILIAR OS DADOS PARA UM COMPARATIVO GERAL DO VOLUME DE TRÁFEGO EM AMBOS OS SENTIDOS.</t>
    </r>
  </si>
  <si>
    <r>
      <t>Condições do clima e outras observações:</t>
    </r>
    <r>
      <rPr>
        <sz val="12"/>
        <color theme="1"/>
        <rFont val="Calibri"/>
        <family val="2"/>
        <scheme val="minor"/>
      </rPr>
      <t xml:space="preserve"> IDEM OBS. ACIMA</t>
    </r>
  </si>
  <si>
    <t>Pesquisador: Luiz Ricardo</t>
  </si>
  <si>
    <t xml:space="preserve">Pesquisador: Renato Reis </t>
  </si>
  <si>
    <r>
      <t xml:space="preserve">Condições do clima e outras observações: </t>
    </r>
    <r>
      <rPr>
        <sz val="12"/>
        <color theme="1"/>
        <rFont val="Calibri"/>
        <family val="2"/>
        <scheme val="minor"/>
      </rPr>
      <t>Sol 23*C</t>
    </r>
    <r>
      <rPr>
        <b/>
        <sz val="12"/>
        <color indexed="8"/>
        <rFont val="Calibri"/>
        <family val="2"/>
      </rPr>
      <t xml:space="preserve"> </t>
    </r>
    <r>
      <rPr>
        <sz val="12"/>
        <color theme="1"/>
        <rFont val="Calibri"/>
        <family val="2"/>
        <scheme val="minor"/>
      </rPr>
      <t>(ver texto ao lado)</t>
    </r>
  </si>
  <si>
    <r>
      <t>Pesquisador:</t>
    </r>
    <r>
      <rPr>
        <b/>
        <sz val="12"/>
        <color indexed="8"/>
        <rFont val="Calibri"/>
        <family val="2"/>
      </rPr>
      <t xml:space="preserve"> Maikel</t>
    </r>
    <r>
      <rPr>
        <sz val="12"/>
        <color theme="1"/>
        <rFont val="Calibri"/>
        <family val="2"/>
        <scheme val="minor"/>
      </rPr>
      <t xml:space="preserve"> (IPPUC)</t>
    </r>
  </si>
  <si>
    <r>
      <t xml:space="preserve">Pesquisador: </t>
    </r>
    <r>
      <rPr>
        <b/>
        <sz val="12"/>
        <color indexed="8"/>
        <rFont val="Calibri"/>
        <family val="2"/>
      </rPr>
      <t>Maikel</t>
    </r>
    <r>
      <rPr>
        <sz val="12"/>
        <color theme="1"/>
        <rFont val="Calibri"/>
        <family val="2"/>
        <scheme val="minor"/>
      </rPr>
      <t xml:space="preserve"> (IPPUC)</t>
    </r>
  </si>
  <si>
    <r>
      <t xml:space="preserve">Pesquisador: </t>
    </r>
    <r>
      <rPr>
        <b/>
        <sz val="12"/>
        <color indexed="8"/>
        <rFont val="Calibri"/>
        <family val="2"/>
      </rPr>
      <t>Miranda</t>
    </r>
    <r>
      <rPr>
        <sz val="12"/>
        <color theme="1"/>
        <rFont val="Calibri"/>
        <family val="2"/>
        <scheme val="minor"/>
      </rPr>
      <t xml:space="preserve"> (Cicloiguaçu)</t>
    </r>
  </si>
  <si>
    <r>
      <t>Condições do clima e outras observações:</t>
    </r>
    <r>
      <rPr>
        <sz val="10"/>
        <color indexed="8"/>
        <rFont val="Calibri"/>
        <family val="2"/>
      </rPr>
      <t xml:space="preserve">                                                                                                                                                 Nublado - 14º, às 6h 30min - às 8h - começou uma chuva miúda. Às 8h 10min ela acabou. Às 8h 32min voltou a chuva miúda. Às 8h 36min a chuva engrossou. Às 8h 40min a chuva diminuiu (fraquinha). Às 9h a chuva voltou (média) . Às 9h 03min ela foi fraca. Às 9h 04min ela parou.</t>
    </r>
  </si>
  <si>
    <r>
      <t xml:space="preserve">Pesquisador: </t>
    </r>
    <r>
      <rPr>
        <b/>
        <sz val="12"/>
        <color indexed="8"/>
        <rFont val="Calibri"/>
        <family val="2"/>
      </rPr>
      <t>Tiago Barbosa</t>
    </r>
    <r>
      <rPr>
        <sz val="12"/>
        <color theme="1"/>
        <rFont val="Calibri"/>
        <family val="2"/>
        <scheme val="minor"/>
      </rPr>
      <t xml:space="preserve"> (Cicloiguaçu)</t>
    </r>
  </si>
  <si>
    <r>
      <t xml:space="preserve">Condições do clima e outras observações:                                                                                                                                               </t>
    </r>
    <r>
      <rPr>
        <sz val="10"/>
        <color indexed="8"/>
        <rFont val="Calibri"/>
        <family val="2"/>
      </rPr>
      <t>Nublado - 14º, às 6h 30min - às 8h - começou uma chuva miúda. Às 8h 10min ela acabou. Às 8h 32min voltou a chuva miúda. Às 8h 36min a chuva engrossou. Às 8h 40min a chuva diminuiu (fraquinha). Às 9h a chuva voltou (média) . Às 9h 03min ela foi fraca. Às 9h 04min ela parou.</t>
    </r>
  </si>
  <si>
    <r>
      <t xml:space="preserve">Condições do clima e outras observações:                                                                                                                  </t>
    </r>
    <r>
      <rPr>
        <sz val="12"/>
        <color theme="1"/>
        <rFont val="Calibri"/>
        <family val="2"/>
        <scheme val="minor"/>
      </rPr>
      <t>Nublado - 14 graus às 6:30 - Nublado 15 graus às 7:15 - Nublado 16 graus às 8:00 - Nublado 17 graus às 8:20</t>
    </r>
  </si>
  <si>
    <r>
      <t xml:space="preserve">Pesquisador: </t>
    </r>
    <r>
      <rPr>
        <b/>
        <sz val="12"/>
        <color indexed="8"/>
        <rFont val="Calibri"/>
        <family val="2"/>
      </rPr>
      <t xml:space="preserve">Miranda </t>
    </r>
    <r>
      <rPr>
        <sz val="12"/>
        <color theme="1"/>
        <rFont val="Calibri"/>
        <family val="2"/>
        <scheme val="minor"/>
      </rPr>
      <t>(Cicloiguaçu)</t>
    </r>
  </si>
  <si>
    <r>
      <t>Pesquisador:</t>
    </r>
    <r>
      <rPr>
        <b/>
        <sz val="12"/>
        <color indexed="8"/>
        <rFont val="Calibri"/>
        <family val="2"/>
      </rPr>
      <t xml:space="preserve"> Caic </t>
    </r>
    <r>
      <rPr>
        <sz val="12"/>
        <color theme="1"/>
        <rFont val="Calibri"/>
        <family val="2"/>
        <scheme val="minor"/>
      </rPr>
      <t>(Cicloiguaçu)</t>
    </r>
  </si>
  <si>
    <r>
      <t xml:space="preserve">Pesquisador: </t>
    </r>
    <r>
      <rPr>
        <b/>
        <sz val="12"/>
        <color indexed="8"/>
        <rFont val="Calibri"/>
        <family val="2"/>
      </rPr>
      <t>Eliana Bruno</t>
    </r>
    <r>
      <rPr>
        <sz val="12"/>
        <color theme="1"/>
        <rFont val="Calibri"/>
        <family val="2"/>
        <scheme val="minor"/>
      </rPr>
      <t xml:space="preserve"> (IPPUC)</t>
    </r>
  </si>
  <si>
    <r>
      <t xml:space="preserve">Pesquisadora: </t>
    </r>
    <r>
      <rPr>
        <b/>
        <sz val="12"/>
        <color indexed="8"/>
        <rFont val="Calibri"/>
        <family val="2"/>
      </rPr>
      <t xml:space="preserve">Eliane Schutte </t>
    </r>
    <r>
      <rPr>
        <sz val="12"/>
        <color theme="1"/>
        <rFont val="Calibri"/>
        <family val="2"/>
        <scheme val="minor"/>
      </rPr>
      <t>(IPPUC)</t>
    </r>
  </si>
  <si>
    <t>Pesquisador: Maurício Moraes</t>
  </si>
  <si>
    <r>
      <t>Pesquisadora:</t>
    </r>
    <r>
      <rPr>
        <b/>
        <sz val="12"/>
        <color indexed="8"/>
        <rFont val="Calibri"/>
        <family val="2"/>
      </rPr>
      <t xml:space="preserve"> Bárbara</t>
    </r>
    <r>
      <rPr>
        <sz val="12"/>
        <color theme="1"/>
        <rFont val="Calibri"/>
        <family val="2"/>
        <scheme val="minor"/>
      </rPr>
      <t xml:space="preserve"> (Cicloiguaçu)</t>
    </r>
  </si>
  <si>
    <r>
      <t xml:space="preserve">Pesquisadora: </t>
    </r>
    <r>
      <rPr>
        <b/>
        <sz val="12"/>
        <color indexed="8"/>
        <rFont val="Calibri"/>
        <family val="2"/>
      </rPr>
      <t>Ivelize</t>
    </r>
    <r>
      <rPr>
        <sz val="12"/>
        <color theme="1"/>
        <rFont val="Calibri"/>
        <family val="2"/>
        <scheme val="minor"/>
      </rPr>
      <t xml:space="preserve"> (IPPUC)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</si>
</sst>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b/>
      <sz val="12"/>
      <color indexed="8"/>
      <name val="Calibri"/>
      <family val="2"/>
    </font>
    <font>
      <sz val="10"/>
      <color indexed="8"/>
      <name val="Calibri"/>
      <family val="2"/>
    </font>
    <font>
      <b/>
      <sz val="12"/>
      <color theme="1"/>
      <name val="Calibri"/>
      <family val="2"/>
      <scheme val="minor"/>
    </font>
    <font>
      <sz val="12"/>
      <color rgb="FF000000"/>
      <name val="Calibri"/>
      <family val="2"/>
      <scheme val="minor"/>
    </font>
    <font>
      <b/>
      <sz val="16"/>
      <color theme="1"/>
      <name val="Calibri"/>
      <family val="2"/>
      <scheme val="minor"/>
    </font>
    <font>
      <sz val="16"/>
      <color rgb="FFFF0000"/>
      <name val="Calibri"/>
      <family val="2"/>
      <scheme val="minor"/>
    </font>
    <font>
      <sz val="12"/>
      <color rgb="FFFF0000"/>
      <name val="Calibri"/>
      <family val="2"/>
      <scheme val="minor"/>
    </font>
    <font>
      <sz val="18"/>
      <color rgb="FFFF0000"/>
      <name val="Calibri"/>
      <family val="2"/>
      <scheme val="minor"/>
    </font>
    <font>
      <sz val="16"/>
      <color theme="1"/>
      <name val="Calibri"/>
    </font>
    <font>
      <sz val="12"/>
      <color theme="2" tint="-9.9978637043366805E-2"/>
      <name val="Calibri"/>
      <family val="2"/>
      <scheme val="minor"/>
    </font>
    <font>
      <b/>
      <sz val="12"/>
      <color theme="2" tint="-9.9978637043366805E-2"/>
      <name val="Calibri"/>
      <family val="2"/>
      <scheme val="minor"/>
    </font>
    <font>
      <sz val="16"/>
      <color theme="2" tint="-9.9978637043366805E-2"/>
      <name val="Calibri"/>
    </font>
    <font>
      <b/>
      <sz val="16"/>
      <color theme="2" tint="-9.9978637043366805E-2"/>
      <name val="Calibri"/>
      <family val="2"/>
      <scheme val="minor"/>
    </font>
    <font>
      <sz val="14.5"/>
      <color theme="1"/>
      <name val="Calibri"/>
    </font>
    <font>
      <sz val="14.5"/>
      <color theme="1"/>
      <name val="Calibri"/>
      <family val="2"/>
      <scheme val="minor"/>
    </font>
    <font>
      <sz val="16"/>
      <name val="Calibri"/>
      <family val="2"/>
      <scheme val="minor"/>
    </font>
    <font>
      <b/>
      <sz val="10"/>
      <color theme="1"/>
      <name val="Calibri"/>
      <family val="2"/>
      <scheme val="minor"/>
    </font>
  </fonts>
  <fills count="3">
    <fill>
      <patternFill patternType="none"/>
    </fill>
    <fill>
      <patternFill patternType="gray125"/>
    </fill>
    <fill>
      <patternFill patternType="solid">
        <fgColor theme="2"/>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bottom style="double">
        <color rgb="FFFF0000"/>
      </bottom>
      <diagonal/>
    </border>
  </borders>
  <cellStyleXfs count="1">
    <xf numFmtId="0" fontId="0" fillId="0" borderId="0"/>
  </cellStyleXfs>
  <cellXfs count="134">
    <xf numFmtId="0" fontId="0" fillId="0" borderId="0" xfId="0"/>
    <xf numFmtId="0" fontId="0" fillId="0" borderId="0" xfId="0" applyBorder="1"/>
    <xf numFmtId="0" fontId="0" fillId="0" borderId="1" xfId="0" applyBorder="1"/>
    <xf numFmtId="0" fontId="0" fillId="0" borderId="0" xfId="0" applyAlignment="1"/>
    <xf numFmtId="0" fontId="3" fillId="0" borderId="0" xfId="0" applyFont="1" applyAlignment="1">
      <alignment vertical="top"/>
    </xf>
    <xf numFmtId="0" fontId="0" fillId="0" borderId="2" xfId="0" applyBorder="1" applyAlignment="1">
      <alignment vertic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applyAlignment="1">
      <alignment wrapText="1"/>
    </xf>
    <xf numFmtId="0" fontId="0" fillId="0" borderId="9" xfId="0" applyBorder="1"/>
    <xf numFmtId="0" fontId="0" fillId="0" borderId="10" xfId="0" applyBorder="1"/>
    <xf numFmtId="0" fontId="0" fillId="0" borderId="11" xfId="0" applyBorder="1"/>
    <xf numFmtId="0" fontId="0" fillId="0" borderId="8" xfId="0" applyBorder="1"/>
    <xf numFmtId="0" fontId="0" fillId="0" borderId="12" xfId="0" applyBorder="1"/>
    <xf numFmtId="0" fontId="0" fillId="0" borderId="13" xfId="0" applyBorder="1"/>
    <xf numFmtId="0" fontId="0" fillId="0" borderId="2"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8" xfId="0" applyFont="1" applyBorder="1"/>
    <xf numFmtId="0" fontId="4" fillId="0" borderId="18" xfId="0" applyFont="1" applyBorder="1"/>
    <xf numFmtId="0" fontId="0" fillId="0" borderId="19" xfId="0" applyBorder="1"/>
    <xf numFmtId="0" fontId="0" fillId="0" borderId="0" xfId="0" applyFill="1" applyBorder="1"/>
    <xf numFmtId="0" fontId="0" fillId="2" borderId="8" xfId="0" applyFill="1" applyBorder="1"/>
    <xf numFmtId="0" fontId="0" fillId="2" borderId="0"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xf numFmtId="0" fontId="0" fillId="2" borderId="17" xfId="0" applyFill="1" applyBorder="1"/>
    <xf numFmtId="0" fontId="0" fillId="2" borderId="12" xfId="0" applyFill="1" applyBorder="1"/>
    <xf numFmtId="0" fontId="0" fillId="2" borderId="1" xfId="0" applyFill="1" applyBorder="1"/>
    <xf numFmtId="0" fontId="0" fillId="2" borderId="6" xfId="0" applyFill="1" applyBorder="1"/>
    <xf numFmtId="0" fontId="3" fillId="2" borderId="6" xfId="0" applyFont="1" applyFill="1" applyBorder="1"/>
    <xf numFmtId="0" fontId="0" fillId="2" borderId="7" xfId="0" applyFill="1" applyBorder="1"/>
    <xf numFmtId="0" fontId="0" fillId="2" borderId="4" xfId="0" applyFill="1" applyBorder="1"/>
    <xf numFmtId="0" fontId="4" fillId="2" borderId="8" xfId="0" applyFont="1" applyFill="1" applyBorder="1"/>
    <xf numFmtId="0" fontId="4" fillId="2" borderId="12" xfId="0" applyFont="1" applyFill="1" applyBorder="1"/>
    <xf numFmtId="0" fontId="5" fillId="0" borderId="0" xfId="0" applyFont="1"/>
    <xf numFmtId="0" fontId="5" fillId="0" borderId="19" xfId="0" applyFont="1" applyBorder="1"/>
    <xf numFmtId="0" fontId="5" fillId="0" borderId="7" xfId="0" applyFont="1" applyBorder="1"/>
    <xf numFmtId="0" fontId="0" fillId="0" borderId="0" xfId="0" applyFill="1"/>
    <xf numFmtId="0" fontId="5" fillId="0" borderId="0" xfId="0" applyFont="1" applyFill="1"/>
    <xf numFmtId="0" fontId="0" fillId="0" borderId="8" xfId="0" applyFill="1" applyBorder="1"/>
    <xf numFmtId="0" fontId="0" fillId="0" borderId="22" xfId="0" applyBorder="1"/>
    <xf numFmtId="0" fontId="0" fillId="0" borderId="22" xfId="0" applyFill="1" applyBorder="1"/>
    <xf numFmtId="0" fontId="6" fillId="0" borderId="0" xfId="0" applyFont="1" applyFill="1" applyAlignment="1">
      <alignment horizontal="right"/>
    </xf>
    <xf numFmtId="0" fontId="7" fillId="0" borderId="0" xfId="0" applyFont="1" applyAlignment="1">
      <alignment horizontal="center"/>
    </xf>
    <xf numFmtId="0" fontId="8" fillId="0" borderId="0" xfId="0" applyFont="1" applyFill="1"/>
    <xf numFmtId="0" fontId="0" fillId="0" borderId="9" xfId="0" applyFill="1" applyBorder="1"/>
    <xf numFmtId="0" fontId="0" fillId="0" borderId="13" xfId="0" applyBorder="1" applyAlignment="1">
      <alignment vertical="center"/>
    </xf>
    <xf numFmtId="0" fontId="0" fillId="0" borderId="2" xfId="0" applyFont="1" applyBorder="1" applyAlignment="1">
      <alignment vertical="center"/>
    </xf>
    <xf numFmtId="0" fontId="3" fillId="0" borderId="2" xfId="0" applyFont="1" applyBorder="1" applyAlignment="1">
      <alignment vertical="center"/>
    </xf>
    <xf numFmtId="0" fontId="3" fillId="0" borderId="14" xfId="0" applyFont="1" applyBorder="1" applyAlignment="1">
      <alignment vertical="center"/>
    </xf>
    <xf numFmtId="0" fontId="9" fillId="0" borderId="15" xfId="0" applyFont="1" applyBorder="1" applyAlignment="1">
      <alignment vertical="center"/>
    </xf>
    <xf numFmtId="0" fontId="9" fillId="0" borderId="16" xfId="0" applyFont="1" applyBorder="1" applyAlignment="1">
      <alignment vertical="center"/>
    </xf>
    <xf numFmtId="0" fontId="9" fillId="0" borderId="3" xfId="0" applyFont="1" applyBorder="1" applyAlignment="1">
      <alignment vertical="center"/>
    </xf>
    <xf numFmtId="0" fontId="0" fillId="0" borderId="4" xfId="0" applyBorder="1" applyAlignment="1"/>
    <xf numFmtId="0" fontId="0" fillId="0" borderId="1" xfId="0" applyBorder="1" applyAlignment="1"/>
    <xf numFmtId="0" fontId="0" fillId="0" borderId="16" xfId="0" applyBorder="1" applyAlignment="1">
      <alignment vertical="center"/>
    </xf>
    <xf numFmtId="0" fontId="0" fillId="0" borderId="3" xfId="0" applyBorder="1" applyAlignment="1">
      <alignment vertical="center"/>
    </xf>
    <xf numFmtId="0" fontId="0" fillId="0" borderId="17" xfId="0" applyBorder="1" applyAlignment="1">
      <alignment vertical="center"/>
    </xf>
    <xf numFmtId="0" fontId="5" fillId="0" borderId="1" xfId="0" applyFont="1" applyBorder="1"/>
    <xf numFmtId="0" fontId="10" fillId="0" borderId="0" xfId="0" applyFont="1" applyBorder="1"/>
    <xf numFmtId="0" fontId="10" fillId="0" borderId="0" xfId="0" applyFont="1" applyBorder="1" applyAlignment="1"/>
    <xf numFmtId="0" fontId="11" fillId="0" borderId="0" xfId="0" applyFont="1" applyBorder="1" applyAlignment="1">
      <alignment vertical="top"/>
    </xf>
    <xf numFmtId="0" fontId="10" fillId="0" borderId="0" xfId="0" applyFont="1" applyBorder="1" applyAlignment="1">
      <alignment vertical="center"/>
    </xf>
    <xf numFmtId="0" fontId="10" fillId="0" borderId="0" xfId="0" applyFont="1" applyBorder="1" applyAlignment="1">
      <alignment vertical="center" wrapText="1"/>
    </xf>
    <xf numFmtId="0" fontId="12" fillId="0" borderId="0" xfId="0" applyFont="1" applyBorder="1" applyAlignment="1">
      <alignment vertical="center"/>
    </xf>
    <xf numFmtId="0" fontId="11" fillId="0" borderId="0" xfId="0" applyFont="1" applyBorder="1" applyAlignment="1">
      <alignment vertical="center"/>
    </xf>
    <xf numFmtId="0" fontId="12" fillId="0" borderId="0" xfId="0" applyFont="1" applyFill="1" applyBorder="1" applyAlignment="1">
      <alignment vertical="center"/>
    </xf>
    <xf numFmtId="0" fontId="10" fillId="0" borderId="0" xfId="0" applyFont="1" applyFill="1" applyBorder="1" applyAlignment="1">
      <alignment vertical="center" wrapText="1"/>
    </xf>
    <xf numFmtId="0" fontId="10" fillId="0" borderId="0" xfId="0" applyFont="1" applyFill="1" applyBorder="1"/>
    <xf numFmtId="0" fontId="11" fillId="0" borderId="0" xfId="0" applyFont="1" applyFill="1" applyBorder="1" applyAlignment="1">
      <alignment vertical="top"/>
    </xf>
    <xf numFmtId="0" fontId="10" fillId="0" borderId="0" xfId="0" applyFont="1" applyFill="1" applyBorder="1" applyAlignment="1"/>
    <xf numFmtId="0" fontId="10" fillId="0" borderId="0" xfId="0" applyFont="1" applyFill="1" applyBorder="1" applyAlignment="1">
      <alignment vertical="center"/>
    </xf>
    <xf numFmtId="0" fontId="11" fillId="0" borderId="0" xfId="0" applyFont="1" applyFill="1" applyBorder="1" applyAlignment="1">
      <alignment vertical="center"/>
    </xf>
    <xf numFmtId="0" fontId="13" fillId="0" borderId="0" xfId="0" applyFont="1" applyFill="1" applyBorder="1"/>
    <xf numFmtId="0" fontId="10" fillId="0" borderId="0" xfId="0" applyFont="1" applyFill="1" applyBorder="1" applyAlignment="1">
      <alignment wrapText="1"/>
    </xf>
    <xf numFmtId="0" fontId="0" fillId="2" borderId="6" xfId="0" applyFont="1" applyFill="1" applyBorder="1"/>
    <xf numFmtId="0" fontId="0" fillId="0" borderId="18" xfId="0" applyBorder="1" applyAlignment="1">
      <alignment horizontal="center" vertical="center" wrapText="1"/>
    </xf>
    <xf numFmtId="0" fontId="0" fillId="0" borderId="12" xfId="0" applyBorder="1" applyAlignment="1">
      <alignment horizontal="center" vertical="center" wrapText="1"/>
    </xf>
    <xf numFmtId="0" fontId="0" fillId="0" borderId="18" xfId="0" applyBorder="1" applyAlignment="1">
      <alignment horizontal="center" vertical="center"/>
    </xf>
    <xf numFmtId="0" fontId="0" fillId="0" borderId="12" xfId="0" applyBorder="1" applyAlignment="1">
      <alignment horizontal="center" vertical="center"/>
    </xf>
    <xf numFmtId="0" fontId="0" fillId="0" borderId="2" xfId="0" applyFont="1" applyBorder="1" applyAlignment="1">
      <alignment horizontal="center" vertical="center"/>
    </xf>
    <xf numFmtId="0" fontId="3" fillId="0" borderId="2" xfId="0" applyFont="1" applyBorder="1" applyAlignment="1">
      <alignment horizontal="center" vertical="center"/>
    </xf>
    <xf numFmtId="0" fontId="3" fillId="0" borderId="14" xfId="0" applyFont="1" applyBorder="1" applyAlignment="1">
      <alignment horizontal="center" vertical="center"/>
    </xf>
    <xf numFmtId="0" fontId="0" fillId="0" borderId="18" xfId="0" applyBorder="1" applyAlignment="1">
      <alignment horizontal="left" vertical="center" wrapText="1"/>
    </xf>
    <xf numFmtId="0" fontId="0" fillId="0" borderId="12" xfId="0" applyBorder="1" applyAlignment="1">
      <alignment horizontal="left" vertical="center" wrapText="1"/>
    </xf>
    <xf numFmtId="0" fontId="0" fillId="0" borderId="16"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14" fillId="0" borderId="0" xfId="0" applyFont="1" applyFill="1" applyAlignment="1">
      <alignment horizontal="left" vertical="top" wrapText="1"/>
    </xf>
    <xf numFmtId="0" fontId="15" fillId="0" borderId="0" xfId="0" applyFont="1" applyFill="1" applyAlignment="1">
      <alignment horizontal="left" vertical="top"/>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3" xfId="0" applyFont="1" applyBorder="1" applyAlignment="1">
      <alignment horizontal="center" vertical="center"/>
    </xf>
    <xf numFmtId="0" fontId="0" fillId="0" borderId="17" xfId="0" applyBorder="1" applyAlignment="1">
      <alignment horizontal="left" vertical="center" wrapText="1"/>
    </xf>
    <xf numFmtId="0" fontId="0" fillId="0" borderId="0" xfId="0" applyBorder="1" applyAlignment="1">
      <alignment horizontal="left" vertical="center" wrapText="1"/>
    </xf>
    <xf numFmtId="0" fontId="3" fillId="0" borderId="0" xfId="0" applyFont="1" applyBorder="1" applyAlignment="1">
      <alignment horizontal="left" vertical="top"/>
    </xf>
    <xf numFmtId="0" fontId="3" fillId="0" borderId="11" xfId="0" applyFont="1" applyBorder="1" applyAlignment="1">
      <alignment horizontal="left" vertical="top"/>
    </xf>
    <xf numFmtId="0" fontId="3" fillId="0" borderId="1" xfId="0" applyFont="1" applyBorder="1" applyAlignment="1">
      <alignment horizontal="left" vertical="top"/>
    </xf>
    <xf numFmtId="0" fontId="3" fillId="0" borderId="7" xfId="0" applyFont="1" applyBorder="1" applyAlignment="1">
      <alignment horizontal="left" vertical="top"/>
    </xf>
    <xf numFmtId="0" fontId="0" fillId="0" borderId="4" xfId="0" applyBorder="1" applyAlignment="1">
      <alignment horizontal="left"/>
    </xf>
    <xf numFmtId="0" fontId="0" fillId="0" borderId="1" xfId="0" applyBorder="1" applyAlignment="1">
      <alignment horizontal="left"/>
    </xf>
    <xf numFmtId="0" fontId="3" fillId="0" borderId="0" xfId="0" applyFont="1" applyBorder="1" applyAlignment="1">
      <alignment horizontal="left" vertical="top" wrapText="1"/>
    </xf>
    <xf numFmtId="0" fontId="3" fillId="0" borderId="11" xfId="0"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0" fillId="0" borderId="16" xfId="0" applyBorder="1" applyAlignment="1">
      <alignment horizontal="center" vertical="center" wrapText="1"/>
    </xf>
    <xf numFmtId="0" fontId="0" fillId="0" borderId="1" xfId="0" applyBorder="1" applyAlignment="1">
      <alignment horizontal="center" vertical="center" wrapText="1"/>
    </xf>
    <xf numFmtId="0" fontId="16" fillId="0" borderId="15" xfId="0" applyFont="1" applyBorder="1" applyAlignment="1">
      <alignment horizontal="center" vertical="center"/>
    </xf>
    <xf numFmtId="0" fontId="16" fillId="0" borderId="16" xfId="0" applyFont="1" applyBorder="1" applyAlignment="1">
      <alignment horizontal="center" vertical="center"/>
    </xf>
    <xf numFmtId="0" fontId="16" fillId="0" borderId="3" xfId="0" applyFont="1" applyBorder="1" applyAlignment="1">
      <alignment horizontal="center" vertical="center"/>
    </xf>
    <xf numFmtId="0" fontId="7" fillId="0" borderId="16" xfId="0"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0" fillId="0" borderId="11" xfId="0" applyBorder="1" applyAlignment="1">
      <alignment horizontal="center" vertical="center"/>
    </xf>
    <xf numFmtId="0" fontId="17" fillId="0" borderId="0" xfId="0" applyFont="1" applyBorder="1" applyAlignment="1">
      <alignment horizontal="left" vertical="top" wrapText="1"/>
    </xf>
    <xf numFmtId="0" fontId="17" fillId="0" borderId="11" xfId="0" applyFont="1" applyBorder="1" applyAlignment="1">
      <alignment horizontal="left" vertical="top" wrapText="1"/>
    </xf>
    <xf numFmtId="0" fontId="17" fillId="0" borderId="1" xfId="0" applyFont="1" applyBorder="1" applyAlignment="1">
      <alignment horizontal="left" vertical="top" wrapText="1"/>
    </xf>
    <xf numFmtId="0" fontId="17"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38"/>
  <sheetViews>
    <sheetView zoomScale="84" zoomScaleNormal="84" workbookViewId="0">
      <selection activeCell="H14" sqref="H14"/>
    </sheetView>
  </sheetViews>
  <sheetFormatPr baseColWidth="10" defaultColWidth="11" defaultRowHeight="16" x14ac:dyDescent="0.2"/>
  <cols>
    <col min="1" max="1" width="11.83203125" customWidth="1"/>
    <col min="13" max="13" width="12.33203125" customWidth="1"/>
    <col min="24" max="24" width="2.33203125" customWidth="1"/>
  </cols>
  <sheetData>
    <row r="1" spans="1:32" ht="21" x14ac:dyDescent="0.2">
      <c r="A1" s="106" t="s">
        <v>0</v>
      </c>
      <c r="B1" s="107"/>
      <c r="C1" s="107"/>
      <c r="D1" s="107"/>
      <c r="E1" s="107"/>
      <c r="F1" s="107"/>
      <c r="G1" s="107"/>
      <c r="H1" s="107"/>
      <c r="I1" s="107"/>
      <c r="J1" s="107"/>
      <c r="K1" s="108"/>
      <c r="L1" s="52" t="s">
        <v>134</v>
      </c>
      <c r="M1" s="106" t="s">
        <v>28</v>
      </c>
      <c r="N1" s="107"/>
      <c r="O1" s="107"/>
      <c r="P1" s="107"/>
      <c r="Q1" s="107"/>
      <c r="R1" s="107"/>
      <c r="S1" s="107"/>
      <c r="T1" s="107"/>
      <c r="U1" s="107"/>
      <c r="V1" s="107"/>
      <c r="W1" s="108"/>
    </row>
    <row r="2" spans="1:32" ht="32" customHeight="1" x14ac:dyDescent="0.2">
      <c r="A2" s="109" t="s">
        <v>61</v>
      </c>
      <c r="B2" s="110"/>
      <c r="C2" s="110"/>
      <c r="D2" s="1"/>
      <c r="E2" s="111" t="s">
        <v>140</v>
      </c>
      <c r="F2" s="111"/>
      <c r="G2" s="111"/>
      <c r="H2" s="111"/>
      <c r="I2" s="111"/>
      <c r="J2" s="111"/>
      <c r="K2" s="112"/>
      <c r="M2" s="109" t="s">
        <v>61</v>
      </c>
      <c r="N2" s="110"/>
      <c r="O2" s="110"/>
      <c r="P2" s="1"/>
      <c r="Q2" s="117" t="s">
        <v>139</v>
      </c>
      <c r="R2" s="117"/>
      <c r="S2" s="117"/>
      <c r="T2" s="117"/>
      <c r="U2" s="117"/>
      <c r="V2" s="117"/>
      <c r="W2" s="118"/>
    </row>
    <row r="3" spans="1:32" x14ac:dyDescent="0.2">
      <c r="A3" s="115" t="s">
        <v>92</v>
      </c>
      <c r="B3" s="116"/>
      <c r="C3" s="116"/>
      <c r="D3" s="2"/>
      <c r="E3" s="113"/>
      <c r="F3" s="113"/>
      <c r="G3" s="113"/>
      <c r="H3" s="113"/>
      <c r="I3" s="113"/>
      <c r="J3" s="113"/>
      <c r="K3" s="114"/>
      <c r="M3" s="115" t="s">
        <v>92</v>
      </c>
      <c r="N3" s="116"/>
      <c r="O3" s="116"/>
      <c r="P3" s="2"/>
      <c r="Q3" s="119"/>
      <c r="R3" s="119"/>
      <c r="S3" s="119"/>
      <c r="T3" s="119"/>
      <c r="U3" s="119"/>
      <c r="V3" s="119"/>
      <c r="W3" s="120"/>
    </row>
    <row r="4" spans="1:32" x14ac:dyDescent="0.2">
      <c r="A4" s="3"/>
      <c r="B4" s="3"/>
      <c r="C4" s="3"/>
      <c r="D4" s="3"/>
      <c r="E4" s="3"/>
      <c r="F4" s="3"/>
      <c r="G4" s="4"/>
      <c r="H4" s="4"/>
      <c r="I4" s="4"/>
      <c r="J4" s="4"/>
      <c r="K4" s="4"/>
      <c r="M4" s="3"/>
      <c r="N4" s="3"/>
      <c r="O4" s="3"/>
      <c r="P4" s="3"/>
      <c r="Q4" s="3"/>
      <c r="R4" s="3"/>
      <c r="S4" s="4"/>
      <c r="T4" s="4"/>
      <c r="U4" s="4"/>
      <c r="V4" s="4"/>
      <c r="W4" s="4"/>
    </row>
    <row r="5" spans="1:32" x14ac:dyDescent="0.2">
      <c r="A5" s="102" t="s">
        <v>4</v>
      </c>
      <c r="B5" s="103"/>
      <c r="C5" s="103"/>
      <c r="D5" s="103"/>
      <c r="E5" s="103"/>
      <c r="F5" s="5"/>
      <c r="G5" s="89" t="s">
        <v>51</v>
      </c>
      <c r="H5" s="90"/>
      <c r="I5" s="90"/>
      <c r="J5" s="90"/>
      <c r="K5" s="91"/>
      <c r="M5" s="102" t="s">
        <v>4</v>
      </c>
      <c r="N5" s="103"/>
      <c r="O5" s="103"/>
      <c r="P5" s="103"/>
      <c r="Q5" s="103"/>
      <c r="R5" s="5"/>
      <c r="S5" s="89" t="s">
        <v>85</v>
      </c>
      <c r="T5" s="90"/>
      <c r="U5" s="90"/>
      <c r="V5" s="90"/>
      <c r="W5" s="91"/>
    </row>
    <row r="7" spans="1:32" ht="16" customHeight="1" x14ac:dyDescent="0.2">
      <c r="A7" s="92" t="s">
        <v>27</v>
      </c>
      <c r="B7" s="94" t="s">
        <v>72</v>
      </c>
      <c r="C7" s="94"/>
      <c r="D7" s="94"/>
      <c r="E7" s="95" t="s">
        <v>6</v>
      </c>
      <c r="F7" s="94"/>
      <c r="G7" s="96"/>
      <c r="H7" s="94" t="s">
        <v>5</v>
      </c>
      <c r="I7" s="94"/>
      <c r="J7" s="97"/>
      <c r="K7" s="6"/>
      <c r="M7" s="92" t="s">
        <v>27</v>
      </c>
      <c r="N7" s="98" t="s">
        <v>29</v>
      </c>
      <c r="O7" s="94"/>
      <c r="P7" s="97"/>
      <c r="Q7" s="98" t="s">
        <v>30</v>
      </c>
      <c r="R7" s="97"/>
      <c r="S7" s="94" t="s">
        <v>31</v>
      </c>
      <c r="T7" s="85" t="s">
        <v>32</v>
      </c>
      <c r="U7" s="121" t="s">
        <v>33</v>
      </c>
      <c r="V7" s="87" t="s">
        <v>34</v>
      </c>
      <c r="W7" s="6"/>
    </row>
    <row r="8" spans="1:32" x14ac:dyDescent="0.2">
      <c r="A8" s="93"/>
      <c r="B8" s="7" t="s">
        <v>8</v>
      </c>
      <c r="C8" s="2" t="s">
        <v>9</v>
      </c>
      <c r="D8" s="2" t="s">
        <v>10</v>
      </c>
      <c r="E8" s="8" t="s">
        <v>8</v>
      </c>
      <c r="F8" s="2" t="s">
        <v>9</v>
      </c>
      <c r="G8" s="9" t="s">
        <v>10</v>
      </c>
      <c r="H8" s="2" t="s">
        <v>11</v>
      </c>
      <c r="I8" s="2" t="s">
        <v>9</v>
      </c>
      <c r="J8" s="10" t="s">
        <v>10</v>
      </c>
      <c r="K8" s="10" t="s">
        <v>12</v>
      </c>
      <c r="M8" s="93"/>
      <c r="N8" s="99"/>
      <c r="O8" s="100"/>
      <c r="P8" s="101"/>
      <c r="Q8" s="99"/>
      <c r="R8" s="101"/>
      <c r="S8" s="100"/>
      <c r="T8" s="86"/>
      <c r="U8" s="122"/>
      <c r="V8" s="88"/>
      <c r="W8" s="10" t="s">
        <v>12</v>
      </c>
    </row>
    <row r="9" spans="1:32" x14ac:dyDescent="0.2">
      <c r="A9" s="6" t="s">
        <v>93</v>
      </c>
      <c r="B9" s="1">
        <v>6</v>
      </c>
      <c r="C9" s="1"/>
      <c r="D9" s="1"/>
      <c r="E9" s="12">
        <v>1</v>
      </c>
      <c r="F9" s="1"/>
      <c r="G9" s="13"/>
      <c r="H9" s="1"/>
      <c r="I9" s="1"/>
      <c r="J9" s="14"/>
      <c r="K9" s="14">
        <f t="shared" ref="K9:K20" si="0">SUM(B9:J9)</f>
        <v>7</v>
      </c>
      <c r="L9" s="46"/>
      <c r="M9" s="23" t="s">
        <v>93</v>
      </c>
      <c r="N9" s="20"/>
      <c r="O9" s="21"/>
      <c r="P9" s="6">
        <v>8</v>
      </c>
      <c r="Q9" s="20"/>
      <c r="R9" s="6">
        <v>1</v>
      </c>
      <c r="S9" s="23"/>
      <c r="T9" s="23"/>
      <c r="U9" s="23"/>
      <c r="V9" s="23"/>
      <c r="W9" s="14">
        <f t="shared" ref="W9:W20" si="1">SUM(N9:V9)</f>
        <v>9</v>
      </c>
    </row>
    <row r="10" spans="1:32" s="33" customFormat="1" x14ac:dyDescent="0.2">
      <c r="A10" s="32" t="s">
        <v>94</v>
      </c>
      <c r="B10" s="29">
        <v>7</v>
      </c>
      <c r="C10" s="29">
        <v>2</v>
      </c>
      <c r="D10" s="29"/>
      <c r="E10" s="30">
        <v>1</v>
      </c>
      <c r="F10" s="29"/>
      <c r="G10" s="31"/>
      <c r="H10" s="29">
        <v>1</v>
      </c>
      <c r="I10" s="29"/>
      <c r="J10" s="32"/>
      <c r="K10" s="32">
        <f t="shared" si="0"/>
        <v>11</v>
      </c>
      <c r="L10" s="46"/>
      <c r="M10" s="28" t="s">
        <v>94</v>
      </c>
      <c r="N10" s="34"/>
      <c r="O10" s="29"/>
      <c r="P10" s="32">
        <v>10</v>
      </c>
      <c r="Q10" s="34"/>
      <c r="R10" s="32">
        <v>4</v>
      </c>
      <c r="S10" s="28"/>
      <c r="T10" s="28"/>
      <c r="U10" s="28"/>
      <c r="V10" s="28"/>
      <c r="W10" s="32">
        <f t="shared" si="1"/>
        <v>14</v>
      </c>
      <c r="X10" s="46"/>
      <c r="Y10" s="46"/>
      <c r="Z10" s="46"/>
      <c r="AA10" s="46"/>
      <c r="AB10" s="46"/>
      <c r="AC10" s="46"/>
      <c r="AD10" s="46"/>
      <c r="AE10" s="46"/>
      <c r="AF10" s="46"/>
    </row>
    <row r="11" spans="1:32" x14ac:dyDescent="0.2">
      <c r="A11" s="11" t="s">
        <v>13</v>
      </c>
      <c r="B11" s="1">
        <v>10</v>
      </c>
      <c r="C11" s="1">
        <v>1</v>
      </c>
      <c r="D11" s="1"/>
      <c r="E11" s="12"/>
      <c r="F11" s="1"/>
      <c r="G11" s="13"/>
      <c r="H11" s="1">
        <v>1</v>
      </c>
      <c r="I11" s="1"/>
      <c r="J11" s="14"/>
      <c r="K11" s="14">
        <f t="shared" si="0"/>
        <v>12</v>
      </c>
      <c r="L11" s="46"/>
      <c r="M11" s="11" t="s">
        <v>13</v>
      </c>
      <c r="N11" s="22"/>
      <c r="O11" s="1"/>
      <c r="P11" s="14">
        <v>21</v>
      </c>
      <c r="Q11" s="22"/>
      <c r="R11" s="14">
        <v>2</v>
      </c>
      <c r="S11" s="15"/>
      <c r="T11" s="15">
        <v>1</v>
      </c>
      <c r="U11" s="15"/>
      <c r="V11" s="15"/>
      <c r="W11" s="14">
        <f t="shared" si="1"/>
        <v>24</v>
      </c>
      <c r="X11" s="46"/>
      <c r="Y11" s="46"/>
      <c r="Z11" s="46"/>
      <c r="AA11" s="46"/>
      <c r="AB11" s="46"/>
      <c r="AC11" s="46"/>
      <c r="AD11" s="46"/>
      <c r="AE11" s="46"/>
      <c r="AF11" s="46"/>
    </row>
    <row r="12" spans="1:32" s="33" customFormat="1" x14ac:dyDescent="0.2">
      <c r="A12" s="28" t="s">
        <v>14</v>
      </c>
      <c r="B12" s="29">
        <v>16</v>
      </c>
      <c r="C12" s="29">
        <v>1</v>
      </c>
      <c r="D12" s="29"/>
      <c r="E12" s="30"/>
      <c r="F12" s="29"/>
      <c r="G12" s="31"/>
      <c r="H12" s="29">
        <v>1</v>
      </c>
      <c r="I12" s="29"/>
      <c r="J12" s="32"/>
      <c r="K12" s="32">
        <f t="shared" si="0"/>
        <v>18</v>
      </c>
      <c r="L12" s="46"/>
      <c r="M12" s="28" t="s">
        <v>14</v>
      </c>
      <c r="N12" s="34"/>
      <c r="O12" s="29"/>
      <c r="P12" s="32">
        <v>33</v>
      </c>
      <c r="Q12" s="34"/>
      <c r="R12" s="32">
        <v>4</v>
      </c>
      <c r="S12" s="28"/>
      <c r="T12" s="28"/>
      <c r="U12" s="28"/>
      <c r="V12" s="28">
        <v>2</v>
      </c>
      <c r="W12" s="32">
        <f t="shared" si="1"/>
        <v>39</v>
      </c>
      <c r="X12" s="46"/>
      <c r="Y12" s="46"/>
      <c r="Z12" s="46"/>
      <c r="AA12" s="46"/>
      <c r="AB12" s="46"/>
      <c r="AC12" s="46"/>
      <c r="AD12" s="46"/>
      <c r="AE12" s="46"/>
      <c r="AF12" s="46"/>
    </row>
    <row r="13" spans="1:32" x14ac:dyDescent="0.2">
      <c r="A13" s="15" t="s">
        <v>15</v>
      </c>
      <c r="B13" s="27">
        <v>12</v>
      </c>
      <c r="C13" s="27">
        <v>5</v>
      </c>
      <c r="D13" s="1"/>
      <c r="E13" s="12"/>
      <c r="F13" s="1"/>
      <c r="G13" s="13"/>
      <c r="H13" s="27"/>
      <c r="I13" s="1"/>
      <c r="J13" s="14"/>
      <c r="K13" s="14">
        <f t="shared" si="0"/>
        <v>17</v>
      </c>
      <c r="L13" s="46"/>
      <c r="M13" s="15" t="s">
        <v>15</v>
      </c>
      <c r="N13" s="22"/>
      <c r="O13" s="1"/>
      <c r="P13" s="14">
        <v>45</v>
      </c>
      <c r="Q13" s="22"/>
      <c r="R13" s="14">
        <v>6</v>
      </c>
      <c r="S13" s="15"/>
      <c r="T13" s="15"/>
      <c r="U13" s="15"/>
      <c r="V13" s="15">
        <v>1</v>
      </c>
      <c r="W13" s="14">
        <f t="shared" si="1"/>
        <v>52</v>
      </c>
      <c r="X13" s="46"/>
      <c r="Y13" s="46"/>
      <c r="Z13" s="46"/>
      <c r="AA13" s="46"/>
      <c r="AB13" s="46"/>
      <c r="AC13" s="46"/>
      <c r="AD13" s="46"/>
      <c r="AE13" s="46"/>
      <c r="AF13" s="46"/>
    </row>
    <row r="14" spans="1:32" s="33" customFormat="1" x14ac:dyDescent="0.2">
      <c r="A14" s="28" t="s">
        <v>16</v>
      </c>
      <c r="B14" s="29">
        <v>10</v>
      </c>
      <c r="C14" s="29">
        <v>1</v>
      </c>
      <c r="D14" s="29"/>
      <c r="E14" s="30"/>
      <c r="F14" s="29"/>
      <c r="G14" s="31"/>
      <c r="H14" s="29"/>
      <c r="I14" s="29"/>
      <c r="J14" s="32"/>
      <c r="K14" s="32">
        <f t="shared" si="0"/>
        <v>11</v>
      </c>
      <c r="L14" s="46"/>
      <c r="M14" s="28" t="s">
        <v>16</v>
      </c>
      <c r="N14" s="34"/>
      <c r="O14" s="29"/>
      <c r="P14" s="32">
        <v>45</v>
      </c>
      <c r="Q14" s="34"/>
      <c r="R14" s="32">
        <v>4</v>
      </c>
      <c r="S14" s="28"/>
      <c r="T14" s="28">
        <v>1</v>
      </c>
      <c r="U14" s="28"/>
      <c r="V14" s="28"/>
      <c r="W14" s="32">
        <f t="shared" si="1"/>
        <v>50</v>
      </c>
      <c r="X14" s="46"/>
      <c r="Y14" s="46"/>
      <c r="Z14" s="46"/>
      <c r="AA14" s="46"/>
      <c r="AB14" s="46"/>
      <c r="AC14" s="46"/>
      <c r="AD14" s="46"/>
      <c r="AE14" s="46"/>
      <c r="AF14" s="46"/>
    </row>
    <row r="15" spans="1:32" x14ac:dyDescent="0.2">
      <c r="A15" s="15" t="s">
        <v>17</v>
      </c>
      <c r="B15" s="27">
        <v>21</v>
      </c>
      <c r="C15" s="1">
        <v>7</v>
      </c>
      <c r="D15" s="13"/>
      <c r="E15" s="1"/>
      <c r="F15" s="1">
        <v>1</v>
      </c>
      <c r="G15" s="13"/>
      <c r="H15" s="27">
        <v>1</v>
      </c>
      <c r="I15" s="1"/>
      <c r="J15" s="14"/>
      <c r="K15" s="14">
        <f t="shared" si="0"/>
        <v>30</v>
      </c>
      <c r="L15" s="46"/>
      <c r="M15" s="15" t="s">
        <v>17</v>
      </c>
      <c r="N15" s="22"/>
      <c r="O15" s="1"/>
      <c r="P15" s="14">
        <v>60</v>
      </c>
      <c r="Q15" s="22"/>
      <c r="R15" s="14">
        <v>14</v>
      </c>
      <c r="S15" s="15"/>
      <c r="T15" s="15"/>
      <c r="U15" s="15"/>
      <c r="V15" s="15"/>
      <c r="W15" s="14">
        <f t="shared" si="1"/>
        <v>74</v>
      </c>
      <c r="X15" s="46"/>
      <c r="Y15" s="46"/>
      <c r="Z15" s="46"/>
      <c r="AA15" s="46"/>
      <c r="AB15" s="46"/>
      <c r="AC15" s="46"/>
      <c r="AD15" s="46"/>
      <c r="AE15" s="46"/>
      <c r="AF15" s="46"/>
    </row>
    <row r="16" spans="1:32" s="33" customFormat="1" x14ac:dyDescent="0.2">
      <c r="A16" s="28" t="s">
        <v>18</v>
      </c>
      <c r="B16" s="29">
        <v>14</v>
      </c>
      <c r="C16" s="29">
        <v>5</v>
      </c>
      <c r="D16" s="31"/>
      <c r="E16" s="29"/>
      <c r="F16" s="29"/>
      <c r="G16" s="31"/>
      <c r="H16" s="29"/>
      <c r="I16" s="29"/>
      <c r="J16" s="32"/>
      <c r="K16" s="32">
        <f t="shared" si="0"/>
        <v>19</v>
      </c>
      <c r="L16" s="46"/>
      <c r="M16" s="28" t="s">
        <v>18</v>
      </c>
      <c r="N16" s="34"/>
      <c r="O16" s="29"/>
      <c r="P16" s="32">
        <v>61</v>
      </c>
      <c r="Q16" s="34"/>
      <c r="R16" s="32">
        <v>11</v>
      </c>
      <c r="S16" s="28"/>
      <c r="T16" s="28">
        <v>4</v>
      </c>
      <c r="U16" s="28"/>
      <c r="V16" s="28"/>
      <c r="W16" s="32">
        <f t="shared" si="1"/>
        <v>76</v>
      </c>
      <c r="X16" s="46"/>
      <c r="Y16" s="46"/>
      <c r="Z16" s="46"/>
      <c r="AA16" s="46"/>
      <c r="AB16" s="46"/>
      <c r="AC16" s="46"/>
      <c r="AD16" s="46"/>
      <c r="AE16" s="46"/>
      <c r="AF16" s="46"/>
    </row>
    <row r="17" spans="1:32" x14ac:dyDescent="0.2">
      <c r="A17" s="15" t="s">
        <v>19</v>
      </c>
      <c r="B17" s="27">
        <v>16</v>
      </c>
      <c r="C17" s="1">
        <v>4</v>
      </c>
      <c r="D17" s="13"/>
      <c r="E17" s="1"/>
      <c r="F17" s="1"/>
      <c r="G17" s="13"/>
      <c r="H17" s="1">
        <v>1</v>
      </c>
      <c r="I17" s="1"/>
      <c r="J17" s="14"/>
      <c r="K17" s="14">
        <f t="shared" si="0"/>
        <v>21</v>
      </c>
      <c r="L17" s="46"/>
      <c r="M17" s="15" t="s">
        <v>19</v>
      </c>
      <c r="N17" s="22"/>
      <c r="O17" s="1"/>
      <c r="P17" s="14">
        <v>69</v>
      </c>
      <c r="Q17" s="22"/>
      <c r="R17" s="14">
        <v>8</v>
      </c>
      <c r="S17" s="15"/>
      <c r="T17" s="15"/>
      <c r="U17" s="15"/>
      <c r="V17" s="15"/>
      <c r="W17" s="14">
        <f t="shared" si="1"/>
        <v>77</v>
      </c>
      <c r="X17" s="46"/>
      <c r="Y17" s="46"/>
      <c r="Z17" s="46"/>
      <c r="AA17" s="46"/>
      <c r="AB17" s="46"/>
      <c r="AC17" s="46"/>
      <c r="AD17" s="46"/>
      <c r="AE17" s="46"/>
      <c r="AF17" s="46"/>
    </row>
    <row r="18" spans="1:32" s="33" customFormat="1" x14ac:dyDescent="0.2">
      <c r="A18" s="28" t="s">
        <v>20</v>
      </c>
      <c r="B18" s="29">
        <v>14</v>
      </c>
      <c r="C18" s="29">
        <v>3</v>
      </c>
      <c r="D18" s="31"/>
      <c r="E18" s="29"/>
      <c r="F18" s="29"/>
      <c r="G18" s="31"/>
      <c r="H18" s="29">
        <v>1</v>
      </c>
      <c r="I18" s="29"/>
      <c r="J18" s="32"/>
      <c r="K18" s="32">
        <f t="shared" si="0"/>
        <v>18</v>
      </c>
      <c r="L18" s="46"/>
      <c r="M18" s="28" t="s">
        <v>20</v>
      </c>
      <c r="N18" s="34"/>
      <c r="O18" s="29"/>
      <c r="P18" s="32">
        <v>74</v>
      </c>
      <c r="Q18" s="34"/>
      <c r="R18" s="32">
        <v>3</v>
      </c>
      <c r="S18" s="28"/>
      <c r="T18" s="28">
        <v>1</v>
      </c>
      <c r="U18" s="28"/>
      <c r="V18" s="28">
        <v>2</v>
      </c>
      <c r="W18" s="32">
        <f t="shared" si="1"/>
        <v>80</v>
      </c>
      <c r="X18" s="46"/>
      <c r="Y18" s="46"/>
      <c r="Z18" s="46"/>
      <c r="AA18" s="46"/>
      <c r="AB18" s="46"/>
      <c r="AC18" s="46"/>
      <c r="AD18" s="46"/>
      <c r="AE18" s="46"/>
      <c r="AF18" s="46"/>
    </row>
    <row r="19" spans="1:32" x14ac:dyDescent="0.2">
      <c r="A19" s="15" t="s">
        <v>21</v>
      </c>
      <c r="B19" s="27">
        <v>15</v>
      </c>
      <c r="C19" s="1">
        <v>4</v>
      </c>
      <c r="D19" s="13"/>
      <c r="E19" s="1"/>
      <c r="F19" s="1"/>
      <c r="G19" s="13"/>
      <c r="H19" s="1"/>
      <c r="I19" s="1"/>
      <c r="J19" s="14"/>
      <c r="K19" s="14">
        <f t="shared" si="0"/>
        <v>19</v>
      </c>
      <c r="L19" s="46"/>
      <c r="M19" s="15" t="s">
        <v>21</v>
      </c>
      <c r="N19" s="22"/>
      <c r="O19" s="1"/>
      <c r="P19" s="14">
        <v>82</v>
      </c>
      <c r="Q19" s="22"/>
      <c r="R19" s="14">
        <v>10</v>
      </c>
      <c r="S19" s="15">
        <v>1</v>
      </c>
      <c r="T19" s="15">
        <v>2</v>
      </c>
      <c r="U19" s="15"/>
      <c r="V19" s="15"/>
      <c r="W19" s="14">
        <f t="shared" si="1"/>
        <v>95</v>
      </c>
      <c r="X19" s="46"/>
      <c r="Y19" s="46"/>
      <c r="Z19" s="46"/>
      <c r="AA19" s="46"/>
      <c r="AB19" s="46"/>
      <c r="AC19" s="46"/>
      <c r="AD19" s="46"/>
      <c r="AE19" s="46"/>
      <c r="AF19" s="46"/>
    </row>
    <row r="20" spans="1:32" s="33" customFormat="1" x14ac:dyDescent="0.2">
      <c r="A20" s="28" t="s">
        <v>22</v>
      </c>
      <c r="B20" s="36">
        <v>8</v>
      </c>
      <c r="C20" s="36">
        <v>1</v>
      </c>
      <c r="D20" s="37"/>
      <c r="E20" s="36">
        <v>1</v>
      </c>
      <c r="F20" s="36"/>
      <c r="G20" s="38"/>
      <c r="H20" s="36"/>
      <c r="I20" s="36"/>
      <c r="J20" s="39"/>
      <c r="K20" s="39">
        <f t="shared" si="0"/>
        <v>10</v>
      </c>
      <c r="L20" s="46"/>
      <c r="M20" s="28" t="s">
        <v>22</v>
      </c>
      <c r="N20" s="40"/>
      <c r="O20" s="29"/>
      <c r="P20" s="39">
        <v>78</v>
      </c>
      <c r="Q20" s="40"/>
      <c r="R20" s="39">
        <v>7</v>
      </c>
      <c r="S20" s="35">
        <v>2</v>
      </c>
      <c r="T20" s="35">
        <v>2</v>
      </c>
      <c r="U20" s="35"/>
      <c r="V20" s="35"/>
      <c r="W20" s="39">
        <f t="shared" si="1"/>
        <v>89</v>
      </c>
      <c r="X20" s="46"/>
      <c r="Y20" s="46"/>
      <c r="Z20" s="46"/>
      <c r="AA20" s="46"/>
      <c r="AB20" s="46"/>
      <c r="AC20" s="46"/>
      <c r="AD20" s="46"/>
      <c r="AE20" s="46"/>
      <c r="AF20" s="46"/>
    </row>
    <row r="21" spans="1:32" ht="21" x14ac:dyDescent="0.25">
      <c r="A21" s="26" t="s">
        <v>12</v>
      </c>
      <c r="B21" s="2">
        <f t="shared" ref="B21:J21" si="2">SUM(B9:B20)</f>
        <v>149</v>
      </c>
      <c r="C21" s="2">
        <f t="shared" si="2"/>
        <v>34</v>
      </c>
      <c r="D21" s="2">
        <f t="shared" si="2"/>
        <v>0</v>
      </c>
      <c r="E21" s="2">
        <f t="shared" si="2"/>
        <v>3</v>
      </c>
      <c r="F21" s="2">
        <f t="shared" si="2"/>
        <v>1</v>
      </c>
      <c r="G21" s="2">
        <f t="shared" si="2"/>
        <v>0</v>
      </c>
      <c r="H21" s="2">
        <f t="shared" si="2"/>
        <v>6</v>
      </c>
      <c r="I21" s="2">
        <f t="shared" si="2"/>
        <v>0</v>
      </c>
      <c r="J21" s="2">
        <f t="shared" si="2"/>
        <v>0</v>
      </c>
      <c r="K21" s="45">
        <f>SUM(B9:J20)</f>
        <v>193</v>
      </c>
      <c r="L21" s="46"/>
      <c r="M21" s="26" t="s">
        <v>12</v>
      </c>
      <c r="N21" s="2"/>
      <c r="O21" s="18"/>
      <c r="P21" s="19">
        <f>SUM(P9:P20)</f>
        <v>586</v>
      </c>
      <c r="Q21" s="2"/>
      <c r="R21" s="2">
        <f>SUM(R9:R20)</f>
        <v>74</v>
      </c>
      <c r="S21" s="26">
        <f>SUM(S9:S20)</f>
        <v>3</v>
      </c>
      <c r="T21" s="26">
        <f>SUM(T9:T20)</f>
        <v>11</v>
      </c>
      <c r="U21" s="26">
        <f>SUM(U9:U20)</f>
        <v>0</v>
      </c>
      <c r="V21" s="26">
        <f>SUM(V9:V20)</f>
        <v>5</v>
      </c>
      <c r="W21" s="44">
        <f>SUM(N9:V20)</f>
        <v>679</v>
      </c>
      <c r="X21" s="46"/>
      <c r="Y21" s="46"/>
      <c r="Z21" s="46"/>
      <c r="AA21" s="46"/>
      <c r="AB21" s="46"/>
      <c r="AC21" s="46"/>
      <c r="AD21" s="46"/>
      <c r="AE21" s="46"/>
      <c r="AF21" s="46"/>
    </row>
    <row r="22" spans="1:32" x14ac:dyDescent="0.2">
      <c r="L22" s="46"/>
      <c r="X22" s="46"/>
      <c r="Y22" s="46"/>
      <c r="Z22" s="46"/>
      <c r="AA22" s="46"/>
      <c r="AB22" s="46"/>
      <c r="AC22" s="46"/>
      <c r="AD22" s="46"/>
      <c r="AE22" s="46"/>
      <c r="AF22" s="46"/>
    </row>
    <row r="23" spans="1:32" x14ac:dyDescent="0.2">
      <c r="L23" s="46"/>
      <c r="X23" s="46"/>
      <c r="Y23" s="46"/>
      <c r="Z23" s="46"/>
      <c r="AA23" s="46"/>
      <c r="AB23" s="46"/>
      <c r="AC23" s="46"/>
      <c r="AD23" s="46"/>
      <c r="AE23" s="46"/>
      <c r="AF23" s="46"/>
    </row>
    <row r="24" spans="1:32" ht="21" x14ac:dyDescent="0.25">
      <c r="A24" s="106" t="s">
        <v>0</v>
      </c>
      <c r="B24" s="107"/>
      <c r="C24" s="107"/>
      <c r="D24" s="107"/>
      <c r="E24" s="107"/>
      <c r="F24" s="107"/>
      <c r="G24" s="107"/>
      <c r="H24" s="107"/>
      <c r="I24" s="107"/>
      <c r="J24" s="107"/>
      <c r="K24" s="108"/>
      <c r="M24" s="106" t="s">
        <v>28</v>
      </c>
      <c r="N24" s="107"/>
      <c r="O24" s="107"/>
      <c r="P24" s="107"/>
      <c r="Q24" s="107"/>
      <c r="R24" s="107"/>
      <c r="S24" s="107"/>
      <c r="T24" s="107"/>
      <c r="U24" s="107"/>
      <c r="V24" s="107"/>
      <c r="W24" s="108"/>
      <c r="X24" s="51"/>
      <c r="AF24" s="46"/>
    </row>
    <row r="25" spans="1:32" ht="32" customHeight="1" x14ac:dyDescent="0.2">
      <c r="A25" s="109" t="s">
        <v>61</v>
      </c>
      <c r="B25" s="110"/>
      <c r="C25" s="110"/>
      <c r="D25" s="1"/>
      <c r="E25" s="111" t="s">
        <v>2</v>
      </c>
      <c r="F25" s="111"/>
      <c r="G25" s="111"/>
      <c r="H25" s="111"/>
      <c r="I25" s="111"/>
      <c r="J25" s="111"/>
      <c r="K25" s="112"/>
      <c r="L25" s="46"/>
      <c r="M25" s="109" t="s">
        <v>61</v>
      </c>
      <c r="N25" s="110"/>
      <c r="O25" s="110"/>
      <c r="P25" s="1"/>
      <c r="Q25" s="111" t="s">
        <v>141</v>
      </c>
      <c r="R25" s="111"/>
      <c r="S25" s="111"/>
      <c r="T25" s="111"/>
      <c r="U25" s="111"/>
      <c r="V25" s="111"/>
      <c r="W25" s="112"/>
      <c r="X25" s="46"/>
      <c r="AF25" s="46"/>
    </row>
    <row r="26" spans="1:32" x14ac:dyDescent="0.2">
      <c r="A26" s="115" t="s">
        <v>92</v>
      </c>
      <c r="B26" s="116"/>
      <c r="C26" s="116"/>
      <c r="D26" s="2"/>
      <c r="E26" s="113"/>
      <c r="F26" s="113"/>
      <c r="G26" s="113"/>
      <c r="H26" s="113"/>
      <c r="I26" s="113"/>
      <c r="J26" s="113"/>
      <c r="K26" s="114"/>
      <c r="L26" s="46"/>
      <c r="M26" s="115" t="s">
        <v>92</v>
      </c>
      <c r="N26" s="116"/>
      <c r="O26" s="116"/>
      <c r="P26" s="2"/>
      <c r="Q26" s="113"/>
      <c r="R26" s="113"/>
      <c r="S26" s="113"/>
      <c r="T26" s="113"/>
      <c r="U26" s="113"/>
      <c r="V26" s="113"/>
      <c r="W26" s="114"/>
      <c r="X26" s="46"/>
      <c r="AF26" s="46"/>
    </row>
    <row r="27" spans="1:32" x14ac:dyDescent="0.2">
      <c r="A27" s="3"/>
      <c r="B27" s="3"/>
      <c r="C27" s="3"/>
      <c r="D27" s="3"/>
      <c r="E27" s="3"/>
      <c r="F27" s="3"/>
      <c r="G27" s="4"/>
      <c r="H27" s="4"/>
      <c r="I27" s="4"/>
      <c r="J27" s="4"/>
      <c r="K27" s="4"/>
      <c r="L27" s="46"/>
      <c r="M27" s="3"/>
      <c r="N27" s="3"/>
      <c r="O27" s="3"/>
      <c r="P27" s="3"/>
      <c r="Q27" s="3"/>
      <c r="R27" s="3"/>
      <c r="S27" s="4"/>
      <c r="T27" s="4"/>
      <c r="U27" s="4"/>
      <c r="V27" s="4"/>
      <c r="W27" s="4"/>
      <c r="X27" s="46"/>
      <c r="AF27" s="46"/>
    </row>
    <row r="28" spans="1:32" x14ac:dyDescent="0.2">
      <c r="A28" s="102" t="s">
        <v>25</v>
      </c>
      <c r="B28" s="103"/>
      <c r="C28" s="103"/>
      <c r="D28" s="103"/>
      <c r="E28" s="103"/>
      <c r="F28" s="5"/>
      <c r="G28" s="89" t="s">
        <v>51</v>
      </c>
      <c r="H28" s="90"/>
      <c r="I28" s="90"/>
      <c r="J28" s="90"/>
      <c r="K28" s="91"/>
      <c r="L28" s="46"/>
      <c r="M28" s="102" t="s">
        <v>25</v>
      </c>
      <c r="N28" s="103"/>
      <c r="O28" s="103"/>
      <c r="P28" s="103"/>
      <c r="Q28" s="103"/>
      <c r="R28" s="5"/>
      <c r="S28" s="89" t="s">
        <v>64</v>
      </c>
      <c r="T28" s="90"/>
      <c r="U28" s="90"/>
      <c r="V28" s="90"/>
      <c r="W28" s="91"/>
      <c r="X28" s="46"/>
      <c r="AF28" s="46"/>
    </row>
    <row r="29" spans="1:32" x14ac:dyDescent="0.2">
      <c r="L29" s="46"/>
      <c r="X29" s="46"/>
      <c r="AF29" s="46"/>
    </row>
    <row r="30" spans="1:32" ht="16" customHeight="1" x14ac:dyDescent="0.2">
      <c r="A30" s="92" t="s">
        <v>27</v>
      </c>
      <c r="B30" s="94" t="s">
        <v>72</v>
      </c>
      <c r="C30" s="94"/>
      <c r="D30" s="94"/>
      <c r="E30" s="95" t="s">
        <v>6</v>
      </c>
      <c r="F30" s="94"/>
      <c r="G30" s="96"/>
      <c r="H30" s="94" t="s">
        <v>5</v>
      </c>
      <c r="I30" s="94"/>
      <c r="J30" s="97"/>
      <c r="K30" s="6"/>
      <c r="L30" s="46"/>
      <c r="M30" s="92" t="s">
        <v>27</v>
      </c>
      <c r="N30" s="98" t="s">
        <v>29</v>
      </c>
      <c r="O30" s="94"/>
      <c r="P30" s="97"/>
      <c r="Q30" s="98" t="s">
        <v>30</v>
      </c>
      <c r="R30" s="97"/>
      <c r="S30" s="87" t="s">
        <v>31</v>
      </c>
      <c r="T30" s="121" t="s">
        <v>32</v>
      </c>
      <c r="U30" s="85" t="s">
        <v>33</v>
      </c>
      <c r="V30" s="87" t="s">
        <v>34</v>
      </c>
      <c r="W30" s="6"/>
      <c r="X30" s="46"/>
      <c r="AF30" s="46"/>
    </row>
    <row r="31" spans="1:32" x14ac:dyDescent="0.2">
      <c r="A31" s="93"/>
      <c r="B31" s="7" t="s">
        <v>8</v>
      </c>
      <c r="C31" s="2" t="s">
        <v>9</v>
      </c>
      <c r="D31" s="2" t="s">
        <v>10</v>
      </c>
      <c r="E31" s="8" t="s">
        <v>8</v>
      </c>
      <c r="F31" s="2" t="s">
        <v>9</v>
      </c>
      <c r="G31" s="9" t="s">
        <v>10</v>
      </c>
      <c r="H31" s="2" t="s">
        <v>8</v>
      </c>
      <c r="I31" s="2" t="s">
        <v>9</v>
      </c>
      <c r="J31" s="10" t="s">
        <v>10</v>
      </c>
      <c r="K31" s="10" t="s">
        <v>12</v>
      </c>
      <c r="L31" s="46"/>
      <c r="M31" s="93"/>
      <c r="N31" s="99"/>
      <c r="O31" s="100"/>
      <c r="P31" s="101"/>
      <c r="Q31" s="99"/>
      <c r="R31" s="101"/>
      <c r="S31" s="88"/>
      <c r="T31" s="122"/>
      <c r="U31" s="86"/>
      <c r="V31" s="88"/>
      <c r="W31" s="10" t="s">
        <v>12</v>
      </c>
      <c r="X31" s="46"/>
      <c r="AF31" s="46"/>
    </row>
    <row r="32" spans="1:32" x14ac:dyDescent="0.2">
      <c r="A32" s="6" t="s">
        <v>93</v>
      </c>
      <c r="B32" s="1">
        <v>5</v>
      </c>
      <c r="C32" s="1"/>
      <c r="D32" s="1"/>
      <c r="E32" s="12"/>
      <c r="F32" s="1"/>
      <c r="G32" s="13"/>
      <c r="H32" s="1"/>
      <c r="I32" s="1">
        <v>1</v>
      </c>
      <c r="J32" s="14"/>
      <c r="K32" s="14">
        <f t="shared" ref="K32:K43" si="3">SUM(B32:J32)</f>
        <v>6</v>
      </c>
      <c r="L32" s="46"/>
      <c r="M32" s="23" t="s">
        <v>93</v>
      </c>
      <c r="N32" s="20"/>
      <c r="O32" s="21"/>
      <c r="P32" s="6">
        <v>2</v>
      </c>
      <c r="Q32" s="20"/>
      <c r="R32" s="6"/>
      <c r="S32" s="23"/>
      <c r="T32" s="23">
        <v>1</v>
      </c>
      <c r="U32" s="23"/>
      <c r="V32" s="23">
        <v>1</v>
      </c>
      <c r="W32" s="14">
        <f t="shared" ref="W32:W43" si="4">SUM(N32:V32)</f>
        <v>4</v>
      </c>
      <c r="X32" s="46"/>
      <c r="AF32" s="46"/>
    </row>
    <row r="33" spans="1:32" s="33" customFormat="1" x14ac:dyDescent="0.2">
      <c r="A33" s="32" t="s">
        <v>94</v>
      </c>
      <c r="B33" s="29">
        <v>5</v>
      </c>
      <c r="C33" s="29"/>
      <c r="D33" s="29"/>
      <c r="E33" s="30">
        <v>1</v>
      </c>
      <c r="F33" s="29"/>
      <c r="G33" s="31"/>
      <c r="H33" s="29">
        <v>3</v>
      </c>
      <c r="I33" s="29"/>
      <c r="J33" s="32"/>
      <c r="K33" s="32">
        <f t="shared" si="3"/>
        <v>9</v>
      </c>
      <c r="L33" s="46"/>
      <c r="M33" s="28" t="s">
        <v>94</v>
      </c>
      <c r="N33" s="34"/>
      <c r="O33" s="29"/>
      <c r="P33" s="32">
        <v>17</v>
      </c>
      <c r="Q33" s="34"/>
      <c r="R33" s="32">
        <v>2</v>
      </c>
      <c r="S33" s="28">
        <v>1</v>
      </c>
      <c r="T33" s="28"/>
      <c r="U33" s="28"/>
      <c r="V33" s="28"/>
      <c r="W33" s="32">
        <f t="shared" si="4"/>
        <v>20</v>
      </c>
      <c r="X33" s="46"/>
      <c r="AF33" s="46"/>
    </row>
    <row r="34" spans="1:32" x14ac:dyDescent="0.2">
      <c r="A34" s="11" t="s">
        <v>13</v>
      </c>
      <c r="B34" s="1">
        <v>3</v>
      </c>
      <c r="C34" s="1"/>
      <c r="D34" s="1"/>
      <c r="E34" s="12"/>
      <c r="F34" s="1"/>
      <c r="G34" s="13"/>
      <c r="H34" s="1">
        <v>1</v>
      </c>
      <c r="I34" s="1"/>
      <c r="J34" s="14"/>
      <c r="K34" s="14">
        <f t="shared" si="3"/>
        <v>4</v>
      </c>
      <c r="L34" s="46"/>
      <c r="M34" s="11" t="s">
        <v>13</v>
      </c>
      <c r="N34" s="22"/>
      <c r="O34" s="1"/>
      <c r="P34" s="14">
        <v>22</v>
      </c>
      <c r="Q34" s="22"/>
      <c r="R34" s="14">
        <v>2</v>
      </c>
      <c r="S34" s="15"/>
      <c r="T34" s="15"/>
      <c r="U34" s="15"/>
      <c r="V34" s="15">
        <v>1</v>
      </c>
      <c r="W34" s="14">
        <f t="shared" si="4"/>
        <v>25</v>
      </c>
      <c r="X34" s="46"/>
      <c r="AF34" s="46"/>
    </row>
    <row r="35" spans="1:32" s="33" customFormat="1" x14ac:dyDescent="0.2">
      <c r="A35" s="28" t="s">
        <v>14</v>
      </c>
      <c r="B35" s="29">
        <v>4</v>
      </c>
      <c r="C35" s="29">
        <v>3</v>
      </c>
      <c r="D35" s="29"/>
      <c r="E35" s="30"/>
      <c r="F35" s="29"/>
      <c r="G35" s="31"/>
      <c r="H35" s="29">
        <v>4</v>
      </c>
      <c r="I35" s="29"/>
      <c r="J35" s="32"/>
      <c r="K35" s="32">
        <f t="shared" si="3"/>
        <v>11</v>
      </c>
      <c r="L35" s="46"/>
      <c r="M35" s="28" t="s">
        <v>14</v>
      </c>
      <c r="N35" s="34"/>
      <c r="O35" s="29"/>
      <c r="P35" s="32">
        <v>31</v>
      </c>
      <c r="Q35" s="34"/>
      <c r="R35" s="32">
        <v>4</v>
      </c>
      <c r="S35" s="28">
        <v>2</v>
      </c>
      <c r="T35" s="28"/>
      <c r="U35" s="28"/>
      <c r="V35" s="28"/>
      <c r="W35" s="32">
        <f t="shared" si="4"/>
        <v>37</v>
      </c>
      <c r="X35" s="46"/>
      <c r="AF35" s="46"/>
    </row>
    <row r="36" spans="1:32" x14ac:dyDescent="0.2">
      <c r="A36" s="15" t="s">
        <v>15</v>
      </c>
      <c r="B36" s="27">
        <v>11</v>
      </c>
      <c r="C36" s="27">
        <v>1</v>
      </c>
      <c r="D36" s="1"/>
      <c r="E36" s="12"/>
      <c r="F36" s="1">
        <v>1</v>
      </c>
      <c r="G36" s="13"/>
      <c r="H36" s="27">
        <v>4</v>
      </c>
      <c r="I36" s="1"/>
      <c r="J36" s="14"/>
      <c r="K36" s="14">
        <f t="shared" si="3"/>
        <v>17</v>
      </c>
      <c r="L36" s="46"/>
      <c r="M36" s="15" t="s">
        <v>15</v>
      </c>
      <c r="N36" s="22"/>
      <c r="O36" s="1"/>
      <c r="P36" s="14">
        <v>63</v>
      </c>
      <c r="Q36" s="22"/>
      <c r="R36" s="14">
        <v>4</v>
      </c>
      <c r="S36" s="15"/>
      <c r="T36" s="15"/>
      <c r="U36" s="15"/>
      <c r="V36" s="15">
        <v>1</v>
      </c>
      <c r="W36" s="14">
        <f t="shared" si="4"/>
        <v>68</v>
      </c>
      <c r="X36" s="46"/>
      <c r="AF36" s="46"/>
    </row>
    <row r="37" spans="1:32" s="33" customFormat="1" x14ac:dyDescent="0.2">
      <c r="A37" s="28" t="s">
        <v>16</v>
      </c>
      <c r="B37" s="29">
        <v>17</v>
      </c>
      <c r="C37" s="29">
        <v>2</v>
      </c>
      <c r="D37" s="29"/>
      <c r="E37" s="30"/>
      <c r="F37" s="29"/>
      <c r="G37" s="31"/>
      <c r="H37" s="29">
        <v>3</v>
      </c>
      <c r="I37" s="29"/>
      <c r="J37" s="32"/>
      <c r="K37" s="32">
        <f t="shared" si="3"/>
        <v>22</v>
      </c>
      <c r="L37" s="46"/>
      <c r="M37" s="28" t="s">
        <v>16</v>
      </c>
      <c r="N37" s="34"/>
      <c r="O37" s="29"/>
      <c r="P37" s="32">
        <v>62</v>
      </c>
      <c r="Q37" s="34"/>
      <c r="R37" s="32">
        <v>2</v>
      </c>
      <c r="S37" s="28">
        <v>2</v>
      </c>
      <c r="T37" s="28"/>
      <c r="U37" s="28"/>
      <c r="V37" s="28">
        <v>1</v>
      </c>
      <c r="W37" s="32">
        <f t="shared" si="4"/>
        <v>67</v>
      </c>
      <c r="X37" s="46"/>
      <c r="AF37" s="46"/>
    </row>
    <row r="38" spans="1:32" x14ac:dyDescent="0.2">
      <c r="A38" s="15" t="s">
        <v>17</v>
      </c>
      <c r="B38" s="27">
        <v>15</v>
      </c>
      <c r="C38" s="27">
        <v>3</v>
      </c>
      <c r="D38" s="13">
        <v>1</v>
      </c>
      <c r="E38" s="1"/>
      <c r="F38" s="1"/>
      <c r="G38" s="13"/>
      <c r="H38" s="27">
        <v>1</v>
      </c>
      <c r="I38" s="1"/>
      <c r="J38" s="14"/>
      <c r="K38" s="14">
        <f t="shared" si="3"/>
        <v>20</v>
      </c>
      <c r="L38" s="46"/>
      <c r="M38" s="15" t="s">
        <v>17</v>
      </c>
      <c r="N38" s="22"/>
      <c r="O38" s="1"/>
      <c r="P38" s="14">
        <v>73</v>
      </c>
      <c r="Q38" s="22"/>
      <c r="R38" s="14">
        <v>10</v>
      </c>
      <c r="S38" s="15">
        <v>1</v>
      </c>
      <c r="T38" s="15"/>
      <c r="U38" s="15"/>
      <c r="V38" s="15">
        <v>1</v>
      </c>
      <c r="W38" s="14">
        <f t="shared" si="4"/>
        <v>85</v>
      </c>
      <c r="X38" s="46"/>
      <c r="AF38" s="46"/>
    </row>
    <row r="39" spans="1:32" s="33" customFormat="1" x14ac:dyDescent="0.2">
      <c r="A39" s="28" t="s">
        <v>18</v>
      </c>
      <c r="B39" s="29">
        <v>15</v>
      </c>
      <c r="C39" s="29"/>
      <c r="D39" s="31"/>
      <c r="E39" s="29"/>
      <c r="F39" s="29"/>
      <c r="G39" s="31"/>
      <c r="H39" s="29">
        <v>6</v>
      </c>
      <c r="I39" s="29"/>
      <c r="J39" s="32"/>
      <c r="K39" s="32">
        <f t="shared" si="3"/>
        <v>21</v>
      </c>
      <c r="L39" s="46"/>
      <c r="M39" s="28" t="s">
        <v>18</v>
      </c>
      <c r="N39" s="34"/>
      <c r="O39" s="29"/>
      <c r="P39" s="32">
        <v>96</v>
      </c>
      <c r="Q39" s="34"/>
      <c r="R39" s="32">
        <v>9</v>
      </c>
      <c r="S39" s="28">
        <v>1</v>
      </c>
      <c r="T39" s="28"/>
      <c r="U39" s="28"/>
      <c r="V39" s="28">
        <v>1</v>
      </c>
      <c r="W39" s="32">
        <f t="shared" si="4"/>
        <v>107</v>
      </c>
      <c r="X39" s="46"/>
      <c r="AF39" s="46"/>
    </row>
    <row r="40" spans="1:32" x14ac:dyDescent="0.2">
      <c r="A40" s="15" t="s">
        <v>19</v>
      </c>
      <c r="B40" s="27">
        <v>12</v>
      </c>
      <c r="C40" s="27">
        <v>4</v>
      </c>
      <c r="D40" s="13"/>
      <c r="E40" s="1"/>
      <c r="F40" s="1"/>
      <c r="G40" s="13"/>
      <c r="H40" s="27">
        <v>3</v>
      </c>
      <c r="I40" s="1">
        <v>1</v>
      </c>
      <c r="J40" s="14"/>
      <c r="K40" s="14">
        <f t="shared" si="3"/>
        <v>20</v>
      </c>
      <c r="L40" s="46"/>
      <c r="M40" s="15" t="s">
        <v>19</v>
      </c>
      <c r="N40" s="22"/>
      <c r="O40" s="1"/>
      <c r="P40" s="14">
        <v>74</v>
      </c>
      <c r="Q40" s="22"/>
      <c r="R40" s="14">
        <v>8</v>
      </c>
      <c r="S40" s="15">
        <v>1</v>
      </c>
      <c r="T40" s="15">
        <v>2</v>
      </c>
      <c r="U40" s="15"/>
      <c r="V40" s="15"/>
      <c r="W40" s="14">
        <f t="shared" si="4"/>
        <v>85</v>
      </c>
      <c r="X40" s="46"/>
      <c r="AF40" s="46"/>
    </row>
    <row r="41" spans="1:32" s="33" customFormat="1" x14ac:dyDescent="0.2">
      <c r="A41" s="28" t="s">
        <v>20</v>
      </c>
      <c r="B41" s="29">
        <v>11</v>
      </c>
      <c r="C41" s="29">
        <v>4</v>
      </c>
      <c r="D41" s="31"/>
      <c r="E41" s="29"/>
      <c r="F41" s="29"/>
      <c r="G41" s="31"/>
      <c r="H41" s="29">
        <v>2</v>
      </c>
      <c r="I41" s="29"/>
      <c r="J41" s="32"/>
      <c r="K41" s="32">
        <f t="shared" si="3"/>
        <v>17</v>
      </c>
      <c r="L41" s="46"/>
      <c r="M41" s="28" t="s">
        <v>20</v>
      </c>
      <c r="N41" s="34"/>
      <c r="O41" s="29"/>
      <c r="P41" s="32">
        <v>89</v>
      </c>
      <c r="Q41" s="34"/>
      <c r="R41" s="32">
        <v>8</v>
      </c>
      <c r="S41" s="28"/>
      <c r="T41" s="28">
        <v>2</v>
      </c>
      <c r="U41" s="28"/>
      <c r="V41" s="28">
        <v>1</v>
      </c>
      <c r="W41" s="32">
        <f t="shared" si="4"/>
        <v>100</v>
      </c>
      <c r="X41" s="46"/>
      <c r="AF41" s="46"/>
    </row>
    <row r="42" spans="1:32" x14ac:dyDescent="0.2">
      <c r="A42" s="15" t="s">
        <v>21</v>
      </c>
      <c r="B42" s="27">
        <v>13</v>
      </c>
      <c r="C42" s="27">
        <v>4</v>
      </c>
      <c r="D42" s="13"/>
      <c r="E42" s="1"/>
      <c r="F42" s="1"/>
      <c r="G42" s="13"/>
      <c r="H42" s="27">
        <v>2</v>
      </c>
      <c r="I42" s="1"/>
      <c r="J42" s="14"/>
      <c r="K42" s="14">
        <f t="shared" si="3"/>
        <v>19</v>
      </c>
      <c r="L42" s="46"/>
      <c r="M42" s="15" t="s">
        <v>21</v>
      </c>
      <c r="N42" s="22"/>
      <c r="O42" s="1"/>
      <c r="P42" s="14">
        <v>81</v>
      </c>
      <c r="Q42" s="22"/>
      <c r="R42" s="14">
        <v>6</v>
      </c>
      <c r="S42" s="15">
        <v>1</v>
      </c>
      <c r="T42" s="15">
        <v>2</v>
      </c>
      <c r="U42" s="15"/>
      <c r="V42" s="15"/>
      <c r="W42" s="14">
        <f t="shared" si="4"/>
        <v>90</v>
      </c>
      <c r="X42" s="46"/>
      <c r="AF42" s="46"/>
    </row>
    <row r="43" spans="1:32" s="33" customFormat="1" x14ac:dyDescent="0.2">
      <c r="A43" s="28" t="s">
        <v>22</v>
      </c>
      <c r="B43" s="36">
        <v>5</v>
      </c>
      <c r="C43" s="36"/>
      <c r="D43" s="37"/>
      <c r="E43" s="36"/>
      <c r="F43" s="36"/>
      <c r="G43" s="38"/>
      <c r="H43" s="36">
        <v>5</v>
      </c>
      <c r="I43" s="36"/>
      <c r="J43" s="39"/>
      <c r="K43" s="39">
        <f t="shared" si="3"/>
        <v>10</v>
      </c>
      <c r="L43" s="46"/>
      <c r="M43" s="28" t="s">
        <v>22</v>
      </c>
      <c r="N43" s="40"/>
      <c r="O43" s="36"/>
      <c r="P43" s="39">
        <v>94</v>
      </c>
      <c r="Q43" s="40"/>
      <c r="R43" s="39">
        <v>8</v>
      </c>
      <c r="S43" s="35">
        <v>1</v>
      </c>
      <c r="T43" s="35"/>
      <c r="U43" s="35"/>
      <c r="V43" s="35"/>
      <c r="W43" s="39">
        <f t="shared" si="4"/>
        <v>103</v>
      </c>
      <c r="X43" s="46"/>
      <c r="AF43" s="46"/>
    </row>
    <row r="44" spans="1:32" ht="21" x14ac:dyDescent="0.25">
      <c r="A44" s="26" t="s">
        <v>12</v>
      </c>
      <c r="B44" s="2">
        <f t="shared" ref="B44:J44" si="5">SUM(B32:B43)</f>
        <v>116</v>
      </c>
      <c r="C44" s="2">
        <f t="shared" si="5"/>
        <v>21</v>
      </c>
      <c r="D44" s="2">
        <f t="shared" si="5"/>
        <v>1</v>
      </c>
      <c r="E44" s="2">
        <f t="shared" si="5"/>
        <v>1</v>
      </c>
      <c r="F44" s="2">
        <f t="shared" si="5"/>
        <v>1</v>
      </c>
      <c r="G44" s="2">
        <f t="shared" si="5"/>
        <v>0</v>
      </c>
      <c r="H44" s="2">
        <f t="shared" si="5"/>
        <v>34</v>
      </c>
      <c r="I44" s="2">
        <f t="shared" si="5"/>
        <v>2</v>
      </c>
      <c r="J44" s="2">
        <f t="shared" si="5"/>
        <v>0</v>
      </c>
      <c r="K44" s="45">
        <f>SUM(B32:J43)</f>
        <v>176</v>
      </c>
      <c r="L44" s="46"/>
      <c r="M44" s="26" t="s">
        <v>12</v>
      </c>
      <c r="N44" s="2"/>
      <c r="O44" s="2"/>
      <c r="P44" s="2">
        <f>SUM(P32:P43)</f>
        <v>704</v>
      </c>
      <c r="Q44" s="17"/>
      <c r="R44" s="19">
        <f>SUM(R32:R43)</f>
        <v>63</v>
      </c>
      <c r="S44" s="26">
        <f>SUM(S32:S43)</f>
        <v>10</v>
      </c>
      <c r="T44" s="26">
        <f>SUM(T32:T43)</f>
        <v>7</v>
      </c>
      <c r="U44" s="26">
        <f>SUM(U32:U43)</f>
        <v>0</v>
      </c>
      <c r="V44" s="26">
        <f>SUM(V32:V43)</f>
        <v>7</v>
      </c>
      <c r="W44" s="44">
        <f>SUM(N32:V43)</f>
        <v>791</v>
      </c>
      <c r="X44" s="46"/>
      <c r="AF44" s="46"/>
    </row>
    <row r="45" spans="1:32" s="49" customFormat="1" ht="17" thickBot="1" x14ac:dyDescent="0.25">
      <c r="L45" s="50"/>
      <c r="X45" s="50"/>
      <c r="Y45" s="50"/>
      <c r="Z45" s="50"/>
      <c r="AA45" s="50"/>
      <c r="AB45" s="50"/>
      <c r="AC45" s="50"/>
      <c r="AD45" s="50"/>
      <c r="AE45" s="50"/>
      <c r="AF45" s="50"/>
    </row>
    <row r="46" spans="1:32" ht="17" thickTop="1" x14ac:dyDescent="0.2">
      <c r="L46" s="46"/>
      <c r="X46" s="46"/>
      <c r="Y46" s="46"/>
      <c r="Z46" s="46"/>
      <c r="AA46" s="46"/>
      <c r="AB46" s="46"/>
      <c r="AC46" s="46"/>
      <c r="AD46" s="46"/>
      <c r="AE46" s="46"/>
      <c r="AF46" s="46"/>
    </row>
    <row r="47" spans="1:32" ht="24" x14ac:dyDescent="0.3">
      <c r="A47" s="106" t="s">
        <v>0</v>
      </c>
      <c r="B47" s="107"/>
      <c r="C47" s="107"/>
      <c r="D47" s="107"/>
      <c r="E47" s="107"/>
      <c r="F47" s="107"/>
      <c r="G47" s="107"/>
      <c r="H47" s="107"/>
      <c r="I47" s="107"/>
      <c r="J47" s="107"/>
      <c r="K47" s="108"/>
      <c r="L47" s="52" t="s">
        <v>135</v>
      </c>
      <c r="M47" s="106" t="s">
        <v>28</v>
      </c>
      <c r="N47" s="107"/>
      <c r="O47" s="107"/>
      <c r="P47" s="107"/>
      <c r="Q47" s="107"/>
      <c r="R47" s="107"/>
      <c r="S47" s="107"/>
      <c r="T47" s="107"/>
      <c r="U47" s="107"/>
      <c r="V47" s="107"/>
      <c r="W47" s="108"/>
      <c r="X47" s="53" t="s">
        <v>123</v>
      </c>
      <c r="Y47" s="104" t="s">
        <v>161</v>
      </c>
      <c r="Z47" s="105"/>
      <c r="AA47" s="105"/>
      <c r="AB47" s="105"/>
      <c r="AC47" s="105"/>
      <c r="AD47" s="105"/>
      <c r="AE47" s="105"/>
      <c r="AF47" s="46"/>
    </row>
    <row r="48" spans="1:32" ht="33" customHeight="1" x14ac:dyDescent="0.2">
      <c r="A48" s="109" t="s">
        <v>61</v>
      </c>
      <c r="B48" s="110"/>
      <c r="C48" s="110"/>
      <c r="D48" s="1"/>
      <c r="E48" s="111" t="s">
        <v>160</v>
      </c>
      <c r="F48" s="111"/>
      <c r="G48" s="111"/>
      <c r="H48" s="111"/>
      <c r="I48" s="111"/>
      <c r="J48" s="111"/>
      <c r="K48" s="112"/>
      <c r="L48" s="46"/>
      <c r="M48" s="109" t="s">
        <v>61</v>
      </c>
      <c r="N48" s="110"/>
      <c r="O48" s="110"/>
      <c r="P48" s="1"/>
      <c r="Q48" s="111" t="s">
        <v>181</v>
      </c>
      <c r="R48" s="111"/>
      <c r="S48" s="111"/>
      <c r="T48" s="111"/>
      <c r="U48" s="111"/>
      <c r="V48" s="111"/>
      <c r="W48" s="112"/>
      <c r="X48" s="46"/>
      <c r="Y48" s="105"/>
      <c r="Z48" s="105"/>
      <c r="AA48" s="105"/>
      <c r="AB48" s="105"/>
      <c r="AC48" s="105"/>
      <c r="AD48" s="105"/>
      <c r="AE48" s="105"/>
      <c r="AF48" s="46"/>
    </row>
    <row r="49" spans="1:32" x14ac:dyDescent="0.2">
      <c r="A49" s="115" t="s">
        <v>92</v>
      </c>
      <c r="B49" s="116"/>
      <c r="C49" s="116"/>
      <c r="D49" s="2"/>
      <c r="E49" s="113"/>
      <c r="F49" s="113"/>
      <c r="G49" s="113"/>
      <c r="H49" s="113"/>
      <c r="I49" s="113"/>
      <c r="J49" s="113"/>
      <c r="K49" s="114"/>
      <c r="L49" s="46"/>
      <c r="M49" s="115" t="s">
        <v>92</v>
      </c>
      <c r="N49" s="116"/>
      <c r="O49" s="116"/>
      <c r="P49" s="2"/>
      <c r="Q49" s="113"/>
      <c r="R49" s="113"/>
      <c r="S49" s="113"/>
      <c r="T49" s="113"/>
      <c r="U49" s="113"/>
      <c r="V49" s="113"/>
      <c r="W49" s="114"/>
      <c r="X49" s="46"/>
      <c r="Y49" s="105"/>
      <c r="Z49" s="105"/>
      <c r="AA49" s="105"/>
      <c r="AB49" s="105"/>
      <c r="AC49" s="105"/>
      <c r="AD49" s="105"/>
      <c r="AE49" s="105"/>
      <c r="AF49" s="46"/>
    </row>
    <row r="50" spans="1:32" x14ac:dyDescent="0.2">
      <c r="A50" s="3"/>
      <c r="B50" s="3"/>
      <c r="C50" s="3"/>
      <c r="D50" s="3"/>
      <c r="E50" s="3"/>
      <c r="F50" s="3"/>
      <c r="G50" s="4"/>
      <c r="H50" s="4"/>
      <c r="I50" s="4"/>
      <c r="J50" s="4"/>
      <c r="K50" s="4"/>
      <c r="L50" s="46"/>
      <c r="M50" s="3"/>
      <c r="N50" s="3"/>
      <c r="O50" s="3"/>
      <c r="P50" s="3"/>
      <c r="Q50" s="3"/>
      <c r="R50" s="3"/>
      <c r="S50" s="4"/>
      <c r="T50" s="4"/>
      <c r="U50" s="4"/>
      <c r="V50" s="4"/>
      <c r="W50" s="4"/>
      <c r="X50" s="46"/>
      <c r="Y50" s="105"/>
      <c r="Z50" s="105"/>
      <c r="AA50" s="105"/>
      <c r="AB50" s="105"/>
      <c r="AC50" s="105"/>
      <c r="AD50" s="105"/>
      <c r="AE50" s="105"/>
      <c r="AF50" s="46"/>
    </row>
    <row r="51" spans="1:32" x14ac:dyDescent="0.2">
      <c r="A51" s="102" t="s">
        <v>4</v>
      </c>
      <c r="B51" s="103"/>
      <c r="C51" s="103"/>
      <c r="D51" s="103"/>
      <c r="E51" s="103"/>
      <c r="F51" s="5"/>
      <c r="G51" s="89" t="s">
        <v>159</v>
      </c>
      <c r="H51" s="90"/>
      <c r="I51" s="90"/>
      <c r="J51" s="90"/>
      <c r="K51" s="91"/>
      <c r="L51" s="46"/>
      <c r="M51" s="102" t="s">
        <v>4</v>
      </c>
      <c r="N51" s="103"/>
      <c r="O51" s="103"/>
      <c r="P51" s="103"/>
      <c r="Q51" s="103"/>
      <c r="R51" s="5"/>
      <c r="S51" s="89" t="s">
        <v>55</v>
      </c>
      <c r="T51" s="90"/>
      <c r="U51" s="90"/>
      <c r="V51" s="90"/>
      <c r="W51" s="91"/>
      <c r="X51" s="46"/>
      <c r="Y51" s="105"/>
      <c r="Z51" s="105"/>
      <c r="AA51" s="105"/>
      <c r="AB51" s="105"/>
      <c r="AC51" s="105"/>
      <c r="AD51" s="105"/>
      <c r="AE51" s="105"/>
      <c r="AF51" s="46"/>
    </row>
    <row r="52" spans="1:32" x14ac:dyDescent="0.2">
      <c r="L52" s="46"/>
      <c r="X52" s="46"/>
      <c r="Y52" s="105"/>
      <c r="Z52" s="105"/>
      <c r="AA52" s="105"/>
      <c r="AB52" s="105"/>
      <c r="AC52" s="105"/>
      <c r="AD52" s="105"/>
      <c r="AE52" s="105"/>
      <c r="AF52" s="46"/>
    </row>
    <row r="53" spans="1:32" ht="16" customHeight="1" x14ac:dyDescent="0.2">
      <c r="A53" s="92" t="s">
        <v>27</v>
      </c>
      <c r="B53" s="94" t="s">
        <v>72</v>
      </c>
      <c r="C53" s="94"/>
      <c r="D53" s="94"/>
      <c r="E53" s="95" t="s">
        <v>6</v>
      </c>
      <c r="F53" s="94"/>
      <c r="G53" s="96"/>
      <c r="H53" s="94" t="s">
        <v>5</v>
      </c>
      <c r="I53" s="94"/>
      <c r="J53" s="97"/>
      <c r="K53" s="6"/>
      <c r="L53" s="46"/>
      <c r="M53" s="92" t="s">
        <v>27</v>
      </c>
      <c r="N53" s="98" t="s">
        <v>29</v>
      </c>
      <c r="O53" s="94"/>
      <c r="P53" s="97"/>
      <c r="Q53" s="98" t="s">
        <v>30</v>
      </c>
      <c r="R53" s="97"/>
      <c r="S53" s="94" t="s">
        <v>31</v>
      </c>
      <c r="T53" s="85" t="s">
        <v>32</v>
      </c>
      <c r="U53" s="121" t="s">
        <v>33</v>
      </c>
      <c r="V53" s="87" t="s">
        <v>34</v>
      </c>
      <c r="W53" s="6"/>
      <c r="X53" s="46"/>
      <c r="Y53" s="105"/>
      <c r="Z53" s="105"/>
      <c r="AA53" s="105"/>
      <c r="AB53" s="105"/>
      <c r="AC53" s="105"/>
      <c r="AD53" s="105"/>
      <c r="AE53" s="105"/>
      <c r="AF53" s="46"/>
    </row>
    <row r="54" spans="1:32" x14ac:dyDescent="0.2">
      <c r="A54" s="93"/>
      <c r="B54" s="7" t="s">
        <v>8</v>
      </c>
      <c r="C54" s="2" t="s">
        <v>9</v>
      </c>
      <c r="D54" s="2" t="s">
        <v>10</v>
      </c>
      <c r="E54" s="8" t="s">
        <v>8</v>
      </c>
      <c r="F54" s="2" t="s">
        <v>9</v>
      </c>
      <c r="G54" s="9" t="s">
        <v>10</v>
      </c>
      <c r="H54" s="2" t="s">
        <v>11</v>
      </c>
      <c r="I54" s="2" t="s">
        <v>9</v>
      </c>
      <c r="J54" s="10" t="s">
        <v>10</v>
      </c>
      <c r="K54" s="10" t="s">
        <v>12</v>
      </c>
      <c r="L54" s="46"/>
      <c r="M54" s="93"/>
      <c r="N54" s="99"/>
      <c r="O54" s="100"/>
      <c r="P54" s="101"/>
      <c r="Q54" s="99"/>
      <c r="R54" s="101"/>
      <c r="S54" s="100"/>
      <c r="T54" s="86"/>
      <c r="U54" s="122"/>
      <c r="V54" s="88"/>
      <c r="W54" s="10" t="s">
        <v>12</v>
      </c>
      <c r="X54" s="46"/>
      <c r="Y54" s="105"/>
      <c r="Z54" s="105"/>
      <c r="AA54" s="105"/>
      <c r="AB54" s="105"/>
      <c r="AC54" s="105"/>
      <c r="AD54" s="105"/>
      <c r="AE54" s="105"/>
      <c r="AF54" s="46"/>
    </row>
    <row r="55" spans="1:32" x14ac:dyDescent="0.2">
      <c r="A55" s="6" t="s">
        <v>23</v>
      </c>
      <c r="B55" s="1">
        <v>5</v>
      </c>
      <c r="C55" s="1"/>
      <c r="D55" s="1"/>
      <c r="E55" s="12"/>
      <c r="F55" s="1"/>
      <c r="G55" s="13"/>
      <c r="H55" s="1"/>
      <c r="I55" s="1"/>
      <c r="J55" s="14"/>
      <c r="K55" s="14">
        <f t="shared" ref="K55:K66" si="6">SUM(B55:J55)</f>
        <v>5</v>
      </c>
      <c r="L55" s="46"/>
      <c r="M55" s="6" t="s">
        <v>23</v>
      </c>
      <c r="N55" s="20"/>
      <c r="O55" s="21"/>
      <c r="P55" s="6">
        <v>58</v>
      </c>
      <c r="Q55" s="20"/>
      <c r="R55" s="6">
        <v>5</v>
      </c>
      <c r="S55" s="23">
        <v>3</v>
      </c>
      <c r="T55" s="23">
        <v>3</v>
      </c>
      <c r="U55" s="23"/>
      <c r="V55" s="23"/>
      <c r="W55" s="14">
        <f t="shared" ref="W55:W66" si="7">SUM(N55:V55)</f>
        <v>69</v>
      </c>
      <c r="X55" s="46"/>
      <c r="Y55" s="105"/>
      <c r="Z55" s="105"/>
      <c r="AA55" s="105"/>
      <c r="AB55" s="105"/>
      <c r="AC55" s="105"/>
      <c r="AD55" s="105"/>
      <c r="AE55" s="105"/>
      <c r="AF55" s="46"/>
    </row>
    <row r="56" spans="1:32" s="33" customFormat="1" x14ac:dyDescent="0.2">
      <c r="A56" s="32" t="s">
        <v>24</v>
      </c>
      <c r="B56" s="29">
        <v>12</v>
      </c>
      <c r="C56" s="29">
        <v>2</v>
      </c>
      <c r="D56" s="29"/>
      <c r="E56" s="30">
        <v>1</v>
      </c>
      <c r="F56" s="29"/>
      <c r="G56" s="31"/>
      <c r="H56" s="29">
        <v>1</v>
      </c>
      <c r="I56" s="29"/>
      <c r="J56" s="32"/>
      <c r="K56" s="32">
        <f t="shared" si="6"/>
        <v>16</v>
      </c>
      <c r="L56" s="46"/>
      <c r="M56" s="32" t="s">
        <v>24</v>
      </c>
      <c r="N56" s="34"/>
      <c r="O56" s="29"/>
      <c r="P56" s="32">
        <v>55</v>
      </c>
      <c r="Q56" s="34"/>
      <c r="R56" s="32">
        <v>9</v>
      </c>
      <c r="S56" s="28"/>
      <c r="T56" s="28">
        <v>7</v>
      </c>
      <c r="U56" s="28">
        <v>1</v>
      </c>
      <c r="V56" s="28">
        <v>2</v>
      </c>
      <c r="W56" s="32">
        <f t="shared" si="7"/>
        <v>74</v>
      </c>
      <c r="X56" s="46"/>
      <c r="Y56" s="105"/>
      <c r="Z56" s="105"/>
      <c r="AA56" s="105"/>
      <c r="AB56" s="105"/>
      <c r="AC56" s="105"/>
      <c r="AD56" s="105"/>
      <c r="AE56" s="105"/>
      <c r="AF56" s="46"/>
    </row>
    <row r="57" spans="1:32" x14ac:dyDescent="0.2">
      <c r="A57" s="11" t="s">
        <v>104</v>
      </c>
      <c r="B57" s="1">
        <v>10</v>
      </c>
      <c r="C57" s="1">
        <v>1</v>
      </c>
      <c r="D57" s="1"/>
      <c r="E57" s="12"/>
      <c r="F57" s="1"/>
      <c r="G57" s="13"/>
      <c r="H57" s="1"/>
      <c r="I57" s="1"/>
      <c r="J57" s="14"/>
      <c r="K57" s="14">
        <f t="shared" si="6"/>
        <v>11</v>
      </c>
      <c r="L57" s="46"/>
      <c r="M57" s="11" t="s">
        <v>104</v>
      </c>
      <c r="N57" s="22"/>
      <c r="O57" s="1"/>
      <c r="P57" s="14">
        <v>92</v>
      </c>
      <c r="Q57" s="22"/>
      <c r="R57" s="14">
        <v>7</v>
      </c>
      <c r="S57" s="15">
        <v>2</v>
      </c>
      <c r="T57" s="15">
        <v>4</v>
      </c>
      <c r="U57" s="15">
        <v>1</v>
      </c>
      <c r="V57" s="15">
        <v>1</v>
      </c>
      <c r="W57" s="14">
        <f t="shared" si="7"/>
        <v>107</v>
      </c>
      <c r="X57" s="46"/>
      <c r="Y57" s="105"/>
      <c r="Z57" s="105"/>
      <c r="AA57" s="105"/>
      <c r="AB57" s="105"/>
      <c r="AC57" s="105"/>
      <c r="AD57" s="105"/>
      <c r="AE57" s="105"/>
      <c r="AF57" s="46"/>
    </row>
    <row r="58" spans="1:32" s="33" customFormat="1" x14ac:dyDescent="0.2">
      <c r="A58" s="28" t="s">
        <v>103</v>
      </c>
      <c r="B58" s="29">
        <v>8</v>
      </c>
      <c r="C58" s="29">
        <v>2</v>
      </c>
      <c r="D58" s="29"/>
      <c r="E58" s="30"/>
      <c r="F58" s="29"/>
      <c r="G58" s="31"/>
      <c r="H58" s="29"/>
      <c r="I58" s="29"/>
      <c r="J58" s="32"/>
      <c r="K58" s="32">
        <f t="shared" si="6"/>
        <v>10</v>
      </c>
      <c r="L58" s="46"/>
      <c r="M58" s="28" t="s">
        <v>103</v>
      </c>
      <c r="N58" s="34"/>
      <c r="O58" s="29"/>
      <c r="P58" s="32">
        <v>94</v>
      </c>
      <c r="Q58" s="34"/>
      <c r="R58" s="32">
        <v>15</v>
      </c>
      <c r="S58" s="28"/>
      <c r="T58" s="28">
        <v>1</v>
      </c>
      <c r="U58" s="28"/>
      <c r="V58" s="28">
        <v>1</v>
      </c>
      <c r="W58" s="32">
        <f t="shared" si="7"/>
        <v>111</v>
      </c>
      <c r="X58" s="46"/>
      <c r="Y58" s="105"/>
      <c r="Z58" s="105"/>
      <c r="AA58" s="105"/>
      <c r="AB58" s="105"/>
      <c r="AC58" s="105"/>
      <c r="AD58" s="105"/>
      <c r="AE58" s="105"/>
      <c r="AF58" s="46"/>
    </row>
    <row r="59" spans="1:32" x14ac:dyDescent="0.2">
      <c r="A59" s="15" t="s">
        <v>96</v>
      </c>
      <c r="B59" s="27">
        <v>3</v>
      </c>
      <c r="C59" s="27"/>
      <c r="D59" s="1"/>
      <c r="E59" s="12"/>
      <c r="F59" s="1"/>
      <c r="G59" s="13"/>
      <c r="H59" s="27"/>
      <c r="I59" s="1"/>
      <c r="J59" s="14"/>
      <c r="K59" s="14">
        <f t="shared" si="6"/>
        <v>3</v>
      </c>
      <c r="L59" s="46"/>
      <c r="M59" s="15" t="s">
        <v>96</v>
      </c>
      <c r="N59" s="22"/>
      <c r="O59" s="1"/>
      <c r="P59" s="14">
        <v>60</v>
      </c>
      <c r="Q59" s="22"/>
      <c r="R59" s="14">
        <v>6</v>
      </c>
      <c r="S59" s="15"/>
      <c r="T59" s="15">
        <v>2</v>
      </c>
      <c r="U59" s="15"/>
      <c r="V59" s="15"/>
      <c r="W59" s="14">
        <f t="shared" si="7"/>
        <v>68</v>
      </c>
      <c r="X59" s="46"/>
      <c r="Y59" s="105"/>
      <c r="Z59" s="105"/>
      <c r="AA59" s="105"/>
      <c r="AB59" s="105"/>
      <c r="AC59" s="105"/>
      <c r="AD59" s="105"/>
      <c r="AE59" s="105"/>
      <c r="AF59" s="46"/>
    </row>
    <row r="60" spans="1:32" s="33" customFormat="1" x14ac:dyDescent="0.2">
      <c r="A60" s="28" t="s">
        <v>97</v>
      </c>
      <c r="B60" s="29">
        <v>2</v>
      </c>
      <c r="C60" s="29">
        <v>6</v>
      </c>
      <c r="D60" s="29"/>
      <c r="E60" s="30"/>
      <c r="F60" s="29"/>
      <c r="G60" s="31"/>
      <c r="H60" s="29"/>
      <c r="I60" s="29"/>
      <c r="J60" s="32"/>
      <c r="K60" s="32">
        <f t="shared" si="6"/>
        <v>8</v>
      </c>
      <c r="L60" s="46"/>
      <c r="M60" s="28" t="s">
        <v>97</v>
      </c>
      <c r="N60" s="34"/>
      <c r="O60" s="29"/>
      <c r="P60" s="32">
        <v>77</v>
      </c>
      <c r="Q60" s="34"/>
      <c r="R60" s="32">
        <v>7</v>
      </c>
      <c r="S60" s="28"/>
      <c r="T60" s="28">
        <v>5</v>
      </c>
      <c r="U60" s="28"/>
      <c r="V60" s="28">
        <v>1</v>
      </c>
      <c r="W60" s="32">
        <f t="shared" si="7"/>
        <v>90</v>
      </c>
      <c r="X60" s="46"/>
      <c r="Y60" s="105"/>
      <c r="Z60" s="105"/>
      <c r="AA60" s="105"/>
      <c r="AB60" s="105"/>
      <c r="AC60" s="105"/>
      <c r="AD60" s="105"/>
      <c r="AE60" s="105"/>
      <c r="AF60" s="46"/>
    </row>
    <row r="61" spans="1:32" x14ac:dyDescent="0.2">
      <c r="A61" s="15" t="s">
        <v>98</v>
      </c>
      <c r="B61" s="27">
        <v>4</v>
      </c>
      <c r="C61" s="1"/>
      <c r="D61" s="13"/>
      <c r="E61" s="1"/>
      <c r="F61" s="1"/>
      <c r="G61" s="13"/>
      <c r="H61" s="1"/>
      <c r="I61" s="1"/>
      <c r="J61" s="14"/>
      <c r="K61" s="14">
        <f t="shared" si="6"/>
        <v>4</v>
      </c>
      <c r="L61" s="46"/>
      <c r="M61" s="15" t="s">
        <v>98</v>
      </c>
      <c r="N61" s="22"/>
      <c r="O61" s="1"/>
      <c r="P61" s="14">
        <v>59</v>
      </c>
      <c r="Q61" s="22"/>
      <c r="R61" s="14">
        <v>3</v>
      </c>
      <c r="S61" s="15"/>
      <c r="T61" s="15">
        <v>3</v>
      </c>
      <c r="U61" s="15"/>
      <c r="V61" s="15">
        <v>1</v>
      </c>
      <c r="W61" s="14">
        <f t="shared" si="7"/>
        <v>66</v>
      </c>
      <c r="X61" s="46"/>
      <c r="Y61" s="105"/>
      <c r="Z61" s="105"/>
      <c r="AA61" s="105"/>
      <c r="AB61" s="105"/>
      <c r="AC61" s="105"/>
      <c r="AD61" s="105"/>
      <c r="AE61" s="105"/>
      <c r="AF61" s="46"/>
    </row>
    <row r="62" spans="1:32" s="33" customFormat="1" x14ac:dyDescent="0.2">
      <c r="A62" s="28" t="s">
        <v>99</v>
      </c>
      <c r="B62" s="29">
        <v>4</v>
      </c>
      <c r="C62" s="29">
        <v>4</v>
      </c>
      <c r="D62" s="31"/>
      <c r="E62" s="29"/>
      <c r="F62" s="29"/>
      <c r="G62" s="31"/>
      <c r="H62" s="29">
        <v>1</v>
      </c>
      <c r="I62" s="29"/>
      <c r="J62" s="32"/>
      <c r="K62" s="32">
        <f t="shared" si="6"/>
        <v>9</v>
      </c>
      <c r="L62" s="46"/>
      <c r="M62" s="28" t="s">
        <v>99</v>
      </c>
      <c r="N62" s="34"/>
      <c r="O62" s="29"/>
      <c r="P62" s="32">
        <v>73</v>
      </c>
      <c r="Q62" s="34"/>
      <c r="R62" s="32">
        <v>7</v>
      </c>
      <c r="S62" s="28">
        <v>1</v>
      </c>
      <c r="T62" s="28">
        <v>4</v>
      </c>
      <c r="U62" s="28"/>
      <c r="V62" s="28">
        <v>1</v>
      </c>
      <c r="W62" s="32">
        <f t="shared" si="7"/>
        <v>86</v>
      </c>
      <c r="X62" s="46"/>
      <c r="Y62" s="105"/>
      <c r="Z62" s="105"/>
      <c r="AA62" s="105"/>
      <c r="AB62" s="105"/>
      <c r="AC62" s="105"/>
      <c r="AD62" s="105"/>
      <c r="AE62" s="105"/>
      <c r="AF62" s="46"/>
    </row>
    <row r="63" spans="1:32" x14ac:dyDescent="0.2">
      <c r="A63" s="15" t="s">
        <v>100</v>
      </c>
      <c r="B63" s="27">
        <v>6</v>
      </c>
      <c r="C63" s="1">
        <v>1</v>
      </c>
      <c r="D63" s="13"/>
      <c r="E63" s="1"/>
      <c r="F63" s="1"/>
      <c r="G63" s="13"/>
      <c r="H63" s="1"/>
      <c r="I63" s="1"/>
      <c r="J63" s="14"/>
      <c r="K63" s="14">
        <f t="shared" si="6"/>
        <v>7</v>
      </c>
      <c r="L63" s="46"/>
      <c r="M63" s="15" t="s">
        <v>100</v>
      </c>
      <c r="N63" s="22"/>
      <c r="O63" s="1"/>
      <c r="P63" s="14">
        <v>54</v>
      </c>
      <c r="Q63" s="22"/>
      <c r="R63" s="14">
        <v>7</v>
      </c>
      <c r="S63" s="15"/>
      <c r="T63" s="15">
        <v>1</v>
      </c>
      <c r="U63" s="15"/>
      <c r="V63" s="15"/>
      <c r="W63" s="14">
        <f t="shared" si="7"/>
        <v>62</v>
      </c>
      <c r="X63" s="46"/>
      <c r="Y63" s="105"/>
      <c r="Z63" s="105"/>
      <c r="AA63" s="105"/>
      <c r="AB63" s="105"/>
      <c r="AC63" s="105"/>
      <c r="AD63" s="105"/>
      <c r="AE63" s="105"/>
      <c r="AF63" s="46"/>
    </row>
    <row r="64" spans="1:32" s="33" customFormat="1" x14ac:dyDescent="0.2">
      <c r="A64" s="28" t="s">
        <v>101</v>
      </c>
      <c r="B64" s="29">
        <v>10</v>
      </c>
      <c r="C64" s="29">
        <v>3</v>
      </c>
      <c r="D64" s="31"/>
      <c r="E64" s="29"/>
      <c r="F64" s="29"/>
      <c r="G64" s="31"/>
      <c r="H64" s="29"/>
      <c r="I64" s="29"/>
      <c r="J64" s="32"/>
      <c r="K64" s="32">
        <f t="shared" si="6"/>
        <v>13</v>
      </c>
      <c r="L64" s="46"/>
      <c r="M64" s="28" t="s">
        <v>101</v>
      </c>
      <c r="N64" s="34"/>
      <c r="O64" s="29"/>
      <c r="P64" s="32">
        <v>75</v>
      </c>
      <c r="Q64" s="34"/>
      <c r="R64" s="32">
        <v>7</v>
      </c>
      <c r="S64" s="28">
        <v>1</v>
      </c>
      <c r="T64" s="28">
        <v>5</v>
      </c>
      <c r="U64" s="28">
        <v>2</v>
      </c>
      <c r="V64" s="28"/>
      <c r="W64" s="32">
        <f t="shared" si="7"/>
        <v>90</v>
      </c>
      <c r="X64" s="46"/>
      <c r="Y64" s="105"/>
      <c r="Z64" s="105"/>
      <c r="AA64" s="105"/>
      <c r="AB64" s="105"/>
      <c r="AC64" s="105"/>
      <c r="AD64" s="105"/>
      <c r="AE64" s="105"/>
      <c r="AF64" s="46"/>
    </row>
    <row r="65" spans="1:32" x14ac:dyDescent="0.2">
      <c r="A65" s="15" t="s">
        <v>102</v>
      </c>
      <c r="B65" s="27">
        <v>6</v>
      </c>
      <c r="C65" s="1">
        <v>1</v>
      </c>
      <c r="D65" s="13"/>
      <c r="E65" s="1"/>
      <c r="F65" s="1"/>
      <c r="G65" s="13"/>
      <c r="H65" s="1"/>
      <c r="I65" s="1"/>
      <c r="J65" s="14"/>
      <c r="K65" s="14">
        <f t="shared" si="6"/>
        <v>7</v>
      </c>
      <c r="L65" s="46"/>
      <c r="M65" s="15" t="s">
        <v>102</v>
      </c>
      <c r="N65" s="22"/>
      <c r="O65" s="1"/>
      <c r="P65" s="14">
        <v>60</v>
      </c>
      <c r="Q65" s="22"/>
      <c r="R65" s="14">
        <v>16</v>
      </c>
      <c r="S65" s="15">
        <v>2</v>
      </c>
      <c r="T65" s="15">
        <v>5</v>
      </c>
      <c r="U65" s="15"/>
      <c r="V65" s="15"/>
      <c r="W65" s="14">
        <f t="shared" si="7"/>
        <v>83</v>
      </c>
      <c r="X65" s="46"/>
      <c r="Y65" s="105"/>
      <c r="Z65" s="105"/>
      <c r="AA65" s="105"/>
      <c r="AB65" s="105"/>
      <c r="AC65" s="105"/>
      <c r="AD65" s="105"/>
      <c r="AE65" s="105"/>
      <c r="AF65" s="46"/>
    </row>
    <row r="66" spans="1:32" s="33" customFormat="1" x14ac:dyDescent="0.2">
      <c r="A66" s="28" t="s">
        <v>95</v>
      </c>
      <c r="B66" s="36">
        <v>11</v>
      </c>
      <c r="C66" s="36">
        <v>2</v>
      </c>
      <c r="D66" s="37"/>
      <c r="E66" s="36"/>
      <c r="F66" s="36"/>
      <c r="G66" s="38"/>
      <c r="H66" s="36"/>
      <c r="I66" s="36"/>
      <c r="J66" s="39"/>
      <c r="K66" s="39">
        <f t="shared" si="6"/>
        <v>13</v>
      </c>
      <c r="L66" s="46"/>
      <c r="M66" s="28" t="s">
        <v>95</v>
      </c>
      <c r="N66" s="40"/>
      <c r="O66" s="29"/>
      <c r="P66" s="39">
        <v>61</v>
      </c>
      <c r="Q66" s="40"/>
      <c r="R66" s="39">
        <v>8</v>
      </c>
      <c r="S66" s="35"/>
      <c r="T66" s="35"/>
      <c r="U66" s="35"/>
      <c r="V66" s="35">
        <v>1</v>
      </c>
      <c r="W66" s="39">
        <f t="shared" si="7"/>
        <v>70</v>
      </c>
      <c r="X66" s="46"/>
      <c r="Y66" s="105"/>
      <c r="Z66" s="105"/>
      <c r="AA66" s="105"/>
      <c r="AB66" s="105"/>
      <c r="AC66" s="105"/>
      <c r="AD66" s="105"/>
      <c r="AE66" s="105"/>
      <c r="AF66" s="46"/>
    </row>
    <row r="67" spans="1:32" ht="21" x14ac:dyDescent="0.25">
      <c r="A67" s="26" t="s">
        <v>12</v>
      </c>
      <c r="B67" s="2">
        <f t="shared" ref="B67:J67" si="8">SUM(B55:B66)</f>
        <v>81</v>
      </c>
      <c r="C67" s="2">
        <f t="shared" si="8"/>
        <v>22</v>
      </c>
      <c r="D67" s="2">
        <f t="shared" si="8"/>
        <v>0</v>
      </c>
      <c r="E67" s="2">
        <f t="shared" si="8"/>
        <v>1</v>
      </c>
      <c r="F67" s="2">
        <f t="shared" si="8"/>
        <v>0</v>
      </c>
      <c r="G67" s="2">
        <f t="shared" si="8"/>
        <v>0</v>
      </c>
      <c r="H67" s="2">
        <f t="shared" si="8"/>
        <v>2</v>
      </c>
      <c r="I67" s="2">
        <f t="shared" si="8"/>
        <v>0</v>
      </c>
      <c r="J67" s="2">
        <f t="shared" si="8"/>
        <v>0</v>
      </c>
      <c r="K67" s="45">
        <f>SUM(B55:J66)</f>
        <v>106</v>
      </c>
      <c r="L67" s="46"/>
      <c r="M67" s="26" t="s">
        <v>12</v>
      </c>
      <c r="N67" s="2"/>
      <c r="O67" s="18"/>
      <c r="P67" s="19">
        <f>SUM(P55:P66)</f>
        <v>818</v>
      </c>
      <c r="Q67" s="2"/>
      <c r="R67" s="2">
        <f>SUM(R55:R66)</f>
        <v>97</v>
      </c>
      <c r="S67" s="26">
        <f>SUM(S55:S66)</f>
        <v>9</v>
      </c>
      <c r="T67" s="26">
        <f>SUM(T55:T66)</f>
        <v>40</v>
      </c>
      <c r="U67" s="26">
        <f>SUM(U55:U66)</f>
        <v>4</v>
      </c>
      <c r="V67" s="26">
        <f>SUM(V55:V66)</f>
        <v>8</v>
      </c>
      <c r="W67" s="44">
        <f>SUM(N55:V66)</f>
        <v>976</v>
      </c>
      <c r="X67" s="46"/>
      <c r="Y67" s="105"/>
      <c r="Z67" s="105"/>
      <c r="AA67" s="105"/>
      <c r="AB67" s="105"/>
      <c r="AC67" s="105"/>
      <c r="AD67" s="105"/>
      <c r="AE67" s="105"/>
      <c r="AF67" s="46"/>
    </row>
    <row r="68" spans="1:32" x14ac:dyDescent="0.2">
      <c r="L68" s="46"/>
      <c r="X68" s="46"/>
      <c r="Y68" s="46"/>
      <c r="Z68" s="46"/>
      <c r="AA68" s="46"/>
      <c r="AB68" s="46"/>
      <c r="AC68" s="46"/>
      <c r="AD68" s="46"/>
      <c r="AE68" s="46"/>
      <c r="AF68" s="46"/>
    </row>
    <row r="69" spans="1:32" x14ac:dyDescent="0.2">
      <c r="L69" s="46"/>
      <c r="X69" s="46"/>
      <c r="Y69" s="46"/>
      <c r="Z69" s="46"/>
      <c r="AA69" s="46"/>
      <c r="AB69" s="46"/>
      <c r="AC69" s="46"/>
      <c r="AD69" s="46"/>
      <c r="AE69" s="46"/>
      <c r="AF69" s="46"/>
    </row>
    <row r="70" spans="1:32" ht="21" x14ac:dyDescent="0.2">
      <c r="A70" s="106" t="s">
        <v>0</v>
      </c>
      <c r="B70" s="107"/>
      <c r="C70" s="107"/>
      <c r="D70" s="107"/>
      <c r="E70" s="107"/>
      <c r="F70" s="107"/>
      <c r="G70" s="107"/>
      <c r="H70" s="107"/>
      <c r="I70" s="107"/>
      <c r="J70" s="107"/>
      <c r="K70" s="108"/>
      <c r="L70" s="46"/>
      <c r="M70" s="106" t="s">
        <v>28</v>
      </c>
      <c r="N70" s="107"/>
      <c r="O70" s="107"/>
      <c r="P70" s="107"/>
      <c r="Q70" s="107"/>
      <c r="R70" s="107"/>
      <c r="S70" s="107"/>
      <c r="T70" s="107"/>
      <c r="U70" s="107"/>
      <c r="V70" s="107"/>
      <c r="W70" s="108"/>
      <c r="X70" s="46"/>
      <c r="Y70" s="46"/>
      <c r="Z70" s="46"/>
      <c r="AA70" s="46"/>
      <c r="AB70" s="46"/>
      <c r="AC70" s="46"/>
      <c r="AD70" s="46"/>
      <c r="AE70" s="46"/>
      <c r="AF70" s="46"/>
    </row>
    <row r="71" spans="1:32" ht="32" customHeight="1" x14ac:dyDescent="0.2">
      <c r="A71" s="109" t="s">
        <v>61</v>
      </c>
      <c r="B71" s="110"/>
      <c r="C71" s="110"/>
      <c r="D71" s="1"/>
      <c r="E71" s="111" t="s">
        <v>158</v>
      </c>
      <c r="F71" s="111"/>
      <c r="G71" s="111"/>
      <c r="H71" s="111"/>
      <c r="I71" s="111"/>
      <c r="J71" s="111"/>
      <c r="K71" s="112"/>
      <c r="L71" s="46"/>
      <c r="M71" s="109" t="s">
        <v>61</v>
      </c>
      <c r="N71" s="110"/>
      <c r="O71" s="110"/>
      <c r="P71" s="1"/>
      <c r="Q71" s="117" t="s">
        <v>163</v>
      </c>
      <c r="R71" s="117"/>
      <c r="S71" s="117"/>
      <c r="T71" s="117"/>
      <c r="U71" s="117"/>
      <c r="V71" s="117"/>
      <c r="W71" s="118"/>
      <c r="X71" s="46"/>
      <c r="Y71" s="46"/>
      <c r="Z71" s="46"/>
      <c r="AA71" s="46"/>
      <c r="AB71" s="46"/>
      <c r="AC71" s="46"/>
      <c r="AD71" s="46"/>
      <c r="AE71" s="46"/>
      <c r="AF71" s="46"/>
    </row>
    <row r="72" spans="1:32" x14ac:dyDescent="0.2">
      <c r="A72" s="115" t="s">
        <v>92</v>
      </c>
      <c r="B72" s="116"/>
      <c r="C72" s="116"/>
      <c r="D72" s="2"/>
      <c r="E72" s="113"/>
      <c r="F72" s="113"/>
      <c r="G72" s="113"/>
      <c r="H72" s="113"/>
      <c r="I72" s="113"/>
      <c r="J72" s="113"/>
      <c r="K72" s="114"/>
      <c r="L72" s="46"/>
      <c r="M72" s="115" t="s">
        <v>92</v>
      </c>
      <c r="N72" s="116"/>
      <c r="O72" s="116"/>
      <c r="P72" s="2"/>
      <c r="Q72" s="119"/>
      <c r="R72" s="119"/>
      <c r="S72" s="119"/>
      <c r="T72" s="119"/>
      <c r="U72" s="119"/>
      <c r="V72" s="119"/>
      <c r="W72" s="120"/>
      <c r="X72" s="46"/>
      <c r="Y72" s="46"/>
      <c r="Z72" s="46"/>
      <c r="AA72" s="46"/>
      <c r="AB72" s="46"/>
      <c r="AC72" s="46"/>
      <c r="AD72" s="46"/>
      <c r="AE72" s="46"/>
      <c r="AF72" s="46"/>
    </row>
    <row r="73" spans="1:32" x14ac:dyDescent="0.2">
      <c r="A73" s="3"/>
      <c r="B73" s="3"/>
      <c r="C73" s="3"/>
      <c r="D73" s="3"/>
      <c r="E73" s="3"/>
      <c r="F73" s="3"/>
      <c r="G73" s="4"/>
      <c r="H73" s="4"/>
      <c r="I73" s="4"/>
      <c r="J73" s="4"/>
      <c r="K73" s="4"/>
      <c r="L73" s="46"/>
      <c r="M73" s="3"/>
      <c r="N73" s="3"/>
      <c r="O73" s="3"/>
      <c r="P73" s="3"/>
      <c r="Q73" s="3"/>
      <c r="R73" s="3"/>
      <c r="S73" s="4"/>
      <c r="T73" s="4"/>
      <c r="U73" s="4"/>
      <c r="V73" s="4"/>
      <c r="W73" s="4"/>
      <c r="X73" s="46"/>
      <c r="Y73" s="46"/>
      <c r="Z73" s="46"/>
      <c r="AA73" s="46"/>
      <c r="AB73" s="46"/>
      <c r="AC73" s="46"/>
      <c r="AD73" s="46"/>
      <c r="AE73" s="46"/>
      <c r="AF73" s="46"/>
    </row>
    <row r="74" spans="1:32" ht="16" customHeight="1" x14ac:dyDescent="0.2">
      <c r="A74" s="102" t="s">
        <v>25</v>
      </c>
      <c r="B74" s="103"/>
      <c r="C74" s="103"/>
      <c r="D74" s="103"/>
      <c r="E74" s="103"/>
      <c r="F74" s="5"/>
      <c r="G74" s="89" t="s">
        <v>157</v>
      </c>
      <c r="H74" s="90"/>
      <c r="I74" s="90"/>
      <c r="J74" s="90"/>
      <c r="K74" s="91"/>
      <c r="L74" s="46"/>
      <c r="M74" s="102" t="s">
        <v>25</v>
      </c>
      <c r="N74" s="103"/>
      <c r="O74" s="103"/>
      <c r="P74" s="103"/>
      <c r="Q74" s="103"/>
      <c r="R74" s="5"/>
      <c r="S74" s="89" t="s">
        <v>162</v>
      </c>
      <c r="T74" s="90"/>
      <c r="U74" s="90"/>
      <c r="V74" s="90"/>
      <c r="W74" s="91"/>
      <c r="X74" s="46"/>
      <c r="Y74" s="46"/>
      <c r="Z74" s="46"/>
      <c r="AA74" s="46"/>
      <c r="AB74" s="46"/>
      <c r="AC74" s="46"/>
      <c r="AD74" s="46"/>
      <c r="AE74" s="46"/>
      <c r="AF74" s="46"/>
    </row>
    <row r="75" spans="1:32" x14ac:dyDescent="0.2">
      <c r="L75" s="46"/>
      <c r="X75" s="46"/>
      <c r="Y75" s="46"/>
      <c r="Z75" s="46"/>
      <c r="AA75" s="46"/>
      <c r="AB75" s="46"/>
      <c r="AC75" s="46"/>
      <c r="AD75" s="46"/>
      <c r="AE75" s="46"/>
      <c r="AF75" s="46"/>
    </row>
    <row r="76" spans="1:32" ht="16" customHeight="1" x14ac:dyDescent="0.2">
      <c r="A76" s="92" t="s">
        <v>27</v>
      </c>
      <c r="B76" s="94" t="s">
        <v>72</v>
      </c>
      <c r="C76" s="94"/>
      <c r="D76" s="94"/>
      <c r="E76" s="95" t="s">
        <v>6</v>
      </c>
      <c r="F76" s="94"/>
      <c r="G76" s="96"/>
      <c r="H76" s="94" t="s">
        <v>5</v>
      </c>
      <c r="I76" s="94"/>
      <c r="J76" s="97"/>
      <c r="K76" s="6"/>
      <c r="L76" s="46"/>
      <c r="M76" s="92" t="s">
        <v>27</v>
      </c>
      <c r="N76" s="98" t="s">
        <v>29</v>
      </c>
      <c r="O76" s="94"/>
      <c r="P76" s="97"/>
      <c r="Q76" s="98" t="s">
        <v>30</v>
      </c>
      <c r="R76" s="97"/>
      <c r="S76" s="87" t="s">
        <v>31</v>
      </c>
      <c r="T76" s="121" t="s">
        <v>32</v>
      </c>
      <c r="U76" s="85" t="s">
        <v>33</v>
      </c>
      <c r="V76" s="87" t="s">
        <v>34</v>
      </c>
      <c r="W76" s="6"/>
      <c r="X76" s="46"/>
      <c r="Y76" s="46"/>
      <c r="Z76" s="46"/>
      <c r="AA76" s="46"/>
      <c r="AB76" s="46"/>
      <c r="AC76" s="46"/>
      <c r="AD76" s="46"/>
      <c r="AE76" s="46"/>
      <c r="AF76" s="46"/>
    </row>
    <row r="77" spans="1:32" x14ac:dyDescent="0.2">
      <c r="A77" s="93"/>
      <c r="B77" s="7" t="s">
        <v>8</v>
      </c>
      <c r="C77" s="2" t="s">
        <v>9</v>
      </c>
      <c r="D77" s="2" t="s">
        <v>10</v>
      </c>
      <c r="E77" s="8" t="s">
        <v>8</v>
      </c>
      <c r="F77" s="2" t="s">
        <v>9</v>
      </c>
      <c r="G77" s="9" t="s">
        <v>10</v>
      </c>
      <c r="H77" s="2" t="s">
        <v>8</v>
      </c>
      <c r="I77" s="2" t="s">
        <v>9</v>
      </c>
      <c r="J77" s="10" t="s">
        <v>10</v>
      </c>
      <c r="K77" s="10" t="s">
        <v>12</v>
      </c>
      <c r="L77" s="46"/>
      <c r="M77" s="93"/>
      <c r="N77" s="99"/>
      <c r="O77" s="100"/>
      <c r="P77" s="101"/>
      <c r="Q77" s="99"/>
      <c r="R77" s="101"/>
      <c r="S77" s="88"/>
      <c r="T77" s="122"/>
      <c r="U77" s="86"/>
      <c r="V77" s="88"/>
      <c r="W77" s="10" t="s">
        <v>12</v>
      </c>
      <c r="X77" s="46"/>
      <c r="Y77" s="46"/>
      <c r="Z77" s="46"/>
      <c r="AA77" s="46"/>
      <c r="AB77" s="46"/>
      <c r="AC77" s="46"/>
      <c r="AD77" s="46"/>
      <c r="AE77" s="46"/>
      <c r="AF77" s="46"/>
    </row>
    <row r="78" spans="1:32" x14ac:dyDescent="0.2">
      <c r="A78" s="6" t="s">
        <v>23</v>
      </c>
      <c r="B78" s="1">
        <v>14</v>
      </c>
      <c r="C78" s="1"/>
      <c r="D78" s="1"/>
      <c r="E78" s="12">
        <v>1</v>
      </c>
      <c r="F78" s="1"/>
      <c r="G78" s="13"/>
      <c r="H78" s="1">
        <v>4</v>
      </c>
      <c r="I78" s="1"/>
      <c r="J78" s="14"/>
      <c r="K78" s="14">
        <f t="shared" ref="K78:K89" si="9">SUM(B78:J78)</f>
        <v>19</v>
      </c>
      <c r="L78" s="46"/>
      <c r="M78" s="23" t="s">
        <v>23</v>
      </c>
      <c r="N78" s="20"/>
      <c r="O78" s="21"/>
      <c r="P78" s="6">
        <v>81</v>
      </c>
      <c r="Q78" s="20"/>
      <c r="R78" s="6">
        <v>6</v>
      </c>
      <c r="S78" s="23">
        <v>2</v>
      </c>
      <c r="T78" s="23">
        <v>2</v>
      </c>
      <c r="U78" s="23"/>
      <c r="V78" s="23"/>
      <c r="W78" s="14">
        <f t="shared" ref="W78:W89" si="10">SUM(N78:V78)</f>
        <v>91</v>
      </c>
      <c r="X78" s="46"/>
      <c r="Y78" s="46"/>
      <c r="Z78" s="46"/>
      <c r="AA78" s="46"/>
      <c r="AB78" s="46"/>
      <c r="AC78" s="46"/>
      <c r="AD78" s="46"/>
      <c r="AE78" s="46"/>
      <c r="AF78" s="46"/>
    </row>
    <row r="79" spans="1:32" s="33" customFormat="1" x14ac:dyDescent="0.2">
      <c r="A79" s="32" t="s">
        <v>24</v>
      </c>
      <c r="B79" s="29">
        <v>9</v>
      </c>
      <c r="C79" s="29">
        <v>1</v>
      </c>
      <c r="D79" s="29">
        <v>1</v>
      </c>
      <c r="E79" s="30"/>
      <c r="F79" s="29"/>
      <c r="G79" s="31"/>
      <c r="H79" s="29">
        <v>4</v>
      </c>
      <c r="I79" s="29"/>
      <c r="J79" s="32"/>
      <c r="K79" s="32">
        <f t="shared" si="9"/>
        <v>15</v>
      </c>
      <c r="L79" s="46"/>
      <c r="M79" s="28" t="s">
        <v>24</v>
      </c>
      <c r="N79" s="34"/>
      <c r="O79" s="29"/>
      <c r="P79" s="32">
        <v>70</v>
      </c>
      <c r="Q79" s="34"/>
      <c r="R79" s="32">
        <v>11</v>
      </c>
      <c r="S79" s="28">
        <v>2</v>
      </c>
      <c r="T79" s="28"/>
      <c r="U79" s="28"/>
      <c r="V79" s="28">
        <v>3</v>
      </c>
      <c r="W79" s="32">
        <f t="shared" si="10"/>
        <v>86</v>
      </c>
      <c r="X79" s="46"/>
      <c r="Y79" s="46"/>
      <c r="Z79" s="46"/>
      <c r="AA79" s="46"/>
      <c r="AB79" s="46"/>
      <c r="AC79" s="46"/>
      <c r="AD79" s="46"/>
      <c r="AE79" s="46"/>
      <c r="AF79" s="46"/>
    </row>
    <row r="80" spans="1:32" x14ac:dyDescent="0.2">
      <c r="A80" s="11" t="s">
        <v>104</v>
      </c>
      <c r="B80" s="1">
        <v>6</v>
      </c>
      <c r="C80" s="1"/>
      <c r="D80" s="1"/>
      <c r="E80" s="12"/>
      <c r="F80" s="1"/>
      <c r="G80" s="13"/>
      <c r="H80" s="1">
        <v>4</v>
      </c>
      <c r="I80" s="1"/>
      <c r="J80" s="14"/>
      <c r="K80" s="14">
        <f t="shared" si="9"/>
        <v>10</v>
      </c>
      <c r="L80" s="46"/>
      <c r="M80" s="11" t="s">
        <v>104</v>
      </c>
      <c r="N80" s="22"/>
      <c r="O80" s="1"/>
      <c r="P80" s="14">
        <v>81</v>
      </c>
      <c r="Q80" s="22"/>
      <c r="R80" s="14">
        <v>6</v>
      </c>
      <c r="S80" s="15">
        <v>2</v>
      </c>
      <c r="T80" s="15">
        <v>1</v>
      </c>
      <c r="U80" s="15"/>
      <c r="V80" s="15">
        <v>6</v>
      </c>
      <c r="W80" s="14">
        <f t="shared" si="10"/>
        <v>96</v>
      </c>
      <c r="X80" s="46"/>
      <c r="Y80" s="46"/>
      <c r="Z80" s="46"/>
      <c r="AA80" s="46"/>
      <c r="AB80" s="46"/>
      <c r="AC80" s="46"/>
      <c r="AD80" s="46"/>
      <c r="AE80" s="46"/>
      <c r="AF80" s="46"/>
    </row>
    <row r="81" spans="1:32" s="33" customFormat="1" x14ac:dyDescent="0.2">
      <c r="A81" s="28" t="s">
        <v>103</v>
      </c>
      <c r="B81" s="29">
        <v>3</v>
      </c>
      <c r="C81" s="29"/>
      <c r="D81" s="29"/>
      <c r="E81" s="30"/>
      <c r="F81" s="29"/>
      <c r="G81" s="31"/>
      <c r="H81" s="29"/>
      <c r="I81" s="29">
        <v>1</v>
      </c>
      <c r="J81" s="32"/>
      <c r="K81" s="32">
        <f t="shared" si="9"/>
        <v>4</v>
      </c>
      <c r="L81" s="46"/>
      <c r="M81" s="28" t="s">
        <v>103</v>
      </c>
      <c r="N81" s="34"/>
      <c r="O81" s="29"/>
      <c r="P81" s="32">
        <v>64</v>
      </c>
      <c r="Q81" s="34"/>
      <c r="R81" s="32">
        <v>10</v>
      </c>
      <c r="S81" s="28"/>
      <c r="T81" s="28">
        <v>3</v>
      </c>
      <c r="U81" s="28"/>
      <c r="V81" s="28">
        <v>2</v>
      </c>
      <c r="W81" s="32">
        <f t="shared" si="10"/>
        <v>79</v>
      </c>
      <c r="X81" s="46"/>
      <c r="Y81" s="46"/>
      <c r="Z81" s="46"/>
      <c r="AA81" s="46"/>
      <c r="AB81" s="46"/>
      <c r="AC81" s="46"/>
      <c r="AD81" s="46"/>
      <c r="AE81" s="46"/>
      <c r="AF81" s="46"/>
    </row>
    <row r="82" spans="1:32" x14ac:dyDescent="0.2">
      <c r="A82" s="15" t="s">
        <v>96</v>
      </c>
      <c r="B82" s="27">
        <v>9</v>
      </c>
      <c r="C82" s="27">
        <v>2</v>
      </c>
      <c r="D82" s="1"/>
      <c r="E82" s="12">
        <v>1</v>
      </c>
      <c r="F82" s="1"/>
      <c r="G82" s="13"/>
      <c r="H82" s="27">
        <v>1</v>
      </c>
      <c r="I82" s="1"/>
      <c r="J82" s="14"/>
      <c r="K82" s="14">
        <f t="shared" si="9"/>
        <v>13</v>
      </c>
      <c r="L82" s="46"/>
      <c r="M82" s="15" t="s">
        <v>96</v>
      </c>
      <c r="N82" s="22"/>
      <c r="O82" s="1"/>
      <c r="P82" s="14">
        <v>80</v>
      </c>
      <c r="Q82" s="22"/>
      <c r="R82" s="14">
        <v>6</v>
      </c>
      <c r="S82" s="15">
        <v>1</v>
      </c>
      <c r="T82" s="15">
        <v>3</v>
      </c>
      <c r="U82" s="15"/>
      <c r="V82" s="15">
        <v>1</v>
      </c>
      <c r="W82" s="14">
        <f t="shared" si="10"/>
        <v>91</v>
      </c>
      <c r="X82" s="46"/>
      <c r="Y82" s="46"/>
      <c r="Z82" s="46"/>
      <c r="AA82" s="46"/>
      <c r="AB82" s="46"/>
      <c r="AC82" s="46"/>
      <c r="AD82" s="46"/>
      <c r="AE82" s="46"/>
      <c r="AF82" s="46"/>
    </row>
    <row r="83" spans="1:32" s="33" customFormat="1" x14ac:dyDescent="0.2">
      <c r="A83" s="28" t="s">
        <v>97</v>
      </c>
      <c r="B83" s="29">
        <v>7</v>
      </c>
      <c r="C83" s="29"/>
      <c r="D83" s="29"/>
      <c r="E83" s="30"/>
      <c r="F83" s="29"/>
      <c r="G83" s="31"/>
      <c r="H83" s="29">
        <v>2</v>
      </c>
      <c r="I83" s="29"/>
      <c r="J83" s="32"/>
      <c r="K83" s="32">
        <f t="shared" si="9"/>
        <v>9</v>
      </c>
      <c r="L83" s="46"/>
      <c r="M83" s="28" t="s">
        <v>97</v>
      </c>
      <c r="N83" s="34"/>
      <c r="O83" s="29"/>
      <c r="P83" s="32">
        <v>59</v>
      </c>
      <c r="Q83" s="34"/>
      <c r="R83" s="32">
        <v>7</v>
      </c>
      <c r="S83" s="28">
        <v>5</v>
      </c>
      <c r="T83" s="28">
        <v>1</v>
      </c>
      <c r="U83" s="28"/>
      <c r="V83" s="28">
        <v>4</v>
      </c>
      <c r="W83" s="32">
        <f t="shared" si="10"/>
        <v>76</v>
      </c>
      <c r="X83" s="46"/>
      <c r="Y83" s="46"/>
      <c r="Z83" s="46"/>
      <c r="AA83" s="46"/>
      <c r="AB83" s="46"/>
      <c r="AC83" s="46"/>
      <c r="AD83" s="46"/>
      <c r="AE83" s="46"/>
      <c r="AF83" s="46"/>
    </row>
    <row r="84" spans="1:32" x14ac:dyDescent="0.2">
      <c r="A84" s="15" t="s">
        <v>98</v>
      </c>
      <c r="B84" s="27">
        <v>9</v>
      </c>
      <c r="C84" s="27"/>
      <c r="D84" s="13"/>
      <c r="E84" s="1"/>
      <c r="F84" s="1"/>
      <c r="G84" s="13"/>
      <c r="H84" s="27">
        <v>4</v>
      </c>
      <c r="I84" s="1"/>
      <c r="J84" s="14"/>
      <c r="K84" s="14">
        <f t="shared" si="9"/>
        <v>13</v>
      </c>
      <c r="L84" s="46"/>
      <c r="M84" s="15" t="s">
        <v>98</v>
      </c>
      <c r="N84" s="22"/>
      <c r="O84" s="1"/>
      <c r="P84" s="14">
        <v>61</v>
      </c>
      <c r="Q84" s="22"/>
      <c r="R84" s="14">
        <v>8</v>
      </c>
      <c r="S84" s="15">
        <v>3</v>
      </c>
      <c r="T84" s="15"/>
      <c r="U84" s="15"/>
      <c r="V84" s="15">
        <v>3</v>
      </c>
      <c r="W84" s="14">
        <f t="shared" si="10"/>
        <v>75</v>
      </c>
      <c r="X84" s="46"/>
      <c r="Y84" s="46"/>
      <c r="Z84" s="46"/>
      <c r="AA84" s="46"/>
      <c r="AB84" s="46"/>
      <c r="AC84" s="46"/>
      <c r="AD84" s="46"/>
      <c r="AE84" s="46"/>
      <c r="AF84" s="46"/>
    </row>
    <row r="85" spans="1:32" s="33" customFormat="1" x14ac:dyDescent="0.2">
      <c r="A85" s="28" t="s">
        <v>99</v>
      </c>
      <c r="B85" s="29">
        <v>6</v>
      </c>
      <c r="C85" s="29"/>
      <c r="D85" s="31"/>
      <c r="E85" s="29"/>
      <c r="F85" s="29"/>
      <c r="G85" s="31"/>
      <c r="H85" s="29">
        <v>3</v>
      </c>
      <c r="I85" s="29">
        <v>2</v>
      </c>
      <c r="J85" s="32"/>
      <c r="K85" s="32">
        <f t="shared" si="9"/>
        <v>11</v>
      </c>
      <c r="L85" s="46"/>
      <c r="M85" s="28" t="s">
        <v>99</v>
      </c>
      <c r="N85" s="34"/>
      <c r="O85" s="29"/>
      <c r="P85" s="32">
        <v>57</v>
      </c>
      <c r="Q85" s="34"/>
      <c r="R85" s="32">
        <v>5</v>
      </c>
      <c r="S85" s="28"/>
      <c r="T85" s="28"/>
      <c r="U85" s="28"/>
      <c r="V85" s="28">
        <v>1</v>
      </c>
      <c r="W85" s="32">
        <f t="shared" si="10"/>
        <v>63</v>
      </c>
      <c r="X85" s="46"/>
      <c r="Y85" s="46"/>
      <c r="Z85" s="46"/>
      <c r="AA85" s="46"/>
      <c r="AB85" s="46"/>
      <c r="AC85" s="46"/>
      <c r="AD85" s="46"/>
      <c r="AE85" s="46"/>
      <c r="AF85" s="46"/>
    </row>
    <row r="86" spans="1:32" x14ac:dyDescent="0.2">
      <c r="A86" s="15" t="s">
        <v>100</v>
      </c>
      <c r="B86" s="27">
        <v>7</v>
      </c>
      <c r="C86" s="27">
        <v>2</v>
      </c>
      <c r="D86" s="13"/>
      <c r="E86" s="1"/>
      <c r="F86" s="1"/>
      <c r="G86" s="13"/>
      <c r="H86" s="27">
        <v>5</v>
      </c>
      <c r="I86" s="1"/>
      <c r="J86" s="14"/>
      <c r="K86" s="14">
        <f t="shared" si="9"/>
        <v>14</v>
      </c>
      <c r="L86" s="46"/>
      <c r="M86" s="15" t="s">
        <v>100</v>
      </c>
      <c r="N86" s="22"/>
      <c r="O86" s="1"/>
      <c r="P86" s="14">
        <v>53</v>
      </c>
      <c r="Q86" s="22"/>
      <c r="R86" s="14">
        <v>7</v>
      </c>
      <c r="S86" s="15">
        <v>2</v>
      </c>
      <c r="T86" s="15"/>
      <c r="U86" s="15"/>
      <c r="V86" s="15">
        <v>1</v>
      </c>
      <c r="W86" s="14">
        <f t="shared" si="10"/>
        <v>63</v>
      </c>
      <c r="X86" s="46"/>
      <c r="Y86" s="46"/>
      <c r="Z86" s="46"/>
      <c r="AA86" s="46"/>
      <c r="AB86" s="46"/>
      <c r="AC86" s="46"/>
      <c r="AD86" s="46"/>
      <c r="AE86" s="46"/>
      <c r="AF86" s="46"/>
    </row>
    <row r="87" spans="1:32" s="33" customFormat="1" x14ac:dyDescent="0.2">
      <c r="A87" s="28" t="s">
        <v>101</v>
      </c>
      <c r="B87" s="29">
        <v>9</v>
      </c>
      <c r="C87" s="29"/>
      <c r="D87" s="31"/>
      <c r="E87" s="29"/>
      <c r="F87" s="29"/>
      <c r="G87" s="31"/>
      <c r="H87" s="29">
        <v>3</v>
      </c>
      <c r="I87" s="29"/>
      <c r="J87" s="32"/>
      <c r="K87" s="32">
        <f t="shared" si="9"/>
        <v>12</v>
      </c>
      <c r="L87" s="46"/>
      <c r="M87" s="28" t="s">
        <v>101</v>
      </c>
      <c r="N87" s="34"/>
      <c r="O87" s="29"/>
      <c r="P87" s="32">
        <v>59</v>
      </c>
      <c r="Q87" s="34"/>
      <c r="R87" s="32">
        <v>7</v>
      </c>
      <c r="S87" s="28">
        <v>2</v>
      </c>
      <c r="T87" s="28">
        <v>1</v>
      </c>
      <c r="U87" s="28"/>
      <c r="V87" s="28">
        <v>2</v>
      </c>
      <c r="W87" s="32">
        <f t="shared" si="10"/>
        <v>71</v>
      </c>
      <c r="X87" s="46"/>
      <c r="Y87" s="46"/>
      <c r="Z87" s="46"/>
      <c r="AA87" s="46"/>
      <c r="AB87" s="46"/>
      <c r="AC87" s="46"/>
      <c r="AD87" s="46"/>
      <c r="AE87" s="46"/>
      <c r="AF87" s="46"/>
    </row>
    <row r="88" spans="1:32" x14ac:dyDescent="0.2">
      <c r="A88" s="15" t="s">
        <v>102</v>
      </c>
      <c r="B88" s="27">
        <v>8</v>
      </c>
      <c r="C88" s="27">
        <v>1</v>
      </c>
      <c r="D88" s="13"/>
      <c r="E88" s="1"/>
      <c r="F88" s="1"/>
      <c r="G88" s="13"/>
      <c r="H88" s="27">
        <v>5</v>
      </c>
      <c r="I88" s="1"/>
      <c r="J88" s="14"/>
      <c r="K88" s="14">
        <f t="shared" si="9"/>
        <v>14</v>
      </c>
      <c r="L88" s="46"/>
      <c r="M88" s="15" t="s">
        <v>102</v>
      </c>
      <c r="N88" s="22"/>
      <c r="O88" s="1"/>
      <c r="P88" s="14">
        <v>65</v>
      </c>
      <c r="Q88" s="22"/>
      <c r="R88" s="14">
        <v>6</v>
      </c>
      <c r="S88" s="15">
        <v>3</v>
      </c>
      <c r="T88" s="15">
        <v>1</v>
      </c>
      <c r="U88" s="15"/>
      <c r="V88" s="15">
        <v>3</v>
      </c>
      <c r="W88" s="14">
        <f t="shared" si="10"/>
        <v>78</v>
      </c>
      <c r="X88" s="46"/>
      <c r="Y88" s="46"/>
      <c r="Z88" s="46"/>
      <c r="AA88" s="46"/>
      <c r="AB88" s="46"/>
      <c r="AC88" s="46"/>
      <c r="AD88" s="46"/>
      <c r="AE88" s="46"/>
      <c r="AF88" s="46"/>
    </row>
    <row r="89" spans="1:32" s="33" customFormat="1" x14ac:dyDescent="0.2">
      <c r="A89" s="28" t="s">
        <v>95</v>
      </c>
      <c r="B89" s="36">
        <v>5</v>
      </c>
      <c r="C89" s="36">
        <v>1</v>
      </c>
      <c r="D89" s="37"/>
      <c r="E89" s="36"/>
      <c r="F89" s="36"/>
      <c r="G89" s="38"/>
      <c r="H89" s="36">
        <v>5</v>
      </c>
      <c r="I89" s="36"/>
      <c r="J89" s="39"/>
      <c r="K89" s="39">
        <f t="shared" si="9"/>
        <v>11</v>
      </c>
      <c r="L89" s="46"/>
      <c r="M89" s="28" t="s">
        <v>95</v>
      </c>
      <c r="N89" s="40"/>
      <c r="O89" s="36"/>
      <c r="P89" s="39">
        <v>79</v>
      </c>
      <c r="Q89" s="40"/>
      <c r="R89" s="39">
        <v>12</v>
      </c>
      <c r="S89" s="35">
        <v>3</v>
      </c>
      <c r="T89" s="35"/>
      <c r="U89" s="35"/>
      <c r="V89" s="35">
        <v>4</v>
      </c>
      <c r="W89" s="39">
        <f t="shared" si="10"/>
        <v>98</v>
      </c>
      <c r="X89" s="46"/>
      <c r="Y89" s="46"/>
      <c r="Z89" s="46"/>
      <c r="AA89" s="46"/>
      <c r="AB89" s="46"/>
      <c r="AC89" s="46"/>
      <c r="AD89" s="46"/>
      <c r="AE89" s="46"/>
      <c r="AF89" s="46"/>
    </row>
    <row r="90" spans="1:32" ht="21" x14ac:dyDescent="0.25">
      <c r="A90" s="26" t="s">
        <v>12</v>
      </c>
      <c r="B90" s="2">
        <f t="shared" ref="B90:J90" si="11">SUM(B78:B89)</f>
        <v>92</v>
      </c>
      <c r="C90" s="2">
        <f t="shared" si="11"/>
        <v>7</v>
      </c>
      <c r="D90" s="2">
        <f t="shared" si="11"/>
        <v>1</v>
      </c>
      <c r="E90" s="2">
        <f t="shared" si="11"/>
        <v>2</v>
      </c>
      <c r="F90" s="2">
        <f t="shared" si="11"/>
        <v>0</v>
      </c>
      <c r="G90" s="2">
        <f t="shared" si="11"/>
        <v>0</v>
      </c>
      <c r="H90" s="2">
        <f t="shared" si="11"/>
        <v>40</v>
      </c>
      <c r="I90" s="2">
        <f t="shared" si="11"/>
        <v>3</v>
      </c>
      <c r="J90" s="2">
        <f t="shared" si="11"/>
        <v>0</v>
      </c>
      <c r="K90" s="45">
        <f>SUM(B78:J89)</f>
        <v>145</v>
      </c>
      <c r="L90" s="46"/>
      <c r="M90" s="26" t="s">
        <v>12</v>
      </c>
      <c r="N90" s="2"/>
      <c r="O90" s="2"/>
      <c r="P90" s="2">
        <f>SUM(P78:P89)</f>
        <v>809</v>
      </c>
      <c r="Q90" s="17"/>
      <c r="R90" s="19">
        <f>SUM(R78:R89)</f>
        <v>91</v>
      </c>
      <c r="S90" s="26">
        <f>SUM(S78:S89)</f>
        <v>25</v>
      </c>
      <c r="T90" s="26">
        <f>SUM(T78:T89)</f>
        <v>12</v>
      </c>
      <c r="U90" s="26">
        <f>SUM(U78:U89)</f>
        <v>0</v>
      </c>
      <c r="V90" s="26">
        <f>SUM(V78:V89)</f>
        <v>30</v>
      </c>
      <c r="W90" s="44">
        <f>SUM(N78:V89)</f>
        <v>967</v>
      </c>
      <c r="X90" s="46"/>
      <c r="Y90" s="46"/>
      <c r="Z90" s="46"/>
      <c r="AA90" s="46"/>
      <c r="AB90" s="46"/>
      <c r="AC90" s="46"/>
      <c r="AD90" s="46"/>
      <c r="AE90" s="46"/>
      <c r="AF90" s="46"/>
    </row>
    <row r="91" spans="1:32" s="49" customFormat="1" ht="17" thickBot="1" x14ac:dyDescent="0.25">
      <c r="L91" s="50"/>
      <c r="X91" s="50"/>
      <c r="Y91" s="50"/>
      <c r="Z91" s="50"/>
      <c r="AA91" s="50"/>
      <c r="AB91" s="50"/>
      <c r="AC91" s="50"/>
      <c r="AD91" s="50"/>
      <c r="AE91" s="50"/>
      <c r="AF91" s="50"/>
    </row>
    <row r="92" spans="1:32" ht="17" thickTop="1" x14ac:dyDescent="0.2">
      <c r="L92" s="46"/>
      <c r="X92" s="46"/>
      <c r="Y92" s="46"/>
      <c r="Z92" s="46"/>
      <c r="AA92" s="46"/>
      <c r="AB92" s="46"/>
      <c r="AC92" s="46"/>
      <c r="AD92" s="46"/>
      <c r="AE92" s="46"/>
      <c r="AF92" s="46"/>
    </row>
    <row r="93" spans="1:32" ht="21" x14ac:dyDescent="0.2">
      <c r="A93" s="106" t="s">
        <v>0</v>
      </c>
      <c r="B93" s="107"/>
      <c r="C93" s="107"/>
      <c r="D93" s="107"/>
      <c r="E93" s="107"/>
      <c r="F93" s="107"/>
      <c r="G93" s="107"/>
      <c r="H93" s="107"/>
      <c r="I93" s="107"/>
      <c r="J93" s="107"/>
      <c r="K93" s="108"/>
      <c r="L93" s="52" t="s">
        <v>136</v>
      </c>
      <c r="M93" s="106" t="s">
        <v>28</v>
      </c>
      <c r="N93" s="107"/>
      <c r="O93" s="107"/>
      <c r="P93" s="107"/>
      <c r="Q93" s="107"/>
      <c r="R93" s="107"/>
      <c r="S93" s="107"/>
      <c r="T93" s="107"/>
      <c r="U93" s="107"/>
      <c r="V93" s="107"/>
      <c r="W93" s="108"/>
      <c r="X93" s="46"/>
      <c r="Y93" s="46"/>
      <c r="Z93" s="46"/>
      <c r="AA93" s="46"/>
      <c r="AB93" s="46"/>
      <c r="AC93" s="46"/>
      <c r="AD93" s="46"/>
      <c r="AE93" s="46"/>
      <c r="AF93" s="46"/>
    </row>
    <row r="94" spans="1:32" x14ac:dyDescent="0.2">
      <c r="A94" s="109" t="s">
        <v>61</v>
      </c>
      <c r="B94" s="110"/>
      <c r="C94" s="110"/>
      <c r="D94" s="1"/>
      <c r="E94" s="111" t="s">
        <v>145</v>
      </c>
      <c r="F94" s="111"/>
      <c r="G94" s="111"/>
      <c r="H94" s="111"/>
      <c r="I94" s="111"/>
      <c r="J94" s="111"/>
      <c r="K94" s="112"/>
      <c r="L94" s="46"/>
      <c r="M94" s="109" t="s">
        <v>61</v>
      </c>
      <c r="N94" s="110"/>
      <c r="O94" s="110"/>
      <c r="P94" s="1"/>
      <c r="Q94" s="111" t="s">
        <v>143</v>
      </c>
      <c r="R94" s="111"/>
      <c r="S94" s="111"/>
      <c r="T94" s="111"/>
      <c r="U94" s="111"/>
      <c r="V94" s="111"/>
      <c r="W94" s="112"/>
      <c r="X94" s="46"/>
      <c r="Y94" s="46"/>
      <c r="Z94" s="46"/>
      <c r="AA94" s="46"/>
      <c r="AB94" s="46"/>
      <c r="AC94" s="46"/>
      <c r="AD94" s="46"/>
      <c r="AE94" s="46"/>
      <c r="AF94" s="46"/>
    </row>
    <row r="95" spans="1:32" x14ac:dyDescent="0.2">
      <c r="A95" s="115" t="s">
        <v>92</v>
      </c>
      <c r="B95" s="116"/>
      <c r="C95" s="116"/>
      <c r="D95" s="2"/>
      <c r="E95" s="113"/>
      <c r="F95" s="113"/>
      <c r="G95" s="113"/>
      <c r="H95" s="113"/>
      <c r="I95" s="113"/>
      <c r="J95" s="113"/>
      <c r="K95" s="114"/>
      <c r="L95" s="46"/>
      <c r="M95" s="115" t="s">
        <v>92</v>
      </c>
      <c r="N95" s="116"/>
      <c r="O95" s="116"/>
      <c r="P95" s="2"/>
      <c r="Q95" s="113"/>
      <c r="R95" s="113"/>
      <c r="S95" s="113"/>
      <c r="T95" s="113"/>
      <c r="U95" s="113"/>
      <c r="V95" s="113"/>
      <c r="W95" s="114"/>
      <c r="X95" s="46"/>
      <c r="Y95" s="46"/>
      <c r="Z95" s="46"/>
      <c r="AA95" s="46"/>
      <c r="AB95" s="46"/>
      <c r="AC95" s="46"/>
      <c r="AD95" s="46"/>
      <c r="AE95" s="46"/>
      <c r="AF95" s="46"/>
    </row>
    <row r="96" spans="1:32" x14ac:dyDescent="0.2">
      <c r="A96" s="3"/>
      <c r="B96" s="3"/>
      <c r="C96" s="3"/>
      <c r="D96" s="3"/>
      <c r="E96" s="3"/>
      <c r="F96" s="3"/>
      <c r="G96" s="4"/>
      <c r="H96" s="4"/>
      <c r="I96" s="4"/>
      <c r="J96" s="4"/>
      <c r="K96" s="4"/>
      <c r="L96" s="46"/>
      <c r="M96" s="3"/>
      <c r="N96" s="3"/>
      <c r="O96" s="3"/>
      <c r="P96" s="3"/>
      <c r="Q96" s="3"/>
      <c r="R96" s="3"/>
      <c r="S96" s="4"/>
      <c r="T96" s="4"/>
      <c r="U96" s="4"/>
      <c r="V96" s="4"/>
      <c r="W96" s="4"/>
      <c r="X96" s="46"/>
      <c r="Y96" s="46"/>
      <c r="Z96" s="46"/>
      <c r="AA96" s="46"/>
      <c r="AB96" s="46"/>
      <c r="AC96" s="46"/>
      <c r="AD96" s="46"/>
      <c r="AE96" s="46"/>
      <c r="AF96" s="46"/>
    </row>
    <row r="97" spans="1:32" x14ac:dyDescent="0.2">
      <c r="A97" s="102" t="s">
        <v>4</v>
      </c>
      <c r="B97" s="103"/>
      <c r="C97" s="103"/>
      <c r="D97" s="103"/>
      <c r="E97" s="103"/>
      <c r="F97" s="5"/>
      <c r="G97" s="89" t="s">
        <v>51</v>
      </c>
      <c r="H97" s="90"/>
      <c r="I97" s="90"/>
      <c r="J97" s="90"/>
      <c r="K97" s="91"/>
      <c r="L97" s="46"/>
      <c r="M97" s="102" t="s">
        <v>4</v>
      </c>
      <c r="N97" s="103"/>
      <c r="O97" s="103"/>
      <c r="P97" s="103"/>
      <c r="Q97" s="103"/>
      <c r="R97" s="5"/>
      <c r="S97" s="89" t="s">
        <v>85</v>
      </c>
      <c r="T97" s="90"/>
      <c r="U97" s="90"/>
      <c r="V97" s="90"/>
      <c r="W97" s="91"/>
      <c r="X97" s="46"/>
      <c r="Y97" s="46"/>
      <c r="Z97" s="46"/>
      <c r="AA97" s="46"/>
      <c r="AB97" s="46"/>
      <c r="AC97" s="46"/>
      <c r="AD97" s="46"/>
      <c r="AE97" s="46"/>
      <c r="AF97" s="46"/>
    </row>
    <row r="98" spans="1:32" x14ac:dyDescent="0.2">
      <c r="L98" s="46"/>
      <c r="X98" s="46"/>
      <c r="Y98" s="46"/>
      <c r="Z98" s="46"/>
      <c r="AA98" s="46"/>
      <c r="AB98" s="46"/>
      <c r="AC98" s="46"/>
      <c r="AD98" s="46"/>
      <c r="AE98" s="46"/>
      <c r="AF98" s="46"/>
    </row>
    <row r="99" spans="1:32" x14ac:dyDescent="0.2">
      <c r="A99" s="92" t="s">
        <v>26</v>
      </c>
      <c r="B99" s="94" t="s">
        <v>72</v>
      </c>
      <c r="C99" s="94"/>
      <c r="D99" s="94"/>
      <c r="E99" s="95" t="s">
        <v>6</v>
      </c>
      <c r="F99" s="94"/>
      <c r="G99" s="96"/>
      <c r="H99" s="94" t="s">
        <v>5</v>
      </c>
      <c r="I99" s="94"/>
      <c r="J99" s="97"/>
      <c r="K99" s="6"/>
      <c r="L99" s="46"/>
      <c r="M99" s="92" t="s">
        <v>26</v>
      </c>
      <c r="N99" s="98" t="s">
        <v>29</v>
      </c>
      <c r="O99" s="94"/>
      <c r="P99" s="97"/>
      <c r="Q99" s="98" t="s">
        <v>30</v>
      </c>
      <c r="R99" s="97"/>
      <c r="S99" s="87" t="s">
        <v>31</v>
      </c>
      <c r="T99" s="85" t="s">
        <v>32</v>
      </c>
      <c r="U99" s="85" t="s">
        <v>33</v>
      </c>
      <c r="V99" s="87" t="s">
        <v>34</v>
      </c>
      <c r="W99" s="6"/>
      <c r="X99" s="46"/>
      <c r="Y99" s="46"/>
      <c r="Z99" s="46"/>
      <c r="AA99" s="46"/>
      <c r="AB99" s="46"/>
      <c r="AC99" s="46"/>
      <c r="AD99" s="46"/>
      <c r="AE99" s="46"/>
      <c r="AF99" s="46"/>
    </row>
    <row r="100" spans="1:32" x14ac:dyDescent="0.2">
      <c r="A100" s="93"/>
      <c r="B100" s="7" t="s">
        <v>8</v>
      </c>
      <c r="C100" s="2" t="s">
        <v>9</v>
      </c>
      <c r="D100" s="2" t="s">
        <v>10</v>
      </c>
      <c r="E100" s="8" t="s">
        <v>8</v>
      </c>
      <c r="F100" s="2" t="s">
        <v>9</v>
      </c>
      <c r="G100" s="9" t="s">
        <v>10</v>
      </c>
      <c r="H100" s="2" t="s">
        <v>11</v>
      </c>
      <c r="I100" s="2" t="s">
        <v>9</v>
      </c>
      <c r="J100" s="10" t="s">
        <v>10</v>
      </c>
      <c r="K100" s="10" t="s">
        <v>12</v>
      </c>
      <c r="L100" s="46"/>
      <c r="M100" s="93"/>
      <c r="N100" s="99"/>
      <c r="O100" s="100"/>
      <c r="P100" s="101"/>
      <c r="Q100" s="99"/>
      <c r="R100" s="101"/>
      <c r="S100" s="88"/>
      <c r="T100" s="86"/>
      <c r="U100" s="86"/>
      <c r="V100" s="88"/>
      <c r="W100" s="10" t="s">
        <v>12</v>
      </c>
      <c r="X100" s="46"/>
      <c r="Y100" s="46"/>
      <c r="Z100" s="46"/>
      <c r="AA100" s="46"/>
      <c r="AB100" s="46"/>
      <c r="AC100" s="46"/>
      <c r="AD100" s="46"/>
      <c r="AE100" s="46"/>
      <c r="AF100" s="46"/>
    </row>
    <row r="101" spans="1:32" x14ac:dyDescent="0.2">
      <c r="A101" s="23" t="s">
        <v>105</v>
      </c>
      <c r="B101" s="1">
        <v>9</v>
      </c>
      <c r="C101" s="1">
        <v>2</v>
      </c>
      <c r="D101" s="1"/>
      <c r="E101" s="12"/>
      <c r="F101" s="1"/>
      <c r="G101" s="13"/>
      <c r="H101" s="1">
        <v>1</v>
      </c>
      <c r="I101" s="27"/>
      <c r="J101" s="14"/>
      <c r="K101" s="14">
        <f t="shared" ref="K101:K112" si="12">SUM(B101:J101)</f>
        <v>12</v>
      </c>
      <c r="L101" s="46"/>
      <c r="M101" s="23" t="s">
        <v>105</v>
      </c>
      <c r="N101" s="20"/>
      <c r="O101" s="21"/>
      <c r="P101" s="6">
        <v>82</v>
      </c>
      <c r="Q101" s="20"/>
      <c r="R101" s="6">
        <v>8</v>
      </c>
      <c r="S101" s="23">
        <v>1</v>
      </c>
      <c r="T101" s="23">
        <v>1</v>
      </c>
      <c r="U101" s="23"/>
      <c r="V101" s="23"/>
      <c r="W101" s="14">
        <f t="shared" ref="W101:W112" si="13">SUM(N101:V101)</f>
        <v>92</v>
      </c>
      <c r="X101" s="46"/>
      <c r="Y101" s="46"/>
      <c r="Z101" s="46"/>
      <c r="AA101" s="46"/>
      <c r="AB101" s="46"/>
      <c r="AC101" s="46"/>
      <c r="AD101" s="46"/>
      <c r="AE101" s="46"/>
      <c r="AF101" s="46"/>
    </row>
    <row r="102" spans="1:32" x14ac:dyDescent="0.2">
      <c r="A102" s="28" t="s">
        <v>106</v>
      </c>
      <c r="B102" s="29">
        <v>8</v>
      </c>
      <c r="C102" s="29">
        <v>2</v>
      </c>
      <c r="D102" s="29"/>
      <c r="E102" s="30"/>
      <c r="F102" s="29"/>
      <c r="G102" s="31"/>
      <c r="H102" s="29">
        <v>2</v>
      </c>
      <c r="I102" s="29"/>
      <c r="J102" s="32"/>
      <c r="K102" s="32">
        <f t="shared" si="12"/>
        <v>12</v>
      </c>
      <c r="L102" s="46"/>
      <c r="M102" s="28" t="s">
        <v>106</v>
      </c>
      <c r="N102" s="34"/>
      <c r="O102" s="29"/>
      <c r="P102" s="32">
        <v>89</v>
      </c>
      <c r="Q102" s="34"/>
      <c r="R102" s="32">
        <v>8</v>
      </c>
      <c r="S102" s="28"/>
      <c r="T102" s="28">
        <v>1</v>
      </c>
      <c r="U102" s="28"/>
      <c r="V102" s="28"/>
      <c r="W102" s="32">
        <f t="shared" si="13"/>
        <v>98</v>
      </c>
      <c r="X102" s="46"/>
      <c r="Y102" s="46"/>
      <c r="Z102" s="46"/>
      <c r="AA102" s="46"/>
      <c r="AB102" s="46"/>
      <c r="AC102" s="46"/>
      <c r="AD102" s="46"/>
      <c r="AE102" s="46"/>
      <c r="AF102" s="46"/>
    </row>
    <row r="103" spans="1:32" ht="15" customHeight="1" x14ac:dyDescent="0.2">
      <c r="A103" s="11" t="s">
        <v>107</v>
      </c>
      <c r="B103" s="1">
        <v>8</v>
      </c>
      <c r="C103" s="1">
        <v>1</v>
      </c>
      <c r="D103" s="1"/>
      <c r="E103" s="12">
        <v>1</v>
      </c>
      <c r="F103" s="1"/>
      <c r="G103" s="13"/>
      <c r="H103" s="1">
        <v>2</v>
      </c>
      <c r="I103" s="1">
        <v>1</v>
      </c>
      <c r="J103" s="14"/>
      <c r="K103" s="14">
        <f t="shared" si="12"/>
        <v>13</v>
      </c>
      <c r="L103" s="46"/>
      <c r="M103" s="11" t="s">
        <v>107</v>
      </c>
      <c r="N103" s="22"/>
      <c r="O103" s="1"/>
      <c r="P103" s="14">
        <v>68</v>
      </c>
      <c r="Q103" s="22"/>
      <c r="R103" s="14">
        <v>3</v>
      </c>
      <c r="S103" s="15"/>
      <c r="T103" s="15">
        <v>1</v>
      </c>
      <c r="U103" s="15"/>
      <c r="V103" s="15"/>
      <c r="W103" s="14">
        <f t="shared" si="13"/>
        <v>72</v>
      </c>
      <c r="X103" s="46"/>
      <c r="Y103" s="46"/>
      <c r="Z103" s="46"/>
      <c r="AA103" s="46"/>
      <c r="AB103" s="46"/>
      <c r="AC103" s="46"/>
      <c r="AD103" s="46"/>
      <c r="AE103" s="46"/>
      <c r="AF103" s="46"/>
    </row>
    <row r="104" spans="1:32" x14ac:dyDescent="0.2">
      <c r="A104" s="28" t="s">
        <v>108</v>
      </c>
      <c r="B104" s="29">
        <v>6</v>
      </c>
      <c r="C104" s="29">
        <v>2</v>
      </c>
      <c r="D104" s="29"/>
      <c r="E104" s="30">
        <v>1</v>
      </c>
      <c r="F104" s="29"/>
      <c r="G104" s="31"/>
      <c r="H104" s="29">
        <v>1</v>
      </c>
      <c r="I104" s="29"/>
      <c r="J104" s="32"/>
      <c r="K104" s="32">
        <f t="shared" si="12"/>
        <v>10</v>
      </c>
      <c r="L104" s="46"/>
      <c r="M104" s="28" t="s">
        <v>108</v>
      </c>
      <c r="N104" s="34"/>
      <c r="O104" s="29"/>
      <c r="P104" s="32">
        <v>65</v>
      </c>
      <c r="Q104" s="34"/>
      <c r="R104" s="32">
        <v>9</v>
      </c>
      <c r="S104" s="28"/>
      <c r="T104" s="28"/>
      <c r="U104" s="28"/>
      <c r="V104" s="28"/>
      <c r="W104" s="32">
        <f t="shared" si="13"/>
        <v>74</v>
      </c>
      <c r="X104" s="46"/>
      <c r="Y104" s="46"/>
      <c r="Z104" s="46"/>
      <c r="AA104" s="46"/>
      <c r="AB104" s="46"/>
      <c r="AC104" s="46"/>
      <c r="AD104" s="46"/>
      <c r="AE104" s="46"/>
      <c r="AF104" s="46"/>
    </row>
    <row r="105" spans="1:32" x14ac:dyDescent="0.2">
      <c r="A105" s="15" t="s">
        <v>109</v>
      </c>
      <c r="B105" s="27">
        <v>11</v>
      </c>
      <c r="C105" s="1"/>
      <c r="D105" s="1"/>
      <c r="E105" s="12"/>
      <c r="F105" s="1"/>
      <c r="G105" s="13"/>
      <c r="H105" s="27">
        <v>2</v>
      </c>
      <c r="I105" s="1"/>
      <c r="J105" s="14"/>
      <c r="K105" s="14">
        <f t="shared" si="12"/>
        <v>13</v>
      </c>
      <c r="L105" s="46"/>
      <c r="M105" s="15" t="s">
        <v>109</v>
      </c>
      <c r="N105" s="22"/>
      <c r="O105" s="1"/>
      <c r="P105" s="14">
        <v>67</v>
      </c>
      <c r="Q105" s="22"/>
      <c r="R105" s="14">
        <v>8</v>
      </c>
      <c r="S105" s="15"/>
      <c r="T105" s="15"/>
      <c r="U105" s="15"/>
      <c r="V105" s="15"/>
      <c r="W105" s="14">
        <f t="shared" si="13"/>
        <v>75</v>
      </c>
      <c r="X105" s="46"/>
      <c r="Y105" s="46"/>
      <c r="Z105" s="46"/>
      <c r="AA105" s="46"/>
      <c r="AB105" s="46"/>
      <c r="AC105" s="46"/>
      <c r="AD105" s="46"/>
      <c r="AE105" s="46"/>
      <c r="AF105" s="46"/>
    </row>
    <row r="106" spans="1:32" x14ac:dyDescent="0.2">
      <c r="A106" s="28" t="s">
        <v>110</v>
      </c>
      <c r="B106" s="29">
        <v>13</v>
      </c>
      <c r="C106" s="29">
        <v>1</v>
      </c>
      <c r="D106" s="29"/>
      <c r="E106" s="30"/>
      <c r="F106" s="29"/>
      <c r="G106" s="31"/>
      <c r="H106" s="29"/>
      <c r="I106" s="29">
        <v>1</v>
      </c>
      <c r="J106" s="32"/>
      <c r="K106" s="32">
        <f t="shared" si="12"/>
        <v>15</v>
      </c>
      <c r="L106" s="46"/>
      <c r="M106" s="28" t="s">
        <v>110</v>
      </c>
      <c r="N106" s="34"/>
      <c r="O106" s="29"/>
      <c r="P106" s="32">
        <v>78</v>
      </c>
      <c r="Q106" s="34"/>
      <c r="R106" s="32">
        <v>10</v>
      </c>
      <c r="S106" s="28"/>
      <c r="T106" s="28">
        <v>1</v>
      </c>
      <c r="U106" s="28"/>
      <c r="V106" s="28"/>
      <c r="W106" s="32">
        <f t="shared" si="13"/>
        <v>89</v>
      </c>
      <c r="X106" s="46"/>
      <c r="Y106" s="46"/>
      <c r="Z106" s="46"/>
      <c r="AA106" s="46"/>
      <c r="AB106" s="46"/>
      <c r="AC106" s="46"/>
      <c r="AD106" s="46"/>
      <c r="AE106" s="46"/>
      <c r="AF106" s="46"/>
    </row>
    <row r="107" spans="1:32" x14ac:dyDescent="0.2">
      <c r="A107" s="15" t="s">
        <v>111</v>
      </c>
      <c r="B107" s="27">
        <v>15</v>
      </c>
      <c r="C107" s="27">
        <v>1</v>
      </c>
      <c r="D107" s="13"/>
      <c r="E107" s="1"/>
      <c r="F107" s="1"/>
      <c r="G107" s="13"/>
      <c r="H107" s="27">
        <v>1</v>
      </c>
      <c r="I107" s="1"/>
      <c r="J107" s="14"/>
      <c r="K107" s="14">
        <f t="shared" si="12"/>
        <v>17</v>
      </c>
      <c r="L107" s="46"/>
      <c r="M107" s="15" t="s">
        <v>111</v>
      </c>
      <c r="N107" s="22"/>
      <c r="O107" s="1"/>
      <c r="P107" s="14">
        <v>67</v>
      </c>
      <c r="Q107" s="22"/>
      <c r="R107" s="14">
        <v>14</v>
      </c>
      <c r="S107" s="15"/>
      <c r="T107" s="15"/>
      <c r="U107" s="15"/>
      <c r="V107" s="15">
        <v>6</v>
      </c>
      <c r="W107" s="14">
        <f t="shared" si="13"/>
        <v>87</v>
      </c>
      <c r="X107" s="46"/>
      <c r="Y107" s="46"/>
      <c r="Z107" s="46"/>
      <c r="AA107" s="46"/>
      <c r="AB107" s="46"/>
      <c r="AC107" s="46"/>
      <c r="AD107" s="46"/>
      <c r="AE107" s="46"/>
      <c r="AF107" s="46"/>
    </row>
    <row r="108" spans="1:32" x14ac:dyDescent="0.2">
      <c r="A108" s="28" t="s">
        <v>112</v>
      </c>
      <c r="B108" s="29">
        <v>9</v>
      </c>
      <c r="C108" s="29"/>
      <c r="D108" s="31"/>
      <c r="E108" s="29"/>
      <c r="F108" s="29"/>
      <c r="G108" s="31"/>
      <c r="H108" s="29">
        <v>1</v>
      </c>
      <c r="I108" s="29"/>
      <c r="J108" s="32"/>
      <c r="K108" s="32">
        <f t="shared" si="12"/>
        <v>10</v>
      </c>
      <c r="L108" s="46"/>
      <c r="M108" s="28" t="s">
        <v>112</v>
      </c>
      <c r="N108" s="34"/>
      <c r="O108" s="29"/>
      <c r="P108" s="32">
        <v>83</v>
      </c>
      <c r="Q108" s="34"/>
      <c r="R108" s="32">
        <v>13</v>
      </c>
      <c r="S108" s="28"/>
      <c r="T108" s="28"/>
      <c r="U108" s="28"/>
      <c r="V108" s="28">
        <v>1</v>
      </c>
      <c r="W108" s="32">
        <f t="shared" si="13"/>
        <v>97</v>
      </c>
      <c r="X108" s="46"/>
      <c r="Y108" s="46"/>
      <c r="Z108" s="46"/>
      <c r="AA108" s="46"/>
      <c r="AB108" s="46"/>
      <c r="AC108" s="46"/>
      <c r="AD108" s="46"/>
      <c r="AE108" s="46"/>
      <c r="AF108" s="46"/>
    </row>
    <row r="109" spans="1:32" x14ac:dyDescent="0.2">
      <c r="A109" s="15" t="s">
        <v>113</v>
      </c>
      <c r="B109" s="27">
        <v>5</v>
      </c>
      <c r="C109" s="27"/>
      <c r="D109" s="13"/>
      <c r="E109" s="1"/>
      <c r="F109" s="1"/>
      <c r="G109" s="13"/>
      <c r="H109" s="27">
        <v>2</v>
      </c>
      <c r="I109" s="1"/>
      <c r="J109" s="14"/>
      <c r="K109" s="14">
        <f t="shared" si="12"/>
        <v>7</v>
      </c>
      <c r="L109" s="46"/>
      <c r="M109" s="15" t="s">
        <v>113</v>
      </c>
      <c r="N109" s="22"/>
      <c r="O109" s="1"/>
      <c r="P109" s="14">
        <v>105</v>
      </c>
      <c r="Q109" s="22"/>
      <c r="R109" s="14">
        <v>9</v>
      </c>
      <c r="S109" s="15"/>
      <c r="T109" s="15">
        <v>4</v>
      </c>
      <c r="U109" s="15">
        <v>1</v>
      </c>
      <c r="V109" s="15">
        <v>1</v>
      </c>
      <c r="W109" s="14">
        <f t="shared" si="13"/>
        <v>120</v>
      </c>
      <c r="X109" s="46"/>
      <c r="Y109" s="46"/>
      <c r="Z109" s="46"/>
      <c r="AA109" s="46"/>
      <c r="AB109" s="46"/>
      <c r="AC109" s="46"/>
      <c r="AD109" s="46"/>
      <c r="AE109" s="46"/>
      <c r="AF109" s="46"/>
    </row>
    <row r="110" spans="1:32" x14ac:dyDescent="0.2">
      <c r="A110" s="28" t="s">
        <v>114</v>
      </c>
      <c r="B110" s="29">
        <v>6</v>
      </c>
      <c r="C110" s="29">
        <v>2</v>
      </c>
      <c r="D110" s="31"/>
      <c r="E110" s="29"/>
      <c r="F110" s="29"/>
      <c r="G110" s="31">
        <v>1</v>
      </c>
      <c r="H110" s="29"/>
      <c r="I110" s="29"/>
      <c r="J110" s="32"/>
      <c r="K110" s="32">
        <f t="shared" si="12"/>
        <v>9</v>
      </c>
      <c r="L110" s="46"/>
      <c r="M110" s="28" t="s">
        <v>114</v>
      </c>
      <c r="N110" s="34"/>
      <c r="O110" s="29"/>
      <c r="P110" s="32">
        <v>105</v>
      </c>
      <c r="Q110" s="34"/>
      <c r="R110" s="32">
        <v>10</v>
      </c>
      <c r="S110" s="28"/>
      <c r="T110" s="28"/>
      <c r="U110" s="28"/>
      <c r="V110" s="28"/>
      <c r="W110" s="32">
        <f t="shared" si="13"/>
        <v>115</v>
      </c>
      <c r="X110" s="46"/>
      <c r="Y110" s="46"/>
      <c r="Z110" s="46"/>
      <c r="AA110" s="46"/>
      <c r="AB110" s="46"/>
      <c r="AC110" s="46"/>
      <c r="AD110" s="46"/>
      <c r="AE110" s="46"/>
      <c r="AF110" s="46"/>
    </row>
    <row r="111" spans="1:32" x14ac:dyDescent="0.2">
      <c r="A111" s="15" t="s">
        <v>115</v>
      </c>
      <c r="B111" s="27">
        <v>14</v>
      </c>
      <c r="C111" s="27"/>
      <c r="D111" s="13"/>
      <c r="E111" s="1"/>
      <c r="F111" s="1"/>
      <c r="G111" s="13"/>
      <c r="H111" s="27">
        <v>2</v>
      </c>
      <c r="I111" s="1"/>
      <c r="J111" s="14"/>
      <c r="K111" s="14">
        <f t="shared" si="12"/>
        <v>16</v>
      </c>
      <c r="L111" s="46"/>
      <c r="M111" s="15" t="s">
        <v>115</v>
      </c>
      <c r="N111" s="22"/>
      <c r="O111" s="1"/>
      <c r="P111" s="14">
        <v>106</v>
      </c>
      <c r="Q111" s="22"/>
      <c r="R111" s="14">
        <v>14</v>
      </c>
      <c r="S111" s="15"/>
      <c r="T111" s="15">
        <v>1</v>
      </c>
      <c r="U111" s="15"/>
      <c r="V111" s="15"/>
      <c r="W111" s="14">
        <f t="shared" si="13"/>
        <v>121</v>
      </c>
      <c r="X111" s="46"/>
      <c r="Y111" s="46"/>
      <c r="Z111" s="46"/>
      <c r="AA111" s="46"/>
      <c r="AB111" s="46"/>
      <c r="AC111" s="46"/>
      <c r="AD111" s="46"/>
      <c r="AE111" s="46"/>
      <c r="AF111" s="46"/>
    </row>
    <row r="112" spans="1:32" x14ac:dyDescent="0.2">
      <c r="A112" s="35" t="s">
        <v>116</v>
      </c>
      <c r="B112" s="36">
        <v>12</v>
      </c>
      <c r="C112" s="36"/>
      <c r="D112" s="37"/>
      <c r="E112" s="36">
        <v>1</v>
      </c>
      <c r="F112" s="36"/>
      <c r="G112" s="38"/>
      <c r="H112" s="36"/>
      <c r="I112" s="36"/>
      <c r="J112" s="39"/>
      <c r="K112" s="39">
        <f t="shared" si="12"/>
        <v>13</v>
      </c>
      <c r="L112" s="46"/>
      <c r="M112" s="35" t="s">
        <v>116</v>
      </c>
      <c r="N112" s="40"/>
      <c r="O112" s="36"/>
      <c r="P112" s="39">
        <v>74</v>
      </c>
      <c r="Q112" s="40"/>
      <c r="R112" s="39">
        <v>8</v>
      </c>
      <c r="S112" s="35"/>
      <c r="T112" s="35">
        <v>2</v>
      </c>
      <c r="U112" s="35"/>
      <c r="V112" s="35">
        <v>1</v>
      </c>
      <c r="W112" s="39">
        <f t="shared" si="13"/>
        <v>85</v>
      </c>
      <c r="X112" s="46"/>
      <c r="Y112" s="46"/>
      <c r="Z112" s="46"/>
      <c r="AA112" s="46"/>
      <c r="AB112" s="46"/>
      <c r="AC112" s="46"/>
      <c r="AD112" s="46"/>
      <c r="AE112" s="46"/>
      <c r="AF112" s="46"/>
    </row>
    <row r="113" spans="1:32" ht="21" x14ac:dyDescent="0.25">
      <c r="A113" s="16" t="s">
        <v>12</v>
      </c>
      <c r="B113" s="2">
        <f t="shared" ref="B113:J113" si="14">SUM(B101:B112)</f>
        <v>116</v>
      </c>
      <c r="C113" s="2">
        <f t="shared" si="14"/>
        <v>11</v>
      </c>
      <c r="D113" s="2">
        <f t="shared" si="14"/>
        <v>0</v>
      </c>
      <c r="E113" s="2">
        <f t="shared" si="14"/>
        <v>3</v>
      </c>
      <c r="F113" s="2">
        <f t="shared" si="14"/>
        <v>0</v>
      </c>
      <c r="G113" s="2">
        <f t="shared" si="14"/>
        <v>1</v>
      </c>
      <c r="H113" s="2">
        <f t="shared" si="14"/>
        <v>14</v>
      </c>
      <c r="I113" s="2">
        <f t="shared" si="14"/>
        <v>2</v>
      </c>
      <c r="J113" s="2">
        <f t="shared" si="14"/>
        <v>0</v>
      </c>
      <c r="K113" s="44">
        <f>SUM(B101:J112)</f>
        <v>147</v>
      </c>
      <c r="L113" s="46"/>
      <c r="M113" s="16" t="s">
        <v>12</v>
      </c>
      <c r="N113" s="2"/>
      <c r="O113" s="2"/>
      <c r="P113" s="2">
        <f>SUM(P101:P112)</f>
        <v>989</v>
      </c>
      <c r="Q113" s="17"/>
      <c r="R113" s="19">
        <f>SUM(R101:R112)</f>
        <v>114</v>
      </c>
      <c r="S113" s="26">
        <f>SUM(S101:S112)</f>
        <v>1</v>
      </c>
      <c r="T113" s="26">
        <f>SUM(T101:T112)</f>
        <v>11</v>
      </c>
      <c r="U113" s="26">
        <f>SUM(U101:U112)</f>
        <v>1</v>
      </c>
      <c r="V113" s="26">
        <f>SUM(V101:V112)</f>
        <v>9</v>
      </c>
      <c r="W113" s="44">
        <f>SUM(N101:V112)</f>
        <v>1125</v>
      </c>
      <c r="X113" s="46"/>
      <c r="Y113" s="46"/>
      <c r="Z113" s="46"/>
      <c r="AA113" s="46"/>
      <c r="AB113" s="46"/>
      <c r="AC113" s="46"/>
      <c r="AD113" s="46"/>
      <c r="AE113" s="46"/>
      <c r="AF113" s="46"/>
    </row>
    <row r="114" spans="1:32" x14ac:dyDescent="0.2">
      <c r="L114" s="46"/>
      <c r="X114" s="46"/>
      <c r="Y114" s="46"/>
      <c r="Z114" s="46"/>
      <c r="AA114" s="46"/>
      <c r="AB114" s="46"/>
      <c r="AC114" s="46"/>
      <c r="AD114" s="46"/>
      <c r="AE114" s="46"/>
      <c r="AF114" s="46"/>
    </row>
    <row r="115" spans="1:32" x14ac:dyDescent="0.2">
      <c r="L115" s="46"/>
      <c r="X115" s="46"/>
      <c r="Y115" s="46"/>
      <c r="Z115" s="46"/>
      <c r="AA115" s="46"/>
      <c r="AB115" s="46"/>
      <c r="AC115" s="46"/>
      <c r="AD115" s="46"/>
      <c r="AE115" s="46"/>
      <c r="AF115" s="46"/>
    </row>
    <row r="116" spans="1:32" ht="21" x14ac:dyDescent="0.2">
      <c r="A116" s="106" t="s">
        <v>0</v>
      </c>
      <c r="B116" s="107"/>
      <c r="C116" s="107"/>
      <c r="D116" s="107"/>
      <c r="E116" s="107"/>
      <c r="F116" s="107"/>
      <c r="G116" s="107"/>
      <c r="H116" s="107"/>
      <c r="I116" s="107"/>
      <c r="J116" s="107"/>
      <c r="K116" s="108"/>
      <c r="L116" s="46"/>
      <c r="M116" s="106" t="s">
        <v>28</v>
      </c>
      <c r="N116" s="107"/>
      <c r="O116" s="107"/>
      <c r="P116" s="107"/>
      <c r="Q116" s="107"/>
      <c r="R116" s="107"/>
      <c r="S116" s="107"/>
      <c r="T116" s="107"/>
      <c r="U116" s="107"/>
      <c r="V116" s="107"/>
      <c r="W116" s="108"/>
      <c r="X116" s="46"/>
      <c r="Y116" s="46"/>
      <c r="Z116" s="46"/>
      <c r="AA116" s="46"/>
      <c r="AB116" s="46"/>
      <c r="AC116" s="46"/>
      <c r="AD116" s="46"/>
      <c r="AE116" s="46"/>
      <c r="AF116" s="46"/>
    </row>
    <row r="117" spans="1:32" x14ac:dyDescent="0.2">
      <c r="A117" s="109" t="s">
        <v>61</v>
      </c>
      <c r="B117" s="110"/>
      <c r="C117" s="110"/>
      <c r="D117" s="1"/>
      <c r="E117" s="111" t="s">
        <v>144</v>
      </c>
      <c r="F117" s="111"/>
      <c r="G117" s="111"/>
      <c r="H117" s="111"/>
      <c r="I117" s="111"/>
      <c r="J117" s="111"/>
      <c r="K117" s="112"/>
      <c r="L117" s="46"/>
      <c r="M117" s="109" t="s">
        <v>61</v>
      </c>
      <c r="N117" s="110"/>
      <c r="O117" s="110"/>
      <c r="P117" s="1"/>
      <c r="Q117" s="111" t="s">
        <v>142</v>
      </c>
      <c r="R117" s="111"/>
      <c r="S117" s="111"/>
      <c r="T117" s="111"/>
      <c r="U117" s="111"/>
      <c r="V117" s="111"/>
      <c r="W117" s="112"/>
      <c r="X117" s="46"/>
      <c r="Y117" s="46"/>
      <c r="Z117" s="46"/>
      <c r="AA117" s="46"/>
      <c r="AB117" s="46"/>
      <c r="AC117" s="46"/>
      <c r="AD117" s="46"/>
      <c r="AE117" s="46"/>
      <c r="AF117" s="46"/>
    </row>
    <row r="118" spans="1:32" x14ac:dyDescent="0.2">
      <c r="A118" s="115" t="s">
        <v>92</v>
      </c>
      <c r="B118" s="116"/>
      <c r="C118" s="116"/>
      <c r="D118" s="2"/>
      <c r="E118" s="113"/>
      <c r="F118" s="113"/>
      <c r="G118" s="113"/>
      <c r="H118" s="113"/>
      <c r="I118" s="113"/>
      <c r="J118" s="113"/>
      <c r="K118" s="114"/>
      <c r="L118" s="46"/>
      <c r="M118" s="115" t="s">
        <v>92</v>
      </c>
      <c r="N118" s="116"/>
      <c r="O118" s="116"/>
      <c r="P118" s="2"/>
      <c r="Q118" s="113"/>
      <c r="R118" s="113"/>
      <c r="S118" s="113"/>
      <c r="T118" s="113"/>
      <c r="U118" s="113"/>
      <c r="V118" s="113"/>
      <c r="W118" s="114"/>
      <c r="X118" s="46"/>
      <c r="Y118" s="46"/>
      <c r="Z118" s="46"/>
      <c r="AA118" s="46"/>
      <c r="AB118" s="46"/>
      <c r="AC118" s="46"/>
      <c r="AD118" s="46"/>
      <c r="AE118" s="46"/>
      <c r="AF118" s="46"/>
    </row>
    <row r="119" spans="1:32" x14ac:dyDescent="0.2">
      <c r="A119" s="3"/>
      <c r="B119" s="3"/>
      <c r="C119" s="3"/>
      <c r="D119" s="3"/>
      <c r="E119" s="3"/>
      <c r="F119" s="3"/>
      <c r="G119" s="4"/>
      <c r="H119" s="4"/>
      <c r="I119" s="4"/>
      <c r="J119" s="4"/>
      <c r="K119" s="4"/>
      <c r="L119" s="46"/>
      <c r="M119" s="3"/>
      <c r="N119" s="3"/>
      <c r="O119" s="3"/>
      <c r="P119" s="3"/>
      <c r="Q119" s="3"/>
      <c r="R119" s="3"/>
      <c r="S119" s="4"/>
      <c r="T119" s="4"/>
      <c r="U119" s="4"/>
      <c r="V119" s="4"/>
      <c r="W119" s="4"/>
      <c r="X119" s="46"/>
      <c r="Y119" s="46"/>
      <c r="Z119" s="46"/>
      <c r="AA119" s="46"/>
      <c r="AB119" s="46"/>
      <c r="AC119" s="46"/>
      <c r="AD119" s="46"/>
      <c r="AE119" s="46"/>
      <c r="AF119" s="46"/>
    </row>
    <row r="120" spans="1:32" x14ac:dyDescent="0.2">
      <c r="A120" s="102" t="s">
        <v>25</v>
      </c>
      <c r="B120" s="103"/>
      <c r="C120" s="103"/>
      <c r="D120" s="103"/>
      <c r="E120" s="103"/>
      <c r="F120" s="5"/>
      <c r="G120" s="89" t="s">
        <v>51</v>
      </c>
      <c r="H120" s="90"/>
      <c r="I120" s="90"/>
      <c r="J120" s="90"/>
      <c r="K120" s="91"/>
      <c r="L120" s="46"/>
      <c r="M120" s="102" t="s">
        <v>25</v>
      </c>
      <c r="N120" s="103"/>
      <c r="O120" s="103"/>
      <c r="P120" s="103"/>
      <c r="Q120" s="103"/>
      <c r="R120" s="5"/>
      <c r="S120" s="89" t="s">
        <v>56</v>
      </c>
      <c r="T120" s="90"/>
      <c r="U120" s="90"/>
      <c r="V120" s="90"/>
      <c r="W120" s="91"/>
      <c r="X120" s="46"/>
      <c r="Y120" s="46"/>
      <c r="Z120" s="46"/>
      <c r="AA120" s="46"/>
      <c r="AB120" s="46"/>
      <c r="AC120" s="46"/>
      <c r="AD120" s="46"/>
      <c r="AE120" s="46"/>
      <c r="AF120" s="46"/>
    </row>
    <row r="121" spans="1:32" x14ac:dyDescent="0.2">
      <c r="L121" s="46"/>
      <c r="X121" s="46"/>
      <c r="Y121" s="46"/>
      <c r="Z121" s="46"/>
      <c r="AA121" s="46"/>
      <c r="AB121" s="46"/>
      <c r="AC121" s="46"/>
      <c r="AD121" s="46"/>
      <c r="AE121" s="46"/>
      <c r="AF121" s="46"/>
    </row>
    <row r="122" spans="1:32" x14ac:dyDescent="0.2">
      <c r="A122" s="92" t="s">
        <v>26</v>
      </c>
      <c r="B122" s="94" t="s">
        <v>72</v>
      </c>
      <c r="C122" s="94"/>
      <c r="D122" s="94"/>
      <c r="E122" s="95" t="s">
        <v>6</v>
      </c>
      <c r="F122" s="94"/>
      <c r="G122" s="96"/>
      <c r="H122" s="94" t="s">
        <v>5</v>
      </c>
      <c r="I122" s="94"/>
      <c r="J122" s="97"/>
      <c r="K122" s="6"/>
      <c r="L122" s="46"/>
      <c r="M122" s="92" t="s">
        <v>26</v>
      </c>
      <c r="N122" s="98" t="s">
        <v>29</v>
      </c>
      <c r="O122" s="94"/>
      <c r="P122" s="97"/>
      <c r="Q122" s="98" t="s">
        <v>30</v>
      </c>
      <c r="R122" s="97"/>
      <c r="S122" s="94" t="s">
        <v>31</v>
      </c>
      <c r="T122" s="85" t="s">
        <v>32</v>
      </c>
      <c r="U122" s="85" t="s">
        <v>33</v>
      </c>
      <c r="V122" s="87" t="s">
        <v>34</v>
      </c>
      <c r="W122" s="6"/>
      <c r="X122" s="46"/>
      <c r="Y122" s="46"/>
      <c r="Z122" s="46"/>
      <c r="AA122" s="46"/>
      <c r="AB122" s="46"/>
      <c r="AC122" s="46"/>
      <c r="AD122" s="46"/>
      <c r="AE122" s="46"/>
      <c r="AF122" s="46"/>
    </row>
    <row r="123" spans="1:32" x14ac:dyDescent="0.2">
      <c r="A123" s="93"/>
      <c r="B123" s="2" t="s">
        <v>8</v>
      </c>
      <c r="C123" s="2" t="s">
        <v>9</v>
      </c>
      <c r="D123" s="2" t="s">
        <v>10</v>
      </c>
      <c r="E123" s="8" t="s">
        <v>8</v>
      </c>
      <c r="F123" s="2" t="s">
        <v>9</v>
      </c>
      <c r="G123" s="9" t="s">
        <v>10</v>
      </c>
      <c r="H123" s="2" t="s">
        <v>11</v>
      </c>
      <c r="I123" s="2" t="s">
        <v>9</v>
      </c>
      <c r="J123" s="10" t="s">
        <v>10</v>
      </c>
      <c r="K123" s="10" t="s">
        <v>12</v>
      </c>
      <c r="L123" s="46"/>
      <c r="M123" s="93"/>
      <c r="N123" s="99"/>
      <c r="O123" s="100"/>
      <c r="P123" s="101"/>
      <c r="Q123" s="99"/>
      <c r="R123" s="101"/>
      <c r="S123" s="100"/>
      <c r="T123" s="86"/>
      <c r="U123" s="86"/>
      <c r="V123" s="88"/>
      <c r="W123" s="10" t="s">
        <v>12</v>
      </c>
      <c r="X123" s="46"/>
      <c r="Y123" s="46"/>
      <c r="Z123" s="46"/>
      <c r="AA123" s="46"/>
      <c r="AB123" s="46"/>
      <c r="AC123" s="46"/>
      <c r="AD123" s="46"/>
      <c r="AE123" s="46"/>
      <c r="AF123" s="46"/>
    </row>
    <row r="124" spans="1:32" x14ac:dyDescent="0.2">
      <c r="A124" s="23" t="s">
        <v>105</v>
      </c>
      <c r="B124" s="1">
        <v>7</v>
      </c>
      <c r="C124" s="1">
        <v>2</v>
      </c>
      <c r="D124" s="1"/>
      <c r="E124" s="12">
        <v>1</v>
      </c>
      <c r="F124" s="1"/>
      <c r="G124" s="13"/>
      <c r="H124" s="1">
        <v>1</v>
      </c>
      <c r="I124" s="1"/>
      <c r="J124" s="14"/>
      <c r="K124" s="14">
        <f t="shared" ref="K124:K135" si="15">SUM(B124:J124)</f>
        <v>11</v>
      </c>
      <c r="L124" s="46"/>
      <c r="M124" s="23" t="s">
        <v>105</v>
      </c>
      <c r="N124" s="20"/>
      <c r="O124" s="21"/>
      <c r="P124" s="6">
        <v>78</v>
      </c>
      <c r="R124">
        <v>8</v>
      </c>
      <c r="S124" s="23">
        <v>1</v>
      </c>
      <c r="T124" s="23">
        <v>1</v>
      </c>
      <c r="U124" s="23"/>
      <c r="V124" s="23">
        <v>1</v>
      </c>
      <c r="W124" s="14">
        <f t="shared" ref="W124:W135" si="16">SUM(N124:V124)</f>
        <v>89</v>
      </c>
      <c r="X124" s="46"/>
      <c r="Y124" s="46"/>
      <c r="Z124" s="46"/>
      <c r="AA124" s="46"/>
      <c r="AB124" s="46"/>
      <c r="AC124" s="46"/>
      <c r="AD124" s="46"/>
      <c r="AE124" s="46"/>
      <c r="AF124" s="46"/>
    </row>
    <row r="125" spans="1:32" x14ac:dyDescent="0.2">
      <c r="A125" s="28" t="s">
        <v>106</v>
      </c>
      <c r="B125" s="29">
        <v>9</v>
      </c>
      <c r="C125" s="29">
        <v>1</v>
      </c>
      <c r="D125" s="29"/>
      <c r="E125" s="30"/>
      <c r="F125" s="29"/>
      <c r="G125" s="31"/>
      <c r="H125" s="29">
        <v>5</v>
      </c>
      <c r="I125" s="29"/>
      <c r="J125" s="32"/>
      <c r="K125" s="32">
        <f t="shared" si="15"/>
        <v>15</v>
      </c>
      <c r="L125" s="46"/>
      <c r="M125" s="28" t="s">
        <v>106</v>
      </c>
      <c r="N125" s="34"/>
      <c r="O125" s="29"/>
      <c r="P125" s="32">
        <v>70</v>
      </c>
      <c r="R125" s="33">
        <v>5</v>
      </c>
      <c r="S125" s="28"/>
      <c r="T125" s="28"/>
      <c r="U125" s="28">
        <v>1</v>
      </c>
      <c r="V125" s="28"/>
      <c r="W125" s="32">
        <f t="shared" si="16"/>
        <v>76</v>
      </c>
      <c r="X125" s="46"/>
      <c r="Y125" s="46"/>
      <c r="Z125" s="46"/>
      <c r="AA125" s="46"/>
      <c r="AB125" s="46"/>
      <c r="AC125" s="46"/>
      <c r="AD125" s="46"/>
      <c r="AE125" s="46"/>
      <c r="AF125" s="46"/>
    </row>
    <row r="126" spans="1:32" ht="13" customHeight="1" x14ac:dyDescent="0.2">
      <c r="A126" s="11" t="s">
        <v>107</v>
      </c>
      <c r="B126" s="1">
        <v>3</v>
      </c>
      <c r="C126" s="1">
        <v>1</v>
      </c>
      <c r="D126" s="1"/>
      <c r="E126" s="12"/>
      <c r="F126" s="1"/>
      <c r="G126" s="13"/>
      <c r="H126" s="1">
        <v>2</v>
      </c>
      <c r="I126" s="1"/>
      <c r="J126" s="14"/>
      <c r="K126" s="14">
        <f t="shared" si="15"/>
        <v>6</v>
      </c>
      <c r="L126" s="46"/>
      <c r="M126" s="11" t="s">
        <v>107</v>
      </c>
      <c r="N126" s="22"/>
      <c r="O126" s="1"/>
      <c r="P126" s="14">
        <v>68</v>
      </c>
      <c r="R126">
        <v>8</v>
      </c>
      <c r="S126" s="15">
        <v>2</v>
      </c>
      <c r="T126" s="15"/>
      <c r="U126" s="15"/>
      <c r="V126" s="15">
        <v>2</v>
      </c>
      <c r="W126" s="14">
        <f t="shared" si="16"/>
        <v>80</v>
      </c>
      <c r="X126" s="46"/>
      <c r="Y126" s="46"/>
      <c r="Z126" s="46"/>
      <c r="AA126" s="46"/>
      <c r="AB126" s="46"/>
      <c r="AC126" s="46"/>
      <c r="AD126" s="46"/>
      <c r="AE126" s="46"/>
      <c r="AF126" s="46"/>
    </row>
    <row r="127" spans="1:32" x14ac:dyDescent="0.2">
      <c r="A127" s="28" t="s">
        <v>108</v>
      </c>
      <c r="B127" s="29">
        <v>7</v>
      </c>
      <c r="C127" s="29"/>
      <c r="D127" s="29"/>
      <c r="E127" s="30"/>
      <c r="F127" s="29"/>
      <c r="G127" s="31"/>
      <c r="H127" s="29">
        <v>4</v>
      </c>
      <c r="I127" s="29"/>
      <c r="J127" s="32"/>
      <c r="K127" s="32">
        <f t="shared" si="15"/>
        <v>11</v>
      </c>
      <c r="L127" s="46"/>
      <c r="M127" s="28" t="s">
        <v>108</v>
      </c>
      <c r="N127" s="34"/>
      <c r="O127" s="29"/>
      <c r="P127" s="32">
        <v>63</v>
      </c>
      <c r="R127" s="33">
        <v>10</v>
      </c>
      <c r="S127" s="28"/>
      <c r="T127" s="28"/>
      <c r="U127" s="28"/>
      <c r="V127" s="28"/>
      <c r="W127" s="32">
        <f t="shared" si="16"/>
        <v>73</v>
      </c>
      <c r="X127" s="46"/>
      <c r="Y127" s="46"/>
      <c r="Z127" s="46"/>
      <c r="AA127" s="46"/>
      <c r="AB127" s="46"/>
      <c r="AC127" s="46"/>
      <c r="AD127" s="46"/>
      <c r="AE127" s="46"/>
      <c r="AF127" s="46"/>
    </row>
    <row r="128" spans="1:32" x14ac:dyDescent="0.2">
      <c r="A128" s="15" t="s">
        <v>109</v>
      </c>
      <c r="B128" s="27">
        <v>7</v>
      </c>
      <c r="C128" s="27">
        <v>2</v>
      </c>
      <c r="D128" s="1"/>
      <c r="E128" s="12"/>
      <c r="F128" s="1"/>
      <c r="G128" s="13"/>
      <c r="H128" s="27">
        <v>1</v>
      </c>
      <c r="I128" s="1"/>
      <c r="J128" s="14"/>
      <c r="K128" s="14">
        <f t="shared" si="15"/>
        <v>10</v>
      </c>
      <c r="L128" s="46"/>
      <c r="M128" s="15" t="s">
        <v>109</v>
      </c>
      <c r="N128" s="22"/>
      <c r="O128" s="1"/>
      <c r="P128" s="14">
        <v>68</v>
      </c>
      <c r="R128">
        <v>5</v>
      </c>
      <c r="S128" s="15"/>
      <c r="T128" s="15"/>
      <c r="U128" s="15"/>
      <c r="V128" s="15">
        <v>1</v>
      </c>
      <c r="W128" s="14">
        <f t="shared" si="16"/>
        <v>74</v>
      </c>
      <c r="X128" s="46"/>
      <c r="Y128" s="46"/>
      <c r="Z128" s="46"/>
      <c r="AA128" s="46"/>
      <c r="AB128" s="46"/>
      <c r="AC128" s="46"/>
      <c r="AD128" s="46"/>
      <c r="AE128" s="46"/>
      <c r="AF128" s="46"/>
    </row>
    <row r="129" spans="1:32" x14ac:dyDescent="0.2">
      <c r="A129" s="28" t="s">
        <v>110</v>
      </c>
      <c r="B129" s="29">
        <v>4</v>
      </c>
      <c r="C129" s="29">
        <v>1</v>
      </c>
      <c r="D129" s="29"/>
      <c r="E129" s="30"/>
      <c r="F129" s="29"/>
      <c r="G129" s="31"/>
      <c r="H129" s="29">
        <v>3</v>
      </c>
      <c r="I129" s="29"/>
      <c r="J129" s="32"/>
      <c r="K129" s="32">
        <f t="shared" si="15"/>
        <v>8</v>
      </c>
      <c r="L129" s="46"/>
      <c r="M129" s="28" t="s">
        <v>110</v>
      </c>
      <c r="N129" s="34"/>
      <c r="O129" s="29"/>
      <c r="P129" s="32">
        <v>67</v>
      </c>
      <c r="R129" s="33">
        <v>15</v>
      </c>
      <c r="S129" s="28">
        <v>2</v>
      </c>
      <c r="T129" s="28"/>
      <c r="U129" s="28"/>
      <c r="V129" s="28">
        <v>1</v>
      </c>
      <c r="W129" s="32">
        <f t="shared" si="16"/>
        <v>85</v>
      </c>
      <c r="X129" s="46"/>
      <c r="Y129" s="46"/>
      <c r="Z129" s="46"/>
      <c r="AA129" s="46"/>
      <c r="AB129" s="46"/>
      <c r="AC129" s="46"/>
      <c r="AD129" s="46"/>
      <c r="AE129" s="46"/>
      <c r="AF129" s="46"/>
    </row>
    <row r="130" spans="1:32" x14ac:dyDescent="0.2">
      <c r="A130" s="15" t="s">
        <v>111</v>
      </c>
      <c r="B130" s="27">
        <v>7</v>
      </c>
      <c r="C130" s="27"/>
      <c r="D130" s="13"/>
      <c r="E130" s="1"/>
      <c r="F130" s="1"/>
      <c r="G130" s="13"/>
      <c r="H130" s="27">
        <v>5</v>
      </c>
      <c r="I130" s="1"/>
      <c r="J130" s="14"/>
      <c r="K130" s="14">
        <f t="shared" si="15"/>
        <v>12</v>
      </c>
      <c r="L130" s="46"/>
      <c r="M130" s="15" t="s">
        <v>111</v>
      </c>
      <c r="N130" s="22"/>
      <c r="O130" s="1"/>
      <c r="P130" s="14">
        <v>88</v>
      </c>
      <c r="R130">
        <v>4</v>
      </c>
      <c r="S130" s="15"/>
      <c r="T130" s="15">
        <v>1</v>
      </c>
      <c r="U130" s="15"/>
      <c r="V130" s="15"/>
      <c r="W130" s="14">
        <f t="shared" si="16"/>
        <v>93</v>
      </c>
      <c r="X130" s="46"/>
      <c r="Y130" s="46"/>
      <c r="Z130" s="46"/>
      <c r="AA130" s="46"/>
      <c r="AB130" s="46"/>
      <c r="AC130" s="46"/>
      <c r="AD130" s="46"/>
      <c r="AE130" s="46"/>
      <c r="AF130" s="46"/>
    </row>
    <row r="131" spans="1:32" x14ac:dyDescent="0.2">
      <c r="A131" s="28" t="s">
        <v>112</v>
      </c>
      <c r="B131" s="29">
        <v>7</v>
      </c>
      <c r="C131" s="29">
        <v>1</v>
      </c>
      <c r="D131" s="31"/>
      <c r="E131" s="29"/>
      <c r="F131" s="29"/>
      <c r="G131" s="31"/>
      <c r="H131" s="29">
        <v>1</v>
      </c>
      <c r="I131" s="29"/>
      <c r="J131" s="32"/>
      <c r="K131" s="32">
        <f t="shared" si="15"/>
        <v>9</v>
      </c>
      <c r="L131" s="46"/>
      <c r="M131" s="28" t="s">
        <v>112</v>
      </c>
      <c r="N131" s="34"/>
      <c r="O131" s="29"/>
      <c r="P131" s="32">
        <v>104</v>
      </c>
      <c r="R131" s="33">
        <v>11</v>
      </c>
      <c r="S131" s="28"/>
      <c r="T131" s="28"/>
      <c r="U131" s="28"/>
      <c r="V131" s="28"/>
      <c r="W131" s="32">
        <f t="shared" si="16"/>
        <v>115</v>
      </c>
      <c r="X131" s="46"/>
      <c r="Y131" s="46"/>
      <c r="Z131" s="46"/>
      <c r="AA131" s="46"/>
      <c r="AB131" s="46"/>
      <c r="AC131" s="46"/>
      <c r="AD131" s="46"/>
      <c r="AE131" s="46"/>
      <c r="AF131" s="46"/>
    </row>
    <row r="132" spans="1:32" x14ac:dyDescent="0.2">
      <c r="A132" s="15" t="s">
        <v>113</v>
      </c>
      <c r="B132" s="27">
        <v>7</v>
      </c>
      <c r="C132" s="27"/>
      <c r="D132" s="13"/>
      <c r="E132" s="1">
        <v>2</v>
      </c>
      <c r="F132" s="1"/>
      <c r="G132" s="13"/>
      <c r="H132" s="27">
        <v>1</v>
      </c>
      <c r="I132" s="1"/>
      <c r="J132" s="14"/>
      <c r="K132" s="14">
        <f t="shared" si="15"/>
        <v>10</v>
      </c>
      <c r="L132" s="46"/>
      <c r="M132" s="15" t="s">
        <v>113</v>
      </c>
      <c r="N132" s="22"/>
      <c r="O132" s="1"/>
      <c r="P132" s="14">
        <v>114</v>
      </c>
      <c r="R132">
        <v>10</v>
      </c>
      <c r="S132" s="15">
        <v>2</v>
      </c>
      <c r="T132" s="15">
        <v>1</v>
      </c>
      <c r="U132" s="15"/>
      <c r="V132" s="15">
        <v>2</v>
      </c>
      <c r="W132" s="14">
        <f t="shared" si="16"/>
        <v>129</v>
      </c>
      <c r="X132" s="46"/>
      <c r="Y132" s="46"/>
      <c r="Z132" s="46"/>
      <c r="AA132" s="46"/>
      <c r="AB132" s="46"/>
      <c r="AC132" s="46"/>
      <c r="AD132" s="46"/>
      <c r="AE132" s="46"/>
      <c r="AF132" s="46"/>
    </row>
    <row r="133" spans="1:32" x14ac:dyDescent="0.2">
      <c r="A133" s="28" t="s">
        <v>114</v>
      </c>
      <c r="B133" s="29">
        <v>5</v>
      </c>
      <c r="C133" s="29">
        <v>2</v>
      </c>
      <c r="D133" s="31"/>
      <c r="E133" s="29"/>
      <c r="F133" s="29"/>
      <c r="G133" s="31"/>
      <c r="H133" s="29">
        <v>2</v>
      </c>
      <c r="I133" s="29"/>
      <c r="J133" s="32"/>
      <c r="K133" s="32">
        <f t="shared" si="15"/>
        <v>9</v>
      </c>
      <c r="L133" s="46"/>
      <c r="M133" s="28" t="s">
        <v>114</v>
      </c>
      <c r="N133" s="34"/>
      <c r="O133" s="29"/>
      <c r="P133" s="32">
        <v>70</v>
      </c>
      <c r="R133" s="33">
        <v>4</v>
      </c>
      <c r="S133" s="28"/>
      <c r="T133" s="28"/>
      <c r="U133" s="28"/>
      <c r="V133" s="28"/>
      <c r="W133" s="32">
        <f t="shared" si="16"/>
        <v>74</v>
      </c>
      <c r="X133" s="46"/>
      <c r="Y133" s="46"/>
      <c r="Z133" s="46"/>
      <c r="AA133" s="46"/>
      <c r="AB133" s="46"/>
      <c r="AC133" s="46"/>
      <c r="AD133" s="46"/>
      <c r="AE133" s="46"/>
      <c r="AF133" s="46"/>
    </row>
    <row r="134" spans="1:32" x14ac:dyDescent="0.2">
      <c r="A134" s="15" t="s">
        <v>115</v>
      </c>
      <c r="B134" s="27">
        <v>6</v>
      </c>
      <c r="C134" s="27">
        <v>2</v>
      </c>
      <c r="D134" s="13"/>
      <c r="E134" s="1">
        <v>1</v>
      </c>
      <c r="F134" s="1"/>
      <c r="G134" s="13"/>
      <c r="H134" s="27">
        <v>2</v>
      </c>
      <c r="I134" s="1"/>
      <c r="J134" s="14"/>
      <c r="K134" s="14">
        <f t="shared" si="15"/>
        <v>11</v>
      </c>
      <c r="L134" s="46"/>
      <c r="M134" s="15" t="s">
        <v>115</v>
      </c>
      <c r="N134" s="22"/>
      <c r="O134" s="1"/>
      <c r="P134" s="14">
        <v>88</v>
      </c>
      <c r="R134">
        <v>11</v>
      </c>
      <c r="S134" s="15"/>
      <c r="T134" s="15"/>
      <c r="U134" s="15"/>
      <c r="V134" s="15">
        <v>1</v>
      </c>
      <c r="W134" s="14">
        <f t="shared" si="16"/>
        <v>100</v>
      </c>
      <c r="X134" s="46"/>
      <c r="Y134" s="46"/>
      <c r="Z134" s="46"/>
      <c r="AA134" s="46"/>
      <c r="AB134" s="46"/>
      <c r="AC134" s="46"/>
      <c r="AD134" s="46"/>
      <c r="AE134" s="46"/>
      <c r="AF134" s="46"/>
    </row>
    <row r="135" spans="1:32" x14ac:dyDescent="0.2">
      <c r="A135" s="35" t="s">
        <v>116</v>
      </c>
      <c r="B135" s="36">
        <v>6</v>
      </c>
      <c r="C135" s="36"/>
      <c r="D135" s="37"/>
      <c r="E135" s="36">
        <v>1</v>
      </c>
      <c r="F135" s="36"/>
      <c r="G135" s="38"/>
      <c r="H135" s="36">
        <v>4</v>
      </c>
      <c r="I135" s="36"/>
      <c r="J135" s="39"/>
      <c r="K135" s="39">
        <f t="shared" si="15"/>
        <v>11</v>
      </c>
      <c r="L135" s="46"/>
      <c r="M135" s="35" t="s">
        <v>116</v>
      </c>
      <c r="N135" s="40"/>
      <c r="O135" s="36"/>
      <c r="P135" s="39">
        <v>82</v>
      </c>
      <c r="Q135" s="33"/>
      <c r="R135" s="40">
        <v>13</v>
      </c>
      <c r="S135" s="35">
        <v>1</v>
      </c>
      <c r="T135" s="35">
        <v>3</v>
      </c>
      <c r="U135" s="35"/>
      <c r="V135" s="35"/>
      <c r="W135" s="39">
        <f t="shared" si="16"/>
        <v>99</v>
      </c>
      <c r="X135" s="46"/>
      <c r="Y135" s="46"/>
      <c r="Z135" s="46"/>
      <c r="AA135" s="46"/>
      <c r="AB135" s="46"/>
      <c r="AC135" s="46"/>
      <c r="AD135" s="46"/>
      <c r="AE135" s="46"/>
      <c r="AF135" s="46"/>
    </row>
    <row r="136" spans="1:32" ht="21" x14ac:dyDescent="0.25">
      <c r="A136" s="16" t="s">
        <v>12</v>
      </c>
      <c r="B136" s="2">
        <f t="shared" ref="B136:J136" si="17">SUM(B124:B135)</f>
        <v>75</v>
      </c>
      <c r="C136" s="2">
        <f t="shared" si="17"/>
        <v>12</v>
      </c>
      <c r="D136" s="2">
        <f t="shared" si="17"/>
        <v>0</v>
      </c>
      <c r="E136" s="2">
        <f t="shared" si="17"/>
        <v>5</v>
      </c>
      <c r="F136" s="2">
        <f t="shared" si="17"/>
        <v>0</v>
      </c>
      <c r="G136" s="2">
        <f t="shared" si="17"/>
        <v>0</v>
      </c>
      <c r="H136" s="2">
        <f t="shared" si="17"/>
        <v>31</v>
      </c>
      <c r="I136" s="2">
        <f t="shared" si="17"/>
        <v>0</v>
      </c>
      <c r="J136" s="2">
        <f t="shared" si="17"/>
        <v>0</v>
      </c>
      <c r="K136" s="44">
        <f>SUM(B124:J135)</f>
        <v>123</v>
      </c>
      <c r="M136" s="16" t="s">
        <v>12</v>
      </c>
      <c r="N136" s="2"/>
      <c r="O136" s="2"/>
      <c r="P136" s="2">
        <f>SUM(P124:P135)</f>
        <v>960</v>
      </c>
      <c r="Q136" s="17"/>
      <c r="R136" s="19">
        <f>SUM(R124:R135)</f>
        <v>104</v>
      </c>
      <c r="S136" s="26">
        <f>SUM(S124:S135)</f>
        <v>8</v>
      </c>
      <c r="T136" s="26">
        <f>SUM(T124:T135)</f>
        <v>6</v>
      </c>
      <c r="U136" s="26">
        <f>SUM(U124:U135)</f>
        <v>1</v>
      </c>
      <c r="V136" s="26">
        <f>SUM(V124:V135)</f>
        <v>8</v>
      </c>
      <c r="W136" s="44">
        <f>SUM(N124:V135)</f>
        <v>1087</v>
      </c>
      <c r="X136" s="46"/>
      <c r="Y136" s="46"/>
      <c r="Z136" s="46"/>
      <c r="AA136" s="46"/>
      <c r="AB136" s="46"/>
      <c r="AC136" s="46"/>
      <c r="AD136" s="46"/>
      <c r="AE136" s="46"/>
      <c r="AF136" s="46"/>
    </row>
    <row r="137" spans="1:32" s="49" customFormat="1" ht="17" thickBot="1" x14ac:dyDescent="0.25">
      <c r="X137" s="50"/>
      <c r="Y137" s="50"/>
      <c r="Z137" s="50"/>
      <c r="AA137" s="50"/>
      <c r="AB137" s="50"/>
      <c r="AC137" s="50"/>
      <c r="AD137" s="50"/>
      <c r="AE137" s="50"/>
      <c r="AF137" s="50"/>
    </row>
    <row r="138" spans="1:32" ht="17" thickTop="1" x14ac:dyDescent="0.2">
      <c r="X138" s="46"/>
      <c r="Y138" s="46"/>
      <c r="Z138" s="46"/>
      <c r="AA138" s="46"/>
      <c r="AB138" s="46"/>
      <c r="AC138" s="46"/>
      <c r="AD138" s="46"/>
      <c r="AE138" s="46"/>
      <c r="AF138" s="46"/>
    </row>
    <row r="139" spans="1:32" ht="21" x14ac:dyDescent="0.2">
      <c r="A139" s="106" t="s">
        <v>0</v>
      </c>
      <c r="B139" s="107"/>
      <c r="C139" s="107"/>
      <c r="D139" s="107"/>
      <c r="E139" s="107"/>
      <c r="F139" s="107"/>
      <c r="G139" s="107"/>
      <c r="H139" s="107"/>
      <c r="I139" s="107"/>
      <c r="J139" s="107"/>
      <c r="K139" s="108"/>
      <c r="L139" s="52" t="s">
        <v>137</v>
      </c>
      <c r="M139" s="106" t="s">
        <v>28</v>
      </c>
      <c r="N139" s="107"/>
      <c r="O139" s="107"/>
      <c r="P139" s="107"/>
      <c r="Q139" s="107"/>
      <c r="R139" s="107"/>
      <c r="S139" s="107"/>
      <c r="T139" s="107"/>
      <c r="U139" s="107"/>
      <c r="V139" s="107"/>
      <c r="W139" s="108"/>
      <c r="X139" s="46"/>
      <c r="Y139" s="46"/>
      <c r="Z139" s="46"/>
      <c r="AA139" s="46"/>
      <c r="AB139" s="46"/>
      <c r="AC139" s="46"/>
      <c r="AD139" s="46"/>
      <c r="AE139" s="46"/>
      <c r="AF139" s="46"/>
    </row>
    <row r="140" spans="1:32" x14ac:dyDescent="0.2">
      <c r="A140" s="109" t="s">
        <v>61</v>
      </c>
      <c r="B140" s="110"/>
      <c r="C140" s="110"/>
      <c r="D140" s="1"/>
      <c r="E140" s="111" t="s">
        <v>2</v>
      </c>
      <c r="F140" s="111"/>
      <c r="G140" s="111"/>
      <c r="H140" s="111"/>
      <c r="I140" s="111"/>
      <c r="J140" s="111"/>
      <c r="K140" s="112"/>
      <c r="L140" s="46"/>
      <c r="M140" s="109" t="s">
        <v>61</v>
      </c>
      <c r="N140" s="110"/>
      <c r="O140" s="110"/>
      <c r="P140" s="1"/>
      <c r="Q140" s="117" t="s">
        <v>148</v>
      </c>
      <c r="R140" s="117"/>
      <c r="S140" s="117"/>
      <c r="T140" s="117"/>
      <c r="U140" s="117"/>
      <c r="V140" s="117"/>
      <c r="W140" s="118"/>
      <c r="X140" s="46"/>
      <c r="Y140" s="46"/>
      <c r="Z140" s="46"/>
      <c r="AA140" s="46"/>
      <c r="AB140" s="46"/>
      <c r="AC140" s="46"/>
      <c r="AD140" s="46"/>
      <c r="AE140" s="46"/>
      <c r="AF140" s="46"/>
    </row>
    <row r="141" spans="1:32" x14ac:dyDescent="0.2">
      <c r="A141" s="115" t="s">
        <v>92</v>
      </c>
      <c r="B141" s="116"/>
      <c r="C141" s="116"/>
      <c r="D141" s="2"/>
      <c r="E141" s="113"/>
      <c r="F141" s="113"/>
      <c r="G141" s="113"/>
      <c r="H141" s="113"/>
      <c r="I141" s="113"/>
      <c r="J141" s="113"/>
      <c r="K141" s="114"/>
      <c r="L141" s="46"/>
      <c r="M141" s="115" t="s">
        <v>92</v>
      </c>
      <c r="N141" s="116"/>
      <c r="O141" s="116"/>
      <c r="P141" s="2"/>
      <c r="Q141" s="119"/>
      <c r="R141" s="119"/>
      <c r="S141" s="119"/>
      <c r="T141" s="119"/>
      <c r="U141" s="119"/>
      <c r="V141" s="119"/>
      <c r="W141" s="120"/>
      <c r="X141" s="46"/>
      <c r="Y141" s="46"/>
      <c r="Z141" s="46"/>
      <c r="AA141" s="46"/>
      <c r="AB141" s="46"/>
      <c r="AC141" s="46"/>
      <c r="AD141" s="46"/>
      <c r="AE141" s="46"/>
      <c r="AF141" s="46"/>
    </row>
    <row r="142" spans="1:32" x14ac:dyDescent="0.2">
      <c r="A142" s="3"/>
      <c r="B142" s="3"/>
      <c r="C142" s="3"/>
      <c r="D142" s="3"/>
      <c r="E142" s="3"/>
      <c r="F142" s="3"/>
      <c r="G142" s="4"/>
      <c r="H142" s="4"/>
      <c r="I142" s="4"/>
      <c r="J142" s="4"/>
      <c r="K142" s="4"/>
      <c r="L142" s="46"/>
      <c r="M142" s="3"/>
      <c r="N142" s="3"/>
      <c r="O142" s="3"/>
      <c r="P142" s="3"/>
      <c r="Q142" s="3"/>
      <c r="R142" s="3"/>
      <c r="S142" s="4"/>
      <c r="T142" s="4"/>
      <c r="U142" s="4"/>
      <c r="V142" s="4"/>
      <c r="W142" s="4"/>
      <c r="X142" s="46"/>
      <c r="Y142" s="46"/>
      <c r="Z142" s="46"/>
      <c r="AA142" s="46"/>
      <c r="AB142" s="46"/>
      <c r="AC142" s="46"/>
      <c r="AD142" s="46"/>
      <c r="AE142" s="46"/>
      <c r="AF142" s="46"/>
    </row>
    <row r="143" spans="1:32" x14ac:dyDescent="0.2">
      <c r="A143" s="102" t="s">
        <v>4</v>
      </c>
      <c r="B143" s="103"/>
      <c r="C143" s="103"/>
      <c r="D143" s="103"/>
      <c r="E143" s="103"/>
      <c r="F143" s="5"/>
      <c r="G143" s="89" t="s">
        <v>73</v>
      </c>
      <c r="H143" s="90"/>
      <c r="I143" s="90"/>
      <c r="J143" s="90"/>
      <c r="K143" s="91"/>
      <c r="L143" s="46"/>
      <c r="M143" s="102" t="s">
        <v>4</v>
      </c>
      <c r="N143" s="103"/>
      <c r="O143" s="103"/>
      <c r="P143" s="103"/>
      <c r="Q143" s="103"/>
      <c r="R143" s="5"/>
      <c r="S143" s="89" t="s">
        <v>83</v>
      </c>
      <c r="T143" s="90"/>
      <c r="U143" s="90"/>
      <c r="V143" s="90"/>
      <c r="W143" s="91"/>
      <c r="X143" s="46"/>
      <c r="Y143" s="46"/>
      <c r="Z143" s="46"/>
      <c r="AA143" s="46"/>
      <c r="AB143" s="46"/>
      <c r="AC143" s="46"/>
      <c r="AD143" s="46"/>
      <c r="AE143" s="46"/>
      <c r="AF143" s="46"/>
    </row>
    <row r="144" spans="1:32" x14ac:dyDescent="0.2">
      <c r="L144" s="46"/>
      <c r="X144" s="46"/>
      <c r="Y144" s="46"/>
      <c r="Z144" s="46"/>
      <c r="AA144" s="46"/>
      <c r="AB144" s="46"/>
      <c r="AC144" s="46"/>
      <c r="AD144" s="46"/>
      <c r="AE144" s="46"/>
      <c r="AF144" s="46"/>
    </row>
    <row r="145" spans="1:32" x14ac:dyDescent="0.2">
      <c r="A145" s="92" t="s">
        <v>26</v>
      </c>
      <c r="B145" s="94" t="s">
        <v>72</v>
      </c>
      <c r="C145" s="94"/>
      <c r="D145" s="94"/>
      <c r="E145" s="95" t="s">
        <v>6</v>
      </c>
      <c r="F145" s="94"/>
      <c r="G145" s="96"/>
      <c r="H145" s="94" t="s">
        <v>5</v>
      </c>
      <c r="I145" s="94"/>
      <c r="J145" s="97"/>
      <c r="K145" s="6"/>
      <c r="L145" s="46"/>
      <c r="M145" s="92" t="s">
        <v>26</v>
      </c>
      <c r="N145" s="98" t="s">
        <v>29</v>
      </c>
      <c r="O145" s="94"/>
      <c r="P145" s="97"/>
      <c r="Q145" s="98" t="s">
        <v>30</v>
      </c>
      <c r="R145" s="97"/>
      <c r="S145" s="87" t="s">
        <v>31</v>
      </c>
      <c r="T145" s="85" t="s">
        <v>32</v>
      </c>
      <c r="U145" s="85" t="s">
        <v>33</v>
      </c>
      <c r="V145" s="87" t="s">
        <v>34</v>
      </c>
      <c r="W145" s="6"/>
      <c r="X145" s="46"/>
      <c r="Y145" s="46"/>
      <c r="Z145" s="46"/>
      <c r="AA145" s="46"/>
      <c r="AB145" s="46"/>
      <c r="AC145" s="46"/>
      <c r="AD145" s="46"/>
      <c r="AE145" s="46"/>
      <c r="AF145" s="46"/>
    </row>
    <row r="146" spans="1:32" x14ac:dyDescent="0.2">
      <c r="A146" s="93"/>
      <c r="B146" s="7" t="s">
        <v>8</v>
      </c>
      <c r="C146" s="2" t="s">
        <v>9</v>
      </c>
      <c r="D146" s="2" t="s">
        <v>10</v>
      </c>
      <c r="E146" s="8" t="s">
        <v>8</v>
      </c>
      <c r="F146" s="2" t="s">
        <v>9</v>
      </c>
      <c r="G146" s="9" t="s">
        <v>10</v>
      </c>
      <c r="H146" s="2" t="s">
        <v>11</v>
      </c>
      <c r="I146" s="2" t="s">
        <v>9</v>
      </c>
      <c r="J146" s="10" t="s">
        <v>10</v>
      </c>
      <c r="K146" s="10" t="s">
        <v>12</v>
      </c>
      <c r="L146" s="46"/>
      <c r="M146" s="93"/>
      <c r="N146" s="99"/>
      <c r="O146" s="100"/>
      <c r="P146" s="101"/>
      <c r="Q146" s="99"/>
      <c r="R146" s="101"/>
      <c r="S146" s="88"/>
      <c r="T146" s="86"/>
      <c r="U146" s="86"/>
      <c r="V146" s="88"/>
      <c r="W146" s="10" t="s">
        <v>12</v>
      </c>
      <c r="X146" s="46"/>
      <c r="Y146" s="46"/>
      <c r="Z146" s="46"/>
      <c r="AA146" s="46"/>
      <c r="AB146" s="46"/>
      <c r="AC146" s="46"/>
      <c r="AD146" s="46"/>
      <c r="AE146" s="46"/>
      <c r="AF146" s="46"/>
    </row>
    <row r="147" spans="1:32" x14ac:dyDescent="0.2">
      <c r="A147" s="23" t="s">
        <v>117</v>
      </c>
      <c r="B147" s="1">
        <v>7</v>
      </c>
      <c r="C147" s="1">
        <v>2</v>
      </c>
      <c r="D147" s="1"/>
      <c r="E147" s="12"/>
      <c r="F147" s="1"/>
      <c r="G147" s="13"/>
      <c r="H147" s="1">
        <v>1</v>
      </c>
      <c r="I147" s="27">
        <v>1</v>
      </c>
      <c r="J147" s="14"/>
      <c r="K147" s="14">
        <f t="shared" ref="K147:K157" si="18">SUM(B147:J147)</f>
        <v>11</v>
      </c>
      <c r="L147" s="46"/>
      <c r="M147" s="23" t="s">
        <v>117</v>
      </c>
      <c r="N147" s="20"/>
      <c r="O147" s="21"/>
      <c r="P147" s="6">
        <v>82</v>
      </c>
      <c r="Q147" s="20"/>
      <c r="R147" s="6">
        <v>8</v>
      </c>
      <c r="S147" s="23"/>
      <c r="T147" s="23">
        <v>4</v>
      </c>
      <c r="U147" s="23"/>
      <c r="V147" s="23"/>
      <c r="W147" s="14">
        <f t="shared" ref="W147:W160" si="19">SUM(N147:V147)</f>
        <v>94</v>
      </c>
      <c r="X147" s="46"/>
      <c r="Y147" s="46"/>
      <c r="Z147" s="46"/>
      <c r="AA147" s="46"/>
      <c r="AB147" s="46"/>
      <c r="AC147" s="46"/>
      <c r="AD147" s="46"/>
      <c r="AE147" s="46"/>
      <c r="AF147" s="46"/>
    </row>
    <row r="148" spans="1:32" x14ac:dyDescent="0.2">
      <c r="A148" s="28" t="s">
        <v>118</v>
      </c>
      <c r="B148" s="29">
        <v>15</v>
      </c>
      <c r="C148" s="29">
        <v>4</v>
      </c>
      <c r="D148" s="29"/>
      <c r="E148" s="30"/>
      <c r="F148" s="29"/>
      <c r="G148" s="31"/>
      <c r="H148" s="29">
        <v>2</v>
      </c>
      <c r="I148" s="29"/>
      <c r="J148" s="32"/>
      <c r="K148" s="32">
        <f t="shared" si="18"/>
        <v>21</v>
      </c>
      <c r="L148" s="46"/>
      <c r="M148" s="28" t="s">
        <v>118</v>
      </c>
      <c r="N148" s="34"/>
      <c r="O148" s="29"/>
      <c r="P148" s="32">
        <v>82</v>
      </c>
      <c r="Q148" s="34"/>
      <c r="R148" s="32">
        <v>13</v>
      </c>
      <c r="S148" s="28"/>
      <c r="T148" s="28"/>
      <c r="U148" s="28"/>
      <c r="V148" s="28"/>
      <c r="W148" s="32">
        <f t="shared" si="19"/>
        <v>95</v>
      </c>
      <c r="X148" s="46"/>
      <c r="Y148" s="46"/>
      <c r="Z148" s="46"/>
      <c r="AA148" s="46"/>
      <c r="AB148" s="46"/>
      <c r="AC148" s="46"/>
      <c r="AD148" s="46"/>
      <c r="AE148" s="46"/>
      <c r="AF148" s="46"/>
    </row>
    <row r="149" spans="1:32" ht="17" customHeight="1" x14ac:dyDescent="0.2">
      <c r="A149" s="11" t="s">
        <v>119</v>
      </c>
      <c r="B149" s="1">
        <v>13</v>
      </c>
      <c r="C149" s="1"/>
      <c r="D149" s="1"/>
      <c r="E149" s="12"/>
      <c r="F149" s="1"/>
      <c r="G149" s="13"/>
      <c r="H149" s="1">
        <v>1</v>
      </c>
      <c r="I149" s="1"/>
      <c r="J149" s="14"/>
      <c r="K149" s="14">
        <f t="shared" si="18"/>
        <v>14</v>
      </c>
      <c r="L149" s="46"/>
      <c r="M149" s="11" t="s">
        <v>119</v>
      </c>
      <c r="N149" s="22"/>
      <c r="O149" s="1"/>
      <c r="P149" s="14">
        <v>77</v>
      </c>
      <c r="Q149" s="22"/>
      <c r="R149" s="14">
        <v>8</v>
      </c>
      <c r="S149" s="15"/>
      <c r="T149" s="15">
        <v>2</v>
      </c>
      <c r="U149" s="15">
        <v>1</v>
      </c>
      <c r="V149" s="15">
        <v>1</v>
      </c>
      <c r="W149" s="14">
        <f t="shared" si="19"/>
        <v>89</v>
      </c>
      <c r="X149" s="46"/>
      <c r="Y149" s="46"/>
      <c r="Z149" s="46"/>
      <c r="AA149" s="46"/>
      <c r="AB149" s="46"/>
      <c r="AC149" s="46"/>
      <c r="AD149" s="46"/>
      <c r="AE149" s="46"/>
      <c r="AF149" s="46"/>
    </row>
    <row r="150" spans="1:32" x14ac:dyDescent="0.2">
      <c r="A150" s="28" t="s">
        <v>120</v>
      </c>
      <c r="B150" s="29">
        <v>12</v>
      </c>
      <c r="C150" s="29">
        <v>1</v>
      </c>
      <c r="D150" s="29"/>
      <c r="E150" s="30">
        <v>1</v>
      </c>
      <c r="F150" s="29"/>
      <c r="G150" s="31"/>
      <c r="H150" s="29"/>
      <c r="I150" s="29">
        <v>1</v>
      </c>
      <c r="J150" s="32"/>
      <c r="K150" s="32">
        <f t="shared" si="18"/>
        <v>15</v>
      </c>
      <c r="L150" s="46"/>
      <c r="M150" s="28" t="s">
        <v>120</v>
      </c>
      <c r="N150" s="34"/>
      <c r="O150" s="29"/>
      <c r="P150" s="32">
        <v>99</v>
      </c>
      <c r="Q150" s="34"/>
      <c r="R150" s="32">
        <v>7</v>
      </c>
      <c r="S150" s="28">
        <v>2</v>
      </c>
      <c r="T150" s="28">
        <v>1</v>
      </c>
      <c r="U150" s="28">
        <v>1</v>
      </c>
      <c r="V150" s="28"/>
      <c r="W150" s="32">
        <f t="shared" si="19"/>
        <v>110</v>
      </c>
      <c r="X150" s="46"/>
      <c r="Y150" s="46"/>
      <c r="Z150" s="46"/>
      <c r="AA150" s="46"/>
      <c r="AB150" s="46"/>
      <c r="AC150" s="46"/>
      <c r="AD150" s="46"/>
      <c r="AE150" s="46"/>
      <c r="AF150" s="46"/>
    </row>
    <row r="151" spans="1:32" x14ac:dyDescent="0.2">
      <c r="A151" s="15" t="s">
        <v>121</v>
      </c>
      <c r="B151" s="27">
        <v>16</v>
      </c>
      <c r="C151" s="1"/>
      <c r="D151" s="1"/>
      <c r="E151" s="12"/>
      <c r="F151" s="1"/>
      <c r="G151" s="13"/>
      <c r="H151" s="27">
        <v>2</v>
      </c>
      <c r="I151" s="1"/>
      <c r="J151" s="14"/>
      <c r="K151" s="14">
        <f t="shared" si="18"/>
        <v>18</v>
      </c>
      <c r="L151" s="46"/>
      <c r="M151" s="15" t="s">
        <v>121</v>
      </c>
      <c r="N151" s="22"/>
      <c r="O151" s="1"/>
      <c r="P151" s="14">
        <v>75</v>
      </c>
      <c r="Q151" s="22"/>
      <c r="R151" s="14">
        <v>12</v>
      </c>
      <c r="S151" s="15">
        <v>1</v>
      </c>
      <c r="T151" s="15"/>
      <c r="U151" s="15"/>
      <c r="V151" s="15">
        <v>1</v>
      </c>
      <c r="W151" s="14">
        <f t="shared" si="19"/>
        <v>89</v>
      </c>
      <c r="X151" s="46"/>
      <c r="Y151" s="46"/>
      <c r="Z151" s="46"/>
      <c r="AA151" s="46"/>
      <c r="AB151" s="46"/>
      <c r="AC151" s="46"/>
      <c r="AD151" s="46"/>
      <c r="AE151" s="46"/>
      <c r="AF151" s="46"/>
    </row>
    <row r="152" spans="1:32" x14ac:dyDescent="0.2">
      <c r="A152" s="28" t="s">
        <v>122</v>
      </c>
      <c r="B152" s="29">
        <v>6</v>
      </c>
      <c r="C152" s="29">
        <v>1</v>
      </c>
      <c r="D152" s="29"/>
      <c r="E152" s="30"/>
      <c r="F152" s="29"/>
      <c r="G152" s="31"/>
      <c r="H152" s="29">
        <v>2</v>
      </c>
      <c r="I152" s="29"/>
      <c r="J152" s="32"/>
      <c r="K152" s="32">
        <f t="shared" si="18"/>
        <v>9</v>
      </c>
      <c r="L152" s="46"/>
      <c r="M152" s="28" t="s">
        <v>122</v>
      </c>
      <c r="N152" s="34"/>
      <c r="O152" s="29"/>
      <c r="P152" s="32">
        <v>101</v>
      </c>
      <c r="Q152" s="34"/>
      <c r="R152" s="32">
        <v>7</v>
      </c>
      <c r="S152" s="28"/>
      <c r="T152" s="28"/>
      <c r="U152" s="28"/>
      <c r="V152" s="28">
        <v>1</v>
      </c>
      <c r="W152" s="32">
        <f t="shared" si="19"/>
        <v>109</v>
      </c>
      <c r="X152" s="46"/>
      <c r="Y152" s="46"/>
      <c r="Z152" s="46"/>
      <c r="AA152" s="46"/>
      <c r="AB152" s="46"/>
      <c r="AC152" s="46"/>
      <c r="AD152" s="46"/>
      <c r="AE152" s="46"/>
      <c r="AF152" s="46"/>
    </row>
    <row r="153" spans="1:32" x14ac:dyDescent="0.2">
      <c r="A153" s="15" t="s">
        <v>35</v>
      </c>
      <c r="B153" s="27">
        <v>8</v>
      </c>
      <c r="C153" s="27">
        <v>1</v>
      </c>
      <c r="D153" s="13"/>
      <c r="E153" s="1">
        <v>1</v>
      </c>
      <c r="F153" s="1"/>
      <c r="G153" s="13"/>
      <c r="H153" s="27">
        <v>3</v>
      </c>
      <c r="I153" s="1">
        <v>1</v>
      </c>
      <c r="J153" s="14"/>
      <c r="K153" s="14">
        <f t="shared" si="18"/>
        <v>14</v>
      </c>
      <c r="L153" s="46"/>
      <c r="M153" s="15" t="s">
        <v>35</v>
      </c>
      <c r="N153" s="22"/>
      <c r="O153" s="1"/>
      <c r="P153" s="14">
        <v>80</v>
      </c>
      <c r="Q153" s="22"/>
      <c r="R153" s="14">
        <v>12</v>
      </c>
      <c r="S153" s="15"/>
      <c r="T153" s="15"/>
      <c r="U153" s="15"/>
      <c r="V153" s="15">
        <v>1</v>
      </c>
      <c r="W153" s="14">
        <f t="shared" si="19"/>
        <v>93</v>
      </c>
      <c r="X153" s="46"/>
      <c r="Y153" s="46"/>
      <c r="Z153" s="46"/>
      <c r="AA153" s="46"/>
      <c r="AB153" s="46"/>
      <c r="AC153" s="46"/>
      <c r="AD153" s="46"/>
      <c r="AE153" s="46"/>
      <c r="AF153" s="46"/>
    </row>
    <row r="154" spans="1:32" x14ac:dyDescent="0.2">
      <c r="A154" s="28" t="s">
        <v>36</v>
      </c>
      <c r="B154" s="29">
        <v>10</v>
      </c>
      <c r="C154" s="29">
        <v>1</v>
      </c>
      <c r="D154" s="31"/>
      <c r="E154" s="29">
        <v>1</v>
      </c>
      <c r="F154" s="29"/>
      <c r="G154" s="31"/>
      <c r="H154" s="29">
        <v>2</v>
      </c>
      <c r="I154" s="29"/>
      <c r="J154" s="32"/>
      <c r="K154" s="32">
        <f t="shared" si="18"/>
        <v>14</v>
      </c>
      <c r="L154" s="46"/>
      <c r="M154" s="28" t="s">
        <v>36</v>
      </c>
      <c r="N154" s="34"/>
      <c r="O154" s="29"/>
      <c r="P154" s="32">
        <v>77</v>
      </c>
      <c r="Q154" s="34"/>
      <c r="R154" s="32">
        <v>8</v>
      </c>
      <c r="S154" s="28">
        <v>1</v>
      </c>
      <c r="T154" s="28">
        <v>1</v>
      </c>
      <c r="U154" s="28"/>
      <c r="V154" s="28"/>
      <c r="W154" s="32">
        <f t="shared" si="19"/>
        <v>87</v>
      </c>
      <c r="X154" s="46"/>
      <c r="Y154" s="46"/>
      <c r="Z154" s="46"/>
      <c r="AA154" s="46"/>
      <c r="AB154" s="46"/>
      <c r="AC154" s="46"/>
      <c r="AD154" s="46"/>
      <c r="AE154" s="46"/>
      <c r="AF154" s="46"/>
    </row>
    <row r="155" spans="1:32" x14ac:dyDescent="0.2">
      <c r="A155" s="15" t="s">
        <v>37</v>
      </c>
      <c r="B155" s="27">
        <v>14</v>
      </c>
      <c r="C155" s="27">
        <v>3</v>
      </c>
      <c r="D155" s="13"/>
      <c r="E155" s="1"/>
      <c r="F155" s="1"/>
      <c r="G155" s="13"/>
      <c r="H155" s="27">
        <v>3</v>
      </c>
      <c r="I155" s="1"/>
      <c r="J155" s="14"/>
      <c r="K155" s="14">
        <f t="shared" si="18"/>
        <v>20</v>
      </c>
      <c r="L155" s="46"/>
      <c r="M155" s="15" t="s">
        <v>37</v>
      </c>
      <c r="N155" s="22"/>
      <c r="O155" s="1"/>
      <c r="P155" s="14">
        <v>88</v>
      </c>
      <c r="Q155" s="22"/>
      <c r="R155" s="14">
        <v>15</v>
      </c>
      <c r="S155" s="15"/>
      <c r="T155" s="15">
        <v>1</v>
      </c>
      <c r="U155" s="15"/>
      <c r="V155" s="15">
        <v>2</v>
      </c>
      <c r="W155" s="14">
        <f t="shared" si="19"/>
        <v>106</v>
      </c>
      <c r="X155" s="46"/>
      <c r="Y155" s="46"/>
      <c r="Z155" s="46"/>
      <c r="AA155" s="46"/>
      <c r="AB155" s="46"/>
      <c r="AC155" s="46"/>
      <c r="AD155" s="46"/>
      <c r="AE155" s="46"/>
      <c r="AF155" s="46"/>
    </row>
    <row r="156" spans="1:32" x14ac:dyDescent="0.2">
      <c r="A156" s="28" t="s">
        <v>38</v>
      </c>
      <c r="B156" s="29">
        <v>17</v>
      </c>
      <c r="C156" s="29">
        <v>1</v>
      </c>
      <c r="D156" s="31"/>
      <c r="E156" s="29">
        <v>1</v>
      </c>
      <c r="F156" s="29"/>
      <c r="G156" s="31"/>
      <c r="H156" s="29">
        <v>1</v>
      </c>
      <c r="I156" s="29"/>
      <c r="J156" s="32"/>
      <c r="K156" s="32">
        <f t="shared" si="18"/>
        <v>20</v>
      </c>
      <c r="L156" s="46"/>
      <c r="M156" s="28" t="s">
        <v>38</v>
      </c>
      <c r="N156" s="34"/>
      <c r="O156" s="29"/>
      <c r="P156" s="32">
        <v>97</v>
      </c>
      <c r="Q156" s="34"/>
      <c r="R156" s="32">
        <v>8</v>
      </c>
      <c r="S156" s="28"/>
      <c r="T156" s="28">
        <v>1</v>
      </c>
      <c r="U156" s="28"/>
      <c r="V156" s="28">
        <v>1</v>
      </c>
      <c r="W156" s="32">
        <f t="shared" si="19"/>
        <v>107</v>
      </c>
      <c r="X156" s="46"/>
      <c r="Y156" s="46"/>
      <c r="Z156" s="46"/>
      <c r="AA156" s="46"/>
      <c r="AB156" s="46"/>
      <c r="AC156" s="46"/>
      <c r="AD156" s="46"/>
      <c r="AE156" s="46"/>
      <c r="AF156" s="46"/>
    </row>
    <row r="157" spans="1:32" x14ac:dyDescent="0.2">
      <c r="A157" s="15" t="s">
        <v>39</v>
      </c>
      <c r="B157" s="27">
        <v>27</v>
      </c>
      <c r="C157" s="27"/>
      <c r="D157" s="13"/>
      <c r="E157" s="1"/>
      <c r="F157" s="1"/>
      <c r="G157" s="13"/>
      <c r="H157" s="27">
        <v>3</v>
      </c>
      <c r="I157" s="1"/>
      <c r="J157" s="14"/>
      <c r="K157" s="14">
        <f t="shared" si="18"/>
        <v>30</v>
      </c>
      <c r="L157" s="46"/>
      <c r="M157" s="15" t="s">
        <v>39</v>
      </c>
      <c r="N157" s="22"/>
      <c r="O157" s="1"/>
      <c r="P157" s="14">
        <v>105</v>
      </c>
      <c r="Q157" s="22"/>
      <c r="R157" s="14">
        <v>15</v>
      </c>
      <c r="S157" s="15">
        <v>1</v>
      </c>
      <c r="T157" s="15"/>
      <c r="U157" s="15"/>
      <c r="V157" s="15">
        <v>2</v>
      </c>
      <c r="W157" s="14">
        <f t="shared" si="19"/>
        <v>123</v>
      </c>
      <c r="X157" s="46"/>
      <c r="Y157" s="46"/>
      <c r="Z157" s="46"/>
      <c r="AA157" s="46"/>
      <c r="AB157" s="46"/>
      <c r="AC157" s="46"/>
      <c r="AD157" s="46"/>
      <c r="AE157" s="46"/>
      <c r="AF157" s="46"/>
    </row>
    <row r="158" spans="1:32" s="33" customFormat="1" x14ac:dyDescent="0.2">
      <c r="A158" s="28" t="s">
        <v>40</v>
      </c>
      <c r="B158" s="29">
        <v>24</v>
      </c>
      <c r="C158" s="29">
        <v>2</v>
      </c>
      <c r="D158" s="31"/>
      <c r="E158" s="29"/>
      <c r="F158" s="29"/>
      <c r="G158" s="31"/>
      <c r="H158" s="29">
        <v>2</v>
      </c>
      <c r="I158" s="29"/>
      <c r="J158" s="32"/>
      <c r="K158" s="32">
        <f>SUM(B158:J158)</f>
        <v>28</v>
      </c>
      <c r="L158" s="46"/>
      <c r="M158" s="28" t="s">
        <v>40</v>
      </c>
      <c r="N158" s="34"/>
      <c r="O158" s="29"/>
      <c r="P158" s="32">
        <v>90</v>
      </c>
      <c r="Q158" s="34"/>
      <c r="R158" s="32">
        <v>14</v>
      </c>
      <c r="S158" s="28">
        <v>1</v>
      </c>
      <c r="T158" s="28"/>
      <c r="U158" s="28"/>
      <c r="V158" s="34">
        <v>1</v>
      </c>
      <c r="W158" s="28">
        <f>SUM(N158:V158)</f>
        <v>106</v>
      </c>
      <c r="X158" s="46"/>
      <c r="Y158" s="46"/>
      <c r="Z158" s="46"/>
      <c r="AA158" s="46"/>
      <c r="AB158" s="46"/>
      <c r="AC158" s="46"/>
      <c r="AD158" s="46"/>
      <c r="AE158" s="46"/>
      <c r="AF158" s="46"/>
    </row>
    <row r="159" spans="1:32" x14ac:dyDescent="0.2">
      <c r="A159" s="15" t="s">
        <v>41</v>
      </c>
      <c r="B159" s="27">
        <v>24</v>
      </c>
      <c r="C159" s="27">
        <v>6</v>
      </c>
      <c r="D159" s="13"/>
      <c r="E159" s="1"/>
      <c r="F159" s="1"/>
      <c r="G159" s="13"/>
      <c r="H159" s="27">
        <v>3</v>
      </c>
      <c r="I159" s="1">
        <v>1</v>
      </c>
      <c r="J159" s="1"/>
      <c r="K159" s="48">
        <f>SUM(B159:J159)</f>
        <v>34</v>
      </c>
      <c r="L159" s="46"/>
      <c r="M159" s="15" t="s">
        <v>41</v>
      </c>
      <c r="N159" s="22"/>
      <c r="O159" s="1"/>
      <c r="P159" s="14">
        <v>112</v>
      </c>
      <c r="Q159" s="22"/>
      <c r="R159" s="14">
        <v>14</v>
      </c>
      <c r="S159" s="15"/>
      <c r="T159" s="15"/>
      <c r="U159" s="15"/>
      <c r="V159" s="22">
        <v>1</v>
      </c>
      <c r="W159" s="48">
        <f>SUM(N159:V159)</f>
        <v>127</v>
      </c>
      <c r="X159" s="46"/>
      <c r="Y159" s="46"/>
      <c r="Z159" s="46"/>
      <c r="AA159" s="46"/>
      <c r="AB159" s="46"/>
      <c r="AC159" s="46"/>
      <c r="AD159" s="46"/>
      <c r="AE159" s="46"/>
      <c r="AF159" s="46"/>
    </row>
    <row r="160" spans="1:32" x14ac:dyDescent="0.2">
      <c r="A160" s="35" t="s">
        <v>42</v>
      </c>
      <c r="B160" s="36">
        <v>25</v>
      </c>
      <c r="C160" s="36">
        <v>3</v>
      </c>
      <c r="D160" s="37"/>
      <c r="E160" s="36"/>
      <c r="F160" s="36"/>
      <c r="G160" s="38"/>
      <c r="H160" s="36">
        <v>3</v>
      </c>
      <c r="I160" s="36"/>
      <c r="J160" s="39"/>
      <c r="K160" s="39">
        <f>SUM(B160:J160)</f>
        <v>31</v>
      </c>
      <c r="L160" s="46"/>
      <c r="M160" s="35" t="s">
        <v>42</v>
      </c>
      <c r="N160" s="40"/>
      <c r="O160" s="36"/>
      <c r="P160" s="39">
        <v>84</v>
      </c>
      <c r="Q160" s="40"/>
      <c r="R160" s="39">
        <v>8</v>
      </c>
      <c r="S160" s="35"/>
      <c r="T160" s="35"/>
      <c r="U160" s="35"/>
      <c r="V160" s="35">
        <v>4</v>
      </c>
      <c r="W160" s="39">
        <f t="shared" si="19"/>
        <v>96</v>
      </c>
      <c r="X160" s="46"/>
      <c r="Y160" s="46"/>
      <c r="Z160" s="46"/>
      <c r="AA160" s="46"/>
      <c r="AB160" s="46"/>
      <c r="AC160" s="46"/>
      <c r="AD160" s="46"/>
      <c r="AE160" s="46"/>
      <c r="AF160" s="46"/>
    </row>
    <row r="161" spans="1:23" ht="21" x14ac:dyDescent="0.25">
      <c r="A161" s="16" t="s">
        <v>12</v>
      </c>
      <c r="B161" s="2">
        <f t="shared" ref="B161:H161" si="20">SUM(B147:B160)</f>
        <v>218</v>
      </c>
      <c r="C161" s="2">
        <f t="shared" si="20"/>
        <v>25</v>
      </c>
      <c r="D161" s="2">
        <f t="shared" si="20"/>
        <v>0</v>
      </c>
      <c r="E161" s="2">
        <f t="shared" si="20"/>
        <v>4</v>
      </c>
      <c r="F161" s="2">
        <f t="shared" si="20"/>
        <v>0</v>
      </c>
      <c r="G161" s="2">
        <f t="shared" si="20"/>
        <v>0</v>
      </c>
      <c r="H161" s="2">
        <f t="shared" si="20"/>
        <v>28</v>
      </c>
      <c r="I161" s="2">
        <f>SUM(I147:I160)</f>
        <v>4</v>
      </c>
      <c r="J161" s="2">
        <f>SUM(J147:J160)</f>
        <v>0</v>
      </c>
      <c r="K161" s="44">
        <f>SUM(B147:J160)</f>
        <v>279</v>
      </c>
      <c r="L161" s="46"/>
      <c r="M161" s="16" t="s">
        <v>12</v>
      </c>
      <c r="N161" s="2"/>
      <c r="O161" s="2"/>
      <c r="P161" s="2">
        <f>SUM(P147:P160)</f>
        <v>1249</v>
      </c>
      <c r="Q161" s="17"/>
      <c r="R161" s="19">
        <f>SUM(R147:R160)</f>
        <v>149</v>
      </c>
      <c r="S161" s="26">
        <f>SUM(S147:S160)</f>
        <v>6</v>
      </c>
      <c r="T161" s="26">
        <f>SUM(T147:T160)</f>
        <v>10</v>
      </c>
      <c r="U161" s="26">
        <f>SUM(U147:U160)</f>
        <v>2</v>
      </c>
      <c r="V161" s="26">
        <f>SUM(V147:V160)</f>
        <v>15</v>
      </c>
      <c r="W161" s="44">
        <f>SUM(N147:V160)</f>
        <v>1431</v>
      </c>
    </row>
    <row r="164" spans="1:23" ht="21" x14ac:dyDescent="0.2">
      <c r="A164" s="106" t="s">
        <v>0</v>
      </c>
      <c r="B164" s="107"/>
      <c r="C164" s="107"/>
      <c r="D164" s="107"/>
      <c r="E164" s="107"/>
      <c r="F164" s="107"/>
      <c r="G164" s="107"/>
      <c r="H164" s="107"/>
      <c r="I164" s="107"/>
      <c r="J164" s="107"/>
      <c r="K164" s="108"/>
      <c r="L164" s="46"/>
      <c r="M164" s="106" t="s">
        <v>28</v>
      </c>
      <c r="N164" s="107"/>
      <c r="O164" s="107"/>
      <c r="P164" s="107"/>
      <c r="Q164" s="107"/>
      <c r="R164" s="107"/>
      <c r="S164" s="107"/>
      <c r="T164" s="107"/>
      <c r="U164" s="107"/>
      <c r="V164" s="107"/>
      <c r="W164" s="108"/>
    </row>
    <row r="165" spans="1:23" x14ac:dyDescent="0.2">
      <c r="A165" s="109" t="s">
        <v>61</v>
      </c>
      <c r="B165" s="110"/>
      <c r="C165" s="110"/>
      <c r="D165" s="1"/>
      <c r="E165" s="111" t="s">
        <v>149</v>
      </c>
      <c r="F165" s="111"/>
      <c r="G165" s="111"/>
      <c r="H165" s="111"/>
      <c r="I165" s="111"/>
      <c r="J165" s="111"/>
      <c r="K165" s="112"/>
      <c r="L165" s="46"/>
      <c r="M165" s="109" t="s">
        <v>61</v>
      </c>
      <c r="N165" s="110"/>
      <c r="O165" s="110"/>
      <c r="P165" s="1"/>
      <c r="Q165" s="111" t="s">
        <v>147</v>
      </c>
      <c r="R165" s="111"/>
      <c r="S165" s="111"/>
      <c r="T165" s="111"/>
      <c r="U165" s="111"/>
      <c r="V165" s="111"/>
      <c r="W165" s="112"/>
    </row>
    <row r="166" spans="1:23" x14ac:dyDescent="0.2">
      <c r="A166" s="115" t="s">
        <v>92</v>
      </c>
      <c r="B166" s="116"/>
      <c r="C166" s="116"/>
      <c r="D166" s="2"/>
      <c r="E166" s="113"/>
      <c r="F166" s="113"/>
      <c r="G166" s="113"/>
      <c r="H166" s="113"/>
      <c r="I166" s="113"/>
      <c r="J166" s="113"/>
      <c r="K166" s="114"/>
      <c r="L166" s="46"/>
      <c r="M166" s="115" t="s">
        <v>92</v>
      </c>
      <c r="N166" s="116"/>
      <c r="O166" s="116"/>
      <c r="P166" s="2"/>
      <c r="Q166" s="113"/>
      <c r="R166" s="113"/>
      <c r="S166" s="113"/>
      <c r="T166" s="113"/>
      <c r="U166" s="113"/>
      <c r="V166" s="113"/>
      <c r="W166" s="114"/>
    </row>
    <row r="167" spans="1:23" x14ac:dyDescent="0.2">
      <c r="A167" s="3"/>
      <c r="B167" s="3"/>
      <c r="C167" s="3"/>
      <c r="D167" s="3"/>
      <c r="E167" s="3"/>
      <c r="F167" s="3"/>
      <c r="G167" s="4"/>
      <c r="H167" s="4"/>
      <c r="I167" s="4"/>
      <c r="J167" s="4"/>
      <c r="K167" s="4"/>
      <c r="L167" s="46"/>
      <c r="M167" s="3"/>
      <c r="N167" s="3"/>
      <c r="O167" s="3"/>
      <c r="P167" s="3"/>
      <c r="Q167" s="3"/>
      <c r="R167" s="3"/>
      <c r="S167" s="4"/>
      <c r="T167" s="4"/>
      <c r="U167" s="4"/>
      <c r="V167" s="4"/>
      <c r="W167" s="4"/>
    </row>
    <row r="168" spans="1:23" x14ac:dyDescent="0.2">
      <c r="A168" s="102" t="s">
        <v>25</v>
      </c>
      <c r="B168" s="103"/>
      <c r="C168" s="103"/>
      <c r="D168" s="103"/>
      <c r="E168" s="103"/>
      <c r="F168" s="5"/>
      <c r="G168" s="89" t="s">
        <v>73</v>
      </c>
      <c r="H168" s="90"/>
      <c r="I168" s="90"/>
      <c r="J168" s="90"/>
      <c r="K168" s="91"/>
      <c r="L168" s="46"/>
      <c r="M168" s="102" t="s">
        <v>25</v>
      </c>
      <c r="N168" s="103"/>
      <c r="O168" s="103"/>
      <c r="P168" s="103"/>
      <c r="Q168" s="103"/>
      <c r="R168" s="5"/>
      <c r="S168" s="89" t="s">
        <v>146</v>
      </c>
      <c r="T168" s="90"/>
      <c r="U168" s="90"/>
      <c r="V168" s="90"/>
      <c r="W168" s="91"/>
    </row>
    <row r="169" spans="1:23" x14ac:dyDescent="0.2">
      <c r="L169" s="46"/>
    </row>
    <row r="170" spans="1:23" x14ac:dyDescent="0.2">
      <c r="A170" s="92" t="s">
        <v>26</v>
      </c>
      <c r="B170" s="94" t="s">
        <v>72</v>
      </c>
      <c r="C170" s="94"/>
      <c r="D170" s="94"/>
      <c r="E170" s="95" t="s">
        <v>6</v>
      </c>
      <c r="F170" s="94"/>
      <c r="G170" s="96"/>
      <c r="H170" s="94" t="s">
        <v>5</v>
      </c>
      <c r="I170" s="94"/>
      <c r="J170" s="97"/>
      <c r="K170" s="6"/>
      <c r="L170" s="46"/>
      <c r="M170" s="92" t="s">
        <v>26</v>
      </c>
      <c r="N170" s="98" t="s">
        <v>29</v>
      </c>
      <c r="O170" s="94"/>
      <c r="P170" s="97"/>
      <c r="Q170" s="98" t="s">
        <v>30</v>
      </c>
      <c r="R170" s="97"/>
      <c r="S170" s="87" t="s">
        <v>31</v>
      </c>
      <c r="T170" s="85" t="s">
        <v>32</v>
      </c>
      <c r="U170" s="85" t="s">
        <v>33</v>
      </c>
      <c r="V170" s="87" t="s">
        <v>34</v>
      </c>
      <c r="W170" s="6"/>
    </row>
    <row r="171" spans="1:23" x14ac:dyDescent="0.2">
      <c r="A171" s="93"/>
      <c r="B171" s="7" t="s">
        <v>8</v>
      </c>
      <c r="C171" s="2" t="s">
        <v>9</v>
      </c>
      <c r="D171" s="2" t="s">
        <v>10</v>
      </c>
      <c r="E171" s="8" t="s">
        <v>8</v>
      </c>
      <c r="F171" s="2" t="s">
        <v>9</v>
      </c>
      <c r="G171" s="9" t="s">
        <v>10</v>
      </c>
      <c r="H171" s="2" t="s">
        <v>11</v>
      </c>
      <c r="I171" s="2" t="s">
        <v>9</v>
      </c>
      <c r="J171" s="10" t="s">
        <v>10</v>
      </c>
      <c r="K171" s="10" t="s">
        <v>12</v>
      </c>
      <c r="L171" s="46"/>
      <c r="M171" s="93"/>
      <c r="N171" s="99"/>
      <c r="O171" s="100"/>
      <c r="P171" s="101"/>
      <c r="Q171" s="99"/>
      <c r="R171" s="101"/>
      <c r="S171" s="88"/>
      <c r="T171" s="86"/>
      <c r="U171" s="86"/>
      <c r="V171" s="88"/>
      <c r="W171" s="10" t="s">
        <v>12</v>
      </c>
    </row>
    <row r="172" spans="1:23" x14ac:dyDescent="0.2">
      <c r="A172" s="23" t="s">
        <v>117</v>
      </c>
      <c r="B172" s="1">
        <v>10</v>
      </c>
      <c r="C172" s="1">
        <v>1</v>
      </c>
      <c r="D172" s="1"/>
      <c r="E172" s="12"/>
      <c r="F172" s="1"/>
      <c r="G172" s="13"/>
      <c r="H172" s="1">
        <v>6</v>
      </c>
      <c r="I172" s="27"/>
      <c r="J172" s="14"/>
      <c r="K172" s="14">
        <f t="shared" ref="K172:K182" si="21">SUM(B172:J172)</f>
        <v>17</v>
      </c>
      <c r="L172" s="46"/>
      <c r="M172" s="23" t="s">
        <v>117</v>
      </c>
      <c r="N172" s="20"/>
      <c r="O172" s="21"/>
      <c r="P172" s="6">
        <v>89</v>
      </c>
      <c r="Q172" s="20"/>
      <c r="R172" s="6">
        <v>9</v>
      </c>
      <c r="S172" s="23">
        <v>1</v>
      </c>
      <c r="T172" s="23">
        <v>2</v>
      </c>
      <c r="U172" s="23"/>
      <c r="V172" s="23">
        <v>1</v>
      </c>
      <c r="W172" s="14">
        <f t="shared" ref="W172:W182" si="22">SUM(N172:V172)</f>
        <v>102</v>
      </c>
    </row>
    <row r="173" spans="1:23" x14ac:dyDescent="0.2">
      <c r="A173" s="28" t="s">
        <v>118</v>
      </c>
      <c r="B173" s="29">
        <v>6</v>
      </c>
      <c r="C173" s="29"/>
      <c r="D173" s="29"/>
      <c r="E173" s="30">
        <v>1</v>
      </c>
      <c r="F173" s="29"/>
      <c r="G173" s="31"/>
      <c r="H173" s="29">
        <v>5</v>
      </c>
      <c r="I173" s="29">
        <v>1</v>
      </c>
      <c r="J173" s="32"/>
      <c r="K173" s="32">
        <f t="shared" si="21"/>
        <v>13</v>
      </c>
      <c r="L173" s="46"/>
      <c r="M173" s="28" t="s">
        <v>118</v>
      </c>
      <c r="N173" s="34"/>
      <c r="O173" s="29"/>
      <c r="P173" s="32">
        <v>87</v>
      </c>
      <c r="Q173" s="34"/>
      <c r="R173" s="32">
        <v>12</v>
      </c>
      <c r="S173" s="28">
        <v>1</v>
      </c>
      <c r="T173" s="28">
        <v>1</v>
      </c>
      <c r="U173" s="28"/>
      <c r="V173" s="28"/>
      <c r="W173" s="32">
        <f t="shared" si="22"/>
        <v>101</v>
      </c>
    </row>
    <row r="174" spans="1:23" x14ac:dyDescent="0.2">
      <c r="A174" s="11" t="s">
        <v>119</v>
      </c>
      <c r="B174" s="1">
        <v>7</v>
      </c>
      <c r="C174" s="1"/>
      <c r="D174" s="1"/>
      <c r="E174" s="12"/>
      <c r="F174" s="1"/>
      <c r="G174" s="13"/>
      <c r="H174" s="1">
        <v>3</v>
      </c>
      <c r="I174" s="1"/>
      <c r="J174" s="14"/>
      <c r="K174" s="14">
        <f t="shared" si="21"/>
        <v>10</v>
      </c>
      <c r="L174" s="46"/>
      <c r="M174" s="11" t="s">
        <v>119</v>
      </c>
      <c r="N174" s="22"/>
      <c r="O174" s="1"/>
      <c r="P174" s="14">
        <v>97</v>
      </c>
      <c r="Q174" s="22"/>
      <c r="R174" s="14">
        <v>9</v>
      </c>
      <c r="S174" s="15"/>
      <c r="T174" s="15"/>
      <c r="U174" s="15"/>
      <c r="V174" s="15"/>
      <c r="W174" s="14">
        <f t="shared" si="22"/>
        <v>106</v>
      </c>
    </row>
    <row r="175" spans="1:23" x14ac:dyDescent="0.2">
      <c r="A175" s="28" t="s">
        <v>120</v>
      </c>
      <c r="B175" s="29">
        <v>11</v>
      </c>
      <c r="C175" s="29">
        <v>3</v>
      </c>
      <c r="D175" s="29">
        <v>1</v>
      </c>
      <c r="E175" s="30"/>
      <c r="F175" s="29"/>
      <c r="G175" s="31"/>
      <c r="H175" s="29">
        <v>5</v>
      </c>
      <c r="I175" s="29"/>
      <c r="J175" s="32"/>
      <c r="K175" s="32">
        <f t="shared" si="21"/>
        <v>20</v>
      </c>
      <c r="L175" s="46"/>
      <c r="M175" s="28" t="s">
        <v>120</v>
      </c>
      <c r="N175" s="34"/>
      <c r="O175" s="29"/>
      <c r="P175" s="32">
        <v>86</v>
      </c>
      <c r="Q175" s="34"/>
      <c r="R175" s="32">
        <v>9</v>
      </c>
      <c r="S175" s="28">
        <v>1</v>
      </c>
      <c r="T175" s="28"/>
      <c r="U175" s="28"/>
      <c r="V175" s="28">
        <v>5</v>
      </c>
      <c r="W175" s="32">
        <f t="shared" si="22"/>
        <v>101</v>
      </c>
    </row>
    <row r="176" spans="1:23" x14ac:dyDescent="0.2">
      <c r="A176" s="15" t="s">
        <v>121</v>
      </c>
      <c r="B176" s="27">
        <v>8</v>
      </c>
      <c r="C176" s="1">
        <v>1</v>
      </c>
      <c r="D176" s="1"/>
      <c r="E176" s="12">
        <v>1</v>
      </c>
      <c r="F176" s="1"/>
      <c r="G176" s="13"/>
      <c r="H176" s="27">
        <v>5</v>
      </c>
      <c r="I176" s="1"/>
      <c r="J176" s="14"/>
      <c r="K176" s="14">
        <f t="shared" si="21"/>
        <v>15</v>
      </c>
      <c r="L176" s="46"/>
      <c r="M176" s="15" t="s">
        <v>121</v>
      </c>
      <c r="N176" s="22"/>
      <c r="O176" s="1"/>
      <c r="P176" s="14">
        <v>65</v>
      </c>
      <c r="Q176" s="22"/>
      <c r="R176" s="14">
        <v>10</v>
      </c>
      <c r="S176" s="15"/>
      <c r="T176" s="15">
        <v>1</v>
      </c>
      <c r="U176" s="15"/>
      <c r="V176" s="15">
        <v>1</v>
      </c>
      <c r="W176" s="14">
        <f t="shared" si="22"/>
        <v>77</v>
      </c>
    </row>
    <row r="177" spans="1:23" x14ac:dyDescent="0.2">
      <c r="A177" s="28" t="s">
        <v>122</v>
      </c>
      <c r="B177" s="29">
        <v>10</v>
      </c>
      <c r="C177" s="29"/>
      <c r="D177" s="29"/>
      <c r="E177" s="30"/>
      <c r="F177" s="29"/>
      <c r="G177" s="31"/>
      <c r="H177" s="29">
        <v>9</v>
      </c>
      <c r="I177" s="29"/>
      <c r="J177" s="32"/>
      <c r="K177" s="32">
        <f t="shared" si="21"/>
        <v>19</v>
      </c>
      <c r="L177" s="46"/>
      <c r="M177" s="28" t="s">
        <v>122</v>
      </c>
      <c r="N177" s="34"/>
      <c r="O177" s="29"/>
      <c r="P177" s="32">
        <v>75</v>
      </c>
      <c r="Q177" s="34"/>
      <c r="R177" s="32">
        <v>8</v>
      </c>
      <c r="S177" s="28"/>
      <c r="T177" s="28">
        <v>1</v>
      </c>
      <c r="U177" s="28"/>
      <c r="V177" s="28"/>
      <c r="W177" s="32">
        <f t="shared" si="22"/>
        <v>84</v>
      </c>
    </row>
    <row r="178" spans="1:23" x14ac:dyDescent="0.2">
      <c r="A178" s="15" t="s">
        <v>35</v>
      </c>
      <c r="B178" s="27">
        <v>7</v>
      </c>
      <c r="C178" s="27"/>
      <c r="D178" s="13"/>
      <c r="E178" s="1"/>
      <c r="F178" s="1">
        <v>1</v>
      </c>
      <c r="G178" s="13"/>
      <c r="H178" s="27">
        <v>2</v>
      </c>
      <c r="I178" s="1"/>
      <c r="J178" s="14"/>
      <c r="K178" s="14">
        <f t="shared" si="21"/>
        <v>10</v>
      </c>
      <c r="L178" s="46"/>
      <c r="M178" s="15" t="s">
        <v>35</v>
      </c>
      <c r="N178" s="22"/>
      <c r="O178" s="1"/>
      <c r="P178" s="14">
        <v>64</v>
      </c>
      <c r="Q178" s="22"/>
      <c r="R178" s="14">
        <v>19</v>
      </c>
      <c r="S178" s="15">
        <v>2</v>
      </c>
      <c r="T178" s="15">
        <v>1</v>
      </c>
      <c r="U178" s="15"/>
      <c r="V178" s="15"/>
      <c r="W178" s="14">
        <f t="shared" si="22"/>
        <v>86</v>
      </c>
    </row>
    <row r="179" spans="1:23" x14ac:dyDescent="0.2">
      <c r="A179" s="28" t="s">
        <v>36</v>
      </c>
      <c r="B179" s="29">
        <v>9</v>
      </c>
      <c r="C179" s="29">
        <v>2</v>
      </c>
      <c r="D179" s="31"/>
      <c r="E179" s="29"/>
      <c r="F179" s="29"/>
      <c r="G179" s="31"/>
      <c r="H179" s="29">
        <v>7</v>
      </c>
      <c r="I179" s="29"/>
      <c r="J179" s="32"/>
      <c r="K179" s="32">
        <f t="shared" si="21"/>
        <v>18</v>
      </c>
      <c r="L179" s="46"/>
      <c r="M179" s="28" t="s">
        <v>36</v>
      </c>
      <c r="N179" s="34"/>
      <c r="O179" s="29"/>
      <c r="P179" s="32">
        <v>67</v>
      </c>
      <c r="Q179" s="34"/>
      <c r="R179" s="32">
        <v>6</v>
      </c>
      <c r="S179" s="28"/>
      <c r="T179" s="28">
        <v>1</v>
      </c>
      <c r="U179" s="28"/>
      <c r="V179" s="28"/>
      <c r="W179" s="32">
        <f t="shared" si="22"/>
        <v>74</v>
      </c>
    </row>
    <row r="180" spans="1:23" x14ac:dyDescent="0.2">
      <c r="A180" s="15" t="s">
        <v>37</v>
      </c>
      <c r="B180" s="27">
        <v>14</v>
      </c>
      <c r="C180" s="27">
        <v>1</v>
      </c>
      <c r="D180" s="13">
        <v>1</v>
      </c>
      <c r="E180" s="27">
        <v>1</v>
      </c>
      <c r="F180" s="1"/>
      <c r="G180" s="13"/>
      <c r="H180" s="27">
        <v>5</v>
      </c>
      <c r="I180" s="27">
        <v>1</v>
      </c>
      <c r="J180" s="14"/>
      <c r="K180" s="14">
        <f t="shared" si="21"/>
        <v>23</v>
      </c>
      <c r="L180" s="46"/>
      <c r="M180" s="15" t="s">
        <v>37</v>
      </c>
      <c r="N180" s="22"/>
      <c r="O180" s="1"/>
      <c r="P180" s="14">
        <v>86</v>
      </c>
      <c r="Q180" s="22"/>
      <c r="R180" s="14">
        <v>9</v>
      </c>
      <c r="S180" s="15">
        <v>1</v>
      </c>
      <c r="T180" s="15">
        <v>4</v>
      </c>
      <c r="U180" s="15"/>
      <c r="V180" s="15">
        <v>1</v>
      </c>
      <c r="W180" s="14">
        <f t="shared" si="22"/>
        <v>101</v>
      </c>
    </row>
    <row r="181" spans="1:23" x14ac:dyDescent="0.2">
      <c r="A181" s="28" t="s">
        <v>38</v>
      </c>
      <c r="B181" s="29">
        <v>10</v>
      </c>
      <c r="C181" s="29">
        <v>5</v>
      </c>
      <c r="D181" s="31"/>
      <c r="E181" s="29"/>
      <c r="F181" s="29"/>
      <c r="G181" s="31"/>
      <c r="H181" s="29">
        <v>2</v>
      </c>
      <c r="I181" s="29"/>
      <c r="J181" s="32"/>
      <c r="K181" s="32">
        <f t="shared" si="21"/>
        <v>17</v>
      </c>
      <c r="L181" s="46"/>
      <c r="M181" s="28" t="s">
        <v>38</v>
      </c>
      <c r="N181" s="34"/>
      <c r="O181" s="29"/>
      <c r="P181" s="32">
        <v>95</v>
      </c>
      <c r="Q181" s="34"/>
      <c r="R181" s="32">
        <v>6</v>
      </c>
      <c r="S181" s="28">
        <v>2</v>
      </c>
      <c r="T181" s="28"/>
      <c r="U181" s="28"/>
      <c r="V181" s="28"/>
      <c r="W181" s="32">
        <f t="shared" si="22"/>
        <v>103</v>
      </c>
    </row>
    <row r="182" spans="1:23" x14ac:dyDescent="0.2">
      <c r="A182" s="15" t="s">
        <v>39</v>
      </c>
      <c r="B182" s="27">
        <v>16</v>
      </c>
      <c r="C182" s="27">
        <v>1</v>
      </c>
      <c r="D182" s="13"/>
      <c r="E182" s="1">
        <v>2</v>
      </c>
      <c r="F182" s="1"/>
      <c r="G182" s="13"/>
      <c r="H182" s="27">
        <v>5</v>
      </c>
      <c r="I182" s="1"/>
      <c r="J182" s="14"/>
      <c r="K182" s="14">
        <f t="shared" si="21"/>
        <v>24</v>
      </c>
      <c r="L182" s="46"/>
      <c r="M182" s="15" t="s">
        <v>39</v>
      </c>
      <c r="N182" s="22"/>
      <c r="O182" s="1"/>
      <c r="P182" s="14">
        <v>88</v>
      </c>
      <c r="Q182" s="22"/>
      <c r="R182" s="14">
        <v>9</v>
      </c>
      <c r="S182" s="15"/>
      <c r="T182" s="15"/>
      <c r="U182" s="15"/>
      <c r="V182" s="15"/>
      <c r="W182" s="14">
        <f t="shared" si="22"/>
        <v>97</v>
      </c>
    </row>
    <row r="183" spans="1:23" x14ac:dyDescent="0.2">
      <c r="A183" s="28" t="s">
        <v>40</v>
      </c>
      <c r="B183" s="29">
        <v>18</v>
      </c>
      <c r="C183" s="29">
        <v>4</v>
      </c>
      <c r="D183" s="31">
        <v>1</v>
      </c>
      <c r="E183" s="29">
        <v>1</v>
      </c>
      <c r="F183" s="29"/>
      <c r="G183" s="31"/>
      <c r="H183" s="29">
        <v>3</v>
      </c>
      <c r="I183" s="29"/>
      <c r="J183" s="32"/>
      <c r="K183" s="32">
        <f>SUM(B183:J183)</f>
        <v>27</v>
      </c>
      <c r="L183" s="46"/>
      <c r="M183" s="28" t="s">
        <v>40</v>
      </c>
      <c r="N183" s="34"/>
      <c r="O183" s="29"/>
      <c r="P183" s="32">
        <v>80</v>
      </c>
      <c r="Q183" s="34"/>
      <c r="R183" s="32">
        <v>11</v>
      </c>
      <c r="S183" s="28"/>
      <c r="T183" s="28"/>
      <c r="U183" s="28"/>
      <c r="V183" s="34">
        <v>2</v>
      </c>
      <c r="W183" s="28">
        <f>SUM(N183:V183)</f>
        <v>93</v>
      </c>
    </row>
    <row r="184" spans="1:23" x14ac:dyDescent="0.2">
      <c r="A184" s="15" t="s">
        <v>41</v>
      </c>
      <c r="B184" s="27">
        <v>13</v>
      </c>
      <c r="C184" s="27">
        <v>2</v>
      </c>
      <c r="D184" s="13"/>
      <c r="E184" s="27">
        <v>1</v>
      </c>
      <c r="F184" s="1"/>
      <c r="G184" s="13"/>
      <c r="H184" s="27">
        <v>6</v>
      </c>
      <c r="I184" s="1"/>
      <c r="J184" s="1"/>
      <c r="K184" s="48">
        <f>SUM(B184:J184)</f>
        <v>22</v>
      </c>
      <c r="L184" s="46"/>
      <c r="M184" s="15" t="s">
        <v>41</v>
      </c>
      <c r="N184" s="22"/>
      <c r="O184" s="1"/>
      <c r="P184" s="14">
        <v>72</v>
      </c>
      <c r="Q184" s="22"/>
      <c r="R184" s="14">
        <v>8</v>
      </c>
      <c r="S184" s="15">
        <v>1</v>
      </c>
      <c r="T184" s="15"/>
      <c r="U184" s="15"/>
      <c r="V184" s="22">
        <v>4</v>
      </c>
      <c r="W184" s="48">
        <f>SUM(N184:V184)</f>
        <v>85</v>
      </c>
    </row>
    <row r="185" spans="1:23" x14ac:dyDescent="0.2">
      <c r="A185" s="35" t="s">
        <v>42</v>
      </c>
      <c r="B185" s="36">
        <v>13</v>
      </c>
      <c r="C185" s="36">
        <v>3</v>
      </c>
      <c r="D185" s="37">
        <v>1</v>
      </c>
      <c r="E185" s="36"/>
      <c r="F185" s="36"/>
      <c r="G185" s="38"/>
      <c r="H185" s="36">
        <v>4</v>
      </c>
      <c r="I185" s="36"/>
      <c r="J185" s="39"/>
      <c r="K185" s="39">
        <f>SUM(B185:J185)</f>
        <v>21</v>
      </c>
      <c r="L185" s="46"/>
      <c r="M185" s="35" t="s">
        <v>42</v>
      </c>
      <c r="N185" s="40"/>
      <c r="O185" s="36"/>
      <c r="P185" s="39">
        <v>74</v>
      </c>
      <c r="Q185" s="40"/>
      <c r="R185" s="39">
        <v>10</v>
      </c>
      <c r="S185" s="35">
        <v>1</v>
      </c>
      <c r="T185" s="35">
        <v>1</v>
      </c>
      <c r="U185" s="35"/>
      <c r="V185" s="35">
        <v>1</v>
      </c>
      <c r="W185" s="39">
        <f>SUM(N185:V185)</f>
        <v>87</v>
      </c>
    </row>
    <row r="186" spans="1:23" ht="21" x14ac:dyDescent="0.25">
      <c r="A186" s="16" t="s">
        <v>12</v>
      </c>
      <c r="B186" s="2">
        <f t="shared" ref="B186:I186" si="23">SUM(B172:B185)</f>
        <v>152</v>
      </c>
      <c r="C186" s="2">
        <f t="shared" si="23"/>
        <v>23</v>
      </c>
      <c r="D186" s="2">
        <f t="shared" si="23"/>
        <v>4</v>
      </c>
      <c r="E186" s="2">
        <f t="shared" si="23"/>
        <v>7</v>
      </c>
      <c r="F186" s="2">
        <f t="shared" si="23"/>
        <v>1</v>
      </c>
      <c r="G186" s="2">
        <f t="shared" si="23"/>
        <v>0</v>
      </c>
      <c r="H186" s="2">
        <f t="shared" si="23"/>
        <v>67</v>
      </c>
      <c r="I186" s="2">
        <f t="shared" si="23"/>
        <v>2</v>
      </c>
      <c r="J186" s="2">
        <f>SUM(J172:J185)</f>
        <v>0</v>
      </c>
      <c r="K186" s="44">
        <f>SUM(B172:J185)</f>
        <v>256</v>
      </c>
      <c r="L186" s="46"/>
      <c r="M186" s="16" t="s">
        <v>12</v>
      </c>
      <c r="N186" s="2"/>
      <c r="O186" s="2"/>
      <c r="P186" s="2">
        <f>SUM(P172:P185)</f>
        <v>1125</v>
      </c>
      <c r="Q186" s="17"/>
      <c r="R186" s="19">
        <f>SUM(R172:R185)</f>
        <v>135</v>
      </c>
      <c r="S186" s="26">
        <f>SUM(S172:S185)</f>
        <v>10</v>
      </c>
      <c r="T186" s="26">
        <f>SUM(T172:T185)</f>
        <v>12</v>
      </c>
      <c r="U186" s="26">
        <f>SUM(U172:U185)</f>
        <v>0</v>
      </c>
      <c r="V186" s="26">
        <f>SUM(V172:V185)</f>
        <v>15</v>
      </c>
      <c r="W186" s="44">
        <f>SUM(N172:V185)</f>
        <v>1297</v>
      </c>
    </row>
    <row r="187" spans="1:23" s="49" customFormat="1" ht="17" thickBot="1" x14ac:dyDescent="0.25"/>
    <row r="188" spans="1:23" ht="17" thickTop="1" x14ac:dyDescent="0.2"/>
    <row r="189" spans="1:23" ht="21" x14ac:dyDescent="0.2">
      <c r="A189" s="106" t="s">
        <v>0</v>
      </c>
      <c r="B189" s="107"/>
      <c r="C189" s="107"/>
      <c r="D189" s="107"/>
      <c r="E189" s="107"/>
      <c r="F189" s="107"/>
      <c r="G189" s="107"/>
      <c r="H189" s="107"/>
      <c r="I189" s="107"/>
      <c r="J189" s="107"/>
      <c r="K189" s="108"/>
      <c r="L189" s="52" t="s">
        <v>138</v>
      </c>
      <c r="M189" s="106" t="s">
        <v>28</v>
      </c>
      <c r="N189" s="107"/>
      <c r="O189" s="107"/>
      <c r="P189" s="107"/>
      <c r="Q189" s="107"/>
      <c r="R189" s="107"/>
      <c r="S189" s="107"/>
      <c r="T189" s="107"/>
      <c r="U189" s="107"/>
      <c r="V189" s="107"/>
      <c r="W189" s="108"/>
    </row>
    <row r="190" spans="1:23" x14ac:dyDescent="0.2">
      <c r="A190" s="109" t="s">
        <v>61</v>
      </c>
      <c r="B190" s="110"/>
      <c r="C190" s="110"/>
      <c r="D190" s="1"/>
      <c r="E190" s="117" t="s">
        <v>155</v>
      </c>
      <c r="F190" s="117"/>
      <c r="G190" s="117"/>
      <c r="H190" s="117"/>
      <c r="I190" s="117"/>
      <c r="J190" s="117"/>
      <c r="K190" s="118"/>
      <c r="L190" s="46"/>
      <c r="M190" s="109" t="s">
        <v>61</v>
      </c>
      <c r="N190" s="110"/>
      <c r="O190" s="110"/>
      <c r="P190" s="1"/>
      <c r="Q190" s="117" t="s">
        <v>153</v>
      </c>
      <c r="R190" s="117"/>
      <c r="S190" s="117"/>
      <c r="T190" s="117"/>
      <c r="U190" s="117"/>
      <c r="V190" s="117"/>
      <c r="W190" s="118"/>
    </row>
    <row r="191" spans="1:23" x14ac:dyDescent="0.2">
      <c r="A191" s="115" t="s">
        <v>92</v>
      </c>
      <c r="B191" s="116"/>
      <c r="C191" s="116"/>
      <c r="D191" s="2"/>
      <c r="E191" s="119"/>
      <c r="F191" s="119"/>
      <c r="G191" s="119"/>
      <c r="H191" s="119"/>
      <c r="I191" s="119"/>
      <c r="J191" s="119"/>
      <c r="K191" s="120"/>
      <c r="L191" s="46"/>
      <c r="M191" s="115" t="s">
        <v>92</v>
      </c>
      <c r="N191" s="116"/>
      <c r="O191" s="116"/>
      <c r="P191" s="2"/>
      <c r="Q191" s="119"/>
      <c r="R191" s="119"/>
      <c r="S191" s="119"/>
      <c r="T191" s="119"/>
      <c r="U191" s="119"/>
      <c r="V191" s="119"/>
      <c r="W191" s="120"/>
    </row>
    <row r="192" spans="1:23" x14ac:dyDescent="0.2">
      <c r="A192" s="3"/>
      <c r="B192" s="3"/>
      <c r="C192" s="3"/>
      <c r="D192" s="3"/>
      <c r="E192" s="3"/>
      <c r="F192" s="3"/>
      <c r="G192" s="4"/>
      <c r="H192" s="4"/>
      <c r="I192" s="4"/>
      <c r="J192" s="4"/>
      <c r="K192" s="4"/>
      <c r="L192" s="46"/>
      <c r="M192" s="3"/>
      <c r="N192" s="3"/>
      <c r="O192" s="3"/>
      <c r="P192" s="3"/>
      <c r="Q192" s="3"/>
      <c r="R192" s="3"/>
      <c r="S192" s="4"/>
      <c r="T192" s="4"/>
      <c r="U192" s="4"/>
      <c r="V192" s="4"/>
      <c r="W192" s="4"/>
    </row>
    <row r="193" spans="1:23" x14ac:dyDescent="0.2">
      <c r="A193" s="102" t="s">
        <v>4</v>
      </c>
      <c r="B193" s="103"/>
      <c r="C193" s="103"/>
      <c r="D193" s="103"/>
      <c r="E193" s="103"/>
      <c r="F193" s="5"/>
      <c r="G193" s="89" t="s">
        <v>154</v>
      </c>
      <c r="H193" s="90"/>
      <c r="I193" s="90"/>
      <c r="J193" s="90"/>
      <c r="K193" s="91"/>
      <c r="L193" s="46"/>
      <c r="M193" s="102" t="s">
        <v>4</v>
      </c>
      <c r="N193" s="103"/>
      <c r="O193" s="103"/>
      <c r="P193" s="103"/>
      <c r="Q193" s="103"/>
      <c r="R193" s="5"/>
      <c r="S193" s="89" t="s">
        <v>152</v>
      </c>
      <c r="T193" s="90"/>
      <c r="U193" s="90"/>
      <c r="V193" s="90"/>
      <c r="W193" s="91"/>
    </row>
    <row r="194" spans="1:23" x14ac:dyDescent="0.2">
      <c r="L194" s="46"/>
    </row>
    <row r="195" spans="1:23" x14ac:dyDescent="0.2">
      <c r="A195" s="92" t="s">
        <v>26</v>
      </c>
      <c r="B195" s="94" t="s">
        <v>72</v>
      </c>
      <c r="C195" s="94"/>
      <c r="D195" s="94"/>
      <c r="E195" s="95" t="s">
        <v>6</v>
      </c>
      <c r="F195" s="94"/>
      <c r="G195" s="96"/>
      <c r="H195" s="94" t="s">
        <v>5</v>
      </c>
      <c r="I195" s="94"/>
      <c r="J195" s="97"/>
      <c r="K195" s="6"/>
      <c r="L195" s="46"/>
      <c r="M195" s="92" t="s">
        <v>26</v>
      </c>
      <c r="N195" s="98" t="s">
        <v>29</v>
      </c>
      <c r="O195" s="94"/>
      <c r="P195" s="97"/>
      <c r="Q195" s="98" t="s">
        <v>30</v>
      </c>
      <c r="R195" s="97"/>
      <c r="S195" s="87" t="s">
        <v>31</v>
      </c>
      <c r="T195" s="85" t="s">
        <v>32</v>
      </c>
      <c r="U195" s="85" t="s">
        <v>33</v>
      </c>
      <c r="V195" s="87" t="s">
        <v>34</v>
      </c>
      <c r="W195" s="6"/>
    </row>
    <row r="196" spans="1:23" x14ac:dyDescent="0.2">
      <c r="A196" s="93"/>
      <c r="B196" s="7" t="s">
        <v>8</v>
      </c>
      <c r="C196" s="2" t="s">
        <v>9</v>
      </c>
      <c r="D196" s="2" t="s">
        <v>10</v>
      </c>
      <c r="E196" s="8" t="s">
        <v>8</v>
      </c>
      <c r="F196" s="2" t="s">
        <v>9</v>
      </c>
      <c r="G196" s="9" t="s">
        <v>10</v>
      </c>
      <c r="H196" s="2" t="s">
        <v>11</v>
      </c>
      <c r="I196" s="2" t="s">
        <v>9</v>
      </c>
      <c r="J196" s="10" t="s">
        <v>10</v>
      </c>
      <c r="K196" s="10" t="s">
        <v>12</v>
      </c>
      <c r="L196" s="46"/>
      <c r="M196" s="93"/>
      <c r="N196" s="99"/>
      <c r="O196" s="100"/>
      <c r="P196" s="101"/>
      <c r="Q196" s="99"/>
      <c r="R196" s="101"/>
      <c r="S196" s="88"/>
      <c r="T196" s="86"/>
      <c r="U196" s="86"/>
      <c r="V196" s="88"/>
      <c r="W196" s="10" t="s">
        <v>12</v>
      </c>
    </row>
    <row r="197" spans="1:23" x14ac:dyDescent="0.2">
      <c r="A197" s="11" t="s">
        <v>43</v>
      </c>
      <c r="B197" s="1">
        <v>17</v>
      </c>
      <c r="C197" s="1">
        <v>4</v>
      </c>
      <c r="D197" s="1"/>
      <c r="E197" s="12"/>
      <c r="F197" s="1"/>
      <c r="G197" s="13"/>
      <c r="H197" s="1">
        <v>5</v>
      </c>
      <c r="I197" s="27">
        <v>1</v>
      </c>
      <c r="J197" s="14"/>
      <c r="K197" s="14">
        <f t="shared" ref="K197:K207" si="24">SUM(B197:J197)</f>
        <v>27</v>
      </c>
      <c r="L197" s="46"/>
      <c r="M197" s="11" t="s">
        <v>43</v>
      </c>
      <c r="N197" s="20"/>
      <c r="O197" s="21"/>
      <c r="P197" s="6">
        <v>93</v>
      </c>
      <c r="Q197" s="20"/>
      <c r="R197" s="6">
        <v>7</v>
      </c>
      <c r="S197" s="23">
        <v>2</v>
      </c>
      <c r="T197" s="23">
        <v>1</v>
      </c>
      <c r="U197" s="23"/>
      <c r="V197" s="23">
        <v>2</v>
      </c>
      <c r="W197" s="14">
        <f t="shared" ref="W197:W207" si="25">SUM(N197:V197)</f>
        <v>105</v>
      </c>
    </row>
    <row r="198" spans="1:23" x14ac:dyDescent="0.2">
      <c r="A198" s="28" t="s">
        <v>44</v>
      </c>
      <c r="B198" s="29">
        <v>21</v>
      </c>
      <c r="C198" s="29">
        <v>2</v>
      </c>
      <c r="D198" s="29"/>
      <c r="E198" s="30"/>
      <c r="F198" s="29"/>
      <c r="G198" s="31"/>
      <c r="H198" s="29">
        <v>2</v>
      </c>
      <c r="I198" s="29"/>
      <c r="J198" s="32"/>
      <c r="K198" s="32">
        <f t="shared" si="24"/>
        <v>25</v>
      </c>
      <c r="L198" s="46"/>
      <c r="M198" s="28" t="s">
        <v>44</v>
      </c>
      <c r="N198" s="34"/>
      <c r="O198" s="29"/>
      <c r="P198" s="32">
        <v>97</v>
      </c>
      <c r="Q198" s="34"/>
      <c r="R198" s="32">
        <v>9</v>
      </c>
      <c r="S198" s="28">
        <v>1</v>
      </c>
      <c r="T198" s="28"/>
      <c r="U198" s="28"/>
      <c r="V198" s="28">
        <v>2</v>
      </c>
      <c r="W198" s="32">
        <f t="shared" si="25"/>
        <v>109</v>
      </c>
    </row>
    <row r="199" spans="1:23" x14ac:dyDescent="0.2">
      <c r="A199" s="15" t="s">
        <v>45</v>
      </c>
      <c r="B199" s="1">
        <v>18</v>
      </c>
      <c r="C199" s="1">
        <v>7</v>
      </c>
      <c r="D199" s="1"/>
      <c r="E199" s="12"/>
      <c r="F199" s="1"/>
      <c r="G199" s="13"/>
      <c r="H199" s="1">
        <v>3</v>
      </c>
      <c r="I199" s="1"/>
      <c r="J199" s="14"/>
      <c r="K199" s="14">
        <f t="shared" si="24"/>
        <v>28</v>
      </c>
      <c r="L199" s="46"/>
      <c r="M199" s="15" t="s">
        <v>45</v>
      </c>
      <c r="N199" s="22"/>
      <c r="O199" s="1"/>
      <c r="P199" s="14">
        <v>74</v>
      </c>
      <c r="Q199" s="22"/>
      <c r="R199" s="14">
        <v>10</v>
      </c>
      <c r="S199" s="15"/>
      <c r="T199" s="15">
        <v>1</v>
      </c>
      <c r="U199" s="15"/>
      <c r="V199" s="15">
        <v>3</v>
      </c>
      <c r="W199" s="14">
        <f t="shared" si="25"/>
        <v>88</v>
      </c>
    </row>
    <row r="200" spans="1:23" x14ac:dyDescent="0.2">
      <c r="A200" s="28" t="s">
        <v>46</v>
      </c>
      <c r="B200" s="29">
        <v>24</v>
      </c>
      <c r="C200" s="29">
        <v>3</v>
      </c>
      <c r="D200" s="29"/>
      <c r="E200" s="30"/>
      <c r="F200" s="29"/>
      <c r="G200" s="31"/>
      <c r="H200" s="29">
        <v>5</v>
      </c>
      <c r="I200" s="29"/>
      <c r="J200" s="32"/>
      <c r="K200" s="32">
        <f t="shared" si="24"/>
        <v>32</v>
      </c>
      <c r="L200" s="46"/>
      <c r="M200" s="28" t="s">
        <v>46</v>
      </c>
      <c r="N200" s="34"/>
      <c r="O200" s="29"/>
      <c r="P200" s="32">
        <v>60</v>
      </c>
      <c r="Q200" s="34"/>
      <c r="R200" s="32">
        <v>5</v>
      </c>
      <c r="S200" s="28"/>
      <c r="T200" s="28"/>
      <c r="U200" s="28"/>
      <c r="V200" s="28">
        <v>1</v>
      </c>
      <c r="W200" s="32">
        <f t="shared" si="25"/>
        <v>66</v>
      </c>
    </row>
    <row r="201" spans="1:23" x14ac:dyDescent="0.2">
      <c r="A201" s="15" t="s">
        <v>124</v>
      </c>
      <c r="B201" s="27">
        <v>12</v>
      </c>
      <c r="C201" s="1"/>
      <c r="D201" s="1"/>
      <c r="E201" s="12">
        <v>1</v>
      </c>
      <c r="F201" s="1"/>
      <c r="G201" s="13"/>
      <c r="H201" s="27">
        <v>7</v>
      </c>
      <c r="I201" s="1"/>
      <c r="J201" s="14"/>
      <c r="K201" s="14">
        <f t="shared" si="24"/>
        <v>20</v>
      </c>
      <c r="L201" s="46"/>
      <c r="M201" s="15" t="s">
        <v>124</v>
      </c>
      <c r="N201" s="22"/>
      <c r="O201" s="1"/>
      <c r="P201" s="14">
        <v>48</v>
      </c>
      <c r="Q201" s="22"/>
      <c r="R201" s="14">
        <v>4</v>
      </c>
      <c r="S201" s="15"/>
      <c r="T201" s="15"/>
      <c r="U201" s="15"/>
      <c r="V201" s="15"/>
      <c r="W201" s="14">
        <f t="shared" si="25"/>
        <v>52</v>
      </c>
    </row>
    <row r="202" spans="1:23" x14ac:dyDescent="0.2">
      <c r="A202" s="28" t="s">
        <v>125</v>
      </c>
      <c r="B202" s="29">
        <v>24</v>
      </c>
      <c r="C202" s="29">
        <v>1</v>
      </c>
      <c r="D202" s="29"/>
      <c r="E202" s="30">
        <v>1</v>
      </c>
      <c r="F202" s="29"/>
      <c r="G202" s="31"/>
      <c r="H202" s="29">
        <v>6</v>
      </c>
      <c r="I202" s="29">
        <v>1</v>
      </c>
      <c r="J202" s="32"/>
      <c r="K202" s="32">
        <f t="shared" si="24"/>
        <v>33</v>
      </c>
      <c r="L202" s="46"/>
      <c r="M202" s="28" t="s">
        <v>125</v>
      </c>
      <c r="N202" s="34"/>
      <c r="O202" s="29"/>
      <c r="P202" s="32">
        <v>31</v>
      </c>
      <c r="Q202" s="34"/>
      <c r="R202" s="32">
        <v>4</v>
      </c>
      <c r="S202" s="28">
        <v>1</v>
      </c>
      <c r="T202" s="28"/>
      <c r="U202" s="28"/>
      <c r="V202" s="28">
        <v>1</v>
      </c>
      <c r="W202" s="32">
        <f t="shared" si="25"/>
        <v>37</v>
      </c>
    </row>
    <row r="203" spans="1:23" x14ac:dyDescent="0.2">
      <c r="A203" s="15" t="s">
        <v>126</v>
      </c>
      <c r="B203" s="27">
        <v>12</v>
      </c>
      <c r="C203" s="27">
        <v>2</v>
      </c>
      <c r="D203" s="13"/>
      <c r="E203" s="1">
        <v>1</v>
      </c>
      <c r="F203" s="1"/>
      <c r="G203" s="13"/>
      <c r="H203" s="27">
        <v>5</v>
      </c>
      <c r="I203" s="1"/>
      <c r="J203" s="14"/>
      <c r="K203" s="14">
        <f t="shared" si="24"/>
        <v>20</v>
      </c>
      <c r="L203" s="46"/>
      <c r="M203" s="15" t="s">
        <v>126</v>
      </c>
      <c r="N203" s="22"/>
      <c r="O203" s="1"/>
      <c r="P203" s="14">
        <v>47</v>
      </c>
      <c r="Q203" s="22"/>
      <c r="R203" s="14">
        <v>9</v>
      </c>
      <c r="S203" s="15"/>
      <c r="T203" s="15"/>
      <c r="U203" s="15"/>
      <c r="V203" s="15">
        <v>1</v>
      </c>
      <c r="W203" s="14">
        <f t="shared" si="25"/>
        <v>57</v>
      </c>
    </row>
    <row r="204" spans="1:23" x14ac:dyDescent="0.2">
      <c r="A204" s="28" t="s">
        <v>127</v>
      </c>
      <c r="B204" s="29">
        <v>14</v>
      </c>
      <c r="C204" s="29">
        <v>1</v>
      </c>
      <c r="D204" s="31"/>
      <c r="E204" s="29"/>
      <c r="F204" s="29"/>
      <c r="G204" s="31"/>
      <c r="H204" s="29">
        <v>1</v>
      </c>
      <c r="I204" s="29"/>
      <c r="J204" s="32"/>
      <c r="K204" s="32">
        <f t="shared" si="24"/>
        <v>16</v>
      </c>
      <c r="L204" s="46"/>
      <c r="M204" s="28" t="s">
        <v>127</v>
      </c>
      <c r="N204" s="34"/>
      <c r="O204" s="29"/>
      <c r="P204" s="32">
        <v>44</v>
      </c>
      <c r="Q204" s="34"/>
      <c r="R204" s="32">
        <v>10</v>
      </c>
      <c r="S204" s="28"/>
      <c r="T204" s="28">
        <v>1</v>
      </c>
      <c r="U204" s="28"/>
      <c r="V204" s="28">
        <v>1</v>
      </c>
      <c r="W204" s="32">
        <f t="shared" si="25"/>
        <v>56</v>
      </c>
    </row>
    <row r="205" spans="1:23" x14ac:dyDescent="0.2">
      <c r="A205" s="15" t="s">
        <v>128</v>
      </c>
      <c r="B205" s="27">
        <v>13</v>
      </c>
      <c r="C205" s="27">
        <v>1</v>
      </c>
      <c r="D205" s="13"/>
      <c r="E205" s="27">
        <v>2</v>
      </c>
      <c r="F205" s="27">
        <v>1</v>
      </c>
      <c r="G205" s="13"/>
      <c r="H205" s="27">
        <v>6</v>
      </c>
      <c r="I205" s="1"/>
      <c r="J205" s="14"/>
      <c r="K205" s="14">
        <f t="shared" si="24"/>
        <v>23</v>
      </c>
      <c r="L205" s="46"/>
      <c r="M205" s="15" t="s">
        <v>128</v>
      </c>
      <c r="N205" s="22"/>
      <c r="O205" s="1"/>
      <c r="P205" s="14">
        <v>35</v>
      </c>
      <c r="Q205" s="22"/>
      <c r="R205" s="14">
        <v>10</v>
      </c>
      <c r="S205" s="15"/>
      <c r="T205" s="15"/>
      <c r="U205" s="15"/>
      <c r="V205" s="15"/>
      <c r="W205" s="14">
        <f t="shared" si="25"/>
        <v>45</v>
      </c>
    </row>
    <row r="206" spans="1:23" x14ac:dyDescent="0.2">
      <c r="A206" s="28" t="s">
        <v>129</v>
      </c>
      <c r="B206" s="29">
        <v>11</v>
      </c>
      <c r="C206" s="29">
        <v>3</v>
      </c>
      <c r="D206" s="31"/>
      <c r="E206" s="29"/>
      <c r="F206" s="29"/>
      <c r="G206" s="31"/>
      <c r="H206" s="29">
        <v>5</v>
      </c>
      <c r="I206" s="29"/>
      <c r="J206" s="32"/>
      <c r="K206" s="32">
        <f t="shared" si="24"/>
        <v>19</v>
      </c>
      <c r="L206" s="46"/>
      <c r="M206" s="28" t="s">
        <v>129</v>
      </c>
      <c r="N206" s="34"/>
      <c r="O206" s="29"/>
      <c r="P206" s="32">
        <v>47</v>
      </c>
      <c r="Q206" s="34"/>
      <c r="R206" s="32">
        <v>9</v>
      </c>
      <c r="S206" s="28"/>
      <c r="T206" s="28"/>
      <c r="U206" s="28"/>
      <c r="V206" s="28"/>
      <c r="W206" s="32">
        <f t="shared" si="25"/>
        <v>56</v>
      </c>
    </row>
    <row r="207" spans="1:23" x14ac:dyDescent="0.2">
      <c r="A207" s="15" t="s">
        <v>130</v>
      </c>
      <c r="B207" s="27">
        <v>8</v>
      </c>
      <c r="C207" s="27">
        <v>1</v>
      </c>
      <c r="D207" s="13"/>
      <c r="E207" s="27">
        <v>1</v>
      </c>
      <c r="F207" s="1"/>
      <c r="G207" s="13"/>
      <c r="H207" s="27">
        <v>6</v>
      </c>
      <c r="I207" s="1"/>
      <c r="J207" s="14"/>
      <c r="K207" s="14">
        <f t="shared" si="24"/>
        <v>16</v>
      </c>
      <c r="L207" s="46"/>
      <c r="M207" s="15" t="s">
        <v>130</v>
      </c>
      <c r="N207" s="22"/>
      <c r="O207" s="1"/>
      <c r="P207" s="14">
        <v>33</v>
      </c>
      <c r="Q207" s="22"/>
      <c r="R207" s="14">
        <v>6</v>
      </c>
      <c r="S207" s="15"/>
      <c r="T207" s="15"/>
      <c r="U207" s="15">
        <v>1</v>
      </c>
      <c r="V207" s="15">
        <v>1</v>
      </c>
      <c r="W207" s="14">
        <f t="shared" si="25"/>
        <v>41</v>
      </c>
    </row>
    <row r="208" spans="1:23" x14ac:dyDescent="0.2">
      <c r="A208" s="28" t="s">
        <v>131</v>
      </c>
      <c r="B208" s="29">
        <v>18</v>
      </c>
      <c r="C208" s="29"/>
      <c r="D208" s="31"/>
      <c r="E208" s="29">
        <v>1</v>
      </c>
      <c r="F208" s="29"/>
      <c r="G208" s="31"/>
      <c r="H208" s="29">
        <v>6</v>
      </c>
      <c r="I208" s="29"/>
      <c r="J208" s="32"/>
      <c r="K208" s="32">
        <f>SUM(B208:J208)</f>
        <v>25</v>
      </c>
      <c r="L208" s="46"/>
      <c r="M208" s="28" t="s">
        <v>131</v>
      </c>
      <c r="N208" s="34"/>
      <c r="O208" s="29"/>
      <c r="P208" s="32">
        <v>28</v>
      </c>
      <c r="Q208" s="34"/>
      <c r="R208" s="32">
        <v>7</v>
      </c>
      <c r="S208" s="28"/>
      <c r="T208" s="28"/>
      <c r="U208" s="28"/>
      <c r="V208" s="34"/>
      <c r="W208" s="28">
        <f>SUM(N208:V208)</f>
        <v>35</v>
      </c>
    </row>
    <row r="209" spans="1:23" x14ac:dyDescent="0.2">
      <c r="A209" s="15" t="s">
        <v>132</v>
      </c>
      <c r="B209" s="27">
        <v>12</v>
      </c>
      <c r="C209" s="27">
        <v>1</v>
      </c>
      <c r="D209" s="13"/>
      <c r="E209" s="1"/>
      <c r="F209" s="1"/>
      <c r="G209" s="13"/>
      <c r="H209" s="27">
        <v>1</v>
      </c>
      <c r="I209" s="1"/>
      <c r="J209" s="1"/>
      <c r="K209" s="48">
        <f>SUM(B209:J209)</f>
        <v>14</v>
      </c>
      <c r="L209" s="46"/>
      <c r="M209" s="15" t="s">
        <v>132</v>
      </c>
      <c r="N209" s="22"/>
      <c r="O209" s="1"/>
      <c r="P209" s="14">
        <v>35</v>
      </c>
      <c r="Q209" s="22"/>
      <c r="R209" s="14">
        <v>12</v>
      </c>
      <c r="S209" s="15"/>
      <c r="T209" s="15"/>
      <c r="U209" s="15"/>
      <c r="V209" s="22">
        <v>1</v>
      </c>
      <c r="W209" s="48">
        <f>SUM(N209:V209)</f>
        <v>48</v>
      </c>
    </row>
    <row r="210" spans="1:23" x14ac:dyDescent="0.2">
      <c r="A210" s="28" t="s">
        <v>133</v>
      </c>
      <c r="B210" s="36">
        <v>15</v>
      </c>
      <c r="C210" s="36">
        <v>11</v>
      </c>
      <c r="D210" s="37"/>
      <c r="E210" s="36"/>
      <c r="F210" s="36"/>
      <c r="G210" s="38"/>
      <c r="H210" s="36">
        <v>4</v>
      </c>
      <c r="I210" s="36"/>
      <c r="J210" s="39"/>
      <c r="K210" s="39">
        <f>SUM(B210:J210)</f>
        <v>30</v>
      </c>
      <c r="L210" s="46"/>
      <c r="M210" s="28" t="s">
        <v>133</v>
      </c>
      <c r="N210" s="40"/>
      <c r="O210" s="36"/>
      <c r="P210" s="39">
        <v>30</v>
      </c>
      <c r="Q210" s="40"/>
      <c r="R210" s="39">
        <v>7</v>
      </c>
      <c r="S210" s="35"/>
      <c r="T210" s="35"/>
      <c r="U210" s="35"/>
      <c r="V210" s="35">
        <v>1</v>
      </c>
      <c r="W210" s="39">
        <f>SUM(N210:V210)</f>
        <v>38</v>
      </c>
    </row>
    <row r="211" spans="1:23" ht="21" x14ac:dyDescent="0.25">
      <c r="A211" s="26" t="s">
        <v>12</v>
      </c>
      <c r="B211" s="2">
        <f t="shared" ref="B211:I211" si="26">SUM(B197:B210)</f>
        <v>219</v>
      </c>
      <c r="C211" s="2">
        <f t="shared" si="26"/>
        <v>37</v>
      </c>
      <c r="D211" s="2">
        <f t="shared" si="26"/>
        <v>0</v>
      </c>
      <c r="E211" s="2">
        <f t="shared" si="26"/>
        <v>7</v>
      </c>
      <c r="F211" s="2">
        <f t="shared" si="26"/>
        <v>1</v>
      </c>
      <c r="G211" s="2">
        <f t="shared" si="26"/>
        <v>0</v>
      </c>
      <c r="H211" s="2">
        <f t="shared" si="26"/>
        <v>62</v>
      </c>
      <c r="I211" s="2">
        <f t="shared" si="26"/>
        <v>2</v>
      </c>
      <c r="J211" s="2">
        <f>SUM(J197:J210)</f>
        <v>0</v>
      </c>
      <c r="K211" s="44">
        <f>SUM(B197:J210)</f>
        <v>328</v>
      </c>
      <c r="L211" s="46"/>
      <c r="M211" s="26" t="s">
        <v>12</v>
      </c>
      <c r="N211" s="2"/>
      <c r="O211" s="2"/>
      <c r="P211" s="2">
        <f>SUM(P197:P210)</f>
        <v>702</v>
      </c>
      <c r="Q211" s="17"/>
      <c r="R211" s="19">
        <f>SUM(R197:R210)</f>
        <v>109</v>
      </c>
      <c r="S211" s="26">
        <f>SUM(S197:S210)</f>
        <v>4</v>
      </c>
      <c r="T211" s="26">
        <f>SUM(T197:T210)</f>
        <v>3</v>
      </c>
      <c r="U211" s="26">
        <f>SUM(U197:U210)</f>
        <v>1</v>
      </c>
      <c r="V211" s="26">
        <f>SUM(V197:V210)</f>
        <v>14</v>
      </c>
      <c r="W211" s="44">
        <f>SUM(N197:V210)</f>
        <v>833</v>
      </c>
    </row>
    <row r="214" spans="1:23" ht="21" x14ac:dyDescent="0.2">
      <c r="A214" s="106" t="s">
        <v>0</v>
      </c>
      <c r="B214" s="107"/>
      <c r="C214" s="107"/>
      <c r="D214" s="107"/>
      <c r="E214" s="107"/>
      <c r="F214" s="107"/>
      <c r="G214" s="107"/>
      <c r="H214" s="107"/>
      <c r="I214" s="107"/>
      <c r="J214" s="107"/>
      <c r="K214" s="108"/>
      <c r="L214" s="46"/>
      <c r="M214" s="106" t="s">
        <v>28</v>
      </c>
      <c r="N214" s="107"/>
      <c r="O214" s="107"/>
      <c r="P214" s="107"/>
      <c r="Q214" s="107"/>
      <c r="R214" s="107"/>
      <c r="S214" s="107"/>
      <c r="T214" s="107"/>
      <c r="U214" s="107"/>
      <c r="V214" s="107"/>
      <c r="W214" s="108"/>
    </row>
    <row r="215" spans="1:23" x14ac:dyDescent="0.2">
      <c r="A215" s="109" t="s">
        <v>61</v>
      </c>
      <c r="B215" s="110"/>
      <c r="C215" s="110"/>
      <c r="D215" s="1"/>
      <c r="E215" s="111" t="s">
        <v>2</v>
      </c>
      <c r="F215" s="111"/>
      <c r="G215" s="111"/>
      <c r="H215" s="111"/>
      <c r="I215" s="111"/>
      <c r="J215" s="111"/>
      <c r="K215" s="112"/>
      <c r="L215" s="46"/>
      <c r="M215" s="109" t="s">
        <v>61</v>
      </c>
      <c r="N215" s="110"/>
      <c r="O215" s="110"/>
      <c r="P215" s="1"/>
      <c r="Q215" s="111" t="s">
        <v>151</v>
      </c>
      <c r="R215" s="111"/>
      <c r="S215" s="111"/>
      <c r="T215" s="111"/>
      <c r="U215" s="111"/>
      <c r="V215" s="111"/>
      <c r="W215" s="112"/>
    </row>
    <row r="216" spans="1:23" x14ac:dyDescent="0.2">
      <c r="A216" s="115" t="s">
        <v>92</v>
      </c>
      <c r="B216" s="116"/>
      <c r="C216" s="116"/>
      <c r="D216" s="2"/>
      <c r="E216" s="113"/>
      <c r="F216" s="113"/>
      <c r="G216" s="113"/>
      <c r="H216" s="113"/>
      <c r="I216" s="113"/>
      <c r="J216" s="113"/>
      <c r="K216" s="114"/>
      <c r="L216" s="46"/>
      <c r="M216" s="115" t="s">
        <v>92</v>
      </c>
      <c r="N216" s="116"/>
      <c r="O216" s="116"/>
      <c r="P216" s="2"/>
      <c r="Q216" s="113"/>
      <c r="R216" s="113"/>
      <c r="S216" s="113"/>
      <c r="T216" s="113"/>
      <c r="U216" s="113"/>
      <c r="V216" s="113"/>
      <c r="W216" s="114"/>
    </row>
    <row r="217" spans="1:23" x14ac:dyDescent="0.2">
      <c r="A217" s="3"/>
      <c r="B217" s="3"/>
      <c r="C217" s="3"/>
      <c r="D217" s="3"/>
      <c r="E217" s="3"/>
      <c r="F217" s="3"/>
      <c r="G217" s="4"/>
      <c r="H217" s="4"/>
      <c r="I217" s="4"/>
      <c r="J217" s="4"/>
      <c r="K217" s="4"/>
      <c r="L217" s="46"/>
      <c r="M217" s="3"/>
      <c r="N217" s="3"/>
      <c r="O217" s="3"/>
      <c r="P217" s="3"/>
      <c r="Q217" s="3"/>
      <c r="R217" s="3"/>
      <c r="S217" s="4"/>
      <c r="T217" s="4"/>
      <c r="U217" s="4"/>
      <c r="V217" s="4"/>
      <c r="W217" s="4"/>
    </row>
    <row r="218" spans="1:23" x14ac:dyDescent="0.2">
      <c r="A218" s="102" t="s">
        <v>25</v>
      </c>
      <c r="B218" s="103"/>
      <c r="C218" s="103"/>
      <c r="D218" s="103"/>
      <c r="E218" s="103"/>
      <c r="F218" s="5"/>
      <c r="G218" s="89" t="s">
        <v>156</v>
      </c>
      <c r="H218" s="90"/>
      <c r="I218" s="90"/>
      <c r="J218" s="90"/>
      <c r="K218" s="91"/>
      <c r="L218" s="46"/>
      <c r="M218" s="102" t="s">
        <v>25</v>
      </c>
      <c r="N218" s="103"/>
      <c r="O218" s="103"/>
      <c r="P218" s="103"/>
      <c r="Q218" s="103"/>
      <c r="R218" s="5"/>
      <c r="S218" s="89" t="s">
        <v>150</v>
      </c>
      <c r="T218" s="90"/>
      <c r="U218" s="90"/>
      <c r="V218" s="90"/>
      <c r="W218" s="91"/>
    </row>
    <row r="219" spans="1:23" x14ac:dyDescent="0.2">
      <c r="L219" s="46"/>
    </row>
    <row r="220" spans="1:23" x14ac:dyDescent="0.2">
      <c r="A220" s="92" t="s">
        <v>26</v>
      </c>
      <c r="B220" s="94" t="s">
        <v>72</v>
      </c>
      <c r="C220" s="94"/>
      <c r="D220" s="94"/>
      <c r="E220" s="95" t="s">
        <v>6</v>
      </c>
      <c r="F220" s="94"/>
      <c r="G220" s="96"/>
      <c r="H220" s="94" t="s">
        <v>5</v>
      </c>
      <c r="I220" s="94"/>
      <c r="J220" s="97"/>
      <c r="K220" s="6"/>
      <c r="L220" s="46"/>
      <c r="M220" s="92" t="s">
        <v>26</v>
      </c>
      <c r="N220" s="98" t="s">
        <v>29</v>
      </c>
      <c r="O220" s="94"/>
      <c r="P220" s="97"/>
      <c r="Q220" s="98" t="s">
        <v>30</v>
      </c>
      <c r="R220" s="97"/>
      <c r="S220" s="87" t="s">
        <v>31</v>
      </c>
      <c r="T220" s="85" t="s">
        <v>32</v>
      </c>
      <c r="U220" s="85" t="s">
        <v>33</v>
      </c>
      <c r="V220" s="87" t="s">
        <v>34</v>
      </c>
      <c r="W220" s="6"/>
    </row>
    <row r="221" spans="1:23" x14ac:dyDescent="0.2">
      <c r="A221" s="93"/>
      <c r="B221" s="7" t="s">
        <v>8</v>
      </c>
      <c r="C221" s="2" t="s">
        <v>9</v>
      </c>
      <c r="D221" s="2" t="s">
        <v>10</v>
      </c>
      <c r="E221" s="8" t="s">
        <v>8</v>
      </c>
      <c r="F221" s="2" t="s">
        <v>9</v>
      </c>
      <c r="G221" s="9" t="s">
        <v>10</v>
      </c>
      <c r="H221" s="2" t="s">
        <v>11</v>
      </c>
      <c r="I221" s="2" t="s">
        <v>9</v>
      </c>
      <c r="J221" s="10" t="s">
        <v>10</v>
      </c>
      <c r="K221" s="10" t="s">
        <v>12</v>
      </c>
      <c r="L221" s="46"/>
      <c r="M221" s="93"/>
      <c r="N221" s="99"/>
      <c r="O221" s="100"/>
      <c r="P221" s="101"/>
      <c r="Q221" s="99"/>
      <c r="R221" s="101"/>
      <c r="S221" s="88"/>
      <c r="T221" s="86"/>
      <c r="U221" s="86"/>
      <c r="V221" s="88"/>
      <c r="W221" s="10" t="s">
        <v>12</v>
      </c>
    </row>
    <row r="222" spans="1:23" x14ac:dyDescent="0.2">
      <c r="A222" s="11" t="s">
        <v>43</v>
      </c>
      <c r="B222" s="1">
        <v>23</v>
      </c>
      <c r="C222" s="1">
        <v>5</v>
      </c>
      <c r="D222" s="1"/>
      <c r="E222" s="12"/>
      <c r="F222" s="1"/>
      <c r="G222" s="13"/>
      <c r="H222" s="1">
        <v>4</v>
      </c>
      <c r="I222" s="27"/>
      <c r="J222" s="14"/>
      <c r="K222" s="14">
        <f t="shared" ref="K222:K232" si="27">SUM(B222:J222)</f>
        <v>32</v>
      </c>
      <c r="L222" s="46"/>
      <c r="M222" s="11" t="s">
        <v>43</v>
      </c>
      <c r="N222" s="20"/>
      <c r="O222" s="21"/>
      <c r="P222" s="6">
        <v>89</v>
      </c>
      <c r="Q222" s="20"/>
      <c r="R222" s="6">
        <v>7</v>
      </c>
      <c r="S222" s="23"/>
      <c r="T222" s="23">
        <v>1</v>
      </c>
      <c r="U222" s="23"/>
      <c r="V222" s="23"/>
      <c r="W222" s="14">
        <f t="shared" ref="W222:W232" si="28">SUM(N222:V222)</f>
        <v>97</v>
      </c>
    </row>
    <row r="223" spans="1:23" x14ac:dyDescent="0.2">
      <c r="A223" s="28" t="s">
        <v>44</v>
      </c>
      <c r="B223" s="29">
        <v>15</v>
      </c>
      <c r="C223" s="29">
        <v>3</v>
      </c>
      <c r="D223" s="29"/>
      <c r="E223" s="30">
        <v>2</v>
      </c>
      <c r="F223" s="29"/>
      <c r="G223" s="31"/>
      <c r="H223" s="29">
        <v>1</v>
      </c>
      <c r="I223" s="29"/>
      <c r="J223" s="32"/>
      <c r="K223" s="32">
        <f t="shared" si="27"/>
        <v>21</v>
      </c>
      <c r="L223" s="46"/>
      <c r="M223" s="28" t="s">
        <v>44</v>
      </c>
      <c r="N223" s="34"/>
      <c r="O223" s="29"/>
      <c r="P223" s="32">
        <v>68</v>
      </c>
      <c r="Q223" s="34"/>
      <c r="R223" s="32">
        <v>2</v>
      </c>
      <c r="S223" s="28"/>
      <c r="T223" s="28">
        <v>1</v>
      </c>
      <c r="U223" s="28"/>
      <c r="V223" s="28">
        <v>3</v>
      </c>
      <c r="W223" s="32">
        <f t="shared" si="28"/>
        <v>74</v>
      </c>
    </row>
    <row r="224" spans="1:23" x14ac:dyDescent="0.2">
      <c r="A224" s="15" t="s">
        <v>45</v>
      </c>
      <c r="B224" s="1">
        <v>18</v>
      </c>
      <c r="C224" s="1"/>
      <c r="D224" s="1"/>
      <c r="E224" s="12">
        <v>2</v>
      </c>
      <c r="F224" s="1"/>
      <c r="G224" s="13"/>
      <c r="H224" s="1">
        <v>7</v>
      </c>
      <c r="I224" s="1"/>
      <c r="J224" s="14"/>
      <c r="K224" s="14">
        <f t="shared" si="27"/>
        <v>27</v>
      </c>
      <c r="L224" s="46"/>
      <c r="M224" s="15" t="s">
        <v>45</v>
      </c>
      <c r="N224" s="22"/>
      <c r="O224" s="1"/>
      <c r="P224" s="14">
        <v>67</v>
      </c>
      <c r="Q224" s="22"/>
      <c r="R224" s="14">
        <v>7</v>
      </c>
      <c r="S224" s="15"/>
      <c r="T224" s="15">
        <v>1</v>
      </c>
      <c r="U224" s="15"/>
      <c r="V224" s="15">
        <v>2</v>
      </c>
      <c r="W224" s="14">
        <f t="shared" si="28"/>
        <v>77</v>
      </c>
    </row>
    <row r="225" spans="1:23" x14ac:dyDescent="0.2">
      <c r="A225" s="28" t="s">
        <v>46</v>
      </c>
      <c r="B225" s="29">
        <v>11</v>
      </c>
      <c r="C225" s="29">
        <v>2</v>
      </c>
      <c r="D225" s="29"/>
      <c r="E225" s="30"/>
      <c r="F225" s="29"/>
      <c r="G225" s="31"/>
      <c r="H225" s="29">
        <v>5</v>
      </c>
      <c r="I225" s="29"/>
      <c r="J225" s="32"/>
      <c r="K225" s="32">
        <f t="shared" si="27"/>
        <v>18</v>
      </c>
      <c r="L225" s="46"/>
      <c r="M225" s="28" t="s">
        <v>46</v>
      </c>
      <c r="N225" s="34"/>
      <c r="O225" s="29"/>
      <c r="P225" s="32">
        <v>50</v>
      </c>
      <c r="Q225" s="34"/>
      <c r="R225" s="32">
        <v>6</v>
      </c>
      <c r="S225" s="28"/>
      <c r="T225" s="28"/>
      <c r="U225" s="28"/>
      <c r="V225" s="28"/>
      <c r="W225" s="32">
        <f t="shared" si="28"/>
        <v>56</v>
      </c>
    </row>
    <row r="226" spans="1:23" x14ac:dyDescent="0.2">
      <c r="A226" s="15" t="s">
        <v>124</v>
      </c>
      <c r="B226" s="27">
        <v>13</v>
      </c>
      <c r="C226" s="27">
        <v>2</v>
      </c>
      <c r="D226" s="1"/>
      <c r="E226" s="12"/>
      <c r="F226" s="1"/>
      <c r="G226" s="13"/>
      <c r="H226" s="27">
        <v>1</v>
      </c>
      <c r="I226" s="1">
        <v>2</v>
      </c>
      <c r="J226" s="14"/>
      <c r="K226" s="14">
        <f t="shared" si="27"/>
        <v>18</v>
      </c>
      <c r="L226" s="46"/>
      <c r="M226" s="15" t="s">
        <v>124</v>
      </c>
      <c r="N226" s="22"/>
      <c r="O226" s="1"/>
      <c r="P226" s="14">
        <v>56</v>
      </c>
      <c r="Q226" s="22"/>
      <c r="R226" s="14">
        <v>7</v>
      </c>
      <c r="S226" s="15"/>
      <c r="T226" s="15"/>
      <c r="U226" s="15"/>
      <c r="V226" s="15"/>
      <c r="W226" s="14">
        <f t="shared" si="28"/>
        <v>63</v>
      </c>
    </row>
    <row r="227" spans="1:23" x14ac:dyDescent="0.2">
      <c r="A227" s="28" t="s">
        <v>125</v>
      </c>
      <c r="B227" s="29">
        <v>9</v>
      </c>
      <c r="C227" s="29">
        <v>1</v>
      </c>
      <c r="D227" s="29"/>
      <c r="E227" s="30"/>
      <c r="F227" s="29"/>
      <c r="G227" s="31"/>
      <c r="H227" s="29">
        <v>7</v>
      </c>
      <c r="I227" s="29"/>
      <c r="J227" s="32"/>
      <c r="K227" s="32">
        <f t="shared" si="27"/>
        <v>17</v>
      </c>
      <c r="L227" s="46"/>
      <c r="M227" s="28" t="s">
        <v>125</v>
      </c>
      <c r="N227" s="34"/>
      <c r="O227" s="29"/>
      <c r="P227" s="32">
        <v>68</v>
      </c>
      <c r="Q227" s="34"/>
      <c r="R227" s="32">
        <v>4</v>
      </c>
      <c r="S227" s="28"/>
      <c r="T227" s="28"/>
      <c r="U227" s="28"/>
      <c r="V227" s="28">
        <v>1</v>
      </c>
      <c r="W227" s="32">
        <f t="shared" si="28"/>
        <v>73</v>
      </c>
    </row>
    <row r="228" spans="1:23" x14ac:dyDescent="0.2">
      <c r="A228" s="15" t="s">
        <v>126</v>
      </c>
      <c r="B228" s="27">
        <v>11</v>
      </c>
      <c r="C228" s="27">
        <v>4</v>
      </c>
      <c r="D228" s="13"/>
      <c r="E228" s="1">
        <v>1</v>
      </c>
      <c r="F228" s="1"/>
      <c r="G228" s="13"/>
      <c r="H228" s="27">
        <v>3</v>
      </c>
      <c r="I228" s="1">
        <v>1</v>
      </c>
      <c r="J228" s="14"/>
      <c r="K228" s="14">
        <f t="shared" si="27"/>
        <v>20</v>
      </c>
      <c r="L228" s="46"/>
      <c r="M228" s="15" t="s">
        <v>126</v>
      </c>
      <c r="N228" s="22"/>
      <c r="O228" s="1"/>
      <c r="P228" s="14">
        <v>45</v>
      </c>
      <c r="Q228" s="22"/>
      <c r="R228" s="14">
        <v>2</v>
      </c>
      <c r="S228" s="15"/>
      <c r="T228" s="15"/>
      <c r="U228" s="15"/>
      <c r="V228" s="15">
        <v>3</v>
      </c>
      <c r="W228" s="14">
        <f t="shared" si="28"/>
        <v>50</v>
      </c>
    </row>
    <row r="229" spans="1:23" x14ac:dyDescent="0.2">
      <c r="A229" s="28" t="s">
        <v>127</v>
      </c>
      <c r="B229" s="29">
        <v>10</v>
      </c>
      <c r="C229" s="29"/>
      <c r="D229" s="31"/>
      <c r="E229" s="29">
        <v>1</v>
      </c>
      <c r="F229" s="29"/>
      <c r="G229" s="31"/>
      <c r="H229" s="29">
        <v>6</v>
      </c>
      <c r="I229" s="29"/>
      <c r="J229" s="32"/>
      <c r="K229" s="32">
        <f t="shared" si="27"/>
        <v>17</v>
      </c>
      <c r="L229" s="46"/>
      <c r="M229" s="28" t="s">
        <v>127</v>
      </c>
      <c r="N229" s="34"/>
      <c r="O229" s="29"/>
      <c r="P229" s="32">
        <v>39</v>
      </c>
      <c r="Q229" s="34"/>
      <c r="R229" s="32">
        <v>7</v>
      </c>
      <c r="S229" s="28"/>
      <c r="T229" s="28"/>
      <c r="U229" s="28"/>
      <c r="V229" s="28"/>
      <c r="W229" s="32">
        <f t="shared" si="28"/>
        <v>46</v>
      </c>
    </row>
    <row r="230" spans="1:23" x14ac:dyDescent="0.2">
      <c r="A230" s="15" t="s">
        <v>128</v>
      </c>
      <c r="B230" s="27">
        <v>5</v>
      </c>
      <c r="C230" s="27">
        <v>1</v>
      </c>
      <c r="D230" s="13"/>
      <c r="E230" s="1"/>
      <c r="F230" s="1"/>
      <c r="G230" s="13"/>
      <c r="H230" s="27">
        <v>2</v>
      </c>
      <c r="I230" s="1"/>
      <c r="J230" s="14"/>
      <c r="K230" s="14">
        <f t="shared" si="27"/>
        <v>8</v>
      </c>
      <c r="L230" s="46"/>
      <c r="M230" s="15" t="s">
        <v>128</v>
      </c>
      <c r="N230" s="22"/>
      <c r="O230" s="1"/>
      <c r="P230" s="14">
        <v>32</v>
      </c>
      <c r="Q230" s="22"/>
      <c r="R230" s="14">
        <v>3</v>
      </c>
      <c r="S230" s="15"/>
      <c r="T230" s="15"/>
      <c r="U230" s="15"/>
      <c r="V230" s="15"/>
      <c r="W230" s="14">
        <f t="shared" si="28"/>
        <v>35</v>
      </c>
    </row>
    <row r="231" spans="1:23" x14ac:dyDescent="0.2">
      <c r="A231" s="28" t="s">
        <v>129</v>
      </c>
      <c r="B231" s="29">
        <v>10</v>
      </c>
      <c r="C231" s="29"/>
      <c r="D231" s="31"/>
      <c r="E231" s="29"/>
      <c r="F231" s="29"/>
      <c r="G231" s="31"/>
      <c r="H231" s="29">
        <v>6</v>
      </c>
      <c r="I231" s="29"/>
      <c r="J231" s="32"/>
      <c r="K231" s="32">
        <f t="shared" si="27"/>
        <v>16</v>
      </c>
      <c r="L231" s="46"/>
      <c r="M231" s="28" t="s">
        <v>129</v>
      </c>
      <c r="N231" s="34"/>
      <c r="O231" s="29"/>
      <c r="P231" s="32">
        <v>47</v>
      </c>
      <c r="Q231" s="34"/>
      <c r="R231" s="32">
        <v>4</v>
      </c>
      <c r="S231" s="28"/>
      <c r="T231" s="28">
        <v>1</v>
      </c>
      <c r="U231" s="28"/>
      <c r="V231" s="28"/>
      <c r="W231" s="32">
        <f t="shared" si="28"/>
        <v>52</v>
      </c>
    </row>
    <row r="232" spans="1:23" x14ac:dyDescent="0.2">
      <c r="A232" s="15" t="s">
        <v>130</v>
      </c>
      <c r="B232" s="27">
        <v>10</v>
      </c>
      <c r="C232" s="27">
        <v>2</v>
      </c>
      <c r="D232" s="13"/>
      <c r="E232" s="1"/>
      <c r="F232" s="1"/>
      <c r="G232" s="13"/>
      <c r="H232" s="27">
        <v>2</v>
      </c>
      <c r="I232" s="1"/>
      <c r="J232" s="14"/>
      <c r="K232" s="14">
        <f t="shared" si="27"/>
        <v>14</v>
      </c>
      <c r="L232" s="46"/>
      <c r="M232" s="15" t="s">
        <v>130</v>
      </c>
      <c r="N232" s="22"/>
      <c r="O232" s="1"/>
      <c r="P232" s="14">
        <v>49</v>
      </c>
      <c r="Q232" s="22"/>
      <c r="R232" s="14">
        <v>3</v>
      </c>
      <c r="S232" s="15"/>
      <c r="T232" s="15"/>
      <c r="U232" s="15"/>
      <c r="V232" s="15">
        <v>1</v>
      </c>
      <c r="W232" s="14">
        <f t="shared" si="28"/>
        <v>53</v>
      </c>
    </row>
    <row r="233" spans="1:23" x14ac:dyDescent="0.2">
      <c r="A233" s="28" t="s">
        <v>131</v>
      </c>
      <c r="B233" s="29">
        <v>4</v>
      </c>
      <c r="C233" s="29">
        <v>1</v>
      </c>
      <c r="D233" s="31"/>
      <c r="E233" s="29"/>
      <c r="F233" s="29"/>
      <c r="G233" s="31"/>
      <c r="H233" s="29">
        <v>8</v>
      </c>
      <c r="I233" s="29"/>
      <c r="J233" s="32"/>
      <c r="K233" s="32">
        <f>SUM(B233:J233)</f>
        <v>13</v>
      </c>
      <c r="L233" s="46"/>
      <c r="M233" s="28" t="s">
        <v>131</v>
      </c>
      <c r="N233" s="34"/>
      <c r="O233" s="29"/>
      <c r="P233" s="32">
        <v>28</v>
      </c>
      <c r="Q233" s="34"/>
      <c r="R233" s="32">
        <v>4</v>
      </c>
      <c r="S233" s="28"/>
      <c r="T233" s="28"/>
      <c r="U233" s="28"/>
      <c r="V233" s="34"/>
      <c r="W233" s="28">
        <f>SUM(N233:V233)</f>
        <v>32</v>
      </c>
    </row>
    <row r="234" spans="1:23" x14ac:dyDescent="0.2">
      <c r="A234" s="15" t="s">
        <v>132</v>
      </c>
      <c r="B234" s="27">
        <v>2</v>
      </c>
      <c r="C234" s="27">
        <v>1</v>
      </c>
      <c r="D234" s="13"/>
      <c r="E234" s="1"/>
      <c r="F234" s="1"/>
      <c r="G234" s="13"/>
      <c r="H234" s="27">
        <v>4</v>
      </c>
      <c r="I234" s="1"/>
      <c r="J234" s="1"/>
      <c r="K234" s="48">
        <f>SUM(B234:J234)</f>
        <v>7</v>
      </c>
      <c r="L234" s="46"/>
      <c r="M234" s="15" t="s">
        <v>132</v>
      </c>
      <c r="N234" s="22"/>
      <c r="O234" s="1"/>
      <c r="P234" s="14">
        <v>37</v>
      </c>
      <c r="Q234" s="22"/>
      <c r="R234" s="14">
        <v>7</v>
      </c>
      <c r="S234" s="15"/>
      <c r="T234" s="15"/>
      <c r="U234" s="15"/>
      <c r="V234" s="22"/>
      <c r="W234" s="48">
        <f>SUM(N234:V234)</f>
        <v>44</v>
      </c>
    </row>
    <row r="235" spans="1:23" x14ac:dyDescent="0.2">
      <c r="A235" s="28" t="s">
        <v>133</v>
      </c>
      <c r="B235" s="36">
        <v>2</v>
      </c>
      <c r="C235" s="36"/>
      <c r="D235" s="37"/>
      <c r="E235" s="36">
        <v>1</v>
      </c>
      <c r="F235" s="36"/>
      <c r="G235" s="38"/>
      <c r="H235" s="36">
        <v>2</v>
      </c>
      <c r="I235" s="36"/>
      <c r="J235" s="39"/>
      <c r="K235" s="39">
        <f>SUM(B235:J235)</f>
        <v>5</v>
      </c>
      <c r="L235" s="46"/>
      <c r="M235" s="28" t="s">
        <v>133</v>
      </c>
      <c r="N235" s="40"/>
      <c r="O235" s="36"/>
      <c r="P235" s="39">
        <v>33</v>
      </c>
      <c r="Q235" s="40"/>
      <c r="R235" s="39">
        <v>4</v>
      </c>
      <c r="S235" s="35"/>
      <c r="T235" s="35"/>
      <c r="U235" s="35"/>
      <c r="V235" s="35">
        <v>1</v>
      </c>
      <c r="W235" s="39">
        <f>SUM(N235:V235)</f>
        <v>38</v>
      </c>
    </row>
    <row r="236" spans="1:23" ht="21" x14ac:dyDescent="0.25">
      <c r="A236" s="26" t="s">
        <v>12</v>
      </c>
      <c r="B236" s="2">
        <f>SUM(B222:B235)</f>
        <v>143</v>
      </c>
      <c r="C236" s="2">
        <f t="shared" ref="C236:I236" si="29">SUM(C222:C235)</f>
        <v>22</v>
      </c>
      <c r="D236" s="2">
        <f t="shared" si="29"/>
        <v>0</v>
      </c>
      <c r="E236" s="2">
        <f t="shared" si="29"/>
        <v>7</v>
      </c>
      <c r="F236" s="2">
        <f t="shared" si="29"/>
        <v>0</v>
      </c>
      <c r="G236" s="2">
        <f t="shared" si="29"/>
        <v>0</v>
      </c>
      <c r="H236" s="2">
        <f t="shared" si="29"/>
        <v>58</v>
      </c>
      <c r="I236" s="2">
        <f t="shared" si="29"/>
        <v>3</v>
      </c>
      <c r="J236" s="2">
        <f>SUM(J222:J235)</f>
        <v>0</v>
      </c>
      <c r="K236" s="44">
        <f>SUM(B222:J235)</f>
        <v>233</v>
      </c>
      <c r="L236" s="46"/>
      <c r="M236" s="26" t="s">
        <v>12</v>
      </c>
      <c r="N236" s="2"/>
      <c r="O236" s="2"/>
      <c r="P236" s="2">
        <f>SUM(P222:P235)</f>
        <v>708</v>
      </c>
      <c r="Q236" s="17"/>
      <c r="R236" s="19">
        <f>SUM(R222:R235)</f>
        <v>67</v>
      </c>
      <c r="S236" s="26">
        <f>SUM(S222:S235)</f>
        <v>0</v>
      </c>
      <c r="T236" s="26">
        <f>SUM(T222:T235)</f>
        <v>4</v>
      </c>
      <c r="U236" s="26">
        <f>SUM(U222:U235)</f>
        <v>0</v>
      </c>
      <c r="V236" s="26">
        <f>SUM(V222:V235)</f>
        <v>11</v>
      </c>
      <c r="W236" s="44">
        <f>SUM(N222:V235)</f>
        <v>790</v>
      </c>
    </row>
    <row r="237" spans="1:23" s="49" customFormat="1" ht="17" thickBot="1" x14ac:dyDescent="0.25"/>
    <row r="238" spans="1:23" ht="17" thickTop="1" x14ac:dyDescent="0.2"/>
  </sheetData>
  <mergeCells count="231">
    <mergeCell ref="A218:E218"/>
    <mergeCell ref="G218:K218"/>
    <mergeCell ref="M218:Q218"/>
    <mergeCell ref="S218:W218"/>
    <mergeCell ref="A220:A221"/>
    <mergeCell ref="B220:D220"/>
    <mergeCell ref="E220:G220"/>
    <mergeCell ref="H220:J220"/>
    <mergeCell ref="M220:M221"/>
    <mergeCell ref="N220:P221"/>
    <mergeCell ref="Q220:R221"/>
    <mergeCell ref="S220:S221"/>
    <mergeCell ref="T220:T221"/>
    <mergeCell ref="U220:U221"/>
    <mergeCell ref="V220:V221"/>
    <mergeCell ref="U195:U196"/>
    <mergeCell ref="V195:V196"/>
    <mergeCell ref="Q195:R196"/>
    <mergeCell ref="S195:S196"/>
    <mergeCell ref="T195:T196"/>
    <mergeCell ref="A214:K214"/>
    <mergeCell ref="M214:W214"/>
    <mergeCell ref="A215:C215"/>
    <mergeCell ref="E215:K216"/>
    <mergeCell ref="M215:O215"/>
    <mergeCell ref="Q215:W216"/>
    <mergeCell ref="A216:C216"/>
    <mergeCell ref="M216:O216"/>
    <mergeCell ref="A195:A196"/>
    <mergeCell ref="B195:D195"/>
    <mergeCell ref="E195:G195"/>
    <mergeCell ref="H195:J195"/>
    <mergeCell ref="M195:M196"/>
    <mergeCell ref="N195:P196"/>
    <mergeCell ref="A189:K189"/>
    <mergeCell ref="M189:W189"/>
    <mergeCell ref="A190:C190"/>
    <mergeCell ref="E190:K191"/>
    <mergeCell ref="M190:O190"/>
    <mergeCell ref="Q190:W191"/>
    <mergeCell ref="A191:C191"/>
    <mergeCell ref="M191:O191"/>
    <mergeCell ref="A193:E193"/>
    <mergeCell ref="G193:K193"/>
    <mergeCell ref="M193:Q193"/>
    <mergeCell ref="S193:W193"/>
    <mergeCell ref="A1:K1"/>
    <mergeCell ref="M1:W1"/>
    <mergeCell ref="A2:C2"/>
    <mergeCell ref="E2:K3"/>
    <mergeCell ref="M2:O2"/>
    <mergeCell ref="Q2:W3"/>
    <mergeCell ref="A3:C3"/>
    <mergeCell ref="M3:O3"/>
    <mergeCell ref="A5:E5"/>
    <mergeCell ref="G5:K5"/>
    <mergeCell ref="M5:Q5"/>
    <mergeCell ref="S5:W5"/>
    <mergeCell ref="Q7:R8"/>
    <mergeCell ref="S7:S8"/>
    <mergeCell ref="T7:T8"/>
    <mergeCell ref="U7:U8"/>
    <mergeCell ref="V7:V8"/>
    <mergeCell ref="A24:K24"/>
    <mergeCell ref="M24:W24"/>
    <mergeCell ref="A7:A8"/>
    <mergeCell ref="B7:D7"/>
    <mergeCell ref="E7:G7"/>
    <mergeCell ref="H7:J7"/>
    <mergeCell ref="M7:M8"/>
    <mergeCell ref="N7:P8"/>
    <mergeCell ref="A25:C25"/>
    <mergeCell ref="E25:K26"/>
    <mergeCell ref="M25:O25"/>
    <mergeCell ref="A28:E28"/>
    <mergeCell ref="G28:K28"/>
    <mergeCell ref="M28:Q28"/>
    <mergeCell ref="Q25:W26"/>
    <mergeCell ref="A26:C26"/>
    <mergeCell ref="M26:O26"/>
    <mergeCell ref="S28:W28"/>
    <mergeCell ref="A30:A31"/>
    <mergeCell ref="B30:D30"/>
    <mergeCell ref="E30:G30"/>
    <mergeCell ref="H30:J30"/>
    <mergeCell ref="M30:M31"/>
    <mergeCell ref="N30:P31"/>
    <mergeCell ref="Q30:R31"/>
    <mergeCell ref="S30:S31"/>
    <mergeCell ref="T30:T31"/>
    <mergeCell ref="A48:C48"/>
    <mergeCell ref="E48:K49"/>
    <mergeCell ref="M48:O48"/>
    <mergeCell ref="Q48:W49"/>
    <mergeCell ref="A49:C49"/>
    <mergeCell ref="M49:O49"/>
    <mergeCell ref="H53:J53"/>
    <mergeCell ref="M53:M54"/>
    <mergeCell ref="N53:P54"/>
    <mergeCell ref="U30:U31"/>
    <mergeCell ref="V30:V31"/>
    <mergeCell ref="A47:K47"/>
    <mergeCell ref="M47:W47"/>
    <mergeCell ref="A51:E51"/>
    <mergeCell ref="G51:K51"/>
    <mergeCell ref="M51:Q51"/>
    <mergeCell ref="A71:C71"/>
    <mergeCell ref="E71:K72"/>
    <mergeCell ref="M71:O71"/>
    <mergeCell ref="Q71:W72"/>
    <mergeCell ref="A72:C72"/>
    <mergeCell ref="M72:O72"/>
    <mergeCell ref="Q53:R54"/>
    <mergeCell ref="S53:S54"/>
    <mergeCell ref="T53:T54"/>
    <mergeCell ref="U53:U54"/>
    <mergeCell ref="V53:V54"/>
    <mergeCell ref="A70:K70"/>
    <mergeCell ref="M70:W70"/>
    <mergeCell ref="A53:A54"/>
    <mergeCell ref="B53:D53"/>
    <mergeCell ref="E53:G53"/>
    <mergeCell ref="S51:W51"/>
    <mergeCell ref="A74:E74"/>
    <mergeCell ref="G74:K74"/>
    <mergeCell ref="M74:Q74"/>
    <mergeCell ref="S74:W74"/>
    <mergeCell ref="A76:A77"/>
    <mergeCell ref="B76:D76"/>
    <mergeCell ref="E76:G76"/>
    <mergeCell ref="H76:J76"/>
    <mergeCell ref="M76:M77"/>
    <mergeCell ref="N76:P77"/>
    <mergeCell ref="A94:C94"/>
    <mergeCell ref="E94:K95"/>
    <mergeCell ref="M94:O94"/>
    <mergeCell ref="Q94:W95"/>
    <mergeCell ref="A95:C95"/>
    <mergeCell ref="M95:O95"/>
    <mergeCell ref="Q76:R77"/>
    <mergeCell ref="S76:S77"/>
    <mergeCell ref="T76:T77"/>
    <mergeCell ref="U76:U77"/>
    <mergeCell ref="V76:V77"/>
    <mergeCell ref="A93:K93"/>
    <mergeCell ref="M93:W93"/>
    <mergeCell ref="A97:E97"/>
    <mergeCell ref="G97:K97"/>
    <mergeCell ref="M97:Q97"/>
    <mergeCell ref="S97:W97"/>
    <mergeCell ref="A99:A100"/>
    <mergeCell ref="B99:D99"/>
    <mergeCell ref="E99:G99"/>
    <mergeCell ref="H99:J99"/>
    <mergeCell ref="M99:M100"/>
    <mergeCell ref="N99:P100"/>
    <mergeCell ref="A117:C117"/>
    <mergeCell ref="E117:K118"/>
    <mergeCell ref="M117:O117"/>
    <mergeCell ref="Q117:W118"/>
    <mergeCell ref="A118:C118"/>
    <mergeCell ref="M118:O118"/>
    <mergeCell ref="Q99:R100"/>
    <mergeCell ref="S99:S100"/>
    <mergeCell ref="T99:T100"/>
    <mergeCell ref="U99:U100"/>
    <mergeCell ref="V99:V100"/>
    <mergeCell ref="A116:K116"/>
    <mergeCell ref="M116:W116"/>
    <mergeCell ref="Q122:R123"/>
    <mergeCell ref="S122:S123"/>
    <mergeCell ref="T122:T123"/>
    <mergeCell ref="U122:U123"/>
    <mergeCell ref="V122:V123"/>
    <mergeCell ref="A139:K139"/>
    <mergeCell ref="M139:W139"/>
    <mergeCell ref="A120:E120"/>
    <mergeCell ref="G120:K120"/>
    <mergeCell ref="M120:Q120"/>
    <mergeCell ref="S120:W120"/>
    <mergeCell ref="A122:A123"/>
    <mergeCell ref="B122:D122"/>
    <mergeCell ref="E122:G122"/>
    <mergeCell ref="H122:J122"/>
    <mergeCell ref="M122:M123"/>
    <mergeCell ref="N122:P123"/>
    <mergeCell ref="S143:W143"/>
    <mergeCell ref="A145:A146"/>
    <mergeCell ref="B145:D145"/>
    <mergeCell ref="A140:C140"/>
    <mergeCell ref="E140:K141"/>
    <mergeCell ref="M140:O140"/>
    <mergeCell ref="Q140:W141"/>
    <mergeCell ref="A141:C141"/>
    <mergeCell ref="M141:O141"/>
    <mergeCell ref="E145:G145"/>
    <mergeCell ref="H145:J145"/>
    <mergeCell ref="M145:M146"/>
    <mergeCell ref="N145:P146"/>
    <mergeCell ref="A168:E168"/>
    <mergeCell ref="G168:K168"/>
    <mergeCell ref="M168:Q168"/>
    <mergeCell ref="S145:S146"/>
    <mergeCell ref="Y47:AE67"/>
    <mergeCell ref="A164:K164"/>
    <mergeCell ref="M164:W164"/>
    <mergeCell ref="A165:C165"/>
    <mergeCell ref="E165:K166"/>
    <mergeCell ref="M165:O165"/>
    <mergeCell ref="Q165:W166"/>
    <mergeCell ref="A166:C166"/>
    <mergeCell ref="M166:O166"/>
    <mergeCell ref="Q145:R146"/>
    <mergeCell ref="T145:T146"/>
    <mergeCell ref="U145:U146"/>
    <mergeCell ref="V145:V146"/>
    <mergeCell ref="A143:E143"/>
    <mergeCell ref="G143:K143"/>
    <mergeCell ref="M143:Q143"/>
    <mergeCell ref="U170:U171"/>
    <mergeCell ref="V170:V171"/>
    <mergeCell ref="S168:W168"/>
    <mergeCell ref="A170:A171"/>
    <mergeCell ref="B170:D170"/>
    <mergeCell ref="E170:G170"/>
    <mergeCell ref="H170:J170"/>
    <mergeCell ref="M170:M171"/>
    <mergeCell ref="N170:P171"/>
    <mergeCell ref="Q170:R171"/>
    <mergeCell ref="S170:S171"/>
    <mergeCell ref="T170:T17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8"/>
  <sheetViews>
    <sheetView zoomScale="80" zoomScaleNormal="80" workbookViewId="0">
      <selection activeCell="L51" sqref="L51"/>
    </sheetView>
  </sheetViews>
  <sheetFormatPr baseColWidth="10" defaultColWidth="11" defaultRowHeight="16" x14ac:dyDescent="0.2"/>
  <sheetData>
    <row r="1" spans="1:23" ht="21" x14ac:dyDescent="0.2">
      <c r="A1" s="106" t="s">
        <v>0</v>
      </c>
      <c r="B1" s="107"/>
      <c r="C1" s="107"/>
      <c r="D1" s="107"/>
      <c r="E1" s="107"/>
      <c r="F1" s="107"/>
      <c r="G1" s="107"/>
      <c r="H1" s="107"/>
      <c r="I1" s="107"/>
      <c r="J1" s="107"/>
      <c r="K1" s="108"/>
      <c r="M1" s="106" t="s">
        <v>28</v>
      </c>
      <c r="N1" s="107"/>
      <c r="O1" s="107"/>
      <c r="P1" s="107"/>
      <c r="Q1" s="107"/>
      <c r="R1" s="107"/>
      <c r="S1" s="107"/>
      <c r="T1" s="107"/>
      <c r="U1" s="107"/>
      <c r="V1" s="107"/>
      <c r="W1" s="108"/>
    </row>
    <row r="2" spans="1:23" ht="32" customHeight="1" x14ac:dyDescent="0.2">
      <c r="A2" s="109" t="s">
        <v>61</v>
      </c>
      <c r="B2" s="110"/>
      <c r="C2" s="110"/>
      <c r="D2" s="1"/>
      <c r="E2" s="111" t="s">
        <v>58</v>
      </c>
      <c r="F2" s="111"/>
      <c r="G2" s="111"/>
      <c r="H2" s="111"/>
      <c r="I2" s="111"/>
      <c r="J2" s="111"/>
      <c r="K2" s="112"/>
      <c r="M2" s="109" t="s">
        <v>61</v>
      </c>
      <c r="N2" s="110"/>
      <c r="O2" s="110"/>
      <c r="P2" s="1"/>
      <c r="Q2" s="111" t="s">
        <v>58</v>
      </c>
      <c r="R2" s="111"/>
      <c r="S2" s="111"/>
      <c r="T2" s="111"/>
      <c r="U2" s="111"/>
      <c r="V2" s="111"/>
      <c r="W2" s="112"/>
    </row>
    <row r="3" spans="1:23" x14ac:dyDescent="0.2">
      <c r="A3" s="115" t="s">
        <v>62</v>
      </c>
      <c r="B3" s="116"/>
      <c r="C3" s="116"/>
      <c r="D3" s="2"/>
      <c r="E3" s="113"/>
      <c r="F3" s="113"/>
      <c r="G3" s="113"/>
      <c r="H3" s="113"/>
      <c r="I3" s="113"/>
      <c r="J3" s="113"/>
      <c r="K3" s="114"/>
      <c r="M3" s="115" t="s">
        <v>62</v>
      </c>
      <c r="N3" s="116"/>
      <c r="O3" s="116"/>
      <c r="P3" s="2"/>
      <c r="Q3" s="113"/>
      <c r="R3" s="113"/>
      <c r="S3" s="113"/>
      <c r="T3" s="113"/>
      <c r="U3" s="113"/>
      <c r="V3" s="113"/>
      <c r="W3" s="114"/>
    </row>
    <row r="4" spans="1:23" x14ac:dyDescent="0.2">
      <c r="A4" s="3"/>
      <c r="B4" s="3"/>
      <c r="C4" s="3"/>
      <c r="D4" s="3"/>
      <c r="E4" s="3"/>
      <c r="F4" s="3"/>
      <c r="G4" s="4"/>
      <c r="H4" s="4"/>
      <c r="I4" s="4"/>
      <c r="J4" s="4"/>
      <c r="K4" s="4"/>
      <c r="M4" s="3"/>
      <c r="N4" s="3"/>
      <c r="O4" s="3"/>
      <c r="P4" s="3"/>
      <c r="Q4" s="3"/>
      <c r="R4" s="3"/>
      <c r="S4" s="4"/>
      <c r="T4" s="4"/>
      <c r="U4" s="4"/>
      <c r="V4" s="4"/>
      <c r="W4" s="4"/>
    </row>
    <row r="5" spans="1:23" x14ac:dyDescent="0.2">
      <c r="A5" s="102" t="s">
        <v>4</v>
      </c>
      <c r="B5" s="103"/>
      <c r="C5" s="103"/>
      <c r="D5" s="103"/>
      <c r="E5" s="103"/>
      <c r="F5" s="5"/>
      <c r="G5" s="89" t="s">
        <v>51</v>
      </c>
      <c r="H5" s="90"/>
      <c r="I5" s="90"/>
      <c r="J5" s="90"/>
      <c r="K5" s="91"/>
      <c r="M5" s="102" t="s">
        <v>4</v>
      </c>
      <c r="N5" s="103"/>
      <c r="O5" s="103"/>
      <c r="P5" s="103"/>
      <c r="Q5" s="103"/>
      <c r="R5" s="5"/>
      <c r="S5" s="89" t="s">
        <v>63</v>
      </c>
      <c r="T5" s="90"/>
      <c r="U5" s="90"/>
      <c r="V5" s="90"/>
      <c r="W5" s="91"/>
    </row>
    <row r="6" spans="1:23" x14ac:dyDescent="0.2">
      <c r="L6" s="46"/>
    </row>
    <row r="7" spans="1:23" ht="16" customHeight="1" x14ac:dyDescent="0.2">
      <c r="A7" s="92" t="s">
        <v>27</v>
      </c>
      <c r="B7" s="94" t="s">
        <v>72</v>
      </c>
      <c r="C7" s="94"/>
      <c r="D7" s="94"/>
      <c r="E7" s="95" t="s">
        <v>6</v>
      </c>
      <c r="F7" s="94"/>
      <c r="G7" s="96"/>
      <c r="H7" s="94" t="s">
        <v>5</v>
      </c>
      <c r="I7" s="94"/>
      <c r="J7" s="97"/>
      <c r="K7" s="6"/>
      <c r="L7" s="46"/>
      <c r="M7" s="92" t="s">
        <v>27</v>
      </c>
      <c r="N7" s="98" t="s">
        <v>29</v>
      </c>
      <c r="O7" s="94"/>
      <c r="P7" s="97"/>
      <c r="Q7" s="98" t="s">
        <v>30</v>
      </c>
      <c r="R7" s="97"/>
      <c r="S7" s="94" t="s">
        <v>31</v>
      </c>
      <c r="T7" s="85" t="s">
        <v>32</v>
      </c>
      <c r="U7" s="121" t="s">
        <v>33</v>
      </c>
      <c r="V7" s="87" t="s">
        <v>34</v>
      </c>
      <c r="W7" s="6"/>
    </row>
    <row r="8" spans="1:23" x14ac:dyDescent="0.2">
      <c r="A8" s="93"/>
      <c r="B8" s="7" t="s">
        <v>8</v>
      </c>
      <c r="C8" s="2" t="s">
        <v>9</v>
      </c>
      <c r="D8" s="2" t="s">
        <v>10</v>
      </c>
      <c r="E8" s="8" t="s">
        <v>8</v>
      </c>
      <c r="F8" s="2" t="s">
        <v>9</v>
      </c>
      <c r="G8" s="9" t="s">
        <v>10</v>
      </c>
      <c r="H8" s="2" t="s">
        <v>11</v>
      </c>
      <c r="I8" s="2" t="s">
        <v>9</v>
      </c>
      <c r="J8" s="10" t="s">
        <v>10</v>
      </c>
      <c r="K8" s="10" t="s">
        <v>12</v>
      </c>
      <c r="L8" s="46"/>
      <c r="M8" s="93"/>
      <c r="N8" s="99"/>
      <c r="O8" s="100"/>
      <c r="P8" s="101"/>
      <c r="Q8" s="99"/>
      <c r="R8" s="101"/>
      <c r="S8" s="100"/>
      <c r="T8" s="86"/>
      <c r="U8" s="122"/>
      <c r="V8" s="88"/>
      <c r="W8" s="10" t="s">
        <v>12</v>
      </c>
    </row>
    <row r="9" spans="1:23" x14ac:dyDescent="0.2">
      <c r="A9" s="11" t="s">
        <v>13</v>
      </c>
      <c r="B9" s="1">
        <v>11</v>
      </c>
      <c r="C9" s="1"/>
      <c r="D9" s="1"/>
      <c r="E9" s="12"/>
      <c r="F9" s="1"/>
      <c r="G9" s="13"/>
      <c r="H9" s="1"/>
      <c r="I9" s="1"/>
      <c r="J9" s="14"/>
      <c r="K9" s="14">
        <f t="shared" ref="K9:K20" si="0">SUM(B9:J9)</f>
        <v>11</v>
      </c>
      <c r="L9" s="46"/>
      <c r="M9" s="11" t="s">
        <v>13</v>
      </c>
      <c r="N9" s="20"/>
      <c r="O9" s="21"/>
      <c r="P9" s="6">
        <v>18</v>
      </c>
      <c r="Q9" s="20"/>
      <c r="R9" s="6">
        <v>3</v>
      </c>
      <c r="S9" s="23"/>
      <c r="T9" s="23"/>
      <c r="U9" s="23"/>
      <c r="V9" s="23"/>
      <c r="W9" s="14">
        <f t="shared" ref="W9:W20" si="1">SUM(N9:V9)</f>
        <v>21</v>
      </c>
    </row>
    <row r="10" spans="1:23" s="33" customFormat="1" x14ac:dyDescent="0.2">
      <c r="A10" s="28" t="s">
        <v>14</v>
      </c>
      <c r="B10" s="29">
        <v>13</v>
      </c>
      <c r="C10" s="29">
        <v>3</v>
      </c>
      <c r="D10" s="29"/>
      <c r="E10" s="30"/>
      <c r="F10" s="29"/>
      <c r="G10" s="31"/>
      <c r="H10" s="29">
        <v>2</v>
      </c>
      <c r="I10" s="29"/>
      <c r="J10" s="32"/>
      <c r="K10" s="32">
        <f t="shared" si="0"/>
        <v>18</v>
      </c>
      <c r="L10" s="46"/>
      <c r="M10" s="28" t="s">
        <v>14</v>
      </c>
      <c r="N10" s="34"/>
      <c r="O10" s="29"/>
      <c r="P10" s="32">
        <v>21</v>
      </c>
      <c r="Q10" s="34"/>
      <c r="R10" s="32">
        <v>6</v>
      </c>
      <c r="S10" s="28"/>
      <c r="T10" s="28"/>
      <c r="U10" s="28"/>
      <c r="V10" s="28"/>
      <c r="W10" s="32">
        <f t="shared" si="1"/>
        <v>27</v>
      </c>
    </row>
    <row r="11" spans="1:23" x14ac:dyDescent="0.2">
      <c r="A11" s="15" t="s">
        <v>15</v>
      </c>
      <c r="B11" s="1">
        <v>13</v>
      </c>
      <c r="C11" s="1">
        <v>1</v>
      </c>
      <c r="D11" s="1"/>
      <c r="E11" s="12"/>
      <c r="F11" s="1"/>
      <c r="G11" s="13"/>
      <c r="H11" s="1"/>
      <c r="I11" s="1"/>
      <c r="J11" s="14"/>
      <c r="K11" s="14">
        <f t="shared" si="0"/>
        <v>14</v>
      </c>
      <c r="L11" s="46"/>
      <c r="M11" s="15" t="s">
        <v>15</v>
      </c>
      <c r="N11" s="22"/>
      <c r="O11" s="1"/>
      <c r="P11" s="14">
        <v>39</v>
      </c>
      <c r="Q11" s="22"/>
      <c r="R11" s="14">
        <v>3</v>
      </c>
      <c r="S11" s="15"/>
      <c r="T11" s="15"/>
      <c r="U11" s="15"/>
      <c r="V11" s="15"/>
      <c r="W11" s="14">
        <f t="shared" si="1"/>
        <v>42</v>
      </c>
    </row>
    <row r="12" spans="1:23" s="33" customFormat="1" x14ac:dyDescent="0.2">
      <c r="A12" s="28" t="s">
        <v>16</v>
      </c>
      <c r="B12" s="29">
        <v>16</v>
      </c>
      <c r="C12" s="29">
        <v>6</v>
      </c>
      <c r="D12" s="29"/>
      <c r="E12" s="30">
        <v>1</v>
      </c>
      <c r="F12" s="29"/>
      <c r="G12" s="31"/>
      <c r="H12" s="29">
        <v>1</v>
      </c>
      <c r="I12" s="29"/>
      <c r="J12" s="32"/>
      <c r="K12" s="32">
        <f t="shared" si="0"/>
        <v>24</v>
      </c>
      <c r="L12" s="46"/>
      <c r="M12" s="28" t="s">
        <v>16</v>
      </c>
      <c r="N12" s="34"/>
      <c r="O12" s="29"/>
      <c r="P12" s="32">
        <v>48</v>
      </c>
      <c r="Q12" s="34"/>
      <c r="R12" s="32">
        <v>4</v>
      </c>
      <c r="S12" s="28"/>
      <c r="T12" s="28">
        <v>1</v>
      </c>
      <c r="U12" s="28">
        <v>1</v>
      </c>
      <c r="V12" s="28"/>
      <c r="W12" s="32">
        <f t="shared" si="1"/>
        <v>54</v>
      </c>
    </row>
    <row r="13" spans="1:23" x14ac:dyDescent="0.2">
      <c r="A13" s="15" t="s">
        <v>17</v>
      </c>
      <c r="B13" s="27">
        <v>16</v>
      </c>
      <c r="C13" s="27">
        <v>7</v>
      </c>
      <c r="D13" s="1"/>
      <c r="E13" s="12"/>
      <c r="F13" s="1">
        <v>1</v>
      </c>
      <c r="G13" s="13"/>
      <c r="H13" s="27"/>
      <c r="I13" s="1"/>
      <c r="J13" s="14"/>
      <c r="K13" s="14">
        <f t="shared" si="0"/>
        <v>24</v>
      </c>
      <c r="L13" s="46"/>
      <c r="M13" s="15" t="s">
        <v>17</v>
      </c>
      <c r="N13" s="22"/>
      <c r="O13" s="1"/>
      <c r="P13" s="14">
        <v>61</v>
      </c>
      <c r="Q13" s="22"/>
      <c r="R13" s="14">
        <v>10</v>
      </c>
      <c r="S13" s="15"/>
      <c r="T13" s="15">
        <v>1</v>
      </c>
      <c r="U13" s="15"/>
      <c r="V13" s="15"/>
      <c r="W13" s="14">
        <f t="shared" si="1"/>
        <v>72</v>
      </c>
    </row>
    <row r="14" spans="1:23" s="33" customFormat="1" x14ac:dyDescent="0.2">
      <c r="A14" s="28" t="s">
        <v>18</v>
      </c>
      <c r="B14" s="29">
        <v>27</v>
      </c>
      <c r="C14" s="29">
        <v>5</v>
      </c>
      <c r="D14" s="29"/>
      <c r="E14" s="30"/>
      <c r="F14" s="29"/>
      <c r="G14" s="31"/>
      <c r="H14" s="29">
        <v>1</v>
      </c>
      <c r="I14" s="29"/>
      <c r="J14" s="32"/>
      <c r="K14" s="32">
        <f t="shared" si="0"/>
        <v>33</v>
      </c>
      <c r="L14" s="46"/>
      <c r="M14" s="28" t="s">
        <v>18</v>
      </c>
      <c r="N14" s="34"/>
      <c r="O14" s="29"/>
      <c r="P14" s="32">
        <v>71</v>
      </c>
      <c r="Q14" s="34"/>
      <c r="R14" s="32">
        <v>12</v>
      </c>
      <c r="S14" s="28"/>
      <c r="T14" s="28"/>
      <c r="U14" s="28"/>
      <c r="V14" s="28"/>
      <c r="W14" s="32">
        <f t="shared" si="1"/>
        <v>83</v>
      </c>
    </row>
    <row r="15" spans="1:23" x14ac:dyDescent="0.2">
      <c r="A15" s="15" t="s">
        <v>19</v>
      </c>
      <c r="B15" s="27">
        <v>11</v>
      </c>
      <c r="C15" s="1">
        <v>2</v>
      </c>
      <c r="D15" s="13"/>
      <c r="E15" s="1"/>
      <c r="F15" s="1"/>
      <c r="G15" s="13"/>
      <c r="H15" s="1"/>
      <c r="I15" s="1"/>
      <c r="J15" s="14"/>
      <c r="K15" s="14">
        <f t="shared" si="0"/>
        <v>13</v>
      </c>
      <c r="L15" s="46"/>
      <c r="M15" s="15" t="s">
        <v>19</v>
      </c>
      <c r="N15" s="22"/>
      <c r="O15" s="1"/>
      <c r="P15" s="14">
        <v>71</v>
      </c>
      <c r="Q15" s="22"/>
      <c r="R15" s="14">
        <v>10</v>
      </c>
      <c r="S15" s="15"/>
      <c r="T15" s="15">
        <v>1</v>
      </c>
      <c r="U15" s="15"/>
      <c r="V15" s="15"/>
      <c r="W15" s="14">
        <f t="shared" si="1"/>
        <v>82</v>
      </c>
    </row>
    <row r="16" spans="1:23" s="33" customFormat="1" x14ac:dyDescent="0.2">
      <c r="A16" s="28" t="s">
        <v>20</v>
      </c>
      <c r="B16" s="29">
        <v>11</v>
      </c>
      <c r="C16" s="29">
        <v>2</v>
      </c>
      <c r="D16" s="31"/>
      <c r="E16" s="29"/>
      <c r="F16" s="29"/>
      <c r="G16" s="31"/>
      <c r="H16" s="29"/>
      <c r="I16" s="29"/>
      <c r="J16" s="32"/>
      <c r="K16" s="32">
        <f t="shared" si="0"/>
        <v>13</v>
      </c>
      <c r="L16" s="46"/>
      <c r="M16" s="28" t="s">
        <v>20</v>
      </c>
      <c r="N16" s="34"/>
      <c r="O16" s="29"/>
      <c r="P16" s="32">
        <v>70</v>
      </c>
      <c r="Q16" s="34"/>
      <c r="R16" s="32">
        <v>6</v>
      </c>
      <c r="S16" s="28">
        <v>1</v>
      </c>
      <c r="T16" s="28"/>
      <c r="U16" s="28"/>
      <c r="V16" s="28"/>
      <c r="W16" s="32">
        <f t="shared" si="1"/>
        <v>77</v>
      </c>
    </row>
    <row r="17" spans="1:23" x14ac:dyDescent="0.2">
      <c r="A17" s="15" t="s">
        <v>21</v>
      </c>
      <c r="B17" s="27">
        <v>12</v>
      </c>
      <c r="C17" s="1">
        <v>7</v>
      </c>
      <c r="D17" s="13"/>
      <c r="E17" s="1">
        <v>1</v>
      </c>
      <c r="F17" s="1"/>
      <c r="G17" s="13"/>
      <c r="H17" s="1">
        <v>1</v>
      </c>
      <c r="I17" s="1"/>
      <c r="J17" s="14"/>
      <c r="K17" s="14">
        <f t="shared" si="0"/>
        <v>21</v>
      </c>
      <c r="L17" s="46"/>
      <c r="M17" s="15" t="s">
        <v>21</v>
      </c>
      <c r="N17" s="22"/>
      <c r="O17" s="1"/>
      <c r="P17" s="14">
        <v>85</v>
      </c>
      <c r="Q17" s="22"/>
      <c r="R17" s="14">
        <v>6</v>
      </c>
      <c r="S17" s="15"/>
      <c r="T17" s="15">
        <v>2</v>
      </c>
      <c r="U17" s="15"/>
      <c r="V17" s="15"/>
      <c r="W17" s="14">
        <f t="shared" si="1"/>
        <v>93</v>
      </c>
    </row>
    <row r="18" spans="1:23" s="33" customFormat="1" x14ac:dyDescent="0.2">
      <c r="A18" s="28" t="s">
        <v>22</v>
      </c>
      <c r="B18" s="29">
        <v>10</v>
      </c>
      <c r="C18" s="29">
        <v>1</v>
      </c>
      <c r="D18" s="31"/>
      <c r="E18" s="29"/>
      <c r="F18" s="29"/>
      <c r="G18" s="31"/>
      <c r="H18" s="29"/>
      <c r="I18" s="29"/>
      <c r="J18" s="32"/>
      <c r="K18" s="32">
        <f t="shared" si="0"/>
        <v>11</v>
      </c>
      <c r="L18" s="46"/>
      <c r="M18" s="28" t="s">
        <v>22</v>
      </c>
      <c r="N18" s="34"/>
      <c r="O18" s="29"/>
      <c r="P18" s="32">
        <v>87</v>
      </c>
      <c r="Q18" s="34"/>
      <c r="R18" s="32">
        <v>12</v>
      </c>
      <c r="S18" s="28"/>
      <c r="T18" s="28">
        <v>3</v>
      </c>
      <c r="U18" s="28"/>
      <c r="V18" s="28"/>
      <c r="W18" s="32">
        <f t="shared" si="1"/>
        <v>102</v>
      </c>
    </row>
    <row r="19" spans="1:23" x14ac:dyDescent="0.2">
      <c r="A19" s="15" t="s">
        <v>23</v>
      </c>
      <c r="B19" s="27">
        <v>3</v>
      </c>
      <c r="C19" s="1"/>
      <c r="D19" s="13"/>
      <c r="E19" s="1"/>
      <c r="F19" s="1"/>
      <c r="G19" s="13"/>
      <c r="H19" s="1">
        <v>2</v>
      </c>
      <c r="I19" s="1"/>
      <c r="J19" s="14"/>
      <c r="K19" s="14">
        <f t="shared" si="0"/>
        <v>5</v>
      </c>
      <c r="L19" s="46"/>
      <c r="M19" s="15" t="s">
        <v>23</v>
      </c>
      <c r="N19" s="22"/>
      <c r="O19" s="1"/>
      <c r="P19" s="14">
        <v>87</v>
      </c>
      <c r="Q19" s="22"/>
      <c r="R19" s="14">
        <v>2</v>
      </c>
      <c r="S19" s="15"/>
      <c r="T19" s="15"/>
      <c r="U19" s="15"/>
      <c r="V19" s="15"/>
      <c r="W19" s="14">
        <f t="shared" si="1"/>
        <v>89</v>
      </c>
    </row>
    <row r="20" spans="1:23" s="33" customFormat="1" x14ac:dyDescent="0.2">
      <c r="A20" s="35" t="s">
        <v>24</v>
      </c>
      <c r="B20" s="36">
        <v>14</v>
      </c>
      <c r="C20" s="36">
        <v>1</v>
      </c>
      <c r="D20" s="37"/>
      <c r="E20" s="36">
        <v>1</v>
      </c>
      <c r="F20" s="36"/>
      <c r="G20" s="38"/>
      <c r="H20" s="36">
        <v>3</v>
      </c>
      <c r="I20" s="36">
        <v>1</v>
      </c>
      <c r="J20" s="39"/>
      <c r="K20" s="39">
        <f t="shared" si="0"/>
        <v>20</v>
      </c>
      <c r="L20" s="46"/>
      <c r="M20" s="35" t="s">
        <v>24</v>
      </c>
      <c r="N20" s="40"/>
      <c r="O20" s="29"/>
      <c r="P20" s="39">
        <v>74</v>
      </c>
      <c r="Q20" s="40"/>
      <c r="R20" s="39">
        <v>6</v>
      </c>
      <c r="S20" s="35"/>
      <c r="T20" s="35"/>
      <c r="U20" s="35"/>
      <c r="V20" s="35"/>
      <c r="W20" s="39">
        <f t="shared" si="1"/>
        <v>80</v>
      </c>
    </row>
    <row r="21" spans="1:23" ht="21" x14ac:dyDescent="0.25">
      <c r="A21" s="16" t="s">
        <v>12</v>
      </c>
      <c r="B21" s="2">
        <f t="shared" ref="B21:J21" si="2">SUM(B9:B20)</f>
        <v>157</v>
      </c>
      <c r="C21" s="2">
        <f t="shared" si="2"/>
        <v>35</v>
      </c>
      <c r="D21" s="2">
        <f t="shared" si="2"/>
        <v>0</v>
      </c>
      <c r="E21" s="2">
        <f t="shared" si="2"/>
        <v>3</v>
      </c>
      <c r="F21" s="2">
        <f t="shared" si="2"/>
        <v>1</v>
      </c>
      <c r="G21" s="2">
        <f t="shared" si="2"/>
        <v>0</v>
      </c>
      <c r="H21" s="2">
        <f t="shared" si="2"/>
        <v>10</v>
      </c>
      <c r="I21" s="2">
        <f t="shared" si="2"/>
        <v>1</v>
      </c>
      <c r="J21" s="2">
        <f t="shared" si="2"/>
        <v>0</v>
      </c>
      <c r="K21" s="45">
        <f>SUM(B9:J20)</f>
        <v>207</v>
      </c>
      <c r="L21" s="46"/>
      <c r="M21" s="16" t="s">
        <v>12</v>
      </c>
      <c r="N21" s="2"/>
      <c r="O21" s="18"/>
      <c r="P21" s="19">
        <f>SUM(P9:P20)</f>
        <v>732</v>
      </c>
      <c r="Q21" s="2"/>
      <c r="R21" s="2">
        <f>SUM(R9:R20)</f>
        <v>80</v>
      </c>
      <c r="S21" s="26">
        <f>SUM(S9:S20)</f>
        <v>1</v>
      </c>
      <c r="T21" s="26">
        <f>SUM(T9:T20)</f>
        <v>8</v>
      </c>
      <c r="U21" s="26">
        <f>SUM(U9:U20)</f>
        <v>1</v>
      </c>
      <c r="V21" s="26">
        <f>SUM(V9:V20)</f>
        <v>0</v>
      </c>
      <c r="W21" s="44">
        <f>SUM(N9:V20)</f>
        <v>822</v>
      </c>
    </row>
    <row r="22" spans="1:23" x14ac:dyDescent="0.2">
      <c r="L22" s="46"/>
    </row>
    <row r="23" spans="1:23" x14ac:dyDescent="0.2">
      <c r="L23" s="46"/>
    </row>
    <row r="24" spans="1:23" ht="21" x14ac:dyDescent="0.2">
      <c r="A24" s="106" t="s">
        <v>0</v>
      </c>
      <c r="B24" s="107"/>
      <c r="C24" s="107"/>
      <c r="D24" s="107"/>
      <c r="E24" s="107"/>
      <c r="F24" s="107"/>
      <c r="G24" s="107"/>
      <c r="H24" s="107"/>
      <c r="I24" s="107"/>
      <c r="J24" s="107"/>
      <c r="K24" s="108"/>
      <c r="L24" s="46"/>
      <c r="M24" s="106" t="s">
        <v>28</v>
      </c>
      <c r="N24" s="107"/>
      <c r="O24" s="107"/>
      <c r="P24" s="107"/>
      <c r="Q24" s="107"/>
      <c r="R24" s="107"/>
      <c r="S24" s="107"/>
      <c r="T24" s="107"/>
      <c r="U24" s="107"/>
      <c r="V24" s="107"/>
      <c r="W24" s="108"/>
    </row>
    <row r="25" spans="1:23" ht="32" customHeight="1" x14ac:dyDescent="0.2">
      <c r="A25" s="109" t="s">
        <v>61</v>
      </c>
      <c r="B25" s="110"/>
      <c r="C25" s="110"/>
      <c r="D25" s="1"/>
      <c r="E25" s="111" t="s">
        <v>60</v>
      </c>
      <c r="F25" s="111"/>
      <c r="G25" s="111"/>
      <c r="H25" s="111"/>
      <c r="I25" s="111"/>
      <c r="J25" s="111"/>
      <c r="K25" s="112"/>
      <c r="L25" s="46"/>
      <c r="M25" s="109" t="s">
        <v>61</v>
      </c>
      <c r="N25" s="110"/>
      <c r="O25" s="110"/>
      <c r="P25" s="1"/>
      <c r="Q25" s="111" t="s">
        <v>65</v>
      </c>
      <c r="R25" s="111"/>
      <c r="S25" s="111"/>
      <c r="T25" s="111"/>
      <c r="U25" s="111"/>
      <c r="V25" s="111"/>
      <c r="W25" s="112"/>
    </row>
    <row r="26" spans="1:23" x14ac:dyDescent="0.2">
      <c r="A26" s="115" t="s">
        <v>62</v>
      </c>
      <c r="B26" s="116"/>
      <c r="C26" s="116"/>
      <c r="D26" s="2"/>
      <c r="E26" s="113"/>
      <c r="F26" s="113"/>
      <c r="G26" s="113"/>
      <c r="H26" s="113"/>
      <c r="I26" s="113"/>
      <c r="J26" s="113"/>
      <c r="K26" s="114"/>
      <c r="L26" s="46"/>
      <c r="M26" s="115" t="s">
        <v>62</v>
      </c>
      <c r="N26" s="116"/>
      <c r="O26" s="116"/>
      <c r="P26" s="2"/>
      <c r="Q26" s="113"/>
      <c r="R26" s="113"/>
      <c r="S26" s="113"/>
      <c r="T26" s="113"/>
      <c r="U26" s="113"/>
      <c r="V26" s="113"/>
      <c r="W26" s="114"/>
    </row>
    <row r="27" spans="1:23" x14ac:dyDescent="0.2">
      <c r="A27" s="3"/>
      <c r="B27" s="3"/>
      <c r="C27" s="3"/>
      <c r="D27" s="3"/>
      <c r="E27" s="3"/>
      <c r="F27" s="3"/>
      <c r="G27" s="4"/>
      <c r="H27" s="4"/>
      <c r="I27" s="4"/>
      <c r="J27" s="4"/>
      <c r="K27" s="4"/>
      <c r="L27" s="46"/>
      <c r="M27" s="3"/>
      <c r="N27" s="3"/>
      <c r="O27" s="3"/>
      <c r="P27" s="3"/>
      <c r="Q27" s="3"/>
      <c r="R27" s="3"/>
      <c r="S27" s="4"/>
      <c r="T27" s="4"/>
      <c r="U27" s="4"/>
      <c r="V27" s="4"/>
      <c r="W27" s="4"/>
    </row>
    <row r="28" spans="1:23" x14ac:dyDescent="0.2">
      <c r="A28" s="102" t="s">
        <v>25</v>
      </c>
      <c r="B28" s="103"/>
      <c r="C28" s="103"/>
      <c r="D28" s="103"/>
      <c r="E28" s="103"/>
      <c r="F28" s="5"/>
      <c r="G28" s="89" t="s">
        <v>59</v>
      </c>
      <c r="H28" s="90"/>
      <c r="I28" s="90"/>
      <c r="J28" s="90"/>
      <c r="K28" s="91"/>
      <c r="L28" s="46"/>
      <c r="M28" s="102" t="s">
        <v>25</v>
      </c>
      <c r="N28" s="103"/>
      <c r="O28" s="103"/>
      <c r="P28" s="103"/>
      <c r="Q28" s="103"/>
      <c r="R28" s="5"/>
      <c r="S28" s="89" t="s">
        <v>64</v>
      </c>
      <c r="T28" s="90"/>
      <c r="U28" s="90"/>
      <c r="V28" s="90"/>
      <c r="W28" s="91"/>
    </row>
    <row r="29" spans="1:23" x14ac:dyDescent="0.2">
      <c r="L29" s="46"/>
    </row>
    <row r="30" spans="1:23" ht="16" customHeight="1" x14ac:dyDescent="0.2">
      <c r="A30" s="92" t="s">
        <v>27</v>
      </c>
      <c r="B30" s="94" t="s">
        <v>72</v>
      </c>
      <c r="C30" s="94"/>
      <c r="D30" s="94"/>
      <c r="E30" s="95" t="s">
        <v>6</v>
      </c>
      <c r="F30" s="94"/>
      <c r="G30" s="96"/>
      <c r="H30" s="94" t="s">
        <v>5</v>
      </c>
      <c r="I30" s="94"/>
      <c r="J30" s="97"/>
      <c r="K30" s="6"/>
      <c r="L30" s="46"/>
      <c r="M30" s="92" t="s">
        <v>27</v>
      </c>
      <c r="N30" s="98" t="s">
        <v>29</v>
      </c>
      <c r="O30" s="94"/>
      <c r="P30" s="97"/>
      <c r="Q30" s="98" t="s">
        <v>30</v>
      </c>
      <c r="R30" s="97"/>
      <c r="S30" s="87" t="s">
        <v>31</v>
      </c>
      <c r="T30" s="121" t="s">
        <v>32</v>
      </c>
      <c r="U30" s="85" t="s">
        <v>33</v>
      </c>
      <c r="V30" s="87" t="s">
        <v>34</v>
      </c>
      <c r="W30" s="6"/>
    </row>
    <row r="31" spans="1:23" x14ac:dyDescent="0.2">
      <c r="A31" s="93"/>
      <c r="B31" s="7" t="s">
        <v>8</v>
      </c>
      <c r="C31" s="2" t="s">
        <v>9</v>
      </c>
      <c r="D31" s="2" t="s">
        <v>10</v>
      </c>
      <c r="E31" s="8" t="s">
        <v>8</v>
      </c>
      <c r="F31" s="2" t="s">
        <v>9</v>
      </c>
      <c r="G31" s="9" t="s">
        <v>10</v>
      </c>
      <c r="H31" s="2" t="s">
        <v>8</v>
      </c>
      <c r="I31" s="2" t="s">
        <v>9</v>
      </c>
      <c r="J31" s="10" t="s">
        <v>10</v>
      </c>
      <c r="K31" s="10" t="s">
        <v>12</v>
      </c>
      <c r="L31" s="46"/>
      <c r="M31" s="93"/>
      <c r="N31" s="99"/>
      <c r="O31" s="100"/>
      <c r="P31" s="101"/>
      <c r="Q31" s="99"/>
      <c r="R31" s="101"/>
      <c r="S31" s="88"/>
      <c r="T31" s="122"/>
      <c r="U31" s="86"/>
      <c r="V31" s="88"/>
      <c r="W31" s="10" t="s">
        <v>12</v>
      </c>
    </row>
    <row r="32" spans="1:23" x14ac:dyDescent="0.2">
      <c r="A32" s="11" t="s">
        <v>13</v>
      </c>
      <c r="B32" s="1">
        <v>8</v>
      </c>
      <c r="C32" s="1"/>
      <c r="D32" s="1"/>
      <c r="E32" s="12">
        <v>1</v>
      </c>
      <c r="F32" s="1"/>
      <c r="G32" s="13"/>
      <c r="H32" s="1">
        <v>3</v>
      </c>
      <c r="I32" s="1"/>
      <c r="J32" s="14"/>
      <c r="K32" s="14">
        <f t="shared" ref="K32:K43" si="3">SUM(B32:J32)</f>
        <v>12</v>
      </c>
      <c r="L32" s="46"/>
      <c r="M32" s="11" t="s">
        <v>13</v>
      </c>
      <c r="N32" s="20"/>
      <c r="O32" s="21"/>
      <c r="P32" s="6">
        <v>12</v>
      </c>
      <c r="Q32" s="20"/>
      <c r="R32" s="6">
        <v>5</v>
      </c>
      <c r="S32" s="23">
        <v>1</v>
      </c>
      <c r="T32" s="23"/>
      <c r="U32" s="23"/>
      <c r="V32" s="23">
        <v>1</v>
      </c>
      <c r="W32" s="14">
        <f t="shared" ref="W32:W43" si="4">SUM(N32:V32)</f>
        <v>19</v>
      </c>
    </row>
    <row r="33" spans="1:23" s="33" customFormat="1" x14ac:dyDescent="0.2">
      <c r="A33" s="28" t="s">
        <v>14</v>
      </c>
      <c r="B33" s="29">
        <v>5</v>
      </c>
      <c r="C33" s="29">
        <v>1</v>
      </c>
      <c r="D33" s="29"/>
      <c r="E33" s="30"/>
      <c r="F33" s="29"/>
      <c r="G33" s="31"/>
      <c r="H33" s="29">
        <v>3</v>
      </c>
      <c r="I33" s="29">
        <v>1</v>
      </c>
      <c r="J33" s="32"/>
      <c r="K33" s="32">
        <f t="shared" si="3"/>
        <v>10</v>
      </c>
      <c r="L33" s="46"/>
      <c r="M33" s="28" t="s">
        <v>14</v>
      </c>
      <c r="N33" s="34"/>
      <c r="O33" s="29"/>
      <c r="P33" s="32">
        <v>23</v>
      </c>
      <c r="Q33" s="34"/>
      <c r="R33" s="32">
        <v>2</v>
      </c>
      <c r="S33" s="28">
        <v>1</v>
      </c>
      <c r="T33" s="28"/>
      <c r="U33" s="28"/>
      <c r="V33" s="28"/>
      <c r="W33" s="32">
        <f t="shared" si="4"/>
        <v>26</v>
      </c>
    </row>
    <row r="34" spans="1:23" x14ac:dyDescent="0.2">
      <c r="A34" s="15" t="s">
        <v>15</v>
      </c>
      <c r="B34" s="1">
        <v>12</v>
      </c>
      <c r="C34" s="1">
        <v>3</v>
      </c>
      <c r="D34" s="1"/>
      <c r="E34" s="12"/>
      <c r="F34" s="1"/>
      <c r="G34" s="13"/>
      <c r="H34" s="1">
        <v>3</v>
      </c>
      <c r="I34" s="1"/>
      <c r="J34" s="14"/>
      <c r="K34" s="14">
        <f t="shared" si="3"/>
        <v>18</v>
      </c>
      <c r="L34" s="46"/>
      <c r="M34" s="15" t="s">
        <v>15</v>
      </c>
      <c r="N34" s="22"/>
      <c r="O34" s="1"/>
      <c r="P34" s="14">
        <v>38</v>
      </c>
      <c r="Q34" s="22"/>
      <c r="R34" s="14">
        <v>4</v>
      </c>
      <c r="S34" s="15">
        <v>1</v>
      </c>
      <c r="T34" s="15">
        <v>1</v>
      </c>
      <c r="U34" s="15"/>
      <c r="V34" s="15"/>
      <c r="W34" s="14">
        <f t="shared" si="4"/>
        <v>44</v>
      </c>
    </row>
    <row r="35" spans="1:23" s="33" customFormat="1" x14ac:dyDescent="0.2">
      <c r="A35" s="28" t="s">
        <v>16</v>
      </c>
      <c r="B35" s="29">
        <v>18</v>
      </c>
      <c r="C35" s="29">
        <v>1</v>
      </c>
      <c r="D35" s="29"/>
      <c r="E35" s="30">
        <v>1</v>
      </c>
      <c r="F35" s="29"/>
      <c r="G35" s="31"/>
      <c r="H35" s="29">
        <v>3</v>
      </c>
      <c r="I35" s="29"/>
      <c r="J35" s="32"/>
      <c r="K35" s="32">
        <f t="shared" si="3"/>
        <v>23</v>
      </c>
      <c r="L35" s="46"/>
      <c r="M35" s="28" t="s">
        <v>16</v>
      </c>
      <c r="N35" s="34"/>
      <c r="O35" s="29"/>
      <c r="P35" s="32">
        <v>64</v>
      </c>
      <c r="Q35" s="34"/>
      <c r="R35" s="32">
        <v>3</v>
      </c>
      <c r="S35" s="28">
        <v>2</v>
      </c>
      <c r="T35" s="28"/>
      <c r="U35" s="28"/>
      <c r="V35" s="28"/>
      <c r="W35" s="32">
        <f t="shared" si="4"/>
        <v>69</v>
      </c>
    </row>
    <row r="36" spans="1:23" x14ac:dyDescent="0.2">
      <c r="A36" s="15" t="s">
        <v>17</v>
      </c>
      <c r="B36" s="27">
        <v>17</v>
      </c>
      <c r="C36" s="27">
        <v>1</v>
      </c>
      <c r="D36" s="1"/>
      <c r="E36" s="12"/>
      <c r="F36" s="1"/>
      <c r="G36" s="13"/>
      <c r="H36" s="27">
        <v>1</v>
      </c>
      <c r="I36" s="1"/>
      <c r="J36" s="14"/>
      <c r="K36" s="14">
        <f t="shared" si="3"/>
        <v>19</v>
      </c>
      <c r="L36" s="46"/>
      <c r="M36" s="15" t="s">
        <v>17</v>
      </c>
      <c r="N36" s="22"/>
      <c r="O36" s="1"/>
      <c r="P36" s="14">
        <v>80</v>
      </c>
      <c r="Q36" s="22"/>
      <c r="R36" s="14">
        <v>8</v>
      </c>
      <c r="S36" s="15">
        <v>1</v>
      </c>
      <c r="T36" s="15">
        <v>3</v>
      </c>
      <c r="U36" s="15"/>
      <c r="V36" s="15">
        <v>1</v>
      </c>
      <c r="W36" s="14">
        <f t="shared" si="4"/>
        <v>93</v>
      </c>
    </row>
    <row r="37" spans="1:23" s="33" customFormat="1" x14ac:dyDescent="0.2">
      <c r="A37" s="28" t="s">
        <v>18</v>
      </c>
      <c r="B37" s="29">
        <v>13</v>
      </c>
      <c r="C37" s="29">
        <v>1</v>
      </c>
      <c r="D37" s="29"/>
      <c r="E37" s="30"/>
      <c r="F37" s="29"/>
      <c r="G37" s="31"/>
      <c r="H37" s="29">
        <v>5</v>
      </c>
      <c r="I37" s="29"/>
      <c r="J37" s="32"/>
      <c r="K37" s="32">
        <f t="shared" si="3"/>
        <v>19</v>
      </c>
      <c r="L37" s="46"/>
      <c r="M37" s="28" t="s">
        <v>18</v>
      </c>
      <c r="N37" s="34"/>
      <c r="O37" s="29"/>
      <c r="P37" s="32">
        <v>108</v>
      </c>
      <c r="Q37" s="34"/>
      <c r="R37" s="32">
        <v>8</v>
      </c>
      <c r="S37" s="28">
        <v>1</v>
      </c>
      <c r="T37" s="28"/>
      <c r="U37" s="28"/>
      <c r="V37" s="28"/>
      <c r="W37" s="32">
        <f t="shared" si="4"/>
        <v>117</v>
      </c>
    </row>
    <row r="38" spans="1:23" x14ac:dyDescent="0.2">
      <c r="A38" s="15" t="s">
        <v>19</v>
      </c>
      <c r="B38" s="27">
        <v>20</v>
      </c>
      <c r="C38" s="27">
        <v>1</v>
      </c>
      <c r="D38" s="13"/>
      <c r="E38" s="1"/>
      <c r="F38" s="1"/>
      <c r="G38" s="13"/>
      <c r="H38" s="27">
        <v>2</v>
      </c>
      <c r="I38" s="1"/>
      <c r="J38" s="14"/>
      <c r="K38" s="14">
        <f t="shared" si="3"/>
        <v>23</v>
      </c>
      <c r="L38" s="46"/>
      <c r="M38" s="15" t="s">
        <v>19</v>
      </c>
      <c r="N38" s="22"/>
      <c r="O38" s="1"/>
      <c r="P38" s="14">
        <v>79</v>
      </c>
      <c r="Q38" s="22"/>
      <c r="R38" s="14">
        <v>12</v>
      </c>
      <c r="S38" s="15">
        <v>1</v>
      </c>
      <c r="T38" s="15">
        <v>1</v>
      </c>
      <c r="U38" s="15"/>
      <c r="V38" s="15">
        <v>1</v>
      </c>
      <c r="W38" s="14">
        <f t="shared" si="4"/>
        <v>94</v>
      </c>
    </row>
    <row r="39" spans="1:23" s="33" customFormat="1" x14ac:dyDescent="0.2">
      <c r="A39" s="28" t="s">
        <v>20</v>
      </c>
      <c r="B39" s="29">
        <v>14</v>
      </c>
      <c r="C39" s="29">
        <v>4</v>
      </c>
      <c r="D39" s="31"/>
      <c r="E39" s="29"/>
      <c r="F39" s="29"/>
      <c r="G39" s="31"/>
      <c r="H39" s="29">
        <v>3</v>
      </c>
      <c r="I39" s="29"/>
      <c r="J39" s="32"/>
      <c r="K39" s="32">
        <f t="shared" si="3"/>
        <v>21</v>
      </c>
      <c r="L39" s="46"/>
      <c r="M39" s="28" t="s">
        <v>20</v>
      </c>
      <c r="N39" s="34"/>
      <c r="O39" s="29"/>
      <c r="P39" s="32">
        <v>86</v>
      </c>
      <c r="Q39" s="34"/>
      <c r="R39" s="32">
        <v>4</v>
      </c>
      <c r="S39" s="28">
        <v>1</v>
      </c>
      <c r="T39" s="28">
        <v>1</v>
      </c>
      <c r="U39" s="28"/>
      <c r="V39" s="28"/>
      <c r="W39" s="32">
        <f t="shared" si="4"/>
        <v>92</v>
      </c>
    </row>
    <row r="40" spans="1:23" x14ac:dyDescent="0.2">
      <c r="A40" s="15" t="s">
        <v>21</v>
      </c>
      <c r="B40" s="27">
        <v>10</v>
      </c>
      <c r="C40" s="27">
        <v>5</v>
      </c>
      <c r="D40" s="13"/>
      <c r="E40" s="1"/>
      <c r="F40" s="1"/>
      <c r="G40" s="13"/>
      <c r="H40" s="27">
        <v>4</v>
      </c>
      <c r="I40" s="1"/>
      <c r="J40" s="14"/>
      <c r="K40" s="14">
        <f t="shared" si="3"/>
        <v>19</v>
      </c>
      <c r="L40" s="46"/>
      <c r="M40" s="15" t="s">
        <v>21</v>
      </c>
      <c r="N40" s="22"/>
      <c r="O40" s="1"/>
      <c r="P40" s="14">
        <v>101</v>
      </c>
      <c r="Q40" s="22"/>
      <c r="R40" s="14">
        <v>3</v>
      </c>
      <c r="S40" s="15">
        <v>1</v>
      </c>
      <c r="T40" s="15">
        <v>3</v>
      </c>
      <c r="U40" s="15"/>
      <c r="V40" s="15"/>
      <c r="W40" s="14">
        <f t="shared" si="4"/>
        <v>108</v>
      </c>
    </row>
    <row r="41" spans="1:23" s="33" customFormat="1" x14ac:dyDescent="0.2">
      <c r="A41" s="28" t="s">
        <v>22</v>
      </c>
      <c r="B41" s="29">
        <v>16</v>
      </c>
      <c r="C41" s="29">
        <v>2</v>
      </c>
      <c r="D41" s="31"/>
      <c r="E41" s="29"/>
      <c r="F41" s="29"/>
      <c r="G41" s="31"/>
      <c r="H41" s="29">
        <v>6</v>
      </c>
      <c r="I41" s="29"/>
      <c r="J41" s="32"/>
      <c r="K41" s="32">
        <f t="shared" si="3"/>
        <v>24</v>
      </c>
      <c r="L41" s="46"/>
      <c r="M41" s="28" t="s">
        <v>22</v>
      </c>
      <c r="N41" s="34"/>
      <c r="O41" s="29"/>
      <c r="P41" s="32">
        <v>84</v>
      </c>
      <c r="Q41" s="34"/>
      <c r="R41" s="32">
        <v>8</v>
      </c>
      <c r="S41" s="28">
        <v>1</v>
      </c>
      <c r="T41" s="28">
        <v>2</v>
      </c>
      <c r="U41" s="28"/>
      <c r="V41" s="28">
        <v>1</v>
      </c>
      <c r="W41" s="32">
        <f t="shared" si="4"/>
        <v>96</v>
      </c>
    </row>
    <row r="42" spans="1:23" x14ac:dyDescent="0.2">
      <c r="A42" s="15" t="s">
        <v>23</v>
      </c>
      <c r="B42" s="27">
        <v>9</v>
      </c>
      <c r="C42" s="27">
        <v>2</v>
      </c>
      <c r="D42" s="13"/>
      <c r="E42" s="1"/>
      <c r="F42" s="1"/>
      <c r="G42" s="13"/>
      <c r="H42" s="27">
        <v>3</v>
      </c>
      <c r="I42" s="1">
        <v>1</v>
      </c>
      <c r="J42" s="14"/>
      <c r="K42" s="14">
        <f t="shared" si="3"/>
        <v>15</v>
      </c>
      <c r="L42" s="46"/>
      <c r="M42" s="15" t="s">
        <v>23</v>
      </c>
      <c r="N42" s="22"/>
      <c r="O42" s="1"/>
      <c r="P42" s="14">
        <v>89</v>
      </c>
      <c r="Q42" s="22"/>
      <c r="R42" s="14">
        <v>5</v>
      </c>
      <c r="S42" s="15"/>
      <c r="T42" s="15">
        <v>1</v>
      </c>
      <c r="U42" s="15"/>
      <c r="V42" s="15"/>
      <c r="W42" s="14">
        <f t="shared" si="4"/>
        <v>95</v>
      </c>
    </row>
    <row r="43" spans="1:23" s="33" customFormat="1" x14ac:dyDescent="0.2">
      <c r="A43" s="35" t="s">
        <v>24</v>
      </c>
      <c r="B43" s="36">
        <v>7</v>
      </c>
      <c r="C43" s="36">
        <v>2</v>
      </c>
      <c r="D43" s="37"/>
      <c r="E43" s="36">
        <v>1</v>
      </c>
      <c r="F43" s="36"/>
      <c r="G43" s="38"/>
      <c r="H43" s="36">
        <v>2</v>
      </c>
      <c r="I43" s="36"/>
      <c r="J43" s="39"/>
      <c r="K43" s="39">
        <f t="shared" si="3"/>
        <v>12</v>
      </c>
      <c r="L43" s="46"/>
      <c r="M43" s="35" t="s">
        <v>24</v>
      </c>
      <c r="N43" s="40"/>
      <c r="O43" s="36"/>
      <c r="P43" s="39">
        <v>101</v>
      </c>
      <c r="Q43" s="40"/>
      <c r="R43" s="39">
        <v>7</v>
      </c>
      <c r="S43" s="35">
        <v>1</v>
      </c>
      <c r="T43" s="35">
        <v>1</v>
      </c>
      <c r="U43" s="35"/>
      <c r="V43" s="35">
        <v>1</v>
      </c>
      <c r="W43" s="39">
        <f t="shared" si="4"/>
        <v>111</v>
      </c>
    </row>
    <row r="44" spans="1:23" ht="21" x14ac:dyDescent="0.25">
      <c r="A44" s="16" t="s">
        <v>12</v>
      </c>
      <c r="B44" s="2">
        <f t="shared" ref="B44:J44" si="5">SUM(B32:B43)</f>
        <v>149</v>
      </c>
      <c r="C44" s="2">
        <f t="shared" si="5"/>
        <v>23</v>
      </c>
      <c r="D44" s="2">
        <f t="shared" si="5"/>
        <v>0</v>
      </c>
      <c r="E44" s="2">
        <f t="shared" si="5"/>
        <v>3</v>
      </c>
      <c r="F44" s="2">
        <f t="shared" si="5"/>
        <v>0</v>
      </c>
      <c r="G44" s="2">
        <f t="shared" si="5"/>
        <v>0</v>
      </c>
      <c r="H44" s="2">
        <f t="shared" si="5"/>
        <v>38</v>
      </c>
      <c r="I44" s="2">
        <f t="shared" si="5"/>
        <v>2</v>
      </c>
      <c r="J44" s="2">
        <f t="shared" si="5"/>
        <v>0</v>
      </c>
      <c r="K44" s="45">
        <f>SUM(B32:J43)</f>
        <v>215</v>
      </c>
      <c r="L44" s="46"/>
      <c r="M44" s="16" t="s">
        <v>12</v>
      </c>
      <c r="N44" s="2"/>
      <c r="O44" s="2"/>
      <c r="P44" s="2">
        <f>SUM(P32:P43)</f>
        <v>865</v>
      </c>
      <c r="Q44" s="17"/>
      <c r="R44" s="19">
        <f>SUM(R32:R43)</f>
        <v>69</v>
      </c>
      <c r="S44" s="26">
        <f>SUM(S32:S43)</f>
        <v>12</v>
      </c>
      <c r="T44" s="26">
        <f>SUM(T32:T43)</f>
        <v>13</v>
      </c>
      <c r="U44" s="26">
        <f>SUM(U32:U43)</f>
        <v>0</v>
      </c>
      <c r="V44" s="26">
        <f>SUM(V32:V43)</f>
        <v>5</v>
      </c>
      <c r="W44" s="44">
        <f>SUM(N32:V43)</f>
        <v>964</v>
      </c>
    </row>
    <row r="45" spans="1:23" x14ac:dyDescent="0.2">
      <c r="L45" s="46"/>
    </row>
    <row r="46" spans="1:23" x14ac:dyDescent="0.2">
      <c r="L46" s="46"/>
    </row>
    <row r="47" spans="1:23" ht="21" x14ac:dyDescent="0.2">
      <c r="A47" s="106" t="s">
        <v>0</v>
      </c>
      <c r="B47" s="107"/>
      <c r="C47" s="107"/>
      <c r="D47" s="107"/>
      <c r="E47" s="107"/>
      <c r="F47" s="107"/>
      <c r="G47" s="107"/>
      <c r="H47" s="107"/>
      <c r="I47" s="107"/>
      <c r="J47" s="107"/>
      <c r="K47" s="108"/>
      <c r="L47" s="46"/>
      <c r="M47" s="106" t="s">
        <v>28</v>
      </c>
      <c r="N47" s="107"/>
      <c r="O47" s="107"/>
      <c r="P47" s="107"/>
      <c r="Q47" s="107"/>
      <c r="R47" s="107"/>
      <c r="S47" s="107"/>
      <c r="T47" s="107"/>
      <c r="U47" s="107"/>
      <c r="V47" s="107"/>
      <c r="W47" s="108"/>
    </row>
    <row r="48" spans="1:23" ht="33" customHeight="1" x14ac:dyDescent="0.2">
      <c r="A48" s="109" t="s">
        <v>61</v>
      </c>
      <c r="B48" s="110"/>
      <c r="C48" s="110"/>
      <c r="D48" s="1"/>
      <c r="E48" s="111" t="s">
        <v>71</v>
      </c>
      <c r="F48" s="111"/>
      <c r="G48" s="111"/>
      <c r="H48" s="111"/>
      <c r="I48" s="111"/>
      <c r="J48" s="111"/>
      <c r="K48" s="112"/>
      <c r="L48" s="46"/>
      <c r="M48" s="109" t="s">
        <v>61</v>
      </c>
      <c r="N48" s="110"/>
      <c r="O48" s="110"/>
      <c r="P48" s="1"/>
      <c r="Q48" s="111" t="s">
        <v>69</v>
      </c>
      <c r="R48" s="111"/>
      <c r="S48" s="111"/>
      <c r="T48" s="111"/>
      <c r="U48" s="111"/>
      <c r="V48" s="111"/>
      <c r="W48" s="112"/>
    </row>
    <row r="49" spans="1:23" x14ac:dyDescent="0.2">
      <c r="A49" s="115" t="s">
        <v>62</v>
      </c>
      <c r="B49" s="116"/>
      <c r="C49" s="116"/>
      <c r="D49" s="2"/>
      <c r="E49" s="113"/>
      <c r="F49" s="113"/>
      <c r="G49" s="113"/>
      <c r="H49" s="113"/>
      <c r="I49" s="113"/>
      <c r="J49" s="113"/>
      <c r="K49" s="114"/>
      <c r="L49" s="46"/>
      <c r="M49" s="115" t="s">
        <v>62</v>
      </c>
      <c r="N49" s="116"/>
      <c r="O49" s="116"/>
      <c r="P49" s="2"/>
      <c r="Q49" s="113"/>
      <c r="R49" s="113"/>
      <c r="S49" s="113"/>
      <c r="T49" s="113"/>
      <c r="U49" s="113"/>
      <c r="V49" s="113"/>
      <c r="W49" s="114"/>
    </row>
    <row r="50" spans="1:23" x14ac:dyDescent="0.2">
      <c r="A50" s="3"/>
      <c r="B50" s="3"/>
      <c r="C50" s="3"/>
      <c r="D50" s="3"/>
      <c r="E50" s="3"/>
      <c r="F50" s="3"/>
      <c r="G50" s="4"/>
      <c r="H50" s="4"/>
      <c r="I50" s="4"/>
      <c r="J50" s="4"/>
      <c r="K50" s="4"/>
      <c r="L50" s="46"/>
      <c r="M50" s="3"/>
      <c r="N50" s="3"/>
      <c r="O50" s="3"/>
      <c r="P50" s="3"/>
      <c r="Q50" s="3"/>
      <c r="R50" s="3"/>
      <c r="S50" s="4"/>
      <c r="T50" s="4"/>
      <c r="U50" s="4"/>
      <c r="V50" s="4"/>
      <c r="W50" s="4"/>
    </row>
    <row r="51" spans="1:23" x14ac:dyDescent="0.2">
      <c r="A51" s="102" t="s">
        <v>4</v>
      </c>
      <c r="B51" s="103"/>
      <c r="C51" s="103"/>
      <c r="D51" s="103"/>
      <c r="E51" s="103"/>
      <c r="F51" s="5"/>
      <c r="G51" s="89" t="s">
        <v>73</v>
      </c>
      <c r="H51" s="90"/>
      <c r="I51" s="90"/>
      <c r="J51" s="90"/>
      <c r="K51" s="91"/>
      <c r="L51" s="46"/>
      <c r="M51" s="102" t="s">
        <v>4</v>
      </c>
      <c r="N51" s="103"/>
      <c r="O51" s="103"/>
      <c r="P51" s="103"/>
      <c r="Q51" s="103"/>
      <c r="R51" s="5"/>
      <c r="S51" s="89" t="s">
        <v>56</v>
      </c>
      <c r="T51" s="90"/>
      <c r="U51" s="90"/>
      <c r="V51" s="90"/>
      <c r="W51" s="91"/>
    </row>
    <row r="52" spans="1:23" x14ac:dyDescent="0.2">
      <c r="L52" s="46"/>
    </row>
    <row r="53" spans="1:23" ht="16" customHeight="1" x14ac:dyDescent="0.2">
      <c r="A53" s="92" t="s">
        <v>26</v>
      </c>
      <c r="B53" s="94" t="s">
        <v>72</v>
      </c>
      <c r="C53" s="94"/>
      <c r="D53" s="94"/>
      <c r="E53" s="95" t="s">
        <v>6</v>
      </c>
      <c r="F53" s="94"/>
      <c r="G53" s="96"/>
      <c r="H53" s="94" t="s">
        <v>5</v>
      </c>
      <c r="I53" s="94"/>
      <c r="J53" s="97"/>
      <c r="K53" s="6"/>
      <c r="L53" s="46"/>
      <c r="M53" s="92" t="s">
        <v>26</v>
      </c>
      <c r="N53" s="98" t="s">
        <v>29</v>
      </c>
      <c r="O53" s="94"/>
      <c r="P53" s="97"/>
      <c r="Q53" s="98" t="s">
        <v>30</v>
      </c>
      <c r="R53" s="97"/>
      <c r="S53" s="87" t="s">
        <v>31</v>
      </c>
      <c r="T53" s="85" t="s">
        <v>32</v>
      </c>
      <c r="U53" s="85" t="s">
        <v>33</v>
      </c>
      <c r="V53" s="87" t="s">
        <v>34</v>
      </c>
      <c r="W53" s="6"/>
    </row>
    <row r="54" spans="1:23" x14ac:dyDescent="0.2">
      <c r="A54" s="93"/>
      <c r="B54" s="7" t="s">
        <v>8</v>
      </c>
      <c r="C54" s="2" t="s">
        <v>9</v>
      </c>
      <c r="D54" s="2" t="s">
        <v>10</v>
      </c>
      <c r="E54" s="8" t="s">
        <v>8</v>
      </c>
      <c r="F54" s="2" t="s">
        <v>9</v>
      </c>
      <c r="G54" s="9" t="s">
        <v>10</v>
      </c>
      <c r="H54" s="2" t="s">
        <v>11</v>
      </c>
      <c r="I54" s="2" t="s">
        <v>9</v>
      </c>
      <c r="J54" s="10" t="s">
        <v>10</v>
      </c>
      <c r="K54" s="10" t="s">
        <v>12</v>
      </c>
      <c r="L54" s="46"/>
      <c r="M54" s="93"/>
      <c r="N54" s="99"/>
      <c r="O54" s="100"/>
      <c r="P54" s="101"/>
      <c r="Q54" s="99"/>
      <c r="R54" s="101"/>
      <c r="S54" s="88"/>
      <c r="T54" s="86"/>
      <c r="U54" s="86"/>
      <c r="V54" s="88"/>
      <c r="W54" s="10" t="s">
        <v>12</v>
      </c>
    </row>
    <row r="55" spans="1:23" x14ac:dyDescent="0.2">
      <c r="A55" s="25" t="s">
        <v>35</v>
      </c>
      <c r="B55" s="1">
        <v>11</v>
      </c>
      <c r="C55" s="1"/>
      <c r="D55" s="1"/>
      <c r="E55" s="12">
        <v>1</v>
      </c>
      <c r="F55" s="1">
        <v>1</v>
      </c>
      <c r="G55" s="13"/>
      <c r="H55" s="1">
        <v>3</v>
      </c>
      <c r="I55" s="27">
        <v>1</v>
      </c>
      <c r="J55" s="14"/>
      <c r="K55" s="14">
        <f t="shared" ref="K55:K66" si="6">SUM(B55:J55)</f>
        <v>17</v>
      </c>
      <c r="L55" s="46"/>
      <c r="M55" s="24" t="s">
        <v>35</v>
      </c>
      <c r="N55" s="20"/>
      <c r="O55" s="21"/>
      <c r="P55" s="6">
        <v>92</v>
      </c>
      <c r="Q55" s="20"/>
      <c r="R55" s="6">
        <v>7</v>
      </c>
      <c r="S55" s="23"/>
      <c r="T55" s="23"/>
      <c r="U55" s="23"/>
      <c r="V55" s="23">
        <v>2</v>
      </c>
      <c r="W55" s="14">
        <f t="shared" ref="W55:W66" si="7">SUM(N55:V55)</f>
        <v>101</v>
      </c>
    </row>
    <row r="56" spans="1:23" s="33" customFormat="1" x14ac:dyDescent="0.2">
      <c r="A56" s="41" t="s">
        <v>36</v>
      </c>
      <c r="B56" s="29">
        <v>16</v>
      </c>
      <c r="C56" s="29">
        <v>1</v>
      </c>
      <c r="D56" s="29"/>
      <c r="E56" s="30">
        <v>1</v>
      </c>
      <c r="F56" s="29"/>
      <c r="G56" s="31"/>
      <c r="H56" s="29">
        <v>5</v>
      </c>
      <c r="I56" s="29">
        <v>1</v>
      </c>
      <c r="J56" s="32"/>
      <c r="K56" s="32">
        <f t="shared" si="6"/>
        <v>24</v>
      </c>
      <c r="L56" s="46"/>
      <c r="M56" s="41" t="s">
        <v>36</v>
      </c>
      <c r="N56" s="34"/>
      <c r="O56" s="29"/>
      <c r="P56" s="32">
        <v>74</v>
      </c>
      <c r="Q56" s="34"/>
      <c r="R56" s="32">
        <v>11</v>
      </c>
      <c r="S56" s="28"/>
      <c r="T56" s="28">
        <v>2</v>
      </c>
      <c r="U56" s="28"/>
      <c r="V56" s="28"/>
      <c r="W56" s="32">
        <f t="shared" si="7"/>
        <v>87</v>
      </c>
    </row>
    <row r="57" spans="1:23" x14ac:dyDescent="0.2">
      <c r="A57" s="24" t="s">
        <v>37</v>
      </c>
      <c r="B57" s="1">
        <v>20</v>
      </c>
      <c r="C57" s="1">
        <v>1</v>
      </c>
      <c r="D57" s="1"/>
      <c r="E57" s="12">
        <v>1</v>
      </c>
      <c r="F57" s="1"/>
      <c r="G57" s="13"/>
      <c r="H57" s="1"/>
      <c r="I57" s="1"/>
      <c r="J57" s="14"/>
      <c r="K57" s="14">
        <f t="shared" si="6"/>
        <v>22</v>
      </c>
      <c r="L57" s="46"/>
      <c r="M57" s="24" t="s">
        <v>37</v>
      </c>
      <c r="N57" s="22"/>
      <c r="O57" s="1"/>
      <c r="P57" s="14">
        <v>98</v>
      </c>
      <c r="Q57" s="22"/>
      <c r="R57" s="14">
        <v>8</v>
      </c>
      <c r="S57" s="15"/>
      <c r="T57" s="15">
        <v>1</v>
      </c>
      <c r="U57" s="15"/>
      <c r="V57" s="15"/>
      <c r="W57" s="14">
        <f t="shared" si="7"/>
        <v>107</v>
      </c>
    </row>
    <row r="58" spans="1:23" s="33" customFormat="1" x14ac:dyDescent="0.2">
      <c r="A58" s="41" t="s">
        <v>38</v>
      </c>
      <c r="B58" s="29">
        <v>13</v>
      </c>
      <c r="C58" s="29"/>
      <c r="D58" s="29"/>
      <c r="E58" s="30"/>
      <c r="F58" s="29"/>
      <c r="G58" s="31"/>
      <c r="H58" s="29">
        <v>1</v>
      </c>
      <c r="I58" s="29"/>
      <c r="J58" s="32"/>
      <c r="K58" s="32">
        <f t="shared" si="6"/>
        <v>14</v>
      </c>
      <c r="L58" s="46"/>
      <c r="M58" s="41" t="s">
        <v>38</v>
      </c>
      <c r="N58" s="34"/>
      <c r="O58" s="29"/>
      <c r="P58" s="32">
        <v>93</v>
      </c>
      <c r="Q58" s="34"/>
      <c r="R58" s="32">
        <v>6</v>
      </c>
      <c r="S58" s="28"/>
      <c r="T58" s="28"/>
      <c r="U58" s="28"/>
      <c r="V58" s="28">
        <v>1</v>
      </c>
      <c r="W58" s="32">
        <f t="shared" si="7"/>
        <v>100</v>
      </c>
    </row>
    <row r="59" spans="1:23" x14ac:dyDescent="0.2">
      <c r="A59" s="24" t="s">
        <v>39</v>
      </c>
      <c r="B59" s="27">
        <v>25</v>
      </c>
      <c r="C59" s="1">
        <v>1</v>
      </c>
      <c r="D59" s="1"/>
      <c r="E59" s="12"/>
      <c r="F59" s="1"/>
      <c r="G59" s="13"/>
      <c r="H59" s="27">
        <v>2</v>
      </c>
      <c r="I59" s="1"/>
      <c r="J59" s="14"/>
      <c r="K59" s="14">
        <f t="shared" si="6"/>
        <v>28</v>
      </c>
      <c r="L59" s="46"/>
      <c r="M59" s="24" t="s">
        <v>39</v>
      </c>
      <c r="N59" s="22"/>
      <c r="O59" s="1"/>
      <c r="P59" s="14">
        <v>108</v>
      </c>
      <c r="Q59" s="22"/>
      <c r="R59" s="14">
        <v>6</v>
      </c>
      <c r="S59" s="15"/>
      <c r="T59" s="15">
        <v>2</v>
      </c>
      <c r="U59" s="15"/>
      <c r="V59" s="15">
        <v>2</v>
      </c>
      <c r="W59" s="14">
        <f t="shared" si="7"/>
        <v>118</v>
      </c>
    </row>
    <row r="60" spans="1:23" s="33" customFormat="1" x14ac:dyDescent="0.2">
      <c r="A60" s="41" t="s">
        <v>40</v>
      </c>
      <c r="B60" s="29">
        <v>20</v>
      </c>
      <c r="C60" s="29">
        <v>2</v>
      </c>
      <c r="D60" s="29"/>
      <c r="E60" s="30"/>
      <c r="F60" s="29"/>
      <c r="G60" s="31"/>
      <c r="H60" s="29">
        <v>2</v>
      </c>
      <c r="I60" s="29"/>
      <c r="J60" s="32"/>
      <c r="K60" s="32">
        <f t="shared" si="6"/>
        <v>24</v>
      </c>
      <c r="L60" s="46"/>
      <c r="M60" s="41" t="s">
        <v>40</v>
      </c>
      <c r="N60" s="34"/>
      <c r="O60" s="29"/>
      <c r="P60" s="32">
        <v>89</v>
      </c>
      <c r="Q60" s="34"/>
      <c r="R60" s="32">
        <v>8</v>
      </c>
      <c r="S60" s="28"/>
      <c r="T60" s="28">
        <v>1</v>
      </c>
      <c r="U60" s="28"/>
      <c r="V60" s="28">
        <v>2</v>
      </c>
      <c r="W60" s="32">
        <f t="shared" si="7"/>
        <v>100</v>
      </c>
    </row>
    <row r="61" spans="1:23" x14ac:dyDescent="0.2">
      <c r="A61" s="24" t="s">
        <v>41</v>
      </c>
      <c r="B61" s="27">
        <v>24</v>
      </c>
      <c r="C61" s="27">
        <v>3</v>
      </c>
      <c r="D61" s="13"/>
      <c r="E61" s="1"/>
      <c r="F61" s="1"/>
      <c r="G61" s="13"/>
      <c r="H61" s="27">
        <v>2</v>
      </c>
      <c r="I61" s="1">
        <v>1</v>
      </c>
      <c r="J61" s="14"/>
      <c r="K61" s="14">
        <f t="shared" si="6"/>
        <v>30</v>
      </c>
      <c r="L61" s="46"/>
      <c r="M61" s="24" t="s">
        <v>41</v>
      </c>
      <c r="N61" s="22"/>
      <c r="O61" s="1"/>
      <c r="P61" s="14">
        <v>105</v>
      </c>
      <c r="Q61" s="22"/>
      <c r="R61" s="14">
        <v>13</v>
      </c>
      <c r="S61" s="15"/>
      <c r="T61" s="15">
        <v>1</v>
      </c>
      <c r="U61" s="15"/>
      <c r="V61" s="15">
        <v>5</v>
      </c>
      <c r="W61" s="14">
        <f t="shared" si="7"/>
        <v>124</v>
      </c>
    </row>
    <row r="62" spans="1:23" s="33" customFormat="1" x14ac:dyDescent="0.2">
      <c r="A62" s="41" t="s">
        <v>42</v>
      </c>
      <c r="B62" s="29">
        <v>33</v>
      </c>
      <c r="C62" s="29">
        <v>1</v>
      </c>
      <c r="D62" s="31"/>
      <c r="E62" s="29">
        <v>2</v>
      </c>
      <c r="F62" s="29"/>
      <c r="G62" s="31"/>
      <c r="H62" s="29">
        <v>1</v>
      </c>
      <c r="I62" s="29"/>
      <c r="J62" s="32"/>
      <c r="K62" s="32">
        <f t="shared" si="6"/>
        <v>37</v>
      </c>
      <c r="L62" s="46"/>
      <c r="M62" s="41" t="s">
        <v>42</v>
      </c>
      <c r="N62" s="34"/>
      <c r="O62" s="29"/>
      <c r="P62" s="32">
        <v>106</v>
      </c>
      <c r="Q62" s="34"/>
      <c r="R62" s="32">
        <v>14</v>
      </c>
      <c r="S62" s="28">
        <v>1</v>
      </c>
      <c r="T62" s="28">
        <v>2</v>
      </c>
      <c r="U62" s="28"/>
      <c r="V62" s="28">
        <v>4</v>
      </c>
      <c r="W62" s="32">
        <f t="shared" si="7"/>
        <v>127</v>
      </c>
    </row>
    <row r="63" spans="1:23" x14ac:dyDescent="0.2">
      <c r="A63" s="24" t="s">
        <v>43</v>
      </c>
      <c r="B63" s="27">
        <v>29</v>
      </c>
      <c r="C63" s="27">
        <v>1</v>
      </c>
      <c r="D63" s="13"/>
      <c r="E63" s="1">
        <v>1</v>
      </c>
      <c r="F63" s="1"/>
      <c r="G63" s="13"/>
      <c r="H63" s="27">
        <v>3</v>
      </c>
      <c r="I63" s="1">
        <v>1</v>
      </c>
      <c r="J63" s="14"/>
      <c r="K63" s="14">
        <f t="shared" si="6"/>
        <v>35</v>
      </c>
      <c r="L63" s="46"/>
      <c r="M63" s="24" t="s">
        <v>43</v>
      </c>
      <c r="N63" s="22"/>
      <c r="O63" s="1"/>
      <c r="P63" s="14">
        <v>94</v>
      </c>
      <c r="Q63" s="22"/>
      <c r="R63" s="14">
        <v>10</v>
      </c>
      <c r="S63" s="15">
        <v>1</v>
      </c>
      <c r="T63" s="15"/>
      <c r="U63" s="15"/>
      <c r="V63" s="15">
        <v>3</v>
      </c>
      <c r="W63" s="14">
        <f t="shared" si="7"/>
        <v>108</v>
      </c>
    </row>
    <row r="64" spans="1:23" s="33" customFormat="1" x14ac:dyDescent="0.2">
      <c r="A64" s="41" t="s">
        <v>44</v>
      </c>
      <c r="B64" s="29">
        <v>29</v>
      </c>
      <c r="C64" s="29">
        <v>2</v>
      </c>
      <c r="D64" s="31"/>
      <c r="E64" s="29"/>
      <c r="F64" s="29">
        <v>1</v>
      </c>
      <c r="G64" s="31"/>
      <c r="H64" s="29">
        <v>3</v>
      </c>
      <c r="I64" s="29"/>
      <c r="J64" s="32"/>
      <c r="K64" s="32">
        <f t="shared" si="6"/>
        <v>35</v>
      </c>
      <c r="L64" s="46"/>
      <c r="M64" s="41" t="s">
        <v>44</v>
      </c>
      <c r="N64" s="34"/>
      <c r="O64" s="29"/>
      <c r="P64" s="32">
        <v>83</v>
      </c>
      <c r="Q64" s="34"/>
      <c r="R64" s="32">
        <v>15</v>
      </c>
      <c r="S64" s="28"/>
      <c r="T64" s="28"/>
      <c r="U64" s="28"/>
      <c r="V64" s="28">
        <v>2</v>
      </c>
      <c r="W64" s="32">
        <f t="shared" si="7"/>
        <v>100</v>
      </c>
    </row>
    <row r="65" spans="1:23" x14ac:dyDescent="0.2">
      <c r="A65" s="24" t="s">
        <v>45</v>
      </c>
      <c r="B65" s="27">
        <v>23</v>
      </c>
      <c r="C65" s="27">
        <v>1</v>
      </c>
      <c r="D65" s="13">
        <v>1</v>
      </c>
      <c r="E65" s="1"/>
      <c r="F65" s="1"/>
      <c r="G65" s="13"/>
      <c r="H65" s="27">
        <v>3</v>
      </c>
      <c r="I65" s="1"/>
      <c r="J65" s="14"/>
      <c r="K65" s="14">
        <f t="shared" si="6"/>
        <v>28</v>
      </c>
      <c r="L65" s="46"/>
      <c r="M65" s="24" t="s">
        <v>45</v>
      </c>
      <c r="N65" s="22"/>
      <c r="O65" s="1"/>
      <c r="P65" s="14">
        <v>93</v>
      </c>
      <c r="Q65" s="22"/>
      <c r="R65" s="14">
        <v>9</v>
      </c>
      <c r="S65" s="15">
        <v>1</v>
      </c>
      <c r="T65" s="15"/>
      <c r="U65" s="15"/>
      <c r="V65" s="15"/>
      <c r="W65" s="14">
        <f t="shared" si="7"/>
        <v>103</v>
      </c>
    </row>
    <row r="66" spans="1:23" s="33" customFormat="1" x14ac:dyDescent="0.2">
      <c r="A66" s="42" t="s">
        <v>46</v>
      </c>
      <c r="B66" s="36">
        <v>29</v>
      </c>
      <c r="C66" s="36">
        <v>3</v>
      </c>
      <c r="D66" s="37"/>
      <c r="E66" s="36"/>
      <c r="F66" s="36"/>
      <c r="G66" s="38"/>
      <c r="H66" s="36"/>
      <c r="I66" s="36"/>
      <c r="J66" s="39"/>
      <c r="K66" s="39">
        <f t="shared" si="6"/>
        <v>32</v>
      </c>
      <c r="L66" s="46"/>
      <c r="M66" s="42" t="s">
        <v>46</v>
      </c>
      <c r="N66" s="40"/>
      <c r="O66" s="36"/>
      <c r="P66" s="39">
        <v>74</v>
      </c>
      <c r="Q66" s="40"/>
      <c r="R66" s="39">
        <v>5</v>
      </c>
      <c r="S66" s="35">
        <v>1</v>
      </c>
      <c r="T66" s="35">
        <v>1</v>
      </c>
      <c r="U66" s="35"/>
      <c r="V66" s="35">
        <v>2</v>
      </c>
      <c r="W66" s="39">
        <f t="shared" si="7"/>
        <v>83</v>
      </c>
    </row>
    <row r="67" spans="1:23" ht="21" x14ac:dyDescent="0.25">
      <c r="A67" s="16" t="s">
        <v>12</v>
      </c>
      <c r="B67" s="2">
        <f t="shared" ref="B67:J67" si="8">SUM(B55:B66)</f>
        <v>272</v>
      </c>
      <c r="C67" s="2">
        <f t="shared" si="8"/>
        <v>16</v>
      </c>
      <c r="D67" s="2">
        <f t="shared" si="8"/>
        <v>1</v>
      </c>
      <c r="E67" s="2">
        <f t="shared" si="8"/>
        <v>6</v>
      </c>
      <c r="F67" s="2">
        <f t="shared" si="8"/>
        <v>2</v>
      </c>
      <c r="G67" s="2">
        <f t="shared" si="8"/>
        <v>0</v>
      </c>
      <c r="H67" s="2">
        <f t="shared" si="8"/>
        <v>25</v>
      </c>
      <c r="I67" s="2">
        <f t="shared" si="8"/>
        <v>4</v>
      </c>
      <c r="J67" s="2">
        <f t="shared" si="8"/>
        <v>0</v>
      </c>
      <c r="K67" s="44">
        <f>SUM(B55:J66)</f>
        <v>326</v>
      </c>
      <c r="L67" s="46"/>
      <c r="M67" s="16" t="s">
        <v>12</v>
      </c>
      <c r="N67" s="2"/>
      <c r="O67" s="2"/>
      <c r="P67" s="2">
        <f>SUM(P55:P66)</f>
        <v>1109</v>
      </c>
      <c r="Q67" s="17"/>
      <c r="R67" s="19">
        <f>SUM(R55:R66)</f>
        <v>112</v>
      </c>
      <c r="S67" s="26">
        <f>SUM(S55:S66)</f>
        <v>4</v>
      </c>
      <c r="T67" s="26">
        <f>SUM(T55:T66)</f>
        <v>10</v>
      </c>
      <c r="U67" s="26">
        <f>SUM(U55:U66)</f>
        <v>0</v>
      </c>
      <c r="V67" s="26">
        <f>SUM(V55:V66)</f>
        <v>23</v>
      </c>
      <c r="W67" s="44">
        <f>SUM(N55:V66)</f>
        <v>1258</v>
      </c>
    </row>
    <row r="68" spans="1:23" x14ac:dyDescent="0.2">
      <c r="L68" s="46"/>
    </row>
    <row r="69" spans="1:23" x14ac:dyDescent="0.2">
      <c r="L69" s="46"/>
    </row>
    <row r="70" spans="1:23" ht="21" x14ac:dyDescent="0.2">
      <c r="A70" s="106" t="s">
        <v>0</v>
      </c>
      <c r="B70" s="107"/>
      <c r="C70" s="107"/>
      <c r="D70" s="107"/>
      <c r="E70" s="107"/>
      <c r="F70" s="107"/>
      <c r="G70" s="107"/>
      <c r="H70" s="107"/>
      <c r="I70" s="107"/>
      <c r="J70" s="107"/>
      <c r="K70" s="108"/>
      <c r="L70" s="46"/>
      <c r="M70" s="106" t="s">
        <v>28</v>
      </c>
      <c r="N70" s="107"/>
      <c r="O70" s="107"/>
      <c r="P70" s="107"/>
      <c r="Q70" s="107"/>
      <c r="R70" s="107"/>
      <c r="S70" s="107"/>
      <c r="T70" s="107"/>
      <c r="U70" s="107"/>
      <c r="V70" s="107"/>
      <c r="W70" s="108"/>
    </row>
    <row r="71" spans="1:23" ht="32" customHeight="1" x14ac:dyDescent="0.2">
      <c r="A71" s="109" t="s">
        <v>61</v>
      </c>
      <c r="B71" s="110"/>
      <c r="C71" s="110"/>
      <c r="D71" s="1"/>
      <c r="E71" s="111" t="s">
        <v>75</v>
      </c>
      <c r="F71" s="111"/>
      <c r="G71" s="111"/>
      <c r="H71" s="111"/>
      <c r="I71" s="111"/>
      <c r="J71" s="111"/>
      <c r="K71" s="112"/>
      <c r="L71" s="46"/>
      <c r="M71" s="109" t="s">
        <v>61</v>
      </c>
      <c r="N71" s="110"/>
      <c r="O71" s="110"/>
      <c r="P71" s="1"/>
      <c r="Q71" s="111" t="s">
        <v>74</v>
      </c>
      <c r="R71" s="111"/>
      <c r="S71" s="111"/>
      <c r="T71" s="111"/>
      <c r="U71" s="111"/>
      <c r="V71" s="111"/>
      <c r="W71" s="112"/>
    </row>
    <row r="72" spans="1:23" x14ac:dyDescent="0.2">
      <c r="A72" s="115" t="s">
        <v>62</v>
      </c>
      <c r="B72" s="116"/>
      <c r="C72" s="116"/>
      <c r="D72" s="2"/>
      <c r="E72" s="113"/>
      <c r="F72" s="113"/>
      <c r="G72" s="113"/>
      <c r="H72" s="113"/>
      <c r="I72" s="113"/>
      <c r="J72" s="113"/>
      <c r="K72" s="114"/>
      <c r="L72" s="46"/>
      <c r="M72" s="115" t="s">
        <v>62</v>
      </c>
      <c r="N72" s="116"/>
      <c r="O72" s="116"/>
      <c r="P72" s="2"/>
      <c r="Q72" s="113"/>
      <c r="R72" s="113"/>
      <c r="S72" s="113"/>
      <c r="T72" s="113"/>
      <c r="U72" s="113"/>
      <c r="V72" s="113"/>
      <c r="W72" s="114"/>
    </row>
    <row r="73" spans="1:23" x14ac:dyDescent="0.2">
      <c r="A73" s="3"/>
      <c r="B73" s="3"/>
      <c r="C73" s="3"/>
      <c r="D73" s="3"/>
      <c r="E73" s="3"/>
      <c r="F73" s="3"/>
      <c r="G73" s="4"/>
      <c r="H73" s="4"/>
      <c r="I73" s="4"/>
      <c r="J73" s="4"/>
      <c r="K73" s="4"/>
      <c r="L73" s="46"/>
      <c r="M73" s="3"/>
      <c r="N73" s="3"/>
      <c r="O73" s="3"/>
      <c r="P73" s="3"/>
      <c r="Q73" s="3"/>
      <c r="R73" s="3"/>
      <c r="S73" s="4"/>
      <c r="T73" s="4"/>
      <c r="U73" s="4"/>
      <c r="V73" s="4"/>
      <c r="W73" s="4"/>
    </row>
    <row r="74" spans="1:23" ht="16" customHeight="1" x14ac:dyDescent="0.2">
      <c r="A74" s="102" t="s">
        <v>25</v>
      </c>
      <c r="B74" s="103"/>
      <c r="C74" s="103"/>
      <c r="D74" s="103"/>
      <c r="E74" s="103"/>
      <c r="F74" s="5"/>
      <c r="G74" s="89" t="s">
        <v>73</v>
      </c>
      <c r="H74" s="90"/>
      <c r="I74" s="90"/>
      <c r="J74" s="90"/>
      <c r="K74" s="91"/>
      <c r="L74" s="46"/>
      <c r="M74" s="102" t="s">
        <v>25</v>
      </c>
      <c r="N74" s="103"/>
      <c r="O74" s="103"/>
      <c r="P74" s="103"/>
      <c r="Q74" s="103"/>
      <c r="R74" s="5"/>
      <c r="S74" s="89" t="s">
        <v>51</v>
      </c>
      <c r="T74" s="90"/>
      <c r="U74" s="90"/>
      <c r="V74" s="90"/>
      <c r="W74" s="91"/>
    </row>
    <row r="75" spans="1:23" x14ac:dyDescent="0.2">
      <c r="L75" s="46"/>
    </row>
    <row r="76" spans="1:23" ht="16" customHeight="1" x14ac:dyDescent="0.2">
      <c r="A76" s="92" t="s">
        <v>26</v>
      </c>
      <c r="B76" s="94" t="s">
        <v>72</v>
      </c>
      <c r="C76" s="94"/>
      <c r="D76" s="94"/>
      <c r="E76" s="95" t="s">
        <v>6</v>
      </c>
      <c r="F76" s="94"/>
      <c r="G76" s="96"/>
      <c r="H76" s="94" t="s">
        <v>5</v>
      </c>
      <c r="I76" s="94"/>
      <c r="J76" s="97"/>
      <c r="K76" s="6"/>
      <c r="L76" s="46"/>
      <c r="M76" s="92" t="s">
        <v>26</v>
      </c>
      <c r="N76" s="98" t="s">
        <v>29</v>
      </c>
      <c r="O76" s="94"/>
      <c r="P76" s="97"/>
      <c r="Q76" s="98" t="s">
        <v>30</v>
      </c>
      <c r="R76" s="97"/>
      <c r="S76" s="94" t="s">
        <v>31</v>
      </c>
      <c r="T76" s="85" t="s">
        <v>32</v>
      </c>
      <c r="U76" s="85" t="s">
        <v>33</v>
      </c>
      <c r="V76" s="87" t="s">
        <v>34</v>
      </c>
      <c r="W76" s="6"/>
    </row>
    <row r="77" spans="1:23" x14ac:dyDescent="0.2">
      <c r="A77" s="93"/>
      <c r="B77" s="2" t="s">
        <v>8</v>
      </c>
      <c r="C77" s="2" t="s">
        <v>9</v>
      </c>
      <c r="D77" s="2" t="s">
        <v>10</v>
      </c>
      <c r="E77" s="8" t="s">
        <v>8</v>
      </c>
      <c r="F77" s="2" t="s">
        <v>9</v>
      </c>
      <c r="G77" s="9" t="s">
        <v>10</v>
      </c>
      <c r="H77" s="2" t="s">
        <v>11</v>
      </c>
      <c r="I77" s="2" t="s">
        <v>9</v>
      </c>
      <c r="J77" s="10" t="s">
        <v>10</v>
      </c>
      <c r="K77" s="10" t="s">
        <v>12</v>
      </c>
      <c r="L77" s="46"/>
      <c r="M77" s="93"/>
      <c r="N77" s="99"/>
      <c r="O77" s="100"/>
      <c r="P77" s="101"/>
      <c r="Q77" s="99"/>
      <c r="R77" s="101"/>
      <c r="S77" s="100"/>
      <c r="T77" s="86"/>
      <c r="U77" s="86"/>
      <c r="V77" s="88"/>
      <c r="W77" s="10" t="s">
        <v>12</v>
      </c>
    </row>
    <row r="78" spans="1:23" x14ac:dyDescent="0.2">
      <c r="A78" s="24" t="s">
        <v>35</v>
      </c>
      <c r="B78" s="1">
        <v>6</v>
      </c>
      <c r="C78" s="1">
        <v>1</v>
      </c>
      <c r="D78" s="1"/>
      <c r="E78" s="12">
        <v>1</v>
      </c>
      <c r="F78" s="1"/>
      <c r="G78" s="13"/>
      <c r="H78" s="1">
        <v>1</v>
      </c>
      <c r="I78" s="1"/>
      <c r="J78" s="14"/>
      <c r="K78" s="14">
        <f t="shared" ref="K78:K89" si="9">SUM(B78:J78)</f>
        <v>9</v>
      </c>
      <c r="L78" s="46"/>
      <c r="M78" s="24" t="s">
        <v>35</v>
      </c>
      <c r="N78" s="20"/>
      <c r="O78" s="21"/>
      <c r="P78" s="6">
        <v>82</v>
      </c>
      <c r="R78" s="20">
        <v>9</v>
      </c>
      <c r="S78" s="23">
        <v>2</v>
      </c>
      <c r="T78" s="23"/>
      <c r="U78" s="23"/>
      <c r="V78" s="23">
        <v>1</v>
      </c>
      <c r="W78" s="14">
        <f t="shared" ref="W78:W89" si="10">SUM(N78:V78)</f>
        <v>94</v>
      </c>
    </row>
    <row r="79" spans="1:23" s="33" customFormat="1" x14ac:dyDescent="0.2">
      <c r="A79" s="41" t="s">
        <v>36</v>
      </c>
      <c r="B79" s="29">
        <v>13</v>
      </c>
      <c r="C79" s="29">
        <v>1</v>
      </c>
      <c r="D79" s="29"/>
      <c r="E79" s="30"/>
      <c r="F79" s="29"/>
      <c r="G79" s="31"/>
      <c r="H79" s="29">
        <v>11</v>
      </c>
      <c r="I79" s="29">
        <v>2</v>
      </c>
      <c r="J79" s="32"/>
      <c r="K79" s="32">
        <f t="shared" si="9"/>
        <v>27</v>
      </c>
      <c r="L79" s="46"/>
      <c r="M79" s="41" t="s">
        <v>36</v>
      </c>
      <c r="N79" s="34"/>
      <c r="O79" s="29"/>
      <c r="P79" s="32">
        <v>80</v>
      </c>
      <c r="R79" s="34">
        <v>12</v>
      </c>
      <c r="S79" s="28"/>
      <c r="T79" s="28">
        <v>1</v>
      </c>
      <c r="U79" s="28"/>
      <c r="V79" s="28"/>
      <c r="W79" s="32">
        <f t="shared" si="10"/>
        <v>93</v>
      </c>
    </row>
    <row r="80" spans="1:23" x14ac:dyDescent="0.2">
      <c r="A80" s="24" t="s">
        <v>37</v>
      </c>
      <c r="B80" s="1">
        <v>14</v>
      </c>
      <c r="C80" s="1">
        <v>1</v>
      </c>
      <c r="D80" s="1"/>
      <c r="E80" s="12">
        <v>1</v>
      </c>
      <c r="F80" s="1"/>
      <c r="G80" s="13"/>
      <c r="H80" s="1"/>
      <c r="I80" s="1"/>
      <c r="J80" s="14"/>
      <c r="K80" s="14">
        <f t="shared" si="9"/>
        <v>16</v>
      </c>
      <c r="L80" s="46"/>
      <c r="M80" s="24" t="s">
        <v>37</v>
      </c>
      <c r="N80" s="22"/>
      <c r="O80" s="1"/>
      <c r="P80" s="14">
        <v>82</v>
      </c>
      <c r="R80" s="22">
        <v>11</v>
      </c>
      <c r="S80" s="15">
        <v>1</v>
      </c>
      <c r="T80" s="15"/>
      <c r="U80" s="15"/>
      <c r="V80" s="15"/>
      <c r="W80" s="14">
        <f t="shared" si="10"/>
        <v>94</v>
      </c>
    </row>
    <row r="81" spans="1:23" s="33" customFormat="1" x14ac:dyDescent="0.2">
      <c r="A81" s="41" t="s">
        <v>38</v>
      </c>
      <c r="B81" s="29">
        <v>14</v>
      </c>
      <c r="C81" s="29">
        <v>2</v>
      </c>
      <c r="D81" s="29"/>
      <c r="E81" s="30"/>
      <c r="F81" s="29"/>
      <c r="G81" s="31"/>
      <c r="H81" s="29"/>
      <c r="I81" s="29"/>
      <c r="J81" s="32"/>
      <c r="K81" s="32">
        <f t="shared" si="9"/>
        <v>16</v>
      </c>
      <c r="L81" s="46"/>
      <c r="M81" s="41" t="s">
        <v>38</v>
      </c>
      <c r="N81" s="34"/>
      <c r="O81" s="29"/>
      <c r="P81" s="32">
        <v>90</v>
      </c>
      <c r="R81" s="34">
        <v>9</v>
      </c>
      <c r="S81" s="28">
        <v>1</v>
      </c>
      <c r="T81" s="28"/>
      <c r="U81" s="28"/>
      <c r="V81" s="28">
        <v>1</v>
      </c>
      <c r="W81" s="32">
        <f t="shared" si="10"/>
        <v>101</v>
      </c>
    </row>
    <row r="82" spans="1:23" x14ac:dyDescent="0.2">
      <c r="A82" s="24" t="s">
        <v>39</v>
      </c>
      <c r="B82" s="27">
        <v>13</v>
      </c>
      <c r="C82" s="27">
        <v>4</v>
      </c>
      <c r="D82" s="1"/>
      <c r="E82" s="12"/>
      <c r="F82" s="1"/>
      <c r="G82" s="13"/>
      <c r="H82" s="1">
        <v>3</v>
      </c>
      <c r="I82" s="1"/>
      <c r="J82" s="14"/>
      <c r="K82" s="14">
        <f t="shared" si="9"/>
        <v>20</v>
      </c>
      <c r="L82" s="46"/>
      <c r="M82" s="24" t="s">
        <v>39</v>
      </c>
      <c r="N82" s="22"/>
      <c r="O82" s="1"/>
      <c r="P82" s="14">
        <v>91</v>
      </c>
      <c r="R82" s="22">
        <v>11</v>
      </c>
      <c r="S82" s="15">
        <v>1</v>
      </c>
      <c r="T82" s="15"/>
      <c r="U82" s="15"/>
      <c r="V82" s="15">
        <v>4</v>
      </c>
      <c r="W82" s="14">
        <f t="shared" si="10"/>
        <v>107</v>
      </c>
    </row>
    <row r="83" spans="1:23" s="33" customFormat="1" x14ac:dyDescent="0.2">
      <c r="A83" s="41" t="s">
        <v>40</v>
      </c>
      <c r="B83" s="29">
        <v>14</v>
      </c>
      <c r="C83" s="29">
        <v>2</v>
      </c>
      <c r="D83" s="29"/>
      <c r="E83" s="30"/>
      <c r="F83" s="29"/>
      <c r="G83" s="31"/>
      <c r="H83" s="29">
        <v>2</v>
      </c>
      <c r="I83" s="29"/>
      <c r="J83" s="32"/>
      <c r="K83" s="32">
        <f t="shared" si="9"/>
        <v>18</v>
      </c>
      <c r="L83" s="46"/>
      <c r="M83" s="41" t="s">
        <v>40</v>
      </c>
      <c r="N83" s="34"/>
      <c r="O83" s="29"/>
      <c r="P83" s="32">
        <v>78</v>
      </c>
      <c r="R83" s="34">
        <v>10</v>
      </c>
      <c r="S83" s="28"/>
      <c r="T83" s="28"/>
      <c r="U83" s="28"/>
      <c r="V83" s="28">
        <v>2</v>
      </c>
      <c r="W83" s="32">
        <f t="shared" si="10"/>
        <v>90</v>
      </c>
    </row>
    <row r="84" spans="1:23" x14ac:dyDescent="0.2">
      <c r="A84" s="24" t="s">
        <v>41</v>
      </c>
      <c r="B84" s="27">
        <v>17</v>
      </c>
      <c r="C84" s="27">
        <v>3</v>
      </c>
      <c r="D84" s="13"/>
      <c r="E84" s="1">
        <v>1</v>
      </c>
      <c r="F84" s="1"/>
      <c r="G84" s="13"/>
      <c r="H84" s="27">
        <v>5</v>
      </c>
      <c r="I84" s="1"/>
      <c r="J84" s="14"/>
      <c r="K84" s="14">
        <f t="shared" si="9"/>
        <v>26</v>
      </c>
      <c r="L84" s="46"/>
      <c r="M84" s="24" t="s">
        <v>41</v>
      </c>
      <c r="N84" s="22"/>
      <c r="O84" s="1"/>
      <c r="P84" s="14">
        <v>73</v>
      </c>
      <c r="R84" s="22">
        <v>12</v>
      </c>
      <c r="S84" s="15">
        <v>2</v>
      </c>
      <c r="T84" s="15"/>
      <c r="U84" s="15"/>
      <c r="V84" s="15">
        <v>2</v>
      </c>
      <c r="W84" s="14">
        <f t="shared" si="10"/>
        <v>89</v>
      </c>
    </row>
    <row r="85" spans="1:23" s="33" customFormat="1" x14ac:dyDescent="0.2">
      <c r="A85" s="41" t="s">
        <v>42</v>
      </c>
      <c r="B85" s="29">
        <v>15</v>
      </c>
      <c r="C85" s="29">
        <v>7</v>
      </c>
      <c r="D85" s="31"/>
      <c r="E85" s="29"/>
      <c r="F85" s="29"/>
      <c r="G85" s="31"/>
      <c r="H85" s="29">
        <v>9</v>
      </c>
      <c r="I85" s="29">
        <v>2</v>
      </c>
      <c r="J85" s="32"/>
      <c r="K85" s="32">
        <f t="shared" si="9"/>
        <v>33</v>
      </c>
      <c r="L85" s="46"/>
      <c r="M85" s="41" t="s">
        <v>42</v>
      </c>
      <c r="N85" s="34"/>
      <c r="O85" s="29"/>
      <c r="P85" s="32">
        <v>66</v>
      </c>
      <c r="R85" s="34">
        <v>11</v>
      </c>
      <c r="S85" s="28"/>
      <c r="T85" s="28">
        <v>1</v>
      </c>
      <c r="U85" s="28">
        <v>1</v>
      </c>
      <c r="V85" s="28">
        <v>3</v>
      </c>
      <c r="W85" s="32">
        <f t="shared" si="10"/>
        <v>82</v>
      </c>
    </row>
    <row r="86" spans="1:23" x14ac:dyDescent="0.2">
      <c r="A86" s="24" t="s">
        <v>43</v>
      </c>
      <c r="B86" s="27">
        <v>23</v>
      </c>
      <c r="C86" s="27">
        <v>1</v>
      </c>
      <c r="D86" s="13">
        <v>1</v>
      </c>
      <c r="E86" s="1"/>
      <c r="F86" s="1"/>
      <c r="G86" s="13"/>
      <c r="H86" s="27">
        <v>1</v>
      </c>
      <c r="I86" s="1"/>
      <c r="J86" s="14"/>
      <c r="K86" s="14">
        <f t="shared" si="9"/>
        <v>26</v>
      </c>
      <c r="L86" s="46"/>
      <c r="M86" s="24" t="s">
        <v>43</v>
      </c>
      <c r="N86" s="22"/>
      <c r="O86" s="1"/>
      <c r="P86" s="14">
        <v>75</v>
      </c>
      <c r="R86" s="22">
        <v>11</v>
      </c>
      <c r="S86" s="15">
        <v>1</v>
      </c>
      <c r="T86" s="15"/>
      <c r="U86" s="15"/>
      <c r="V86" s="15">
        <v>1</v>
      </c>
      <c r="W86" s="14">
        <f t="shared" si="10"/>
        <v>88</v>
      </c>
    </row>
    <row r="87" spans="1:23" s="33" customFormat="1" x14ac:dyDescent="0.2">
      <c r="A87" s="41" t="s">
        <v>44</v>
      </c>
      <c r="B87" s="29">
        <v>6</v>
      </c>
      <c r="C87" s="29">
        <v>3</v>
      </c>
      <c r="D87" s="31"/>
      <c r="E87" s="29"/>
      <c r="F87" s="29"/>
      <c r="G87" s="31"/>
      <c r="H87" s="29">
        <v>6</v>
      </c>
      <c r="I87" s="29"/>
      <c r="J87" s="32"/>
      <c r="K87" s="32">
        <f t="shared" si="9"/>
        <v>15</v>
      </c>
      <c r="L87" s="46"/>
      <c r="M87" s="41" t="s">
        <v>44</v>
      </c>
      <c r="N87" s="34"/>
      <c r="O87" s="29"/>
      <c r="P87" s="32">
        <v>61</v>
      </c>
      <c r="R87" s="34">
        <v>7</v>
      </c>
      <c r="S87" s="28">
        <v>1</v>
      </c>
      <c r="T87" s="28">
        <v>2</v>
      </c>
      <c r="U87" s="28"/>
      <c r="V87" s="28">
        <v>2</v>
      </c>
      <c r="W87" s="32">
        <f t="shared" si="10"/>
        <v>73</v>
      </c>
    </row>
    <row r="88" spans="1:23" x14ac:dyDescent="0.2">
      <c r="A88" s="24" t="s">
        <v>45</v>
      </c>
      <c r="B88" s="27">
        <v>13</v>
      </c>
      <c r="C88" s="27">
        <v>1</v>
      </c>
      <c r="D88" s="13"/>
      <c r="E88" s="1">
        <v>1</v>
      </c>
      <c r="F88" s="1"/>
      <c r="G88" s="13"/>
      <c r="H88" s="27">
        <v>1</v>
      </c>
      <c r="I88" s="1">
        <v>1</v>
      </c>
      <c r="J88" s="14"/>
      <c r="K88" s="14">
        <f t="shared" si="9"/>
        <v>17</v>
      </c>
      <c r="L88" s="46"/>
      <c r="M88" s="24" t="s">
        <v>45</v>
      </c>
      <c r="N88" s="22"/>
      <c r="O88" s="1"/>
      <c r="P88" s="14">
        <v>72</v>
      </c>
      <c r="R88" s="22">
        <v>11</v>
      </c>
      <c r="S88" s="15"/>
      <c r="T88" s="15"/>
      <c r="U88" s="15"/>
      <c r="V88" s="15">
        <v>1</v>
      </c>
      <c r="W88" s="14">
        <f t="shared" si="10"/>
        <v>84</v>
      </c>
    </row>
    <row r="89" spans="1:23" s="33" customFormat="1" x14ac:dyDescent="0.2">
      <c r="A89" s="42" t="s">
        <v>46</v>
      </c>
      <c r="B89" s="36">
        <v>6</v>
      </c>
      <c r="C89" s="36">
        <v>3</v>
      </c>
      <c r="D89" s="37"/>
      <c r="E89" s="36"/>
      <c r="F89" s="36"/>
      <c r="G89" s="38"/>
      <c r="H89" s="36">
        <v>2</v>
      </c>
      <c r="I89" s="36"/>
      <c r="J89" s="39"/>
      <c r="K89" s="39">
        <f t="shared" si="9"/>
        <v>11</v>
      </c>
      <c r="L89" s="46"/>
      <c r="M89" s="42" t="s">
        <v>46</v>
      </c>
      <c r="N89" s="40"/>
      <c r="O89" s="36"/>
      <c r="P89" s="39">
        <v>77</v>
      </c>
      <c r="R89" s="40">
        <v>10</v>
      </c>
      <c r="S89" s="35"/>
      <c r="T89" s="35"/>
      <c r="U89" s="35"/>
      <c r="V89" s="35"/>
      <c r="W89" s="39">
        <f t="shared" si="10"/>
        <v>87</v>
      </c>
    </row>
    <row r="90" spans="1:23" ht="21" x14ac:dyDescent="0.25">
      <c r="A90" s="16" t="s">
        <v>12</v>
      </c>
      <c r="B90" s="2">
        <f t="shared" ref="B90:J90" si="11">SUM(B78:B89)</f>
        <v>154</v>
      </c>
      <c r="C90" s="2">
        <f t="shared" si="11"/>
        <v>29</v>
      </c>
      <c r="D90" s="2">
        <f t="shared" si="11"/>
        <v>1</v>
      </c>
      <c r="E90" s="2">
        <f t="shared" si="11"/>
        <v>4</v>
      </c>
      <c r="F90" s="2">
        <f t="shared" si="11"/>
        <v>0</v>
      </c>
      <c r="G90" s="2">
        <f t="shared" si="11"/>
        <v>0</v>
      </c>
      <c r="H90" s="2">
        <f t="shared" si="11"/>
        <v>41</v>
      </c>
      <c r="I90" s="2">
        <f t="shared" si="11"/>
        <v>5</v>
      </c>
      <c r="J90" s="2">
        <f t="shared" si="11"/>
        <v>0</v>
      </c>
      <c r="K90" s="44">
        <f>SUM(B78:J89)</f>
        <v>234</v>
      </c>
      <c r="L90" s="46"/>
      <c r="M90" s="16" t="s">
        <v>12</v>
      </c>
      <c r="N90" s="2"/>
      <c r="O90" s="2"/>
      <c r="P90" s="2">
        <f>SUM(P78:P89)</f>
        <v>927</v>
      </c>
      <c r="Q90" s="17"/>
      <c r="R90" s="19">
        <f>SUM(R78:R89)</f>
        <v>124</v>
      </c>
      <c r="S90" s="26">
        <f>SUM(S78:S89)</f>
        <v>9</v>
      </c>
      <c r="T90" s="26">
        <f>SUM(T78:T89)</f>
        <v>4</v>
      </c>
      <c r="U90" s="26">
        <f>SUM(U78:U89)</f>
        <v>1</v>
      </c>
      <c r="V90" s="26">
        <f>SUM(V78:V89)</f>
        <v>17</v>
      </c>
      <c r="W90" s="44">
        <f>SUM(N78:V89)</f>
        <v>1082</v>
      </c>
    </row>
    <row r="91" spans="1:23" x14ac:dyDescent="0.2">
      <c r="L91" s="46"/>
    </row>
    <row r="92" spans="1:23" x14ac:dyDescent="0.2">
      <c r="L92" s="46"/>
    </row>
    <row r="93" spans="1:23" x14ac:dyDescent="0.2">
      <c r="L93" s="46"/>
    </row>
    <row r="94" spans="1:23" x14ac:dyDescent="0.2">
      <c r="L94" s="46"/>
    </row>
    <row r="95" spans="1:23" x14ac:dyDescent="0.2">
      <c r="L95" s="46"/>
    </row>
    <row r="96" spans="1:23" x14ac:dyDescent="0.2">
      <c r="L96" s="46"/>
    </row>
    <row r="97" spans="12:12" x14ac:dyDescent="0.2">
      <c r="L97" s="46"/>
    </row>
    <row r="98" spans="12:12" x14ac:dyDescent="0.2">
      <c r="L98" s="46"/>
    </row>
  </sheetData>
  <mergeCells count="92">
    <mergeCell ref="V76:V77"/>
    <mergeCell ref="N76:P77"/>
    <mergeCell ref="Q76:R77"/>
    <mergeCell ref="S76:S77"/>
    <mergeCell ref="T76:T77"/>
    <mergeCell ref="U76:U77"/>
    <mergeCell ref="A76:A77"/>
    <mergeCell ref="B76:D76"/>
    <mergeCell ref="E76:G76"/>
    <mergeCell ref="H76:J76"/>
    <mergeCell ref="M76:M77"/>
    <mergeCell ref="V53:V54"/>
    <mergeCell ref="A70:K70"/>
    <mergeCell ref="M70:W70"/>
    <mergeCell ref="A74:E74"/>
    <mergeCell ref="G74:K74"/>
    <mergeCell ref="M74:Q74"/>
    <mergeCell ref="S74:W74"/>
    <mergeCell ref="A71:C71"/>
    <mergeCell ref="E71:K72"/>
    <mergeCell ref="M71:O71"/>
    <mergeCell ref="Q71:W72"/>
    <mergeCell ref="A72:C72"/>
    <mergeCell ref="M72:O72"/>
    <mergeCell ref="N53:P54"/>
    <mergeCell ref="Q53:R54"/>
    <mergeCell ref="S53:S54"/>
    <mergeCell ref="T53:T54"/>
    <mergeCell ref="U53:U54"/>
    <mergeCell ref="A53:A54"/>
    <mergeCell ref="B53:D53"/>
    <mergeCell ref="E53:G53"/>
    <mergeCell ref="H53:J53"/>
    <mergeCell ref="M53:M54"/>
    <mergeCell ref="M30:M31"/>
    <mergeCell ref="A47:K47"/>
    <mergeCell ref="M47:W47"/>
    <mergeCell ref="A51:E51"/>
    <mergeCell ref="G51:K51"/>
    <mergeCell ref="M51:Q51"/>
    <mergeCell ref="S51:W51"/>
    <mergeCell ref="V30:V31"/>
    <mergeCell ref="A48:C48"/>
    <mergeCell ref="E48:K49"/>
    <mergeCell ref="M48:O48"/>
    <mergeCell ref="Q48:W49"/>
    <mergeCell ref="A49:C49"/>
    <mergeCell ref="M49:O49"/>
    <mergeCell ref="N30:P31"/>
    <mergeCell ref="Q30:R31"/>
    <mergeCell ref="S30:S31"/>
    <mergeCell ref="T30:T31"/>
    <mergeCell ref="U30:U31"/>
    <mergeCell ref="A30:A31"/>
    <mergeCell ref="B30:D30"/>
    <mergeCell ref="E30:G30"/>
    <mergeCell ref="H30:J30"/>
    <mergeCell ref="Q7:R8"/>
    <mergeCell ref="S7:S8"/>
    <mergeCell ref="T7:T8"/>
    <mergeCell ref="U7:U8"/>
    <mergeCell ref="A28:E28"/>
    <mergeCell ref="G28:K28"/>
    <mergeCell ref="M28:Q28"/>
    <mergeCell ref="S28:W28"/>
    <mergeCell ref="A25:C25"/>
    <mergeCell ref="E25:K26"/>
    <mergeCell ref="M25:O25"/>
    <mergeCell ref="Q25:W26"/>
    <mergeCell ref="A26:C26"/>
    <mergeCell ref="M26:O26"/>
    <mergeCell ref="A7:A8"/>
    <mergeCell ref="B7:D7"/>
    <mergeCell ref="E7:G7"/>
    <mergeCell ref="H7:J7"/>
    <mergeCell ref="N7:P8"/>
    <mergeCell ref="A24:K24"/>
    <mergeCell ref="M24:W24"/>
    <mergeCell ref="V7:V8"/>
    <mergeCell ref="A1:K1"/>
    <mergeCell ref="M1:W1"/>
    <mergeCell ref="A2:C2"/>
    <mergeCell ref="E2:K3"/>
    <mergeCell ref="M2:O2"/>
    <mergeCell ref="Q2:W3"/>
    <mergeCell ref="A3:C3"/>
    <mergeCell ref="M3:O3"/>
    <mergeCell ref="M7:M8"/>
    <mergeCell ref="A5:E5"/>
    <mergeCell ref="G5:K5"/>
    <mergeCell ref="M5:Q5"/>
    <mergeCell ref="S5:W5"/>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90"/>
  <sheetViews>
    <sheetView zoomScale="80" zoomScaleNormal="80" workbookViewId="0">
      <selection activeCell="X22" sqref="X22"/>
    </sheetView>
  </sheetViews>
  <sheetFormatPr baseColWidth="10" defaultColWidth="11" defaultRowHeight="16" x14ac:dyDescent="0.2"/>
  <sheetData>
    <row r="1" spans="1:23" ht="21" x14ac:dyDescent="0.2">
      <c r="A1" s="106" t="s">
        <v>0</v>
      </c>
      <c r="B1" s="107"/>
      <c r="C1" s="107"/>
      <c r="D1" s="107"/>
      <c r="E1" s="107"/>
      <c r="F1" s="107"/>
      <c r="G1" s="107"/>
      <c r="H1" s="107"/>
      <c r="I1" s="107"/>
      <c r="J1" s="107"/>
      <c r="K1" s="108"/>
      <c r="M1" s="106" t="s">
        <v>28</v>
      </c>
      <c r="N1" s="107"/>
      <c r="O1" s="107"/>
      <c r="P1" s="107"/>
      <c r="Q1" s="107"/>
      <c r="R1" s="107"/>
      <c r="S1" s="107"/>
      <c r="T1" s="107"/>
      <c r="U1" s="107"/>
      <c r="V1" s="107"/>
      <c r="W1" s="108"/>
    </row>
    <row r="2" spans="1:23" ht="32" customHeight="1" x14ac:dyDescent="0.2">
      <c r="A2" s="109" t="s">
        <v>78</v>
      </c>
      <c r="B2" s="110"/>
      <c r="C2" s="110"/>
      <c r="D2" s="1"/>
      <c r="E2" s="111" t="s">
        <v>80</v>
      </c>
      <c r="F2" s="111"/>
      <c r="G2" s="111"/>
      <c r="H2" s="111"/>
      <c r="I2" s="111"/>
      <c r="J2" s="111"/>
      <c r="K2" s="112"/>
      <c r="M2" s="109" t="s">
        <v>78</v>
      </c>
      <c r="N2" s="110"/>
      <c r="O2" s="110"/>
      <c r="P2" s="1"/>
      <c r="Q2" s="111" t="s">
        <v>84</v>
      </c>
      <c r="R2" s="111"/>
      <c r="S2" s="111"/>
      <c r="T2" s="111"/>
      <c r="U2" s="111"/>
      <c r="V2" s="111"/>
      <c r="W2" s="112"/>
    </row>
    <row r="3" spans="1:23" x14ac:dyDescent="0.2">
      <c r="A3" s="115" t="s">
        <v>77</v>
      </c>
      <c r="B3" s="116"/>
      <c r="C3" s="116"/>
      <c r="D3" s="2"/>
      <c r="E3" s="113"/>
      <c r="F3" s="113"/>
      <c r="G3" s="113"/>
      <c r="H3" s="113"/>
      <c r="I3" s="113"/>
      <c r="J3" s="113"/>
      <c r="K3" s="114"/>
      <c r="M3" s="115" t="s">
        <v>77</v>
      </c>
      <c r="N3" s="116"/>
      <c r="O3" s="116"/>
      <c r="P3" s="2"/>
      <c r="Q3" s="113"/>
      <c r="R3" s="113"/>
      <c r="S3" s="113"/>
      <c r="T3" s="113"/>
      <c r="U3" s="113"/>
      <c r="V3" s="113"/>
      <c r="W3" s="114"/>
    </row>
    <row r="4" spans="1:23" x14ac:dyDescent="0.2">
      <c r="A4" s="3"/>
      <c r="B4" s="3"/>
      <c r="C4" s="3"/>
      <c r="D4" s="3"/>
      <c r="E4" s="3"/>
      <c r="F4" s="3"/>
      <c r="G4" s="4"/>
      <c r="H4" s="4"/>
      <c r="I4" s="4"/>
      <c r="J4" s="4"/>
      <c r="K4" s="4"/>
      <c r="M4" s="3"/>
      <c r="N4" s="3"/>
      <c r="O4" s="3"/>
      <c r="P4" s="3"/>
      <c r="Q4" s="3"/>
      <c r="R4" s="3"/>
      <c r="S4" s="4"/>
      <c r="T4" s="4"/>
      <c r="U4" s="4"/>
      <c r="V4" s="4"/>
      <c r="W4" s="4"/>
    </row>
    <row r="5" spans="1:23" x14ac:dyDescent="0.2">
      <c r="A5" s="102" t="s">
        <v>4</v>
      </c>
      <c r="B5" s="103"/>
      <c r="C5" s="103"/>
      <c r="D5" s="103"/>
      <c r="E5" s="103"/>
      <c r="F5" s="5"/>
      <c r="G5" s="89" t="s">
        <v>79</v>
      </c>
      <c r="H5" s="90"/>
      <c r="I5" s="90"/>
      <c r="J5" s="90"/>
      <c r="K5" s="91"/>
      <c r="M5" s="102" t="s">
        <v>4</v>
      </c>
      <c r="N5" s="103"/>
      <c r="O5" s="103"/>
      <c r="P5" s="103"/>
      <c r="Q5" s="103"/>
      <c r="R5" s="5"/>
      <c r="S5" s="89" t="s">
        <v>83</v>
      </c>
      <c r="T5" s="90"/>
      <c r="U5" s="90"/>
      <c r="V5" s="90"/>
      <c r="W5" s="91"/>
    </row>
    <row r="7" spans="1:23" ht="16" customHeight="1" x14ac:dyDescent="0.2">
      <c r="A7" s="92" t="s">
        <v>27</v>
      </c>
      <c r="B7" s="94" t="s">
        <v>72</v>
      </c>
      <c r="C7" s="94"/>
      <c r="D7" s="94"/>
      <c r="E7" s="95" t="s">
        <v>6</v>
      </c>
      <c r="F7" s="94"/>
      <c r="G7" s="96"/>
      <c r="H7" s="94" t="s">
        <v>5</v>
      </c>
      <c r="I7" s="94"/>
      <c r="J7" s="97"/>
      <c r="K7" s="6"/>
      <c r="L7" s="46"/>
      <c r="M7" s="92" t="s">
        <v>27</v>
      </c>
      <c r="N7" s="98" t="s">
        <v>29</v>
      </c>
      <c r="O7" s="94"/>
      <c r="P7" s="97"/>
      <c r="Q7" s="98" t="s">
        <v>30</v>
      </c>
      <c r="R7" s="97"/>
      <c r="S7" s="94" t="s">
        <v>31</v>
      </c>
      <c r="T7" s="85" t="s">
        <v>32</v>
      </c>
      <c r="U7" s="121" t="s">
        <v>33</v>
      </c>
      <c r="V7" s="87" t="s">
        <v>34</v>
      </c>
      <c r="W7" s="6"/>
    </row>
    <row r="8" spans="1:23" x14ac:dyDescent="0.2">
      <c r="A8" s="93"/>
      <c r="B8" s="7" t="s">
        <v>8</v>
      </c>
      <c r="C8" s="2" t="s">
        <v>9</v>
      </c>
      <c r="D8" s="2" t="s">
        <v>10</v>
      </c>
      <c r="E8" s="8" t="s">
        <v>8</v>
      </c>
      <c r="F8" s="2" t="s">
        <v>9</v>
      </c>
      <c r="G8" s="9" t="s">
        <v>10</v>
      </c>
      <c r="H8" s="2" t="s">
        <v>11</v>
      </c>
      <c r="I8" s="2" t="s">
        <v>9</v>
      </c>
      <c r="J8" s="10" t="s">
        <v>10</v>
      </c>
      <c r="K8" s="10" t="s">
        <v>12</v>
      </c>
      <c r="L8" s="46"/>
      <c r="M8" s="93"/>
      <c r="N8" s="99"/>
      <c r="O8" s="100"/>
      <c r="P8" s="101"/>
      <c r="Q8" s="99"/>
      <c r="R8" s="101"/>
      <c r="S8" s="100"/>
      <c r="T8" s="86"/>
      <c r="U8" s="122"/>
      <c r="V8" s="88"/>
      <c r="W8" s="10" t="s">
        <v>12</v>
      </c>
    </row>
    <row r="9" spans="1:23" x14ac:dyDescent="0.2">
      <c r="A9" s="11" t="s">
        <v>13</v>
      </c>
      <c r="B9" s="1">
        <v>3</v>
      </c>
      <c r="C9" s="1">
        <v>1</v>
      </c>
      <c r="D9" s="1"/>
      <c r="E9" s="12"/>
      <c r="F9" s="1"/>
      <c r="G9" s="13"/>
      <c r="H9" s="1">
        <v>1</v>
      </c>
      <c r="I9" s="1"/>
      <c r="J9" s="14"/>
      <c r="K9" s="14">
        <f t="shared" ref="K9:K20" si="0">SUM(B9:J9)</f>
        <v>5</v>
      </c>
      <c r="L9" s="46"/>
      <c r="M9" s="11" t="s">
        <v>13</v>
      </c>
      <c r="N9" s="20"/>
      <c r="O9" s="21"/>
      <c r="P9" s="6">
        <v>21</v>
      </c>
      <c r="Q9" s="20"/>
      <c r="R9" s="6">
        <v>1</v>
      </c>
      <c r="S9" s="23">
        <v>1</v>
      </c>
      <c r="T9" s="23">
        <v>2</v>
      </c>
      <c r="U9" s="23"/>
      <c r="V9" s="23"/>
      <c r="W9" s="14">
        <f t="shared" ref="W9:W20" si="1">SUM(N9:V9)</f>
        <v>25</v>
      </c>
    </row>
    <row r="10" spans="1:23" s="33" customFormat="1" x14ac:dyDescent="0.2">
      <c r="A10" s="28" t="s">
        <v>14</v>
      </c>
      <c r="B10" s="29">
        <v>5</v>
      </c>
      <c r="C10" s="29">
        <v>1</v>
      </c>
      <c r="D10" s="29"/>
      <c r="E10" s="30"/>
      <c r="F10" s="29"/>
      <c r="G10" s="31"/>
      <c r="H10" s="29"/>
      <c r="I10" s="29"/>
      <c r="J10" s="32"/>
      <c r="K10" s="32">
        <f t="shared" si="0"/>
        <v>6</v>
      </c>
      <c r="L10" s="46"/>
      <c r="M10" s="28" t="s">
        <v>14</v>
      </c>
      <c r="N10" s="34"/>
      <c r="O10" s="29"/>
      <c r="P10" s="32">
        <v>57</v>
      </c>
      <c r="Q10" s="34"/>
      <c r="R10" s="32">
        <v>6</v>
      </c>
      <c r="S10" s="28"/>
      <c r="T10" s="28"/>
      <c r="U10" s="28"/>
      <c r="V10" s="28"/>
      <c r="W10" s="32">
        <f t="shared" si="1"/>
        <v>63</v>
      </c>
    </row>
    <row r="11" spans="1:23" x14ac:dyDescent="0.2">
      <c r="A11" s="15" t="s">
        <v>15</v>
      </c>
      <c r="B11" s="1">
        <v>5</v>
      </c>
      <c r="C11" s="1">
        <v>1</v>
      </c>
      <c r="D11" s="1"/>
      <c r="E11" s="12"/>
      <c r="F11" s="1"/>
      <c r="G11" s="13"/>
      <c r="H11" s="1"/>
      <c r="I11" s="1"/>
      <c r="J11" s="14"/>
      <c r="K11" s="14">
        <f t="shared" si="0"/>
        <v>6</v>
      </c>
      <c r="L11" s="46"/>
      <c r="M11" s="15" t="s">
        <v>15</v>
      </c>
      <c r="N11" s="22"/>
      <c r="O11" s="1"/>
      <c r="P11" s="14">
        <v>63</v>
      </c>
      <c r="Q11" s="22"/>
      <c r="R11" s="14">
        <v>7</v>
      </c>
      <c r="S11" s="15"/>
      <c r="T11" s="15"/>
      <c r="U11" s="15"/>
      <c r="V11" s="15"/>
      <c r="W11" s="14">
        <f t="shared" si="1"/>
        <v>70</v>
      </c>
    </row>
    <row r="12" spans="1:23" s="33" customFormat="1" x14ac:dyDescent="0.2">
      <c r="A12" s="28" t="s">
        <v>16</v>
      </c>
      <c r="B12" s="29">
        <v>3</v>
      </c>
      <c r="C12" s="29">
        <v>2</v>
      </c>
      <c r="D12" s="29"/>
      <c r="E12" s="30"/>
      <c r="F12" s="29"/>
      <c r="G12" s="31"/>
      <c r="H12" s="29"/>
      <c r="I12" s="29"/>
      <c r="J12" s="32"/>
      <c r="K12" s="32">
        <f t="shared" si="0"/>
        <v>5</v>
      </c>
      <c r="L12" s="46"/>
      <c r="M12" s="28" t="s">
        <v>16</v>
      </c>
      <c r="N12" s="34"/>
      <c r="O12" s="29"/>
      <c r="P12" s="32">
        <v>60</v>
      </c>
      <c r="Q12" s="34"/>
      <c r="R12" s="32">
        <v>5</v>
      </c>
      <c r="S12" s="28"/>
      <c r="T12" s="28">
        <v>1</v>
      </c>
      <c r="U12" s="28"/>
      <c r="V12" s="28"/>
      <c r="W12" s="32">
        <f t="shared" si="1"/>
        <v>66</v>
      </c>
    </row>
    <row r="13" spans="1:23" x14ac:dyDescent="0.2">
      <c r="A13" s="15" t="s">
        <v>17</v>
      </c>
      <c r="B13" s="27">
        <v>4</v>
      </c>
      <c r="C13" s="27">
        <v>1</v>
      </c>
      <c r="D13" s="1"/>
      <c r="E13" s="12"/>
      <c r="F13" s="1"/>
      <c r="G13" s="13"/>
      <c r="H13" s="27"/>
      <c r="I13" s="1"/>
      <c r="J13" s="14"/>
      <c r="K13" s="14">
        <f t="shared" si="0"/>
        <v>5</v>
      </c>
      <c r="L13" s="46"/>
      <c r="M13" s="15" t="s">
        <v>17</v>
      </c>
      <c r="N13" s="22"/>
      <c r="O13" s="1"/>
      <c r="P13" s="14">
        <v>55</v>
      </c>
      <c r="Q13" s="22"/>
      <c r="R13" s="14">
        <v>6</v>
      </c>
      <c r="S13" s="15">
        <v>1</v>
      </c>
      <c r="T13" s="15"/>
      <c r="U13" s="15"/>
      <c r="V13" s="15"/>
      <c r="W13" s="14">
        <f t="shared" si="1"/>
        <v>62</v>
      </c>
    </row>
    <row r="14" spans="1:23" s="33" customFormat="1" x14ac:dyDescent="0.2">
      <c r="A14" s="28" t="s">
        <v>18</v>
      </c>
      <c r="B14" s="29">
        <v>7</v>
      </c>
      <c r="C14" s="29">
        <v>1</v>
      </c>
      <c r="D14" s="29"/>
      <c r="E14" s="30"/>
      <c r="F14" s="29"/>
      <c r="G14" s="31"/>
      <c r="H14" s="29"/>
      <c r="I14" s="29"/>
      <c r="J14" s="32"/>
      <c r="K14" s="32">
        <f t="shared" si="0"/>
        <v>8</v>
      </c>
      <c r="L14" s="46"/>
      <c r="M14" s="28" t="s">
        <v>18</v>
      </c>
      <c r="N14" s="34"/>
      <c r="O14" s="29"/>
      <c r="P14" s="32">
        <v>86</v>
      </c>
      <c r="Q14" s="34"/>
      <c r="R14" s="32">
        <v>5</v>
      </c>
      <c r="S14" s="28">
        <v>1</v>
      </c>
      <c r="T14" s="28">
        <v>3</v>
      </c>
      <c r="U14" s="28"/>
      <c r="V14" s="28"/>
      <c r="W14" s="32">
        <f t="shared" si="1"/>
        <v>95</v>
      </c>
    </row>
    <row r="15" spans="1:23" x14ac:dyDescent="0.2">
      <c r="A15" s="15" t="s">
        <v>19</v>
      </c>
      <c r="B15" s="27">
        <v>3</v>
      </c>
      <c r="C15" s="27">
        <v>1</v>
      </c>
      <c r="D15" s="13"/>
      <c r="E15" s="1"/>
      <c r="F15" s="1"/>
      <c r="G15" s="13"/>
      <c r="H15" s="1">
        <v>1</v>
      </c>
      <c r="I15" s="1"/>
      <c r="J15" s="14"/>
      <c r="K15" s="14">
        <f t="shared" si="0"/>
        <v>5</v>
      </c>
      <c r="L15" s="46"/>
      <c r="M15" s="15" t="s">
        <v>19</v>
      </c>
      <c r="N15" s="22"/>
      <c r="O15" s="1"/>
      <c r="P15" s="14">
        <v>79</v>
      </c>
      <c r="Q15" s="22"/>
      <c r="R15" s="14">
        <v>3</v>
      </c>
      <c r="S15" s="15"/>
      <c r="T15" s="15"/>
      <c r="U15" s="15"/>
      <c r="V15" s="15"/>
      <c r="W15" s="14">
        <f t="shared" si="1"/>
        <v>82</v>
      </c>
    </row>
    <row r="16" spans="1:23" s="33" customFormat="1" x14ac:dyDescent="0.2">
      <c r="A16" s="28" t="s">
        <v>20</v>
      </c>
      <c r="B16" s="29">
        <v>2</v>
      </c>
      <c r="C16" s="29">
        <v>1</v>
      </c>
      <c r="D16" s="31">
        <v>1</v>
      </c>
      <c r="E16" s="29">
        <v>1</v>
      </c>
      <c r="F16" s="29"/>
      <c r="G16" s="31"/>
      <c r="H16" s="29"/>
      <c r="I16" s="29"/>
      <c r="J16" s="32"/>
      <c r="K16" s="32">
        <f t="shared" si="0"/>
        <v>5</v>
      </c>
      <c r="L16" s="46"/>
      <c r="M16" s="28" t="s">
        <v>20</v>
      </c>
      <c r="N16" s="34"/>
      <c r="O16" s="29"/>
      <c r="P16" s="32">
        <v>93</v>
      </c>
      <c r="Q16" s="34"/>
      <c r="R16" s="32">
        <v>1</v>
      </c>
      <c r="S16" s="28"/>
      <c r="T16" s="28">
        <v>5</v>
      </c>
      <c r="U16" s="28"/>
      <c r="V16" s="28">
        <v>1</v>
      </c>
      <c r="W16" s="32">
        <f t="shared" si="1"/>
        <v>100</v>
      </c>
    </row>
    <row r="17" spans="1:23" x14ac:dyDescent="0.2">
      <c r="A17" s="15" t="s">
        <v>21</v>
      </c>
      <c r="B17" s="27">
        <v>3</v>
      </c>
      <c r="C17" s="1"/>
      <c r="D17" s="13"/>
      <c r="E17" s="1">
        <v>1</v>
      </c>
      <c r="F17" s="1"/>
      <c r="G17" s="13"/>
      <c r="H17" s="1"/>
      <c r="I17" s="1"/>
      <c r="J17" s="14"/>
      <c r="K17" s="14">
        <f t="shared" si="0"/>
        <v>4</v>
      </c>
      <c r="L17" s="46"/>
      <c r="M17" s="15" t="s">
        <v>21</v>
      </c>
      <c r="N17" s="22"/>
      <c r="O17" s="1"/>
      <c r="P17" s="14">
        <v>96</v>
      </c>
      <c r="Q17" s="22"/>
      <c r="R17" s="14">
        <v>5</v>
      </c>
      <c r="S17" s="15"/>
      <c r="T17" s="15">
        <v>2</v>
      </c>
      <c r="U17" s="15"/>
      <c r="V17" s="15"/>
      <c r="W17" s="14">
        <f t="shared" si="1"/>
        <v>103</v>
      </c>
    </row>
    <row r="18" spans="1:23" s="33" customFormat="1" x14ac:dyDescent="0.2">
      <c r="A18" s="28" t="s">
        <v>22</v>
      </c>
      <c r="B18" s="29">
        <v>5</v>
      </c>
      <c r="C18" s="29"/>
      <c r="D18" s="31"/>
      <c r="E18" s="29"/>
      <c r="F18" s="29"/>
      <c r="G18" s="31"/>
      <c r="H18" s="29"/>
      <c r="I18" s="29"/>
      <c r="J18" s="32"/>
      <c r="K18" s="32">
        <f t="shared" si="0"/>
        <v>5</v>
      </c>
      <c r="L18" s="46"/>
      <c r="M18" s="28" t="s">
        <v>22</v>
      </c>
      <c r="N18" s="34"/>
      <c r="O18" s="29"/>
      <c r="P18" s="32">
        <v>88</v>
      </c>
      <c r="Q18" s="34"/>
      <c r="R18" s="32">
        <v>6</v>
      </c>
      <c r="S18" s="28"/>
      <c r="T18" s="28">
        <v>1</v>
      </c>
      <c r="U18" s="28"/>
      <c r="V18" s="28">
        <v>1</v>
      </c>
      <c r="W18" s="32">
        <f t="shared" si="1"/>
        <v>96</v>
      </c>
    </row>
    <row r="19" spans="1:23" x14ac:dyDescent="0.2">
      <c r="A19" s="15" t="s">
        <v>23</v>
      </c>
      <c r="B19" s="27"/>
      <c r="C19" s="1"/>
      <c r="D19" s="13"/>
      <c r="E19" s="1">
        <v>1</v>
      </c>
      <c r="F19" s="1"/>
      <c r="G19" s="13"/>
      <c r="H19" s="1"/>
      <c r="I19" s="1"/>
      <c r="J19" s="14"/>
      <c r="K19" s="14">
        <f t="shared" si="0"/>
        <v>1</v>
      </c>
      <c r="L19" s="46"/>
      <c r="M19" s="15" t="s">
        <v>23</v>
      </c>
      <c r="N19" s="22"/>
      <c r="O19" s="1"/>
      <c r="P19" s="14">
        <v>95</v>
      </c>
      <c r="Q19" s="22"/>
      <c r="R19" s="14">
        <v>7</v>
      </c>
      <c r="S19" s="15"/>
      <c r="T19" s="15">
        <v>1</v>
      </c>
      <c r="U19" s="15"/>
      <c r="V19" s="15"/>
      <c r="W19" s="14">
        <f t="shared" si="1"/>
        <v>103</v>
      </c>
    </row>
    <row r="20" spans="1:23" s="33" customFormat="1" x14ac:dyDescent="0.2">
      <c r="A20" s="35" t="s">
        <v>24</v>
      </c>
      <c r="B20" s="36">
        <v>1</v>
      </c>
      <c r="C20" s="36"/>
      <c r="D20" s="37"/>
      <c r="E20" s="36"/>
      <c r="F20" s="36"/>
      <c r="G20" s="38"/>
      <c r="H20" s="36"/>
      <c r="I20" s="36"/>
      <c r="J20" s="39"/>
      <c r="K20" s="39">
        <f t="shared" si="0"/>
        <v>1</v>
      </c>
      <c r="L20" s="46"/>
      <c r="M20" s="35" t="s">
        <v>24</v>
      </c>
      <c r="N20" s="40"/>
      <c r="O20" s="29"/>
      <c r="P20" s="39">
        <v>114</v>
      </c>
      <c r="Q20" s="40"/>
      <c r="R20" s="39">
        <v>12</v>
      </c>
      <c r="S20" s="35"/>
      <c r="T20" s="35">
        <v>4</v>
      </c>
      <c r="U20" s="35"/>
      <c r="V20" s="35"/>
      <c r="W20" s="39">
        <f t="shared" si="1"/>
        <v>130</v>
      </c>
    </row>
    <row r="21" spans="1:23" ht="21" x14ac:dyDescent="0.25">
      <c r="A21" s="16" t="s">
        <v>12</v>
      </c>
      <c r="B21" s="2">
        <f t="shared" ref="B21:J21" si="2">SUM(B9:B20)</f>
        <v>41</v>
      </c>
      <c r="C21" s="2">
        <f t="shared" si="2"/>
        <v>9</v>
      </c>
      <c r="D21" s="2">
        <f t="shared" si="2"/>
        <v>1</v>
      </c>
      <c r="E21" s="2">
        <f t="shared" si="2"/>
        <v>3</v>
      </c>
      <c r="F21" s="2">
        <f t="shared" si="2"/>
        <v>0</v>
      </c>
      <c r="G21" s="2">
        <f t="shared" si="2"/>
        <v>0</v>
      </c>
      <c r="H21" s="2">
        <f t="shared" si="2"/>
        <v>2</v>
      </c>
      <c r="I21" s="2">
        <f t="shared" si="2"/>
        <v>0</v>
      </c>
      <c r="J21" s="2">
        <f t="shared" si="2"/>
        <v>0</v>
      </c>
      <c r="K21" s="45">
        <f>SUM(B9:J20)</f>
        <v>56</v>
      </c>
      <c r="L21" s="46"/>
      <c r="M21" s="16" t="s">
        <v>12</v>
      </c>
      <c r="N21" s="2"/>
      <c r="O21" s="18"/>
      <c r="P21" s="19">
        <f>SUM(P9:P20)</f>
        <v>907</v>
      </c>
      <c r="Q21" s="2"/>
      <c r="R21" s="2">
        <f>SUM(R9:R20)</f>
        <v>64</v>
      </c>
      <c r="S21" s="26">
        <f>SUM(S9:S20)</f>
        <v>3</v>
      </c>
      <c r="T21" s="26">
        <f>SUM(T9:T20)</f>
        <v>19</v>
      </c>
      <c r="U21" s="26">
        <f>SUM(U9:U20)</f>
        <v>0</v>
      </c>
      <c r="V21" s="26">
        <f>SUM(V9:V20)</f>
        <v>2</v>
      </c>
      <c r="W21" s="44">
        <f>SUM(N9:V20)</f>
        <v>995</v>
      </c>
    </row>
    <row r="22" spans="1:23" x14ac:dyDescent="0.2">
      <c r="L22" s="46"/>
    </row>
    <row r="23" spans="1:23" x14ac:dyDescent="0.2">
      <c r="L23" s="46"/>
    </row>
    <row r="24" spans="1:23" ht="21" x14ac:dyDescent="0.2">
      <c r="A24" s="106" t="s">
        <v>0</v>
      </c>
      <c r="B24" s="107"/>
      <c r="C24" s="107"/>
      <c r="D24" s="107"/>
      <c r="E24" s="107"/>
      <c r="F24" s="107"/>
      <c r="G24" s="107"/>
      <c r="H24" s="107"/>
      <c r="I24" s="107"/>
      <c r="J24" s="107"/>
      <c r="K24" s="108"/>
      <c r="L24" s="46"/>
      <c r="M24" s="106" t="s">
        <v>28</v>
      </c>
      <c r="N24" s="107"/>
      <c r="O24" s="107"/>
      <c r="P24" s="107"/>
      <c r="Q24" s="107"/>
      <c r="R24" s="107"/>
      <c r="S24" s="107"/>
      <c r="T24" s="107"/>
      <c r="U24" s="107"/>
      <c r="V24" s="107"/>
      <c r="W24" s="108"/>
    </row>
    <row r="25" spans="1:23" ht="32" customHeight="1" x14ac:dyDescent="0.2">
      <c r="A25" s="109" t="s">
        <v>78</v>
      </c>
      <c r="B25" s="110"/>
      <c r="C25" s="110"/>
      <c r="D25" s="1"/>
      <c r="E25" s="111" t="s">
        <v>82</v>
      </c>
      <c r="F25" s="111"/>
      <c r="G25" s="111"/>
      <c r="H25" s="111"/>
      <c r="I25" s="111"/>
      <c r="J25" s="111"/>
      <c r="K25" s="112"/>
      <c r="L25" s="46"/>
      <c r="M25" s="109" t="s">
        <v>78</v>
      </c>
      <c r="N25" s="110"/>
      <c r="O25" s="110"/>
      <c r="P25" s="1"/>
      <c r="Q25" s="117" t="s">
        <v>86</v>
      </c>
      <c r="R25" s="117"/>
      <c r="S25" s="117"/>
      <c r="T25" s="117"/>
      <c r="U25" s="117"/>
      <c r="V25" s="117"/>
      <c r="W25" s="118"/>
    </row>
    <row r="26" spans="1:23" x14ac:dyDescent="0.2">
      <c r="A26" s="115" t="s">
        <v>77</v>
      </c>
      <c r="B26" s="116"/>
      <c r="C26" s="116"/>
      <c r="D26" s="2"/>
      <c r="E26" s="113"/>
      <c r="F26" s="113"/>
      <c r="G26" s="113"/>
      <c r="H26" s="113"/>
      <c r="I26" s="113"/>
      <c r="J26" s="113"/>
      <c r="K26" s="114"/>
      <c r="L26" s="46"/>
      <c r="M26" s="115" t="s">
        <v>77</v>
      </c>
      <c r="N26" s="116"/>
      <c r="O26" s="116"/>
      <c r="P26" s="2"/>
      <c r="Q26" s="119"/>
      <c r="R26" s="119"/>
      <c r="S26" s="119"/>
      <c r="T26" s="119"/>
      <c r="U26" s="119"/>
      <c r="V26" s="119"/>
      <c r="W26" s="120"/>
    </row>
    <row r="27" spans="1:23" x14ac:dyDescent="0.2">
      <c r="A27" s="3"/>
      <c r="B27" s="3"/>
      <c r="C27" s="3"/>
      <c r="D27" s="3"/>
      <c r="E27" s="3"/>
      <c r="F27" s="3"/>
      <c r="G27" s="4"/>
      <c r="H27" s="4"/>
      <c r="I27" s="4"/>
      <c r="J27" s="4"/>
      <c r="K27" s="4"/>
      <c r="L27" s="46"/>
      <c r="M27" s="3"/>
      <c r="N27" s="3"/>
      <c r="O27" s="3"/>
      <c r="P27" s="3"/>
      <c r="Q27" s="3"/>
      <c r="R27" s="3"/>
      <c r="S27" s="4"/>
      <c r="T27" s="4"/>
      <c r="U27" s="4"/>
      <c r="V27" s="4"/>
      <c r="W27" s="4"/>
    </row>
    <row r="28" spans="1:23" x14ac:dyDescent="0.2">
      <c r="A28" s="102" t="s">
        <v>25</v>
      </c>
      <c r="B28" s="103"/>
      <c r="C28" s="103"/>
      <c r="D28" s="103"/>
      <c r="E28" s="103"/>
      <c r="F28" s="5"/>
      <c r="G28" s="89" t="s">
        <v>81</v>
      </c>
      <c r="H28" s="90"/>
      <c r="I28" s="90"/>
      <c r="J28" s="90"/>
      <c r="K28" s="91"/>
      <c r="L28" s="46"/>
      <c r="M28" s="102" t="s">
        <v>25</v>
      </c>
      <c r="N28" s="103"/>
      <c r="O28" s="103"/>
      <c r="P28" s="103"/>
      <c r="Q28" s="103"/>
      <c r="R28" s="5"/>
      <c r="S28" s="89" t="s">
        <v>85</v>
      </c>
      <c r="T28" s="90"/>
      <c r="U28" s="90"/>
      <c r="V28" s="90"/>
      <c r="W28" s="91"/>
    </row>
    <row r="29" spans="1:23" x14ac:dyDescent="0.2">
      <c r="L29" s="46"/>
    </row>
    <row r="30" spans="1:23" ht="16" customHeight="1" x14ac:dyDescent="0.2">
      <c r="A30" s="92" t="s">
        <v>27</v>
      </c>
      <c r="B30" s="94" t="s">
        <v>72</v>
      </c>
      <c r="C30" s="94"/>
      <c r="D30" s="94"/>
      <c r="E30" s="95" t="s">
        <v>6</v>
      </c>
      <c r="F30" s="94"/>
      <c r="G30" s="96"/>
      <c r="H30" s="94" t="s">
        <v>5</v>
      </c>
      <c r="I30" s="94"/>
      <c r="J30" s="97"/>
      <c r="K30" s="6"/>
      <c r="L30" s="46"/>
      <c r="M30" s="92" t="s">
        <v>27</v>
      </c>
      <c r="N30" s="98" t="s">
        <v>29</v>
      </c>
      <c r="O30" s="94"/>
      <c r="P30" s="97"/>
      <c r="Q30" s="98" t="s">
        <v>30</v>
      </c>
      <c r="R30" s="97"/>
      <c r="S30" s="87" t="s">
        <v>31</v>
      </c>
      <c r="T30" s="121" t="s">
        <v>32</v>
      </c>
      <c r="U30" s="85" t="s">
        <v>33</v>
      </c>
      <c r="V30" s="87" t="s">
        <v>34</v>
      </c>
      <c r="W30" s="6"/>
    </row>
    <row r="31" spans="1:23" x14ac:dyDescent="0.2">
      <c r="A31" s="93"/>
      <c r="B31" s="7" t="s">
        <v>8</v>
      </c>
      <c r="C31" s="2" t="s">
        <v>9</v>
      </c>
      <c r="D31" s="2" t="s">
        <v>10</v>
      </c>
      <c r="E31" s="8" t="s">
        <v>8</v>
      </c>
      <c r="F31" s="2" t="s">
        <v>9</v>
      </c>
      <c r="G31" s="9" t="s">
        <v>10</v>
      </c>
      <c r="H31" s="2" t="s">
        <v>8</v>
      </c>
      <c r="I31" s="2" t="s">
        <v>9</v>
      </c>
      <c r="J31" s="10" t="s">
        <v>10</v>
      </c>
      <c r="K31" s="10" t="s">
        <v>12</v>
      </c>
      <c r="L31" s="46"/>
      <c r="M31" s="93"/>
      <c r="N31" s="99"/>
      <c r="O31" s="100"/>
      <c r="P31" s="101"/>
      <c r="Q31" s="99"/>
      <c r="R31" s="101"/>
      <c r="S31" s="88"/>
      <c r="T31" s="122"/>
      <c r="U31" s="86"/>
      <c r="V31" s="88"/>
      <c r="W31" s="10" t="s">
        <v>12</v>
      </c>
    </row>
    <row r="32" spans="1:23" x14ac:dyDescent="0.2">
      <c r="A32" s="11" t="s">
        <v>13</v>
      </c>
      <c r="B32" s="1">
        <v>5</v>
      </c>
      <c r="C32" s="1"/>
      <c r="D32" s="1"/>
      <c r="E32" s="12"/>
      <c r="F32" s="1"/>
      <c r="G32" s="13"/>
      <c r="H32" s="1">
        <v>5</v>
      </c>
      <c r="I32" s="1"/>
      <c r="J32" s="14"/>
      <c r="K32" s="14">
        <f t="shared" ref="K32:K43" si="3">SUM(B32:J32)</f>
        <v>10</v>
      </c>
      <c r="L32" s="46"/>
      <c r="M32" s="11" t="s">
        <v>13</v>
      </c>
      <c r="N32" s="20"/>
      <c r="O32" s="21"/>
      <c r="P32" s="6">
        <v>22</v>
      </c>
      <c r="Q32" s="20"/>
      <c r="R32" s="6">
        <v>1</v>
      </c>
      <c r="S32" s="23"/>
      <c r="T32" s="23"/>
      <c r="U32" s="23"/>
      <c r="V32" s="23"/>
      <c r="W32" s="14">
        <f t="shared" ref="W32:W43" si="4">SUM(N32:V32)</f>
        <v>23</v>
      </c>
    </row>
    <row r="33" spans="1:23" s="33" customFormat="1" x14ac:dyDescent="0.2">
      <c r="A33" s="28" t="s">
        <v>14</v>
      </c>
      <c r="B33" s="29">
        <v>1</v>
      </c>
      <c r="C33" s="29"/>
      <c r="D33" s="29"/>
      <c r="E33" s="30"/>
      <c r="F33" s="29"/>
      <c r="G33" s="31"/>
      <c r="H33" s="29"/>
      <c r="I33" s="29"/>
      <c r="J33" s="32"/>
      <c r="K33" s="32">
        <f t="shared" si="3"/>
        <v>1</v>
      </c>
      <c r="L33" s="46"/>
      <c r="M33" s="28" t="s">
        <v>14</v>
      </c>
      <c r="N33" s="34"/>
      <c r="O33" s="29"/>
      <c r="P33" s="32">
        <v>33</v>
      </c>
      <c r="Q33" s="34"/>
      <c r="R33" s="32">
        <v>1</v>
      </c>
      <c r="S33" s="28"/>
      <c r="T33" s="28">
        <v>2</v>
      </c>
      <c r="U33" s="28"/>
      <c r="V33" s="28"/>
      <c r="W33" s="32">
        <f t="shared" si="4"/>
        <v>36</v>
      </c>
    </row>
    <row r="34" spans="1:23" x14ac:dyDescent="0.2">
      <c r="A34" s="15" t="s">
        <v>15</v>
      </c>
      <c r="B34" s="1">
        <v>10</v>
      </c>
      <c r="C34" s="1"/>
      <c r="D34" s="1"/>
      <c r="E34" s="12">
        <v>1</v>
      </c>
      <c r="F34" s="1"/>
      <c r="G34" s="13"/>
      <c r="H34" s="1"/>
      <c r="I34" s="1"/>
      <c r="J34" s="14"/>
      <c r="K34" s="14">
        <f t="shared" si="3"/>
        <v>11</v>
      </c>
      <c r="L34" s="46"/>
      <c r="M34" s="15" t="s">
        <v>15</v>
      </c>
      <c r="N34" s="22"/>
      <c r="O34" s="1"/>
      <c r="P34" s="14">
        <v>62</v>
      </c>
      <c r="Q34" s="22"/>
      <c r="R34" s="14">
        <v>2</v>
      </c>
      <c r="S34" s="15">
        <v>1</v>
      </c>
      <c r="T34" s="15"/>
      <c r="U34" s="15"/>
      <c r="V34" s="15"/>
      <c r="W34" s="14">
        <f t="shared" si="4"/>
        <v>65</v>
      </c>
    </row>
    <row r="35" spans="1:23" s="33" customFormat="1" x14ac:dyDescent="0.2">
      <c r="A35" s="28" t="s">
        <v>16</v>
      </c>
      <c r="B35" s="29">
        <v>6</v>
      </c>
      <c r="C35" s="29">
        <v>2</v>
      </c>
      <c r="D35" s="29"/>
      <c r="E35" s="30"/>
      <c r="F35" s="29"/>
      <c r="G35" s="31"/>
      <c r="H35" s="29">
        <v>1</v>
      </c>
      <c r="I35" s="29"/>
      <c r="J35" s="32"/>
      <c r="K35" s="32">
        <f t="shared" si="3"/>
        <v>9</v>
      </c>
      <c r="L35" s="46"/>
      <c r="M35" s="28" t="s">
        <v>16</v>
      </c>
      <c r="N35" s="34"/>
      <c r="O35" s="29"/>
      <c r="P35" s="32">
        <v>69</v>
      </c>
      <c r="Q35" s="34"/>
      <c r="R35" s="32">
        <v>1</v>
      </c>
      <c r="S35" s="28">
        <v>1</v>
      </c>
      <c r="T35" s="28"/>
      <c r="U35" s="28"/>
      <c r="V35" s="28"/>
      <c r="W35" s="32">
        <f t="shared" si="4"/>
        <v>71</v>
      </c>
    </row>
    <row r="36" spans="1:23" x14ac:dyDescent="0.2">
      <c r="A36" s="15" t="s">
        <v>17</v>
      </c>
      <c r="B36" s="27">
        <v>6</v>
      </c>
      <c r="C36" s="27"/>
      <c r="D36" s="1"/>
      <c r="E36" s="12"/>
      <c r="F36" s="1"/>
      <c r="G36" s="13"/>
      <c r="H36" s="27">
        <v>1</v>
      </c>
      <c r="I36" s="1"/>
      <c r="J36" s="14"/>
      <c r="K36" s="14">
        <f t="shared" si="3"/>
        <v>7</v>
      </c>
      <c r="L36" s="46"/>
      <c r="M36" s="15" t="s">
        <v>17</v>
      </c>
      <c r="N36" s="22"/>
      <c r="O36" s="1"/>
      <c r="P36" s="14">
        <v>73</v>
      </c>
      <c r="Q36" s="22"/>
      <c r="R36" s="14">
        <v>4</v>
      </c>
      <c r="S36" s="15"/>
      <c r="T36" s="15"/>
      <c r="U36" s="15"/>
      <c r="V36" s="15"/>
      <c r="W36" s="14">
        <f t="shared" si="4"/>
        <v>77</v>
      </c>
    </row>
    <row r="37" spans="1:23" s="33" customFormat="1" x14ac:dyDescent="0.2">
      <c r="A37" s="28" t="s">
        <v>18</v>
      </c>
      <c r="B37" s="29">
        <v>4</v>
      </c>
      <c r="C37" s="29"/>
      <c r="D37" s="29"/>
      <c r="E37" s="30"/>
      <c r="F37" s="29"/>
      <c r="G37" s="31"/>
      <c r="H37" s="29">
        <v>1</v>
      </c>
      <c r="I37" s="29"/>
      <c r="J37" s="32"/>
      <c r="K37" s="32">
        <f t="shared" si="3"/>
        <v>5</v>
      </c>
      <c r="L37" s="46"/>
      <c r="M37" s="28" t="s">
        <v>18</v>
      </c>
      <c r="N37" s="34"/>
      <c r="O37" s="29"/>
      <c r="P37" s="32">
        <v>85</v>
      </c>
      <c r="Q37" s="34"/>
      <c r="R37" s="32">
        <v>6</v>
      </c>
      <c r="S37" s="28">
        <v>1</v>
      </c>
      <c r="T37" s="28">
        <v>2</v>
      </c>
      <c r="U37" s="28"/>
      <c r="V37" s="28"/>
      <c r="W37" s="32">
        <f t="shared" si="4"/>
        <v>94</v>
      </c>
    </row>
    <row r="38" spans="1:23" x14ac:dyDescent="0.2">
      <c r="A38" s="15" t="s">
        <v>19</v>
      </c>
      <c r="B38" s="27">
        <v>5</v>
      </c>
      <c r="C38" s="27"/>
      <c r="D38" s="13"/>
      <c r="E38" s="1"/>
      <c r="F38" s="1"/>
      <c r="G38" s="13"/>
      <c r="H38" s="27"/>
      <c r="I38" s="1"/>
      <c r="J38" s="14"/>
      <c r="K38" s="14">
        <f t="shared" si="3"/>
        <v>5</v>
      </c>
      <c r="L38" s="46"/>
      <c r="M38" s="15" t="s">
        <v>19</v>
      </c>
      <c r="N38" s="22"/>
      <c r="O38" s="1"/>
      <c r="P38" s="14">
        <v>93</v>
      </c>
      <c r="Q38" s="22"/>
      <c r="R38" s="14">
        <v>8</v>
      </c>
      <c r="S38" s="15"/>
      <c r="T38" s="15"/>
      <c r="U38" s="15"/>
      <c r="V38" s="15"/>
      <c r="W38" s="14">
        <f t="shared" si="4"/>
        <v>101</v>
      </c>
    </row>
    <row r="39" spans="1:23" s="33" customFormat="1" x14ac:dyDescent="0.2">
      <c r="A39" s="28" t="s">
        <v>20</v>
      </c>
      <c r="B39" s="29">
        <v>2</v>
      </c>
      <c r="C39" s="29">
        <v>1</v>
      </c>
      <c r="D39" s="31"/>
      <c r="E39" s="29"/>
      <c r="F39" s="29"/>
      <c r="G39" s="31"/>
      <c r="H39" s="29">
        <v>1</v>
      </c>
      <c r="I39" s="29"/>
      <c r="J39" s="32"/>
      <c r="K39" s="32">
        <f t="shared" si="3"/>
        <v>4</v>
      </c>
      <c r="L39" s="46"/>
      <c r="M39" s="28" t="s">
        <v>20</v>
      </c>
      <c r="N39" s="34"/>
      <c r="O39" s="29"/>
      <c r="P39" s="32">
        <v>76</v>
      </c>
      <c r="Q39" s="34"/>
      <c r="R39" s="32">
        <v>6</v>
      </c>
      <c r="S39" s="28"/>
      <c r="T39" s="28"/>
      <c r="U39" s="28"/>
      <c r="V39" s="28"/>
      <c r="W39" s="32">
        <f t="shared" si="4"/>
        <v>82</v>
      </c>
    </row>
    <row r="40" spans="1:23" x14ac:dyDescent="0.2">
      <c r="A40" s="15" t="s">
        <v>21</v>
      </c>
      <c r="B40" s="27">
        <v>1</v>
      </c>
      <c r="C40" s="27"/>
      <c r="D40" s="13"/>
      <c r="E40" s="1"/>
      <c r="F40" s="1"/>
      <c r="G40" s="13"/>
      <c r="H40" s="27">
        <v>1</v>
      </c>
      <c r="I40" s="1"/>
      <c r="J40" s="14"/>
      <c r="K40" s="14">
        <f t="shared" si="3"/>
        <v>2</v>
      </c>
      <c r="L40" s="46"/>
      <c r="M40" s="15" t="s">
        <v>21</v>
      </c>
      <c r="N40" s="22"/>
      <c r="O40" s="1"/>
      <c r="P40" s="14">
        <v>117</v>
      </c>
      <c r="Q40" s="22"/>
      <c r="R40" s="14">
        <v>5</v>
      </c>
      <c r="S40" s="15"/>
      <c r="T40" s="15">
        <v>1</v>
      </c>
      <c r="U40" s="15"/>
      <c r="V40" s="15"/>
      <c r="W40" s="14">
        <f t="shared" si="4"/>
        <v>123</v>
      </c>
    </row>
    <row r="41" spans="1:23" s="33" customFormat="1" x14ac:dyDescent="0.2">
      <c r="A41" s="28" t="s">
        <v>22</v>
      </c>
      <c r="B41" s="29">
        <v>1</v>
      </c>
      <c r="C41" s="29"/>
      <c r="D41" s="31"/>
      <c r="E41" s="29"/>
      <c r="F41" s="29"/>
      <c r="G41" s="31"/>
      <c r="H41" s="29">
        <v>1</v>
      </c>
      <c r="I41" s="29"/>
      <c r="J41" s="32"/>
      <c r="K41" s="32">
        <f t="shared" si="3"/>
        <v>2</v>
      </c>
      <c r="L41" s="46"/>
      <c r="M41" s="28" t="s">
        <v>22</v>
      </c>
      <c r="N41" s="34"/>
      <c r="O41" s="29"/>
      <c r="P41" s="32">
        <v>98</v>
      </c>
      <c r="Q41" s="34"/>
      <c r="R41" s="32">
        <v>8</v>
      </c>
      <c r="S41" s="28"/>
      <c r="T41" s="28"/>
      <c r="U41" s="28"/>
      <c r="V41" s="28"/>
      <c r="W41" s="32">
        <f t="shared" si="4"/>
        <v>106</v>
      </c>
    </row>
    <row r="42" spans="1:23" x14ac:dyDescent="0.2">
      <c r="A42" s="15" t="s">
        <v>23</v>
      </c>
      <c r="B42" s="27">
        <v>2</v>
      </c>
      <c r="C42" s="27"/>
      <c r="D42" s="13"/>
      <c r="E42" s="1"/>
      <c r="F42" s="1"/>
      <c r="G42" s="13"/>
      <c r="H42" s="27"/>
      <c r="I42" s="1"/>
      <c r="J42" s="14"/>
      <c r="K42" s="14">
        <f t="shared" si="3"/>
        <v>2</v>
      </c>
      <c r="L42" s="46"/>
      <c r="M42" s="15" t="s">
        <v>23</v>
      </c>
      <c r="N42" s="22"/>
      <c r="O42" s="1"/>
      <c r="P42" s="14">
        <v>123</v>
      </c>
      <c r="Q42" s="22"/>
      <c r="R42" s="14">
        <v>3</v>
      </c>
      <c r="S42" s="15"/>
      <c r="T42" s="15">
        <v>1</v>
      </c>
      <c r="U42" s="15"/>
      <c r="V42" s="15"/>
      <c r="W42" s="14">
        <f t="shared" si="4"/>
        <v>127</v>
      </c>
    </row>
    <row r="43" spans="1:23" s="33" customFormat="1" x14ac:dyDescent="0.2">
      <c r="A43" s="35" t="s">
        <v>24</v>
      </c>
      <c r="B43" s="36">
        <v>1</v>
      </c>
      <c r="C43" s="36"/>
      <c r="D43" s="37"/>
      <c r="E43" s="36"/>
      <c r="F43" s="36"/>
      <c r="G43" s="38"/>
      <c r="H43" s="36">
        <v>1</v>
      </c>
      <c r="I43" s="36"/>
      <c r="J43" s="39"/>
      <c r="K43" s="39">
        <f t="shared" si="3"/>
        <v>2</v>
      </c>
      <c r="L43" s="46"/>
      <c r="M43" s="35" t="s">
        <v>24</v>
      </c>
      <c r="N43" s="40"/>
      <c r="O43" s="36"/>
      <c r="P43" s="39">
        <v>102</v>
      </c>
      <c r="Q43" s="40"/>
      <c r="R43" s="39">
        <v>2</v>
      </c>
      <c r="S43" s="35"/>
      <c r="T43" s="35">
        <v>5</v>
      </c>
      <c r="U43" s="35"/>
      <c r="V43" s="35"/>
      <c r="W43" s="39">
        <f t="shared" si="4"/>
        <v>109</v>
      </c>
    </row>
    <row r="44" spans="1:23" ht="21" x14ac:dyDescent="0.25">
      <c r="A44" s="16" t="s">
        <v>12</v>
      </c>
      <c r="B44" s="2">
        <f t="shared" ref="B44:J44" si="5">SUM(B32:B43)</f>
        <v>44</v>
      </c>
      <c r="C44" s="2">
        <f t="shared" si="5"/>
        <v>3</v>
      </c>
      <c r="D44" s="2">
        <f t="shared" si="5"/>
        <v>0</v>
      </c>
      <c r="E44" s="2">
        <f t="shared" si="5"/>
        <v>1</v>
      </c>
      <c r="F44" s="2">
        <f t="shared" si="5"/>
        <v>0</v>
      </c>
      <c r="G44" s="2">
        <f t="shared" si="5"/>
        <v>0</v>
      </c>
      <c r="H44" s="2">
        <f t="shared" si="5"/>
        <v>12</v>
      </c>
      <c r="I44" s="2">
        <f t="shared" si="5"/>
        <v>0</v>
      </c>
      <c r="J44" s="2">
        <f t="shared" si="5"/>
        <v>0</v>
      </c>
      <c r="K44" s="45">
        <f>SUM(B32:J43)</f>
        <v>60</v>
      </c>
      <c r="L44" s="46"/>
      <c r="M44" s="16" t="s">
        <v>12</v>
      </c>
      <c r="N44" s="2"/>
      <c r="O44" s="2"/>
      <c r="P44" s="2">
        <f>SUM(P32:P43)</f>
        <v>953</v>
      </c>
      <c r="Q44" s="17"/>
      <c r="R44" s="19">
        <f>SUM(R32:R43)</f>
        <v>47</v>
      </c>
      <c r="S44" s="26">
        <f>SUM(S32:S43)</f>
        <v>3</v>
      </c>
      <c r="T44" s="26">
        <f>SUM(T32:T43)</f>
        <v>11</v>
      </c>
      <c r="U44" s="26">
        <f>SUM(U32:U43)</f>
        <v>0</v>
      </c>
      <c r="V44" s="26">
        <f>SUM(V32:V43)</f>
        <v>0</v>
      </c>
      <c r="W44" s="44">
        <f>SUM(N32:V43)</f>
        <v>1014</v>
      </c>
    </row>
    <row r="45" spans="1:23" x14ac:dyDescent="0.2">
      <c r="L45" s="46"/>
    </row>
    <row r="46" spans="1:23" x14ac:dyDescent="0.2">
      <c r="L46" s="46"/>
    </row>
    <row r="47" spans="1:23" ht="21" x14ac:dyDescent="0.2">
      <c r="A47" s="106" t="s">
        <v>0</v>
      </c>
      <c r="B47" s="107"/>
      <c r="C47" s="107"/>
      <c r="D47" s="107"/>
      <c r="E47" s="107"/>
      <c r="F47" s="107"/>
      <c r="G47" s="107"/>
      <c r="H47" s="107"/>
      <c r="I47" s="107"/>
      <c r="J47" s="107"/>
      <c r="K47" s="108"/>
      <c r="L47" s="46"/>
      <c r="M47" s="106" t="s">
        <v>28</v>
      </c>
      <c r="N47" s="107"/>
      <c r="O47" s="107"/>
      <c r="P47" s="107"/>
      <c r="Q47" s="107"/>
      <c r="R47" s="107"/>
      <c r="S47" s="107"/>
      <c r="T47" s="107"/>
      <c r="U47" s="107"/>
      <c r="V47" s="107"/>
      <c r="W47" s="108"/>
    </row>
    <row r="48" spans="1:23" ht="33" customHeight="1" x14ac:dyDescent="0.2">
      <c r="A48" s="109" t="s">
        <v>78</v>
      </c>
      <c r="B48" s="110"/>
      <c r="C48" s="110"/>
      <c r="D48" s="1"/>
      <c r="E48" s="111" t="s">
        <v>89</v>
      </c>
      <c r="F48" s="111"/>
      <c r="G48" s="111"/>
      <c r="H48" s="111"/>
      <c r="I48" s="111"/>
      <c r="J48" s="111"/>
      <c r="K48" s="112"/>
      <c r="L48" s="46"/>
      <c r="M48" s="109" t="s">
        <v>78</v>
      </c>
      <c r="N48" s="110"/>
      <c r="O48" s="110"/>
      <c r="P48" s="1"/>
      <c r="Q48" s="111" t="s">
        <v>88</v>
      </c>
      <c r="R48" s="111"/>
      <c r="S48" s="111"/>
      <c r="T48" s="111"/>
      <c r="U48" s="111"/>
      <c r="V48" s="111"/>
      <c r="W48" s="112"/>
    </row>
    <row r="49" spans="1:23" x14ac:dyDescent="0.2">
      <c r="A49" s="115" t="s">
        <v>77</v>
      </c>
      <c r="B49" s="116"/>
      <c r="C49" s="116"/>
      <c r="D49" s="2"/>
      <c r="E49" s="113"/>
      <c r="F49" s="113"/>
      <c r="G49" s="113"/>
      <c r="H49" s="113"/>
      <c r="I49" s="113"/>
      <c r="J49" s="113"/>
      <c r="K49" s="114"/>
      <c r="L49" s="46"/>
      <c r="M49" s="115" t="s">
        <v>77</v>
      </c>
      <c r="N49" s="116"/>
      <c r="O49" s="116"/>
      <c r="P49" s="2"/>
      <c r="Q49" s="113"/>
      <c r="R49" s="113"/>
      <c r="S49" s="113"/>
      <c r="T49" s="113"/>
      <c r="U49" s="113"/>
      <c r="V49" s="113"/>
      <c r="W49" s="114"/>
    </row>
    <row r="50" spans="1:23" x14ac:dyDescent="0.2">
      <c r="A50" s="3"/>
      <c r="B50" s="3"/>
      <c r="C50" s="3"/>
      <c r="D50" s="3"/>
      <c r="E50" s="3"/>
      <c r="F50" s="3"/>
      <c r="G50" s="4"/>
      <c r="H50" s="4"/>
      <c r="I50" s="4"/>
      <c r="J50" s="4"/>
      <c r="K50" s="4"/>
      <c r="L50" s="46"/>
      <c r="M50" s="3"/>
      <c r="N50" s="3"/>
      <c r="O50" s="3"/>
      <c r="P50" s="3"/>
      <c r="Q50" s="3"/>
      <c r="R50" s="3"/>
      <c r="S50" s="4"/>
      <c r="T50" s="4"/>
      <c r="U50" s="4"/>
      <c r="V50" s="4"/>
      <c r="W50" s="4"/>
    </row>
    <row r="51" spans="1:23" x14ac:dyDescent="0.2">
      <c r="A51" s="102" t="s">
        <v>4</v>
      </c>
      <c r="B51" s="103"/>
      <c r="C51" s="103"/>
      <c r="D51" s="103"/>
      <c r="E51" s="103"/>
      <c r="F51" s="5"/>
      <c r="G51" s="89" t="s">
        <v>91</v>
      </c>
      <c r="H51" s="90"/>
      <c r="I51" s="90"/>
      <c r="J51" s="90"/>
      <c r="K51" s="91"/>
      <c r="L51" s="46"/>
      <c r="M51" s="102" t="s">
        <v>4</v>
      </c>
      <c r="N51" s="103"/>
      <c r="O51" s="103"/>
      <c r="P51" s="103"/>
      <c r="Q51" s="103"/>
      <c r="R51" s="5"/>
      <c r="S51" s="89" t="s">
        <v>87</v>
      </c>
      <c r="T51" s="90"/>
      <c r="U51" s="90"/>
      <c r="V51" s="90"/>
      <c r="W51" s="91"/>
    </row>
    <row r="52" spans="1:23" x14ac:dyDescent="0.2">
      <c r="L52" s="46"/>
    </row>
    <row r="53" spans="1:23" ht="16" customHeight="1" x14ac:dyDescent="0.2">
      <c r="A53" s="92" t="s">
        <v>26</v>
      </c>
      <c r="B53" s="94" t="s">
        <v>72</v>
      </c>
      <c r="C53" s="94"/>
      <c r="D53" s="94"/>
      <c r="E53" s="95" t="s">
        <v>6</v>
      </c>
      <c r="F53" s="94"/>
      <c r="G53" s="96"/>
      <c r="H53" s="94" t="s">
        <v>5</v>
      </c>
      <c r="I53" s="94"/>
      <c r="J53" s="97"/>
      <c r="K53" s="6"/>
      <c r="L53" s="46"/>
      <c r="M53" s="92" t="s">
        <v>26</v>
      </c>
      <c r="N53" s="98" t="s">
        <v>29</v>
      </c>
      <c r="O53" s="94"/>
      <c r="P53" s="97"/>
      <c r="Q53" s="98" t="s">
        <v>30</v>
      </c>
      <c r="R53" s="97"/>
      <c r="S53" s="87" t="s">
        <v>31</v>
      </c>
      <c r="T53" s="85" t="s">
        <v>32</v>
      </c>
      <c r="U53" s="85" t="s">
        <v>33</v>
      </c>
      <c r="V53" s="87" t="s">
        <v>34</v>
      </c>
      <c r="W53" s="6"/>
    </row>
    <row r="54" spans="1:23" x14ac:dyDescent="0.2">
      <c r="A54" s="93"/>
      <c r="B54" s="7" t="s">
        <v>8</v>
      </c>
      <c r="C54" s="2" t="s">
        <v>9</v>
      </c>
      <c r="D54" s="2" t="s">
        <v>10</v>
      </c>
      <c r="E54" s="8" t="s">
        <v>8</v>
      </c>
      <c r="F54" s="2" t="s">
        <v>9</v>
      </c>
      <c r="G54" s="9" t="s">
        <v>10</v>
      </c>
      <c r="H54" s="2" t="s">
        <v>11</v>
      </c>
      <c r="I54" s="2" t="s">
        <v>9</v>
      </c>
      <c r="J54" s="10" t="s">
        <v>10</v>
      </c>
      <c r="K54" s="10" t="s">
        <v>12</v>
      </c>
      <c r="L54" s="46"/>
      <c r="M54" s="93"/>
      <c r="N54" s="99"/>
      <c r="O54" s="100"/>
      <c r="P54" s="101"/>
      <c r="Q54" s="99"/>
      <c r="R54" s="101"/>
      <c r="S54" s="88"/>
      <c r="T54" s="86"/>
      <c r="U54" s="86"/>
      <c r="V54" s="88"/>
      <c r="W54" s="10" t="s">
        <v>12</v>
      </c>
    </row>
    <row r="55" spans="1:23" x14ac:dyDescent="0.2">
      <c r="A55" s="25" t="s">
        <v>35</v>
      </c>
      <c r="B55" s="1">
        <v>4</v>
      </c>
      <c r="C55" s="1"/>
      <c r="D55" s="1"/>
      <c r="E55" s="12">
        <v>1</v>
      </c>
      <c r="F55" s="1"/>
      <c r="G55" s="13"/>
      <c r="H55" s="1"/>
      <c r="I55" s="27"/>
      <c r="J55" s="14"/>
      <c r="K55" s="14">
        <f t="shared" ref="K55:K66" si="6">SUM(B55:J55)</f>
        <v>5</v>
      </c>
      <c r="L55" s="46"/>
      <c r="M55" s="24" t="s">
        <v>35</v>
      </c>
      <c r="N55" s="20"/>
      <c r="O55" s="21"/>
      <c r="P55" s="6">
        <v>124</v>
      </c>
      <c r="Q55" s="20"/>
      <c r="R55" s="6">
        <v>12</v>
      </c>
      <c r="S55" s="23"/>
      <c r="T55" s="23">
        <v>1</v>
      </c>
      <c r="U55" s="23"/>
      <c r="V55" s="23">
        <v>1</v>
      </c>
      <c r="W55" s="14">
        <f t="shared" ref="W55:W66" si="7">SUM(N55:V55)</f>
        <v>138</v>
      </c>
    </row>
    <row r="56" spans="1:23" s="33" customFormat="1" x14ac:dyDescent="0.2">
      <c r="A56" s="41" t="s">
        <v>36</v>
      </c>
      <c r="B56" s="29">
        <v>4</v>
      </c>
      <c r="C56" s="29">
        <v>3</v>
      </c>
      <c r="D56" s="29"/>
      <c r="E56" s="30">
        <v>2</v>
      </c>
      <c r="F56" s="29"/>
      <c r="G56" s="31"/>
      <c r="H56" s="29"/>
      <c r="I56" s="29"/>
      <c r="J56" s="32"/>
      <c r="K56" s="32">
        <f t="shared" si="6"/>
        <v>9</v>
      </c>
      <c r="L56" s="46"/>
      <c r="M56" s="41" t="s">
        <v>36</v>
      </c>
      <c r="N56" s="34"/>
      <c r="O56" s="29"/>
      <c r="P56" s="32">
        <v>124</v>
      </c>
      <c r="Q56" s="34"/>
      <c r="R56" s="32">
        <v>11</v>
      </c>
      <c r="S56" s="28"/>
      <c r="T56" s="28">
        <v>1</v>
      </c>
      <c r="U56" s="28"/>
      <c r="V56" s="28">
        <v>1</v>
      </c>
      <c r="W56" s="32">
        <f t="shared" si="7"/>
        <v>137</v>
      </c>
    </row>
    <row r="57" spans="1:23" x14ac:dyDescent="0.2">
      <c r="A57" s="24" t="s">
        <v>37</v>
      </c>
      <c r="B57" s="1">
        <v>10</v>
      </c>
      <c r="C57" s="1"/>
      <c r="D57" s="1"/>
      <c r="E57" s="12">
        <v>1</v>
      </c>
      <c r="F57" s="1"/>
      <c r="G57" s="13"/>
      <c r="H57" s="1">
        <v>3</v>
      </c>
      <c r="I57" s="1"/>
      <c r="J57" s="14"/>
      <c r="K57" s="14">
        <f t="shared" si="6"/>
        <v>14</v>
      </c>
      <c r="L57" s="46"/>
      <c r="M57" s="24" t="s">
        <v>37</v>
      </c>
      <c r="N57" s="22"/>
      <c r="O57" s="1"/>
      <c r="P57" s="14">
        <v>133</v>
      </c>
      <c r="Q57" s="22"/>
      <c r="R57" s="14">
        <v>9</v>
      </c>
      <c r="S57" s="15"/>
      <c r="T57" s="15">
        <v>1</v>
      </c>
      <c r="U57" s="15"/>
      <c r="V57" s="15">
        <v>1</v>
      </c>
      <c r="W57" s="14">
        <f t="shared" si="7"/>
        <v>144</v>
      </c>
    </row>
    <row r="58" spans="1:23" s="33" customFormat="1" x14ac:dyDescent="0.2">
      <c r="A58" s="41" t="s">
        <v>38</v>
      </c>
      <c r="B58" s="29">
        <v>10</v>
      </c>
      <c r="C58" s="29">
        <v>1</v>
      </c>
      <c r="D58" s="29"/>
      <c r="E58" s="30">
        <v>1</v>
      </c>
      <c r="F58" s="29"/>
      <c r="G58" s="31"/>
      <c r="H58" s="29">
        <v>2</v>
      </c>
      <c r="I58" s="29"/>
      <c r="J58" s="32"/>
      <c r="K58" s="32">
        <f t="shared" si="6"/>
        <v>14</v>
      </c>
      <c r="L58" s="46"/>
      <c r="M58" s="41" t="s">
        <v>38</v>
      </c>
      <c r="N58" s="34"/>
      <c r="O58" s="29"/>
      <c r="P58" s="32">
        <v>119</v>
      </c>
      <c r="Q58" s="34"/>
      <c r="R58" s="32">
        <v>15</v>
      </c>
      <c r="S58" s="28"/>
      <c r="T58" s="28">
        <v>4</v>
      </c>
      <c r="U58" s="28"/>
      <c r="V58" s="28"/>
      <c r="W58" s="32">
        <f t="shared" si="7"/>
        <v>138</v>
      </c>
    </row>
    <row r="59" spans="1:23" x14ac:dyDescent="0.2">
      <c r="A59" s="24" t="s">
        <v>39</v>
      </c>
      <c r="B59" s="27">
        <v>9</v>
      </c>
      <c r="C59" s="1"/>
      <c r="D59" s="27"/>
      <c r="E59" s="12"/>
      <c r="F59" s="1"/>
      <c r="G59" s="13"/>
      <c r="H59" s="27">
        <v>2</v>
      </c>
      <c r="I59" s="1"/>
      <c r="J59" s="14"/>
      <c r="K59" s="14">
        <f t="shared" si="6"/>
        <v>11</v>
      </c>
      <c r="L59" s="46"/>
      <c r="M59" s="24" t="s">
        <v>39</v>
      </c>
      <c r="N59" s="22"/>
      <c r="O59" s="1"/>
      <c r="P59" s="14">
        <v>141</v>
      </c>
      <c r="Q59" s="22"/>
      <c r="R59" s="14">
        <v>15</v>
      </c>
      <c r="S59" s="15"/>
      <c r="T59" s="15"/>
      <c r="U59" s="15"/>
      <c r="V59" s="15">
        <v>3</v>
      </c>
      <c r="W59" s="14">
        <f t="shared" si="7"/>
        <v>159</v>
      </c>
    </row>
    <row r="60" spans="1:23" s="33" customFormat="1" x14ac:dyDescent="0.2">
      <c r="A60" s="41" t="s">
        <v>40</v>
      </c>
      <c r="B60" s="29">
        <v>10</v>
      </c>
      <c r="C60" s="29">
        <v>1</v>
      </c>
      <c r="D60" s="29"/>
      <c r="E60" s="30"/>
      <c r="F60" s="29"/>
      <c r="G60" s="31"/>
      <c r="H60" s="29"/>
      <c r="I60" s="29"/>
      <c r="J60" s="32"/>
      <c r="K60" s="32">
        <f t="shared" si="6"/>
        <v>11</v>
      </c>
      <c r="L60" s="46"/>
      <c r="M60" s="41" t="s">
        <v>40</v>
      </c>
      <c r="N60" s="34"/>
      <c r="O60" s="29"/>
      <c r="P60" s="32">
        <v>110</v>
      </c>
      <c r="Q60" s="34"/>
      <c r="R60" s="32">
        <v>8</v>
      </c>
      <c r="S60" s="28"/>
      <c r="T60" s="28"/>
      <c r="U60" s="28"/>
      <c r="V60" s="28"/>
      <c r="W60" s="32">
        <f t="shared" si="7"/>
        <v>118</v>
      </c>
    </row>
    <row r="61" spans="1:23" x14ac:dyDescent="0.2">
      <c r="A61" s="24" t="s">
        <v>41</v>
      </c>
      <c r="B61" s="27">
        <v>13</v>
      </c>
      <c r="C61" s="27">
        <v>1</v>
      </c>
      <c r="D61" s="13"/>
      <c r="E61" s="1"/>
      <c r="F61" s="1"/>
      <c r="G61" s="13"/>
      <c r="H61" s="27">
        <v>1</v>
      </c>
      <c r="I61" s="1"/>
      <c r="J61" s="14"/>
      <c r="K61" s="14">
        <f t="shared" si="6"/>
        <v>15</v>
      </c>
      <c r="L61" s="46"/>
      <c r="M61" s="24" t="s">
        <v>41</v>
      </c>
      <c r="N61" s="22"/>
      <c r="O61" s="1"/>
      <c r="P61" s="14">
        <v>118</v>
      </c>
      <c r="Q61" s="22"/>
      <c r="R61" s="14">
        <v>12</v>
      </c>
      <c r="S61" s="15"/>
      <c r="T61" s="15"/>
      <c r="U61" s="15"/>
      <c r="V61" s="15"/>
      <c r="W61" s="14">
        <f t="shared" si="7"/>
        <v>130</v>
      </c>
    </row>
    <row r="62" spans="1:23" s="33" customFormat="1" x14ac:dyDescent="0.2">
      <c r="A62" s="41" t="s">
        <v>42</v>
      </c>
      <c r="B62" s="29">
        <v>7</v>
      </c>
      <c r="C62" s="29">
        <v>2</v>
      </c>
      <c r="D62" s="31"/>
      <c r="E62" s="29">
        <v>2</v>
      </c>
      <c r="F62" s="29"/>
      <c r="G62" s="31"/>
      <c r="H62" s="29">
        <v>6</v>
      </c>
      <c r="I62" s="29"/>
      <c r="J62" s="32"/>
      <c r="K62" s="32">
        <f t="shared" si="6"/>
        <v>17</v>
      </c>
      <c r="L62" s="46"/>
      <c r="M62" s="41" t="s">
        <v>42</v>
      </c>
      <c r="N62" s="34"/>
      <c r="O62" s="29"/>
      <c r="P62" s="32">
        <v>124</v>
      </c>
      <c r="Q62" s="34"/>
      <c r="R62" s="32">
        <v>8</v>
      </c>
      <c r="S62" s="28"/>
      <c r="T62" s="28">
        <v>1</v>
      </c>
      <c r="U62" s="28">
        <v>1</v>
      </c>
      <c r="V62" s="28"/>
      <c r="W62" s="32">
        <f t="shared" si="7"/>
        <v>134</v>
      </c>
    </row>
    <row r="63" spans="1:23" x14ac:dyDescent="0.2">
      <c r="A63" s="24" t="s">
        <v>43</v>
      </c>
      <c r="B63" s="27">
        <v>9</v>
      </c>
      <c r="C63" s="27">
        <v>1</v>
      </c>
      <c r="D63" s="13"/>
      <c r="E63" s="1"/>
      <c r="F63" s="1"/>
      <c r="G63" s="13"/>
      <c r="H63" s="27">
        <v>1</v>
      </c>
      <c r="I63" s="1"/>
      <c r="J63" s="14"/>
      <c r="K63" s="14">
        <f t="shared" si="6"/>
        <v>11</v>
      </c>
      <c r="L63" s="46"/>
      <c r="M63" s="24" t="s">
        <v>43</v>
      </c>
      <c r="N63" s="22"/>
      <c r="O63" s="1"/>
      <c r="P63" s="14">
        <v>110</v>
      </c>
      <c r="Q63" s="22"/>
      <c r="R63" s="14">
        <v>6</v>
      </c>
      <c r="S63" s="15">
        <v>1</v>
      </c>
      <c r="T63" s="15"/>
      <c r="U63" s="15"/>
      <c r="V63" s="15">
        <v>3</v>
      </c>
      <c r="W63" s="14">
        <f t="shared" si="7"/>
        <v>120</v>
      </c>
    </row>
    <row r="64" spans="1:23" s="33" customFormat="1" x14ac:dyDescent="0.2">
      <c r="A64" s="41" t="s">
        <v>44</v>
      </c>
      <c r="B64" s="29">
        <v>6</v>
      </c>
      <c r="C64" s="29"/>
      <c r="D64" s="31"/>
      <c r="E64" s="29"/>
      <c r="F64" s="29"/>
      <c r="G64" s="31"/>
      <c r="H64" s="29"/>
      <c r="I64" s="29">
        <v>1</v>
      </c>
      <c r="J64" s="32"/>
      <c r="K64" s="32">
        <f t="shared" si="6"/>
        <v>7</v>
      </c>
      <c r="L64" s="46"/>
      <c r="M64" s="41" t="s">
        <v>44</v>
      </c>
      <c r="N64" s="34"/>
      <c r="O64" s="29"/>
      <c r="P64" s="32">
        <v>117</v>
      </c>
      <c r="Q64" s="34"/>
      <c r="R64" s="32">
        <v>4</v>
      </c>
      <c r="S64" s="28"/>
      <c r="T64" s="28">
        <v>1</v>
      </c>
      <c r="U64" s="28"/>
      <c r="V64" s="28">
        <v>1</v>
      </c>
      <c r="W64" s="32">
        <f t="shared" si="7"/>
        <v>123</v>
      </c>
    </row>
    <row r="65" spans="1:23" x14ac:dyDescent="0.2">
      <c r="A65" s="24" t="s">
        <v>45</v>
      </c>
      <c r="B65" s="27">
        <v>10</v>
      </c>
      <c r="C65" s="27">
        <v>1</v>
      </c>
      <c r="D65" s="13"/>
      <c r="E65" s="1"/>
      <c r="F65" s="1"/>
      <c r="G65" s="13"/>
      <c r="H65" s="27">
        <v>3</v>
      </c>
      <c r="I65" s="1"/>
      <c r="J65" s="14"/>
      <c r="K65" s="14">
        <f t="shared" si="6"/>
        <v>14</v>
      </c>
      <c r="L65" s="46"/>
      <c r="M65" s="24" t="s">
        <v>45</v>
      </c>
      <c r="N65" s="22"/>
      <c r="O65" s="1"/>
      <c r="P65" s="14">
        <v>112</v>
      </c>
      <c r="Q65" s="22"/>
      <c r="R65" s="14">
        <v>10</v>
      </c>
      <c r="S65" s="15"/>
      <c r="T65" s="15"/>
      <c r="U65" s="15"/>
      <c r="V65" s="15"/>
      <c r="W65" s="14">
        <f t="shared" si="7"/>
        <v>122</v>
      </c>
    </row>
    <row r="66" spans="1:23" s="33" customFormat="1" x14ac:dyDescent="0.2">
      <c r="A66" s="42" t="s">
        <v>46</v>
      </c>
      <c r="B66" s="36">
        <v>11</v>
      </c>
      <c r="C66" s="36">
        <v>1</v>
      </c>
      <c r="D66" s="37"/>
      <c r="E66" s="36"/>
      <c r="F66" s="36"/>
      <c r="G66" s="38"/>
      <c r="H66" s="36">
        <v>2</v>
      </c>
      <c r="I66" s="36"/>
      <c r="J66" s="39"/>
      <c r="K66" s="39">
        <f t="shared" si="6"/>
        <v>14</v>
      </c>
      <c r="L66" s="46"/>
      <c r="M66" s="42" t="s">
        <v>46</v>
      </c>
      <c r="N66" s="40"/>
      <c r="O66" s="36"/>
      <c r="P66" s="39">
        <v>103</v>
      </c>
      <c r="Q66" s="40"/>
      <c r="R66" s="39">
        <v>5</v>
      </c>
      <c r="S66" s="35"/>
      <c r="T66" s="35"/>
      <c r="U66" s="35"/>
      <c r="V66" s="35"/>
      <c r="W66" s="39">
        <f t="shared" si="7"/>
        <v>108</v>
      </c>
    </row>
    <row r="67" spans="1:23" ht="21" x14ac:dyDescent="0.25">
      <c r="A67" s="16" t="s">
        <v>12</v>
      </c>
      <c r="B67" s="2">
        <f t="shared" ref="B67:J67" si="8">SUM(B55:B66)</f>
        <v>103</v>
      </c>
      <c r="C67" s="2">
        <f t="shared" si="8"/>
        <v>11</v>
      </c>
      <c r="D67" s="2">
        <f t="shared" si="8"/>
        <v>0</v>
      </c>
      <c r="E67" s="2">
        <f t="shared" si="8"/>
        <v>7</v>
      </c>
      <c r="F67" s="2">
        <f t="shared" si="8"/>
        <v>0</v>
      </c>
      <c r="G67" s="2">
        <f t="shared" si="8"/>
        <v>0</v>
      </c>
      <c r="H67" s="2">
        <f t="shared" si="8"/>
        <v>20</v>
      </c>
      <c r="I67" s="2">
        <f t="shared" si="8"/>
        <v>1</v>
      </c>
      <c r="J67" s="2">
        <f t="shared" si="8"/>
        <v>0</v>
      </c>
      <c r="K67" s="44">
        <f>SUM(B55:J66)</f>
        <v>142</v>
      </c>
      <c r="L67" s="46"/>
      <c r="M67" s="16" t="s">
        <v>12</v>
      </c>
      <c r="N67" s="2"/>
      <c r="O67" s="2"/>
      <c r="P67" s="2">
        <f>SUM(P55:P66)</f>
        <v>1435</v>
      </c>
      <c r="Q67" s="17"/>
      <c r="R67" s="19">
        <f>SUM(R55:R66)</f>
        <v>115</v>
      </c>
      <c r="S67" s="26">
        <f>SUM(S55:S66)</f>
        <v>1</v>
      </c>
      <c r="T67" s="26">
        <f>SUM(T55:T66)</f>
        <v>9</v>
      </c>
      <c r="U67" s="26">
        <f>SUM(U55:U66)</f>
        <v>1</v>
      </c>
      <c r="V67" s="26">
        <f>SUM(V55:V66)</f>
        <v>10</v>
      </c>
      <c r="W67" s="44">
        <f>SUM(N55:V66)</f>
        <v>1571</v>
      </c>
    </row>
    <row r="68" spans="1:23" x14ac:dyDescent="0.2">
      <c r="L68" s="46"/>
    </row>
    <row r="69" spans="1:23" x14ac:dyDescent="0.2">
      <c r="L69" s="46"/>
    </row>
    <row r="70" spans="1:23" ht="21" x14ac:dyDescent="0.2">
      <c r="A70" s="106" t="s">
        <v>0</v>
      </c>
      <c r="B70" s="107"/>
      <c r="C70" s="107"/>
      <c r="D70" s="107"/>
      <c r="E70" s="107"/>
      <c r="F70" s="107"/>
      <c r="G70" s="107"/>
      <c r="H70" s="107"/>
      <c r="I70" s="107"/>
      <c r="J70" s="107"/>
      <c r="K70" s="108"/>
      <c r="L70" s="46"/>
      <c r="M70" s="106" t="s">
        <v>28</v>
      </c>
      <c r="N70" s="107"/>
      <c r="O70" s="107"/>
      <c r="P70" s="107"/>
      <c r="Q70" s="107"/>
      <c r="R70" s="107"/>
      <c r="S70" s="107"/>
      <c r="T70" s="107"/>
      <c r="U70" s="107"/>
      <c r="V70" s="107"/>
      <c r="W70" s="108"/>
    </row>
    <row r="71" spans="1:23" ht="32" customHeight="1" x14ac:dyDescent="0.2">
      <c r="A71" s="109" t="s">
        <v>78</v>
      </c>
      <c r="B71" s="110"/>
      <c r="C71" s="110"/>
      <c r="D71" s="1"/>
      <c r="E71" s="111" t="s">
        <v>89</v>
      </c>
      <c r="F71" s="111"/>
      <c r="G71" s="111"/>
      <c r="H71" s="111"/>
      <c r="I71" s="111"/>
      <c r="J71" s="111"/>
      <c r="K71" s="112"/>
      <c r="L71" s="46"/>
      <c r="M71" s="109" t="s">
        <v>78</v>
      </c>
      <c r="N71" s="110"/>
      <c r="O71" s="110"/>
      <c r="P71" s="1"/>
      <c r="Q71" s="111" t="s">
        <v>89</v>
      </c>
      <c r="R71" s="111"/>
      <c r="S71" s="111"/>
      <c r="T71" s="111"/>
      <c r="U71" s="111"/>
      <c r="V71" s="111"/>
      <c r="W71" s="112"/>
    </row>
    <row r="72" spans="1:23" x14ac:dyDescent="0.2">
      <c r="A72" s="115" t="s">
        <v>77</v>
      </c>
      <c r="B72" s="116"/>
      <c r="C72" s="116"/>
      <c r="D72" s="2"/>
      <c r="E72" s="113"/>
      <c r="F72" s="113"/>
      <c r="G72" s="113"/>
      <c r="H72" s="113"/>
      <c r="I72" s="113"/>
      <c r="J72" s="113"/>
      <c r="K72" s="114"/>
      <c r="L72" s="46"/>
      <c r="M72" s="115" t="s">
        <v>77</v>
      </c>
      <c r="N72" s="116"/>
      <c r="O72" s="116"/>
      <c r="P72" s="2"/>
      <c r="Q72" s="113"/>
      <c r="R72" s="113"/>
      <c r="S72" s="113"/>
      <c r="T72" s="113"/>
      <c r="U72" s="113"/>
      <c r="V72" s="113"/>
      <c r="W72" s="114"/>
    </row>
    <row r="73" spans="1:23" x14ac:dyDescent="0.2">
      <c r="A73" s="3"/>
      <c r="B73" s="3"/>
      <c r="C73" s="3"/>
      <c r="D73" s="3"/>
      <c r="E73" s="3"/>
      <c r="F73" s="3"/>
      <c r="G73" s="4"/>
      <c r="H73" s="4"/>
      <c r="I73" s="4"/>
      <c r="J73" s="4"/>
      <c r="K73" s="4"/>
      <c r="L73" s="46"/>
      <c r="M73" s="3"/>
      <c r="N73" s="3"/>
      <c r="O73" s="3"/>
      <c r="P73" s="3"/>
      <c r="Q73" s="3"/>
      <c r="R73" s="3"/>
      <c r="S73" s="4"/>
      <c r="T73" s="4"/>
      <c r="U73" s="4"/>
      <c r="V73" s="4"/>
      <c r="W73" s="4"/>
    </row>
    <row r="74" spans="1:23" ht="16" customHeight="1" x14ac:dyDescent="0.2">
      <c r="A74" s="102" t="s">
        <v>25</v>
      </c>
      <c r="B74" s="103"/>
      <c r="C74" s="103"/>
      <c r="D74" s="103"/>
      <c r="E74" s="103"/>
      <c r="F74" s="5"/>
      <c r="G74" s="89" t="s">
        <v>90</v>
      </c>
      <c r="H74" s="90"/>
      <c r="I74" s="90"/>
      <c r="J74" s="90"/>
      <c r="K74" s="91"/>
      <c r="L74" s="46"/>
      <c r="M74" s="102" t="s">
        <v>25</v>
      </c>
      <c r="N74" s="103"/>
      <c r="O74" s="103"/>
      <c r="P74" s="103"/>
      <c r="Q74" s="103"/>
      <c r="R74" s="5"/>
      <c r="S74" s="89" t="s">
        <v>87</v>
      </c>
      <c r="T74" s="90"/>
      <c r="U74" s="90"/>
      <c r="V74" s="90"/>
      <c r="W74" s="91"/>
    </row>
    <row r="75" spans="1:23" x14ac:dyDescent="0.2">
      <c r="L75" s="46"/>
    </row>
    <row r="76" spans="1:23" ht="16" customHeight="1" x14ac:dyDescent="0.2">
      <c r="A76" s="92" t="s">
        <v>26</v>
      </c>
      <c r="B76" s="94" t="s">
        <v>72</v>
      </c>
      <c r="C76" s="94"/>
      <c r="D76" s="94"/>
      <c r="E76" s="95" t="s">
        <v>6</v>
      </c>
      <c r="F76" s="94"/>
      <c r="G76" s="96"/>
      <c r="H76" s="94" t="s">
        <v>5</v>
      </c>
      <c r="I76" s="94"/>
      <c r="J76" s="97"/>
      <c r="K76" s="6"/>
      <c r="L76" s="46"/>
      <c r="M76" s="92" t="s">
        <v>26</v>
      </c>
      <c r="N76" s="98" t="s">
        <v>29</v>
      </c>
      <c r="O76" s="94"/>
      <c r="P76" s="97"/>
      <c r="Q76" s="98" t="s">
        <v>30</v>
      </c>
      <c r="R76" s="97"/>
      <c r="S76" s="94" t="s">
        <v>31</v>
      </c>
      <c r="T76" s="85" t="s">
        <v>32</v>
      </c>
      <c r="U76" s="85" t="s">
        <v>33</v>
      </c>
      <c r="V76" s="87" t="s">
        <v>34</v>
      </c>
      <c r="W76" s="6"/>
    </row>
    <row r="77" spans="1:23" x14ac:dyDescent="0.2">
      <c r="A77" s="93"/>
      <c r="B77" s="2" t="s">
        <v>8</v>
      </c>
      <c r="C77" s="2" t="s">
        <v>9</v>
      </c>
      <c r="D77" s="2" t="s">
        <v>10</v>
      </c>
      <c r="E77" s="8" t="s">
        <v>8</v>
      </c>
      <c r="F77" s="2" t="s">
        <v>9</v>
      </c>
      <c r="G77" s="9" t="s">
        <v>10</v>
      </c>
      <c r="H77" s="2" t="s">
        <v>11</v>
      </c>
      <c r="I77" s="2" t="s">
        <v>9</v>
      </c>
      <c r="J77" s="10" t="s">
        <v>10</v>
      </c>
      <c r="K77" s="10" t="s">
        <v>12</v>
      </c>
      <c r="L77" s="46"/>
      <c r="M77" s="93"/>
      <c r="N77" s="99"/>
      <c r="O77" s="100"/>
      <c r="P77" s="101"/>
      <c r="Q77" s="99"/>
      <c r="R77" s="101"/>
      <c r="S77" s="100"/>
      <c r="T77" s="86"/>
      <c r="U77" s="86"/>
      <c r="V77" s="88"/>
      <c r="W77" s="10" t="s">
        <v>12</v>
      </c>
    </row>
    <row r="78" spans="1:23" x14ac:dyDescent="0.2">
      <c r="A78" s="24" t="s">
        <v>35</v>
      </c>
      <c r="B78" s="1">
        <v>5</v>
      </c>
      <c r="C78" s="1">
        <v>1</v>
      </c>
      <c r="D78" s="1"/>
      <c r="E78" s="12"/>
      <c r="F78" s="1"/>
      <c r="G78" s="13"/>
      <c r="H78" s="1">
        <v>4</v>
      </c>
      <c r="I78" s="1">
        <v>1</v>
      </c>
      <c r="J78" s="14"/>
      <c r="K78" s="14">
        <f t="shared" ref="K78:K89" si="9">SUM(B78:J78)</f>
        <v>11</v>
      </c>
      <c r="L78" s="46"/>
      <c r="M78" s="24" t="s">
        <v>35</v>
      </c>
      <c r="N78" s="20"/>
      <c r="O78" s="21"/>
      <c r="P78" s="6">
        <v>66</v>
      </c>
      <c r="R78" s="20">
        <v>10</v>
      </c>
      <c r="S78" s="23">
        <v>1</v>
      </c>
      <c r="T78" s="23"/>
      <c r="U78" s="23"/>
      <c r="V78" s="23"/>
      <c r="W78" s="14">
        <f t="shared" ref="W78:W89" si="10">SUM(N78:V78)</f>
        <v>77</v>
      </c>
    </row>
    <row r="79" spans="1:23" s="33" customFormat="1" x14ac:dyDescent="0.2">
      <c r="A79" s="41" t="s">
        <v>36</v>
      </c>
      <c r="B79" s="29">
        <v>4</v>
      </c>
      <c r="C79" s="29">
        <v>1</v>
      </c>
      <c r="D79" s="29"/>
      <c r="E79" s="30"/>
      <c r="F79" s="29"/>
      <c r="G79" s="31"/>
      <c r="H79" s="29">
        <v>2</v>
      </c>
      <c r="I79" s="29"/>
      <c r="J79" s="32"/>
      <c r="K79" s="32">
        <f t="shared" si="9"/>
        <v>7</v>
      </c>
      <c r="L79" s="46"/>
      <c r="M79" s="41" t="s">
        <v>36</v>
      </c>
      <c r="N79" s="34"/>
      <c r="O79" s="29"/>
      <c r="P79" s="32">
        <v>79</v>
      </c>
      <c r="R79" s="34">
        <v>6</v>
      </c>
      <c r="S79" s="28"/>
      <c r="T79" s="28"/>
      <c r="U79" s="28"/>
      <c r="V79" s="28">
        <v>1</v>
      </c>
      <c r="W79" s="32">
        <f t="shared" si="10"/>
        <v>86</v>
      </c>
    </row>
    <row r="80" spans="1:23" x14ac:dyDescent="0.2">
      <c r="A80" s="24" t="s">
        <v>37</v>
      </c>
      <c r="B80" s="1">
        <v>3</v>
      </c>
      <c r="C80" s="1">
        <v>1</v>
      </c>
      <c r="D80" s="1"/>
      <c r="E80" s="12"/>
      <c r="F80" s="1"/>
      <c r="G80" s="13"/>
      <c r="H80" s="1">
        <v>2</v>
      </c>
      <c r="I80" s="1"/>
      <c r="J80" s="14"/>
      <c r="K80" s="14">
        <f t="shared" si="9"/>
        <v>6</v>
      </c>
      <c r="L80" s="46"/>
      <c r="M80" s="24" t="s">
        <v>37</v>
      </c>
      <c r="N80" s="22"/>
      <c r="O80" s="1"/>
      <c r="P80" s="14">
        <v>75</v>
      </c>
      <c r="R80" s="22">
        <v>7</v>
      </c>
      <c r="S80" s="15"/>
      <c r="T80" s="15"/>
      <c r="U80" s="15"/>
      <c r="V80" s="15">
        <v>1</v>
      </c>
      <c r="W80" s="14">
        <f t="shared" si="10"/>
        <v>83</v>
      </c>
    </row>
    <row r="81" spans="1:23" s="33" customFormat="1" x14ac:dyDescent="0.2">
      <c r="A81" s="41" t="s">
        <v>38</v>
      </c>
      <c r="B81" s="29">
        <v>2</v>
      </c>
      <c r="C81" s="29"/>
      <c r="D81" s="29"/>
      <c r="E81" s="30"/>
      <c r="F81" s="29"/>
      <c r="G81" s="31"/>
      <c r="H81" s="29">
        <v>1</v>
      </c>
      <c r="I81" s="29"/>
      <c r="J81" s="32"/>
      <c r="K81" s="32">
        <f t="shared" si="9"/>
        <v>3</v>
      </c>
      <c r="L81" s="46"/>
      <c r="M81" s="41" t="s">
        <v>38</v>
      </c>
      <c r="N81" s="34"/>
      <c r="O81" s="29"/>
      <c r="P81" s="32">
        <v>93</v>
      </c>
      <c r="R81" s="34">
        <v>6</v>
      </c>
      <c r="S81" s="28"/>
      <c r="T81" s="28">
        <v>1</v>
      </c>
      <c r="U81" s="28"/>
      <c r="V81" s="28"/>
      <c r="W81" s="32">
        <f t="shared" si="10"/>
        <v>100</v>
      </c>
    </row>
    <row r="82" spans="1:23" x14ac:dyDescent="0.2">
      <c r="A82" s="24" t="s">
        <v>39</v>
      </c>
      <c r="B82" s="27">
        <v>11</v>
      </c>
      <c r="C82" s="27"/>
      <c r="D82" s="1"/>
      <c r="E82" s="12"/>
      <c r="F82" s="1"/>
      <c r="G82" s="13"/>
      <c r="H82" s="27">
        <v>2</v>
      </c>
      <c r="I82" s="1"/>
      <c r="J82" s="14"/>
      <c r="K82" s="14">
        <f t="shared" si="9"/>
        <v>13</v>
      </c>
      <c r="L82" s="46"/>
      <c r="M82" s="24" t="s">
        <v>39</v>
      </c>
      <c r="N82" s="22"/>
      <c r="O82" s="1"/>
      <c r="P82" s="14">
        <v>80</v>
      </c>
      <c r="R82" s="22">
        <v>2</v>
      </c>
      <c r="S82" s="15"/>
      <c r="T82" s="15"/>
      <c r="U82" s="15"/>
      <c r="V82" s="15">
        <v>1</v>
      </c>
      <c r="W82" s="14">
        <f t="shared" si="10"/>
        <v>83</v>
      </c>
    </row>
    <row r="83" spans="1:23" s="33" customFormat="1" x14ac:dyDescent="0.2">
      <c r="A83" s="41" t="s">
        <v>40</v>
      </c>
      <c r="B83" s="29">
        <v>4</v>
      </c>
      <c r="C83" s="29">
        <v>1</v>
      </c>
      <c r="D83" s="29"/>
      <c r="E83" s="30"/>
      <c r="F83" s="29"/>
      <c r="G83" s="31"/>
      <c r="H83" s="29">
        <v>2</v>
      </c>
      <c r="I83" s="29"/>
      <c r="J83" s="32"/>
      <c r="K83" s="32">
        <f t="shared" si="9"/>
        <v>7</v>
      </c>
      <c r="L83" s="46"/>
      <c r="M83" s="41" t="s">
        <v>40</v>
      </c>
      <c r="N83" s="34"/>
      <c r="O83" s="29"/>
      <c r="P83" s="32">
        <v>92</v>
      </c>
      <c r="R83" s="34">
        <v>4</v>
      </c>
      <c r="S83" s="28"/>
      <c r="T83" s="28"/>
      <c r="U83" s="28"/>
      <c r="V83" s="28">
        <v>1</v>
      </c>
      <c r="W83" s="32">
        <f t="shared" si="10"/>
        <v>97</v>
      </c>
    </row>
    <row r="84" spans="1:23" x14ac:dyDescent="0.2">
      <c r="A84" s="24" t="s">
        <v>41</v>
      </c>
      <c r="B84" s="27">
        <v>3</v>
      </c>
      <c r="C84" s="27">
        <v>3</v>
      </c>
      <c r="D84" s="13"/>
      <c r="E84" s="1"/>
      <c r="F84" s="1"/>
      <c r="G84" s="13"/>
      <c r="H84" s="27">
        <v>2</v>
      </c>
      <c r="I84" s="1"/>
      <c r="J84" s="14">
        <v>1</v>
      </c>
      <c r="K84" s="14">
        <f t="shared" si="9"/>
        <v>9</v>
      </c>
      <c r="L84" s="46"/>
      <c r="M84" s="24" t="s">
        <v>41</v>
      </c>
      <c r="N84" s="22"/>
      <c r="O84" s="1"/>
      <c r="P84" s="14">
        <v>71</v>
      </c>
      <c r="R84" s="22">
        <v>5</v>
      </c>
      <c r="S84" s="15">
        <v>2</v>
      </c>
      <c r="T84" s="15">
        <v>2</v>
      </c>
      <c r="U84" s="15"/>
      <c r="V84" s="15"/>
      <c r="W84" s="14">
        <f t="shared" si="10"/>
        <v>80</v>
      </c>
    </row>
    <row r="85" spans="1:23" s="33" customFormat="1" x14ac:dyDescent="0.2">
      <c r="A85" s="41" t="s">
        <v>42</v>
      </c>
      <c r="B85" s="29">
        <v>10</v>
      </c>
      <c r="C85" s="29">
        <v>1</v>
      </c>
      <c r="D85" s="31"/>
      <c r="E85" s="29">
        <v>1</v>
      </c>
      <c r="F85" s="29"/>
      <c r="G85" s="31"/>
      <c r="H85" s="29">
        <v>4</v>
      </c>
      <c r="I85" s="29"/>
      <c r="J85" s="32"/>
      <c r="K85" s="32">
        <f t="shared" si="9"/>
        <v>16</v>
      </c>
      <c r="L85" s="46"/>
      <c r="M85" s="41" t="s">
        <v>42</v>
      </c>
      <c r="N85" s="34"/>
      <c r="O85" s="29"/>
      <c r="P85" s="32">
        <v>84</v>
      </c>
      <c r="R85" s="34">
        <v>3</v>
      </c>
      <c r="S85" s="28"/>
      <c r="T85" s="28"/>
      <c r="U85" s="28"/>
      <c r="V85" s="28"/>
      <c r="W85" s="32">
        <f t="shared" si="10"/>
        <v>87</v>
      </c>
    </row>
    <row r="86" spans="1:23" x14ac:dyDescent="0.2">
      <c r="A86" s="24" t="s">
        <v>43</v>
      </c>
      <c r="B86" s="27">
        <v>7</v>
      </c>
      <c r="C86" s="27">
        <v>3</v>
      </c>
      <c r="D86" s="13"/>
      <c r="E86" s="1"/>
      <c r="F86" s="1"/>
      <c r="G86" s="13"/>
      <c r="H86" s="27">
        <v>4</v>
      </c>
      <c r="I86" s="1"/>
      <c r="J86" s="14"/>
      <c r="K86" s="14">
        <f t="shared" si="9"/>
        <v>14</v>
      </c>
      <c r="L86" s="46"/>
      <c r="M86" s="24" t="s">
        <v>43</v>
      </c>
      <c r="N86" s="22"/>
      <c r="O86" s="1"/>
      <c r="P86" s="14">
        <v>69</v>
      </c>
      <c r="R86" s="22">
        <v>1</v>
      </c>
      <c r="S86" s="15"/>
      <c r="T86" s="15"/>
      <c r="U86" s="15"/>
      <c r="V86" s="15"/>
      <c r="W86" s="14">
        <f t="shared" si="10"/>
        <v>70</v>
      </c>
    </row>
    <row r="87" spans="1:23" s="33" customFormat="1" x14ac:dyDescent="0.2">
      <c r="A87" s="41" t="s">
        <v>44</v>
      </c>
      <c r="B87" s="29">
        <v>7</v>
      </c>
      <c r="C87" s="29"/>
      <c r="D87" s="31"/>
      <c r="E87" s="29"/>
      <c r="F87" s="29"/>
      <c r="G87" s="31"/>
      <c r="H87" s="29">
        <v>4</v>
      </c>
      <c r="I87" s="29"/>
      <c r="J87" s="32"/>
      <c r="K87" s="32">
        <f t="shared" si="9"/>
        <v>11</v>
      </c>
      <c r="L87" s="46"/>
      <c r="M87" s="41" t="s">
        <v>44</v>
      </c>
      <c r="N87" s="34"/>
      <c r="O87" s="29"/>
      <c r="P87" s="32">
        <v>92</v>
      </c>
      <c r="R87" s="34">
        <v>3</v>
      </c>
      <c r="S87" s="28"/>
      <c r="T87" s="28"/>
      <c r="U87" s="28"/>
      <c r="V87" s="28">
        <v>3</v>
      </c>
      <c r="W87" s="32">
        <f t="shared" si="10"/>
        <v>98</v>
      </c>
    </row>
    <row r="88" spans="1:23" x14ac:dyDescent="0.2">
      <c r="A88" s="24" t="s">
        <v>45</v>
      </c>
      <c r="B88" s="27">
        <v>4</v>
      </c>
      <c r="C88" s="27">
        <v>1</v>
      </c>
      <c r="D88" s="13"/>
      <c r="E88" s="1"/>
      <c r="F88" s="1"/>
      <c r="G88" s="13"/>
      <c r="H88" s="27">
        <v>5</v>
      </c>
      <c r="I88" s="1"/>
      <c r="J88" s="14"/>
      <c r="K88" s="14">
        <f t="shared" si="9"/>
        <v>10</v>
      </c>
      <c r="L88" s="46"/>
      <c r="M88" s="24" t="s">
        <v>45</v>
      </c>
      <c r="N88" s="22"/>
      <c r="O88" s="1"/>
      <c r="P88" s="14">
        <v>70</v>
      </c>
      <c r="R88" s="22">
        <v>1</v>
      </c>
      <c r="S88" s="15"/>
      <c r="T88" s="15"/>
      <c r="U88" s="15"/>
      <c r="V88" s="15"/>
      <c r="W88" s="14">
        <f t="shared" si="10"/>
        <v>71</v>
      </c>
    </row>
    <row r="89" spans="1:23" s="33" customFormat="1" x14ac:dyDescent="0.2">
      <c r="A89" s="42" t="s">
        <v>46</v>
      </c>
      <c r="B89" s="36">
        <v>7</v>
      </c>
      <c r="C89" s="36">
        <v>2</v>
      </c>
      <c r="D89" s="37"/>
      <c r="E89" s="36"/>
      <c r="F89" s="36"/>
      <c r="G89" s="38"/>
      <c r="H89" s="36">
        <v>6</v>
      </c>
      <c r="I89" s="36"/>
      <c r="J89" s="39"/>
      <c r="K89" s="39">
        <f t="shared" si="9"/>
        <v>15</v>
      </c>
      <c r="L89" s="46"/>
      <c r="M89" s="42" t="s">
        <v>46</v>
      </c>
      <c r="N89" s="40"/>
      <c r="O89" s="36"/>
      <c r="P89" s="39">
        <v>67</v>
      </c>
      <c r="R89" s="40">
        <v>6</v>
      </c>
      <c r="S89" s="35"/>
      <c r="T89" s="35"/>
      <c r="U89" s="35"/>
      <c r="V89" s="35">
        <v>1</v>
      </c>
      <c r="W89" s="39">
        <f t="shared" si="10"/>
        <v>74</v>
      </c>
    </row>
    <row r="90" spans="1:23" ht="21" x14ac:dyDescent="0.25">
      <c r="A90" s="16" t="s">
        <v>12</v>
      </c>
      <c r="B90" s="2">
        <f t="shared" ref="B90:J90" si="11">SUM(B78:B89)</f>
        <v>67</v>
      </c>
      <c r="C90" s="2">
        <f t="shared" si="11"/>
        <v>14</v>
      </c>
      <c r="D90" s="2">
        <f t="shared" si="11"/>
        <v>0</v>
      </c>
      <c r="E90" s="2">
        <f t="shared" si="11"/>
        <v>1</v>
      </c>
      <c r="F90" s="2">
        <f t="shared" si="11"/>
        <v>0</v>
      </c>
      <c r="G90" s="2">
        <f t="shared" si="11"/>
        <v>0</v>
      </c>
      <c r="H90" s="2">
        <f t="shared" si="11"/>
        <v>38</v>
      </c>
      <c r="I90" s="2">
        <f t="shared" si="11"/>
        <v>1</v>
      </c>
      <c r="J90" s="2">
        <f t="shared" si="11"/>
        <v>1</v>
      </c>
      <c r="K90" s="44">
        <f>SUM(B78:J89)</f>
        <v>122</v>
      </c>
      <c r="L90" s="46"/>
      <c r="M90" s="16" t="s">
        <v>12</v>
      </c>
      <c r="N90" s="2"/>
      <c r="O90" s="2"/>
      <c r="P90" s="2">
        <f>SUM(P78:P89)</f>
        <v>938</v>
      </c>
      <c r="Q90" s="17"/>
      <c r="R90" s="19">
        <f>SUM(R78:R89)</f>
        <v>54</v>
      </c>
      <c r="S90" s="26">
        <f>SUM(S78:S89)</f>
        <v>3</v>
      </c>
      <c r="T90" s="26">
        <f>SUM(T78:T89)</f>
        <v>3</v>
      </c>
      <c r="U90" s="26">
        <f>SUM(U78:U89)</f>
        <v>0</v>
      </c>
      <c r="V90" s="26">
        <f>SUM(V78:V89)</f>
        <v>8</v>
      </c>
      <c r="W90" s="44">
        <f>SUM(N78:V89)</f>
        <v>1006</v>
      </c>
    </row>
  </sheetData>
  <mergeCells count="92">
    <mergeCell ref="A1:K1"/>
    <mergeCell ref="M1:W1"/>
    <mergeCell ref="A2:C2"/>
    <mergeCell ref="E2:K3"/>
    <mergeCell ref="M2:O2"/>
    <mergeCell ref="Q2:W3"/>
    <mergeCell ref="A3:C3"/>
    <mergeCell ref="M3:O3"/>
    <mergeCell ref="A5:E5"/>
    <mergeCell ref="G5:K5"/>
    <mergeCell ref="M5:Q5"/>
    <mergeCell ref="S5:W5"/>
    <mergeCell ref="A7:A8"/>
    <mergeCell ref="B7:D7"/>
    <mergeCell ref="E7:G7"/>
    <mergeCell ref="H7:J7"/>
    <mergeCell ref="M7:M8"/>
    <mergeCell ref="N7:P8"/>
    <mergeCell ref="Q7:R8"/>
    <mergeCell ref="S7:S8"/>
    <mergeCell ref="T7:T8"/>
    <mergeCell ref="U7:U8"/>
    <mergeCell ref="V7:V8"/>
    <mergeCell ref="T30:T31"/>
    <mergeCell ref="A24:K24"/>
    <mergeCell ref="M24:W24"/>
    <mergeCell ref="A28:E28"/>
    <mergeCell ref="G28:K28"/>
    <mergeCell ref="M28:Q28"/>
    <mergeCell ref="S28:W28"/>
    <mergeCell ref="A25:C25"/>
    <mergeCell ref="E25:K26"/>
    <mergeCell ref="M25:O25"/>
    <mergeCell ref="Q25:W26"/>
    <mergeCell ref="A26:C26"/>
    <mergeCell ref="M26:O26"/>
    <mergeCell ref="S51:W51"/>
    <mergeCell ref="A47:K47"/>
    <mergeCell ref="M47:W47"/>
    <mergeCell ref="U30:U31"/>
    <mergeCell ref="A30:A31"/>
    <mergeCell ref="B30:D30"/>
    <mergeCell ref="E30:G30"/>
    <mergeCell ref="A48:C48"/>
    <mergeCell ref="E48:K49"/>
    <mergeCell ref="M48:O48"/>
    <mergeCell ref="Q48:W49"/>
    <mergeCell ref="A49:C49"/>
    <mergeCell ref="M49:O49"/>
    <mergeCell ref="V30:V31"/>
    <mergeCell ref="Q30:R31"/>
    <mergeCell ref="S30:S31"/>
    <mergeCell ref="H30:J30"/>
    <mergeCell ref="M30:M31"/>
    <mergeCell ref="N30:P31"/>
    <mergeCell ref="A51:E51"/>
    <mergeCell ref="G51:K51"/>
    <mergeCell ref="M51:Q51"/>
    <mergeCell ref="A70:K70"/>
    <mergeCell ref="M70:W70"/>
    <mergeCell ref="A53:A54"/>
    <mergeCell ref="B53:D53"/>
    <mergeCell ref="E53:G53"/>
    <mergeCell ref="Q53:R54"/>
    <mergeCell ref="S53:S54"/>
    <mergeCell ref="T53:T54"/>
    <mergeCell ref="U53:U54"/>
    <mergeCell ref="V53:V54"/>
    <mergeCell ref="H53:J53"/>
    <mergeCell ref="M53:M54"/>
    <mergeCell ref="N53:P54"/>
    <mergeCell ref="A71:C71"/>
    <mergeCell ref="E71:K72"/>
    <mergeCell ref="M71:O71"/>
    <mergeCell ref="Q71:W72"/>
    <mergeCell ref="A72:C72"/>
    <mergeCell ref="M72:O72"/>
    <mergeCell ref="A74:E74"/>
    <mergeCell ref="G74:K74"/>
    <mergeCell ref="M74:Q74"/>
    <mergeCell ref="S74:W74"/>
    <mergeCell ref="U76:U77"/>
    <mergeCell ref="A76:A77"/>
    <mergeCell ref="B76:D76"/>
    <mergeCell ref="E76:G76"/>
    <mergeCell ref="H76:J76"/>
    <mergeCell ref="M76:M77"/>
    <mergeCell ref="V76:V77"/>
    <mergeCell ref="N76:P77"/>
    <mergeCell ref="Q76:R77"/>
    <mergeCell ref="S76:S77"/>
    <mergeCell ref="T76:T77"/>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90"/>
  <sheetViews>
    <sheetView tabSelected="1" zoomScale="80" zoomScaleNormal="80" workbookViewId="0">
      <selection activeCell="M13" sqref="M13"/>
    </sheetView>
  </sheetViews>
  <sheetFormatPr baseColWidth="10" defaultColWidth="11" defaultRowHeight="16" x14ac:dyDescent="0.2"/>
  <sheetData>
    <row r="1" spans="1:23" ht="21" x14ac:dyDescent="0.2">
      <c r="A1" s="123" t="s">
        <v>0</v>
      </c>
      <c r="B1" s="124"/>
      <c r="C1" s="124"/>
      <c r="D1" s="124"/>
      <c r="E1" s="124"/>
      <c r="F1" s="124"/>
      <c r="G1" s="124"/>
      <c r="H1" s="124"/>
      <c r="I1" s="124"/>
      <c r="J1" s="124"/>
      <c r="K1" s="125"/>
      <c r="M1" s="73"/>
      <c r="N1" s="73"/>
      <c r="O1" s="73"/>
      <c r="P1" s="73"/>
      <c r="Q1" s="73"/>
      <c r="R1" s="73"/>
      <c r="S1" s="73"/>
      <c r="T1" s="73"/>
      <c r="U1" s="73"/>
      <c r="V1" s="73"/>
      <c r="W1" s="73"/>
    </row>
    <row r="2" spans="1:23" ht="32" customHeight="1" x14ac:dyDescent="0.2">
      <c r="A2" s="109" t="s">
        <v>78</v>
      </c>
      <c r="B2" s="110"/>
      <c r="C2" s="110"/>
      <c r="D2" s="1"/>
      <c r="E2" s="111" t="s">
        <v>2</v>
      </c>
      <c r="F2" s="111"/>
      <c r="G2" s="111"/>
      <c r="H2" s="111"/>
      <c r="I2" s="111"/>
      <c r="J2" s="111"/>
      <c r="K2" s="112"/>
      <c r="M2" s="72"/>
      <c r="N2" s="72"/>
      <c r="O2" s="72"/>
      <c r="P2" s="68"/>
      <c r="Q2" s="70"/>
      <c r="R2" s="70"/>
      <c r="S2" s="70"/>
      <c r="T2" s="70"/>
      <c r="U2" s="70"/>
      <c r="V2" s="70"/>
      <c r="W2" s="70"/>
    </row>
    <row r="3" spans="1:23" x14ac:dyDescent="0.2">
      <c r="A3" s="115" t="s">
        <v>3</v>
      </c>
      <c r="B3" s="116"/>
      <c r="C3" s="116"/>
      <c r="D3" s="2"/>
      <c r="E3" s="113"/>
      <c r="F3" s="113"/>
      <c r="G3" s="113"/>
      <c r="H3" s="113"/>
      <c r="I3" s="113"/>
      <c r="J3" s="113"/>
      <c r="K3" s="114"/>
      <c r="M3" s="69"/>
      <c r="N3" s="69"/>
      <c r="O3" s="69"/>
      <c r="P3" s="68"/>
      <c r="Q3" s="70"/>
      <c r="R3" s="70"/>
      <c r="S3" s="70"/>
      <c r="T3" s="70"/>
      <c r="U3" s="70"/>
      <c r="V3" s="70"/>
      <c r="W3" s="70"/>
    </row>
    <row r="4" spans="1:23" x14ac:dyDescent="0.2">
      <c r="A4" s="3"/>
      <c r="B4" s="3"/>
      <c r="C4" s="3"/>
      <c r="D4" s="3"/>
      <c r="E4" s="3"/>
      <c r="F4" s="3"/>
      <c r="G4" s="4"/>
      <c r="H4" s="4"/>
      <c r="I4" s="4"/>
      <c r="J4" s="4"/>
      <c r="K4" s="4"/>
      <c r="M4" s="69"/>
      <c r="N4" s="69"/>
      <c r="O4" s="69"/>
      <c r="P4" s="69"/>
      <c r="Q4" s="69"/>
      <c r="R4" s="69"/>
      <c r="S4" s="70"/>
      <c r="T4" s="70"/>
      <c r="U4" s="70"/>
      <c r="V4" s="70"/>
      <c r="W4" s="70"/>
    </row>
    <row r="5" spans="1:23" x14ac:dyDescent="0.2">
      <c r="A5" s="102" t="s">
        <v>4</v>
      </c>
      <c r="B5" s="103"/>
      <c r="C5" s="103"/>
      <c r="D5" s="103"/>
      <c r="E5" s="103"/>
      <c r="F5" s="5"/>
      <c r="G5" s="89" t="s">
        <v>193</v>
      </c>
      <c r="H5" s="90"/>
      <c r="I5" s="90"/>
      <c r="J5" s="90"/>
      <c r="K5" s="91"/>
      <c r="M5" s="71"/>
      <c r="N5" s="71"/>
      <c r="O5" s="71"/>
      <c r="P5" s="71"/>
      <c r="Q5" s="71"/>
      <c r="R5" s="71"/>
      <c r="S5" s="71"/>
      <c r="T5" s="74"/>
      <c r="U5" s="74"/>
      <c r="V5" s="74"/>
      <c r="W5" s="74"/>
    </row>
    <row r="6" spans="1:23" x14ac:dyDescent="0.2">
      <c r="M6" s="68"/>
      <c r="N6" s="68"/>
      <c r="O6" s="68"/>
      <c r="P6" s="68"/>
      <c r="Q6" s="68"/>
      <c r="R6" s="68"/>
      <c r="S6" s="68"/>
      <c r="T6" s="68"/>
      <c r="U6" s="68"/>
      <c r="V6" s="68"/>
      <c r="W6" s="68"/>
    </row>
    <row r="7" spans="1:23" ht="16" customHeight="1" x14ac:dyDescent="0.2">
      <c r="A7" s="92" t="s">
        <v>27</v>
      </c>
      <c r="B7" s="126" t="s">
        <v>6</v>
      </c>
      <c r="C7" s="126"/>
      <c r="D7" s="126"/>
      <c r="E7" s="127" t="s">
        <v>165</v>
      </c>
      <c r="F7" s="126"/>
      <c r="G7" s="128"/>
      <c r="H7" s="94" t="s">
        <v>5</v>
      </c>
      <c r="I7" s="94"/>
      <c r="J7" s="97"/>
      <c r="K7" s="6"/>
      <c r="M7" s="72"/>
      <c r="N7" s="71"/>
      <c r="O7" s="71"/>
      <c r="P7" s="71"/>
      <c r="Q7" s="71"/>
      <c r="R7" s="71"/>
      <c r="S7" s="71"/>
      <c r="T7" s="72"/>
      <c r="U7" s="72"/>
      <c r="V7" s="71"/>
      <c r="W7" s="68"/>
    </row>
    <row r="8" spans="1:23" x14ac:dyDescent="0.2">
      <c r="A8" s="93"/>
      <c r="B8" s="7" t="s">
        <v>8</v>
      </c>
      <c r="C8" s="2" t="s">
        <v>9</v>
      </c>
      <c r="D8" s="2" t="s">
        <v>10</v>
      </c>
      <c r="E8" s="8" t="s">
        <v>8</v>
      </c>
      <c r="F8" s="2" t="s">
        <v>9</v>
      </c>
      <c r="G8" s="9" t="s">
        <v>10</v>
      </c>
      <c r="H8" s="2" t="s">
        <v>11</v>
      </c>
      <c r="I8" s="2" t="s">
        <v>9</v>
      </c>
      <c r="J8" s="10" t="s">
        <v>10</v>
      </c>
      <c r="K8" s="10" t="s">
        <v>12</v>
      </c>
      <c r="L8" s="46"/>
      <c r="M8" s="76"/>
      <c r="N8" s="80"/>
      <c r="O8" s="80"/>
      <c r="P8" s="80"/>
      <c r="Q8" s="80"/>
      <c r="R8" s="80"/>
      <c r="S8" s="80"/>
      <c r="T8" s="76"/>
      <c r="U8" s="76"/>
      <c r="V8" s="80"/>
      <c r="W8" s="77"/>
    </row>
    <row r="9" spans="1:23" x14ac:dyDescent="0.2">
      <c r="A9" s="11" t="s">
        <v>13</v>
      </c>
      <c r="B9" s="1"/>
      <c r="C9" s="1"/>
      <c r="D9" s="1"/>
      <c r="E9" s="12"/>
      <c r="F9" s="1"/>
      <c r="G9" s="13"/>
      <c r="H9" s="12">
        <v>2</v>
      </c>
      <c r="I9" s="27">
        <v>0</v>
      </c>
      <c r="J9" s="14"/>
      <c r="K9" s="14">
        <f t="shared" ref="K9:K20" si="0">SUM(B9:J9)</f>
        <v>2</v>
      </c>
      <c r="L9" s="46"/>
      <c r="M9" s="83"/>
      <c r="N9" s="77"/>
      <c r="O9" s="77"/>
      <c r="P9" s="77"/>
      <c r="Q9" s="77"/>
      <c r="R9" s="77"/>
      <c r="S9" s="77"/>
      <c r="T9" s="77"/>
      <c r="U9" s="77"/>
      <c r="V9" s="77"/>
      <c r="W9" s="77"/>
    </row>
    <row r="10" spans="1:23" s="33" customFormat="1" x14ac:dyDescent="0.2">
      <c r="A10" s="28" t="s">
        <v>14</v>
      </c>
      <c r="B10" s="29"/>
      <c r="C10" s="29"/>
      <c r="D10" s="29"/>
      <c r="E10" s="30"/>
      <c r="F10" s="29"/>
      <c r="G10" s="31"/>
      <c r="H10" s="30">
        <v>1</v>
      </c>
      <c r="I10" s="29">
        <v>0</v>
      </c>
      <c r="J10" s="32"/>
      <c r="K10" s="32">
        <f t="shared" si="0"/>
        <v>1</v>
      </c>
      <c r="L10" s="46"/>
      <c r="M10" s="77"/>
      <c r="N10" s="77"/>
      <c r="O10" s="77"/>
      <c r="P10" s="77"/>
      <c r="Q10" s="77"/>
      <c r="R10" s="77"/>
      <c r="S10" s="77"/>
      <c r="T10" s="77"/>
      <c r="U10" s="77"/>
      <c r="V10" s="77"/>
      <c r="W10" s="77"/>
    </row>
    <row r="11" spans="1:23" x14ac:dyDescent="0.2">
      <c r="A11" s="15" t="s">
        <v>15</v>
      </c>
      <c r="B11" s="1"/>
      <c r="C11" s="1"/>
      <c r="D11" s="1"/>
      <c r="E11" s="12"/>
      <c r="F11" s="1"/>
      <c r="G11" s="13"/>
      <c r="H11" s="12">
        <v>6</v>
      </c>
      <c r="I11" s="27">
        <v>0</v>
      </c>
      <c r="J11" s="14"/>
      <c r="K11" s="14">
        <f t="shared" si="0"/>
        <v>6</v>
      </c>
      <c r="L11" s="46"/>
      <c r="M11" s="77"/>
      <c r="N11" s="77"/>
      <c r="O11" s="77"/>
      <c r="P11" s="77"/>
      <c r="Q11" s="77"/>
      <c r="R11" s="77"/>
      <c r="S11" s="77"/>
      <c r="T11" s="77"/>
      <c r="U11" s="77"/>
      <c r="V11" s="77"/>
      <c r="W11" s="77"/>
    </row>
    <row r="12" spans="1:23" s="33" customFormat="1" x14ac:dyDescent="0.2">
      <c r="A12" s="28" t="s">
        <v>16</v>
      </c>
      <c r="B12" s="29"/>
      <c r="C12" s="29"/>
      <c r="D12" s="29"/>
      <c r="E12" s="30"/>
      <c r="F12" s="29"/>
      <c r="G12" s="31"/>
      <c r="H12" s="30">
        <v>8</v>
      </c>
      <c r="I12" s="29">
        <v>0</v>
      </c>
      <c r="J12" s="32"/>
      <c r="K12" s="32">
        <f t="shared" si="0"/>
        <v>8</v>
      </c>
      <c r="L12" s="46"/>
      <c r="M12" s="77"/>
      <c r="N12" s="77"/>
      <c r="O12" s="77"/>
      <c r="P12" s="77"/>
      <c r="Q12" s="77"/>
      <c r="R12" s="77"/>
      <c r="S12" s="77"/>
      <c r="T12" s="77"/>
      <c r="U12" s="77"/>
      <c r="V12" s="77"/>
      <c r="W12" s="77"/>
    </row>
    <row r="13" spans="1:23" x14ac:dyDescent="0.2">
      <c r="A13" s="15" t="s">
        <v>17</v>
      </c>
      <c r="B13" s="27"/>
      <c r="C13" s="27"/>
      <c r="D13" s="1"/>
      <c r="E13" s="12"/>
      <c r="F13" s="1"/>
      <c r="G13" s="13"/>
      <c r="H13" s="12">
        <v>7</v>
      </c>
      <c r="I13" s="27">
        <v>1</v>
      </c>
      <c r="J13" s="14"/>
      <c r="K13" s="14">
        <f t="shared" si="0"/>
        <v>8</v>
      </c>
      <c r="L13" s="46"/>
      <c r="M13" s="77"/>
      <c r="N13" s="77"/>
      <c r="O13" s="77"/>
      <c r="P13" s="77"/>
      <c r="Q13" s="77"/>
      <c r="R13" s="77"/>
      <c r="S13" s="77"/>
      <c r="T13" s="77"/>
      <c r="U13" s="77"/>
      <c r="V13" s="77"/>
      <c r="W13" s="77"/>
    </row>
    <row r="14" spans="1:23" s="33" customFormat="1" x14ac:dyDescent="0.2">
      <c r="A14" s="28" t="s">
        <v>18</v>
      </c>
      <c r="B14" s="29"/>
      <c r="C14" s="29"/>
      <c r="D14" s="29"/>
      <c r="E14" s="30"/>
      <c r="F14" s="29"/>
      <c r="G14" s="31"/>
      <c r="H14" s="30">
        <v>5</v>
      </c>
      <c r="I14" s="29">
        <v>0</v>
      </c>
      <c r="J14" s="32"/>
      <c r="K14" s="32">
        <f t="shared" si="0"/>
        <v>5</v>
      </c>
      <c r="L14" s="46"/>
      <c r="M14" s="77"/>
      <c r="N14" s="77"/>
      <c r="O14" s="77"/>
      <c r="P14" s="77"/>
      <c r="Q14" s="77"/>
      <c r="R14" s="77"/>
      <c r="S14" s="77"/>
      <c r="T14" s="77"/>
      <c r="U14" s="77"/>
      <c r="V14" s="77"/>
      <c r="W14" s="77"/>
    </row>
    <row r="15" spans="1:23" x14ac:dyDescent="0.2">
      <c r="A15" s="15" t="s">
        <v>19</v>
      </c>
      <c r="B15" s="27"/>
      <c r="C15" s="27"/>
      <c r="D15" s="13"/>
      <c r="E15" s="1"/>
      <c r="F15" s="1"/>
      <c r="G15" s="13"/>
      <c r="H15" s="54">
        <v>3</v>
      </c>
      <c r="I15" s="27">
        <v>0</v>
      </c>
      <c r="J15" s="14"/>
      <c r="K15" s="14">
        <f t="shared" si="0"/>
        <v>3</v>
      </c>
      <c r="L15" s="46"/>
      <c r="M15" s="77"/>
      <c r="N15" s="77"/>
      <c r="O15" s="77"/>
      <c r="P15" s="77"/>
      <c r="Q15" s="77"/>
      <c r="R15" s="77"/>
      <c r="S15" s="77"/>
      <c r="T15" s="77"/>
      <c r="U15" s="77"/>
      <c r="V15" s="77"/>
      <c r="W15" s="77"/>
    </row>
    <row r="16" spans="1:23" s="33" customFormat="1" x14ac:dyDescent="0.2">
      <c r="A16" s="28" t="s">
        <v>20</v>
      </c>
      <c r="B16" s="29"/>
      <c r="C16" s="29"/>
      <c r="D16" s="31"/>
      <c r="E16" s="29"/>
      <c r="F16" s="29"/>
      <c r="G16" s="31"/>
      <c r="H16" s="29">
        <v>2</v>
      </c>
      <c r="I16" s="29">
        <v>0</v>
      </c>
      <c r="J16" s="32"/>
      <c r="K16" s="32">
        <f t="shared" si="0"/>
        <v>2</v>
      </c>
      <c r="L16" s="46"/>
      <c r="M16" s="77"/>
      <c r="N16" s="77"/>
      <c r="O16" s="77"/>
      <c r="P16" s="77"/>
      <c r="Q16" s="77"/>
      <c r="R16" s="77"/>
      <c r="S16" s="77"/>
      <c r="T16" s="77"/>
      <c r="U16" s="77"/>
      <c r="V16" s="77"/>
      <c r="W16" s="77"/>
    </row>
    <row r="17" spans="1:23" x14ac:dyDescent="0.2">
      <c r="A17" s="15" t="s">
        <v>21</v>
      </c>
      <c r="B17" s="27"/>
      <c r="C17" s="1"/>
      <c r="D17" s="13"/>
      <c r="E17" s="1"/>
      <c r="F17" s="1"/>
      <c r="G17" s="13"/>
      <c r="H17" s="54">
        <v>5</v>
      </c>
      <c r="I17" s="27">
        <v>1</v>
      </c>
      <c r="J17" s="14"/>
      <c r="K17" s="14">
        <f t="shared" si="0"/>
        <v>6</v>
      </c>
      <c r="L17" s="46"/>
      <c r="M17" s="77"/>
      <c r="N17" s="77"/>
      <c r="O17" s="77"/>
      <c r="P17" s="77"/>
      <c r="Q17" s="77"/>
      <c r="R17" s="77"/>
      <c r="S17" s="77"/>
      <c r="T17" s="77"/>
      <c r="U17" s="77"/>
      <c r="V17" s="77"/>
      <c r="W17" s="77"/>
    </row>
    <row r="18" spans="1:23" s="33" customFormat="1" x14ac:dyDescent="0.2">
      <c r="A18" s="28" t="s">
        <v>22</v>
      </c>
      <c r="B18" s="29"/>
      <c r="C18" s="29"/>
      <c r="D18" s="31"/>
      <c r="E18" s="29"/>
      <c r="F18" s="29"/>
      <c r="G18" s="31"/>
      <c r="H18" s="29">
        <v>3</v>
      </c>
      <c r="I18" s="29">
        <v>0</v>
      </c>
      <c r="J18" s="32"/>
      <c r="K18" s="32">
        <f t="shared" si="0"/>
        <v>3</v>
      </c>
      <c r="L18" s="46"/>
      <c r="M18" s="77"/>
      <c r="N18" s="77"/>
      <c r="O18" s="77"/>
      <c r="P18" s="77"/>
      <c r="Q18" s="77"/>
      <c r="R18" s="77"/>
      <c r="S18" s="77"/>
      <c r="T18" s="77"/>
      <c r="U18" s="77"/>
      <c r="V18" s="77"/>
      <c r="W18" s="77"/>
    </row>
    <row r="19" spans="1:23" x14ac:dyDescent="0.2">
      <c r="A19" s="15" t="s">
        <v>23</v>
      </c>
      <c r="B19" s="27"/>
      <c r="C19" s="1"/>
      <c r="D19" s="13"/>
      <c r="E19" s="1"/>
      <c r="F19" s="1"/>
      <c r="G19" s="13"/>
      <c r="H19" s="54">
        <v>2</v>
      </c>
      <c r="I19" s="27">
        <v>2</v>
      </c>
      <c r="J19" s="14"/>
      <c r="K19" s="14">
        <f t="shared" si="0"/>
        <v>4</v>
      </c>
      <c r="L19" s="46"/>
      <c r="M19" s="77"/>
      <c r="N19" s="77"/>
      <c r="O19" s="77"/>
      <c r="P19" s="77"/>
      <c r="Q19" s="77"/>
      <c r="R19" s="77"/>
      <c r="S19" s="77"/>
      <c r="T19" s="77"/>
      <c r="U19" s="77"/>
      <c r="V19" s="77"/>
      <c r="W19" s="77"/>
    </row>
    <row r="20" spans="1:23" s="33" customFormat="1" x14ac:dyDescent="0.2">
      <c r="A20" s="35" t="s">
        <v>24</v>
      </c>
      <c r="B20" s="36"/>
      <c r="C20" s="36"/>
      <c r="D20" s="37"/>
      <c r="E20" s="36"/>
      <c r="F20" s="36"/>
      <c r="G20" s="38"/>
      <c r="H20" s="36">
        <v>5</v>
      </c>
      <c r="I20" s="36">
        <v>0</v>
      </c>
      <c r="J20" s="39"/>
      <c r="K20" s="39">
        <f t="shared" si="0"/>
        <v>5</v>
      </c>
      <c r="L20" s="46"/>
      <c r="M20" s="77"/>
      <c r="N20" s="77"/>
      <c r="O20" s="77"/>
      <c r="P20" s="77"/>
      <c r="Q20" s="77"/>
      <c r="R20" s="77"/>
      <c r="S20" s="77"/>
      <c r="T20" s="77"/>
      <c r="U20" s="77"/>
      <c r="V20" s="77"/>
      <c r="W20" s="77"/>
    </row>
    <row r="21" spans="1:23" ht="21" x14ac:dyDescent="0.25">
      <c r="A21" s="16" t="s">
        <v>12</v>
      </c>
      <c r="B21" s="2">
        <f t="shared" ref="B21:J21" si="1">SUM(B9:B20)</f>
        <v>0</v>
      </c>
      <c r="C21" s="2">
        <f t="shared" si="1"/>
        <v>0</v>
      </c>
      <c r="D21" s="2">
        <f t="shared" si="1"/>
        <v>0</v>
      </c>
      <c r="E21" s="2">
        <f t="shared" si="1"/>
        <v>0</v>
      </c>
      <c r="F21" s="2">
        <f t="shared" si="1"/>
        <v>0</v>
      </c>
      <c r="G21" s="2">
        <f t="shared" si="1"/>
        <v>0</v>
      </c>
      <c r="H21" s="2">
        <f t="shared" si="1"/>
        <v>49</v>
      </c>
      <c r="I21" s="2">
        <f t="shared" si="1"/>
        <v>4</v>
      </c>
      <c r="J21" s="2">
        <f t="shared" si="1"/>
        <v>0</v>
      </c>
      <c r="K21" s="45">
        <f>SUM(B9:J20)</f>
        <v>53</v>
      </c>
      <c r="L21" s="46"/>
      <c r="M21" s="77"/>
      <c r="N21" s="77"/>
      <c r="O21" s="77"/>
      <c r="P21" s="77"/>
      <c r="Q21" s="77"/>
      <c r="R21" s="77"/>
      <c r="S21" s="77"/>
      <c r="T21" s="77"/>
      <c r="U21" s="77"/>
      <c r="V21" s="77"/>
      <c r="W21" s="82"/>
    </row>
    <row r="22" spans="1:23" x14ac:dyDescent="0.2">
      <c r="L22" s="46"/>
    </row>
    <row r="23" spans="1:23" x14ac:dyDescent="0.2">
      <c r="L23" s="46"/>
    </row>
    <row r="24" spans="1:23" ht="21" x14ac:dyDescent="0.2">
      <c r="A24" s="123" t="s">
        <v>0</v>
      </c>
      <c r="B24" s="124"/>
      <c r="C24" s="124"/>
      <c r="D24" s="124"/>
      <c r="E24" s="124"/>
      <c r="F24" s="124"/>
      <c r="G24" s="124"/>
      <c r="H24" s="124"/>
      <c r="I24" s="124"/>
      <c r="J24" s="124"/>
      <c r="K24" s="125"/>
      <c r="L24" s="46"/>
      <c r="M24" s="123" t="s">
        <v>28</v>
      </c>
      <c r="N24" s="124"/>
      <c r="O24" s="124"/>
      <c r="P24" s="124"/>
      <c r="Q24" s="124"/>
      <c r="R24" s="124"/>
      <c r="S24" s="124"/>
      <c r="T24" s="124"/>
      <c r="U24" s="124"/>
      <c r="V24" s="124"/>
      <c r="W24" s="125"/>
    </row>
    <row r="25" spans="1:23" ht="32" customHeight="1" x14ac:dyDescent="0.2">
      <c r="A25" s="109" t="s">
        <v>78</v>
      </c>
      <c r="B25" s="110"/>
      <c r="C25" s="110"/>
      <c r="D25" s="1"/>
      <c r="E25" s="111" t="s">
        <v>2</v>
      </c>
      <c r="F25" s="111"/>
      <c r="G25" s="111"/>
      <c r="H25" s="111"/>
      <c r="I25" s="111"/>
      <c r="J25" s="111"/>
      <c r="K25" s="112"/>
      <c r="L25" s="46"/>
      <c r="M25" s="109" t="s">
        <v>78</v>
      </c>
      <c r="N25" s="110"/>
      <c r="O25" s="110"/>
      <c r="P25" s="1"/>
      <c r="Q25" s="117" t="s">
        <v>2</v>
      </c>
      <c r="R25" s="117"/>
      <c r="S25" s="117"/>
      <c r="T25" s="117"/>
      <c r="U25" s="117"/>
      <c r="V25" s="117"/>
      <c r="W25" s="118"/>
    </row>
    <row r="26" spans="1:23" x14ac:dyDescent="0.2">
      <c r="A26" s="115" t="s">
        <v>3</v>
      </c>
      <c r="B26" s="116"/>
      <c r="C26" s="116"/>
      <c r="D26" s="2"/>
      <c r="E26" s="113"/>
      <c r="F26" s="113"/>
      <c r="G26" s="113"/>
      <c r="H26" s="113"/>
      <c r="I26" s="113"/>
      <c r="J26" s="113"/>
      <c r="K26" s="114"/>
      <c r="L26" s="46"/>
      <c r="M26" s="115" t="s">
        <v>3</v>
      </c>
      <c r="N26" s="116"/>
      <c r="O26" s="116"/>
      <c r="P26" s="2"/>
      <c r="Q26" s="119"/>
      <c r="R26" s="119"/>
      <c r="S26" s="119"/>
      <c r="T26" s="119"/>
      <c r="U26" s="119"/>
      <c r="V26" s="119"/>
      <c r="W26" s="120"/>
    </row>
    <row r="27" spans="1:23" x14ac:dyDescent="0.2">
      <c r="A27" s="3"/>
      <c r="B27" s="3"/>
      <c r="C27" s="3"/>
      <c r="D27" s="3"/>
      <c r="E27" s="3"/>
      <c r="F27" s="3"/>
      <c r="G27" s="4"/>
      <c r="H27" s="4"/>
      <c r="I27" s="4"/>
      <c r="J27" s="4"/>
      <c r="K27" s="4"/>
      <c r="L27" s="46"/>
      <c r="M27" s="3"/>
      <c r="N27" s="3"/>
      <c r="O27" s="3"/>
      <c r="P27" s="3"/>
      <c r="Q27" s="3"/>
      <c r="R27" s="3"/>
      <c r="S27" s="4"/>
      <c r="T27" s="4"/>
      <c r="U27" s="4"/>
      <c r="V27" s="4"/>
      <c r="W27" s="4"/>
    </row>
    <row r="28" spans="1:23" x14ac:dyDescent="0.2">
      <c r="A28" s="102" t="s">
        <v>25</v>
      </c>
      <c r="B28" s="103"/>
      <c r="C28" s="103"/>
      <c r="D28" s="103"/>
      <c r="E28" s="103"/>
      <c r="F28" s="5"/>
      <c r="G28" s="89" t="s">
        <v>70</v>
      </c>
      <c r="H28" s="90"/>
      <c r="I28" s="90"/>
      <c r="J28" s="90"/>
      <c r="K28" s="91"/>
      <c r="L28" s="46"/>
      <c r="M28" s="102" t="s">
        <v>25</v>
      </c>
      <c r="N28" s="103"/>
      <c r="O28" s="103"/>
      <c r="P28" s="103"/>
      <c r="Q28" s="103"/>
      <c r="R28" s="5"/>
      <c r="S28" s="89" t="s">
        <v>83</v>
      </c>
      <c r="T28" s="90"/>
      <c r="U28" s="90"/>
      <c r="V28" s="90"/>
      <c r="W28" s="91"/>
    </row>
    <row r="29" spans="1:23" x14ac:dyDescent="0.2">
      <c r="L29" s="46"/>
    </row>
    <row r="30" spans="1:23" ht="16" customHeight="1" x14ac:dyDescent="0.2">
      <c r="A30" s="92" t="s">
        <v>27</v>
      </c>
      <c r="B30" s="94" t="s">
        <v>7</v>
      </c>
      <c r="C30" s="94"/>
      <c r="D30" s="94"/>
      <c r="E30" s="127" t="s">
        <v>165</v>
      </c>
      <c r="F30" s="126"/>
      <c r="G30" s="128"/>
      <c r="H30" s="94" t="s">
        <v>5</v>
      </c>
      <c r="I30" s="94"/>
      <c r="J30" s="97"/>
      <c r="K30" s="6"/>
      <c r="L30" s="46"/>
      <c r="M30" s="92" t="s">
        <v>27</v>
      </c>
      <c r="N30" s="98" t="s">
        <v>29</v>
      </c>
      <c r="O30" s="94"/>
      <c r="P30" s="97"/>
      <c r="Q30" s="98" t="s">
        <v>30</v>
      </c>
      <c r="R30" s="97"/>
      <c r="S30" s="87" t="s">
        <v>31</v>
      </c>
      <c r="T30" s="121" t="s">
        <v>32</v>
      </c>
      <c r="U30" s="85" t="s">
        <v>33</v>
      </c>
      <c r="V30" s="87" t="s">
        <v>34</v>
      </c>
      <c r="W30" s="6"/>
    </row>
    <row r="31" spans="1:23" x14ac:dyDescent="0.2">
      <c r="A31" s="93"/>
      <c r="B31" s="7" t="s">
        <v>8</v>
      </c>
      <c r="C31" s="2" t="s">
        <v>9</v>
      </c>
      <c r="D31" s="2" t="s">
        <v>10</v>
      </c>
      <c r="E31" s="8" t="s">
        <v>8</v>
      </c>
      <c r="F31" s="2" t="s">
        <v>9</v>
      </c>
      <c r="G31" s="9" t="s">
        <v>10</v>
      </c>
      <c r="H31" s="2" t="s">
        <v>8</v>
      </c>
      <c r="I31" s="2" t="s">
        <v>9</v>
      </c>
      <c r="J31" s="10" t="s">
        <v>10</v>
      </c>
      <c r="K31" s="10" t="s">
        <v>12</v>
      </c>
      <c r="L31" s="46"/>
      <c r="M31" s="93"/>
      <c r="N31" s="99"/>
      <c r="O31" s="100"/>
      <c r="P31" s="101"/>
      <c r="Q31" s="99"/>
      <c r="R31" s="101"/>
      <c r="S31" s="88"/>
      <c r="T31" s="122"/>
      <c r="U31" s="86"/>
      <c r="V31" s="88"/>
      <c r="W31" s="10" t="s">
        <v>12</v>
      </c>
    </row>
    <row r="32" spans="1:23" x14ac:dyDescent="0.2">
      <c r="A32" s="11" t="s">
        <v>13</v>
      </c>
      <c r="B32" s="1">
        <v>0</v>
      </c>
      <c r="C32" s="1"/>
      <c r="D32" s="1"/>
      <c r="E32" s="12"/>
      <c r="F32" s="1"/>
      <c r="G32" s="13"/>
      <c r="H32" s="27">
        <v>2</v>
      </c>
      <c r="I32" s="27">
        <v>0</v>
      </c>
      <c r="J32" s="14"/>
      <c r="K32" s="14">
        <f t="shared" ref="K32:K43" si="2">SUM(B32:J32)</f>
        <v>2</v>
      </c>
      <c r="L32" s="46"/>
      <c r="M32" s="11" t="s">
        <v>13</v>
      </c>
      <c r="N32" s="20"/>
      <c r="O32" s="21"/>
      <c r="P32" s="6">
        <v>100</v>
      </c>
      <c r="Q32" s="20"/>
      <c r="R32" s="6">
        <v>9</v>
      </c>
      <c r="S32" s="23">
        <v>2</v>
      </c>
      <c r="T32" s="23">
        <v>2</v>
      </c>
      <c r="U32" s="23">
        <v>0</v>
      </c>
      <c r="V32" s="23">
        <v>1</v>
      </c>
      <c r="W32" s="14">
        <f t="shared" ref="W32:W43" si="3">SUM(N32:V32)</f>
        <v>114</v>
      </c>
    </row>
    <row r="33" spans="1:23" s="33" customFormat="1" x14ac:dyDescent="0.2">
      <c r="A33" s="28" t="s">
        <v>14</v>
      </c>
      <c r="B33" s="29">
        <v>0</v>
      </c>
      <c r="C33" s="29"/>
      <c r="D33" s="29"/>
      <c r="E33" s="30"/>
      <c r="F33" s="29"/>
      <c r="G33" s="31"/>
      <c r="H33" s="29">
        <v>7</v>
      </c>
      <c r="I33" s="29">
        <v>3</v>
      </c>
      <c r="J33" s="32"/>
      <c r="K33" s="32">
        <f t="shared" si="2"/>
        <v>10</v>
      </c>
      <c r="L33" s="46"/>
      <c r="M33" s="28" t="s">
        <v>14</v>
      </c>
      <c r="N33" s="34"/>
      <c r="O33" s="29"/>
      <c r="P33" s="32">
        <v>141</v>
      </c>
      <c r="Q33" s="34"/>
      <c r="R33" s="32">
        <v>13</v>
      </c>
      <c r="S33" s="28">
        <v>0</v>
      </c>
      <c r="T33" s="28">
        <v>2</v>
      </c>
      <c r="U33" s="28">
        <v>0</v>
      </c>
      <c r="V33" s="28">
        <v>0</v>
      </c>
      <c r="W33" s="32">
        <f t="shared" si="3"/>
        <v>156</v>
      </c>
    </row>
    <row r="34" spans="1:23" x14ac:dyDescent="0.2">
      <c r="A34" s="15" t="s">
        <v>15</v>
      </c>
      <c r="B34" s="1">
        <v>2</v>
      </c>
      <c r="C34" s="1"/>
      <c r="D34" s="1"/>
      <c r="E34" s="12"/>
      <c r="F34" s="1"/>
      <c r="G34" s="13"/>
      <c r="H34" s="27">
        <v>4</v>
      </c>
      <c r="I34" s="27">
        <v>0</v>
      </c>
      <c r="J34" s="14"/>
      <c r="K34" s="14">
        <f t="shared" si="2"/>
        <v>6</v>
      </c>
      <c r="L34" s="46"/>
      <c r="M34" s="15" t="s">
        <v>15</v>
      </c>
      <c r="N34" s="22"/>
      <c r="O34" s="1"/>
      <c r="P34" s="14">
        <v>150</v>
      </c>
      <c r="Q34" s="22"/>
      <c r="R34" s="14">
        <v>13</v>
      </c>
      <c r="S34" s="15">
        <v>1</v>
      </c>
      <c r="T34" s="15">
        <v>1</v>
      </c>
      <c r="U34" s="15">
        <v>1</v>
      </c>
      <c r="V34" s="15">
        <v>0</v>
      </c>
      <c r="W34" s="14">
        <f t="shared" si="3"/>
        <v>166</v>
      </c>
    </row>
    <row r="35" spans="1:23" s="33" customFormat="1" x14ac:dyDescent="0.2">
      <c r="A35" s="28" t="s">
        <v>16</v>
      </c>
      <c r="B35" s="29">
        <v>0</v>
      </c>
      <c r="C35" s="29"/>
      <c r="D35" s="29"/>
      <c r="E35" s="30"/>
      <c r="F35" s="29"/>
      <c r="G35" s="31"/>
      <c r="H35" s="29">
        <v>7</v>
      </c>
      <c r="I35" s="29">
        <v>0</v>
      </c>
      <c r="J35" s="32"/>
      <c r="K35" s="32">
        <f t="shared" si="2"/>
        <v>7</v>
      </c>
      <c r="L35" s="46"/>
      <c r="M35" s="28" t="s">
        <v>16</v>
      </c>
      <c r="N35" s="34"/>
      <c r="O35" s="29"/>
      <c r="P35" s="32">
        <v>215</v>
      </c>
      <c r="Q35" s="34"/>
      <c r="R35" s="32">
        <v>22</v>
      </c>
      <c r="S35" s="28">
        <v>0</v>
      </c>
      <c r="T35" s="28">
        <v>1</v>
      </c>
      <c r="U35" s="28">
        <v>0</v>
      </c>
      <c r="V35" s="28">
        <v>0</v>
      </c>
      <c r="W35" s="32">
        <f t="shared" si="3"/>
        <v>238</v>
      </c>
    </row>
    <row r="36" spans="1:23" x14ac:dyDescent="0.2">
      <c r="A36" s="15" t="s">
        <v>17</v>
      </c>
      <c r="B36" s="27">
        <v>0</v>
      </c>
      <c r="C36" s="27"/>
      <c r="D36" s="1"/>
      <c r="E36" s="12"/>
      <c r="F36" s="1"/>
      <c r="G36" s="13"/>
      <c r="H36" s="27">
        <v>6</v>
      </c>
      <c r="I36" s="27">
        <v>0</v>
      </c>
      <c r="J36" s="14"/>
      <c r="K36" s="14">
        <f t="shared" si="2"/>
        <v>6</v>
      </c>
      <c r="L36" s="46"/>
      <c r="M36" s="15" t="s">
        <v>17</v>
      </c>
      <c r="N36" s="22"/>
      <c r="O36" s="1"/>
      <c r="P36" s="14">
        <v>188</v>
      </c>
      <c r="Q36" s="22"/>
      <c r="R36" s="14">
        <v>27</v>
      </c>
      <c r="S36" s="15">
        <v>0</v>
      </c>
      <c r="T36" s="15">
        <v>7</v>
      </c>
      <c r="U36" s="15">
        <v>0</v>
      </c>
      <c r="V36" s="15">
        <v>0</v>
      </c>
      <c r="W36" s="14">
        <f t="shared" si="3"/>
        <v>222</v>
      </c>
    </row>
    <row r="37" spans="1:23" s="33" customFormat="1" x14ac:dyDescent="0.2">
      <c r="A37" s="28" t="s">
        <v>18</v>
      </c>
      <c r="B37" s="29">
        <v>1</v>
      </c>
      <c r="C37" s="29"/>
      <c r="D37" s="29"/>
      <c r="E37" s="30"/>
      <c r="F37" s="29"/>
      <c r="G37" s="31"/>
      <c r="H37" s="29">
        <v>4</v>
      </c>
      <c r="I37" s="29">
        <v>0</v>
      </c>
      <c r="J37" s="32"/>
      <c r="K37" s="32">
        <f t="shared" si="2"/>
        <v>5</v>
      </c>
      <c r="L37" s="46"/>
      <c r="M37" s="28" t="s">
        <v>18</v>
      </c>
      <c r="N37" s="34"/>
      <c r="O37" s="29"/>
      <c r="P37" s="32">
        <v>181</v>
      </c>
      <c r="Q37" s="34"/>
      <c r="R37" s="32">
        <v>30</v>
      </c>
      <c r="S37" s="28">
        <v>0</v>
      </c>
      <c r="T37" s="28">
        <v>2</v>
      </c>
      <c r="U37" s="28">
        <v>0</v>
      </c>
      <c r="V37" s="28">
        <v>1</v>
      </c>
      <c r="W37" s="32">
        <f t="shared" si="3"/>
        <v>214</v>
      </c>
    </row>
    <row r="38" spans="1:23" x14ac:dyDescent="0.2">
      <c r="A38" s="15" t="s">
        <v>19</v>
      </c>
      <c r="B38" s="27">
        <v>0</v>
      </c>
      <c r="C38" s="27"/>
      <c r="D38" s="13"/>
      <c r="E38" s="1"/>
      <c r="F38" s="1"/>
      <c r="G38" s="13"/>
      <c r="H38" s="27">
        <v>9</v>
      </c>
      <c r="I38" s="27">
        <v>0</v>
      </c>
      <c r="J38" s="14"/>
      <c r="K38" s="14">
        <f t="shared" si="2"/>
        <v>9</v>
      </c>
      <c r="L38" s="46"/>
      <c r="M38" s="15" t="s">
        <v>19</v>
      </c>
      <c r="N38" s="22"/>
      <c r="O38" s="1"/>
      <c r="P38" s="14">
        <v>183</v>
      </c>
      <c r="Q38" s="22"/>
      <c r="R38" s="14">
        <v>36</v>
      </c>
      <c r="S38" s="15">
        <v>0</v>
      </c>
      <c r="T38" s="15">
        <v>1</v>
      </c>
      <c r="U38" s="15">
        <v>1</v>
      </c>
      <c r="V38" s="15">
        <v>0</v>
      </c>
      <c r="W38" s="14">
        <f t="shared" si="3"/>
        <v>221</v>
      </c>
    </row>
    <row r="39" spans="1:23" s="33" customFormat="1" x14ac:dyDescent="0.2">
      <c r="A39" s="28" t="s">
        <v>20</v>
      </c>
      <c r="B39" s="29">
        <v>0</v>
      </c>
      <c r="C39" s="29"/>
      <c r="D39" s="31"/>
      <c r="E39" s="29"/>
      <c r="F39" s="29"/>
      <c r="G39" s="31"/>
      <c r="H39" s="29">
        <v>11</v>
      </c>
      <c r="I39" s="29">
        <v>0</v>
      </c>
      <c r="J39" s="32"/>
      <c r="K39" s="32">
        <f t="shared" si="2"/>
        <v>11</v>
      </c>
      <c r="L39" s="46"/>
      <c r="M39" s="28" t="s">
        <v>20</v>
      </c>
      <c r="N39" s="34"/>
      <c r="O39" s="29"/>
      <c r="P39" s="32">
        <v>181</v>
      </c>
      <c r="Q39" s="34"/>
      <c r="R39" s="32">
        <v>21</v>
      </c>
      <c r="S39" s="28">
        <v>0</v>
      </c>
      <c r="T39" s="28">
        <v>5</v>
      </c>
      <c r="U39" s="28">
        <v>0</v>
      </c>
      <c r="V39" s="28">
        <v>0</v>
      </c>
      <c r="W39" s="32">
        <f t="shared" si="3"/>
        <v>207</v>
      </c>
    </row>
    <row r="40" spans="1:23" x14ac:dyDescent="0.2">
      <c r="A40" s="15" t="s">
        <v>21</v>
      </c>
      <c r="B40" s="27">
        <v>0</v>
      </c>
      <c r="C40" s="27"/>
      <c r="D40" s="13"/>
      <c r="E40" s="1"/>
      <c r="F40" s="1"/>
      <c r="G40" s="13"/>
      <c r="H40" s="27">
        <v>9</v>
      </c>
      <c r="I40" s="27">
        <v>0</v>
      </c>
      <c r="J40" s="14"/>
      <c r="K40" s="14">
        <f t="shared" si="2"/>
        <v>9</v>
      </c>
      <c r="L40" s="46"/>
      <c r="M40" s="15" t="s">
        <v>21</v>
      </c>
      <c r="N40" s="22"/>
      <c r="O40" s="1"/>
      <c r="P40" s="14">
        <v>147</v>
      </c>
      <c r="Q40" s="22"/>
      <c r="R40" s="14">
        <v>21</v>
      </c>
      <c r="S40" s="15">
        <v>0</v>
      </c>
      <c r="T40" s="15">
        <v>3</v>
      </c>
      <c r="U40" s="15">
        <v>0</v>
      </c>
      <c r="V40" s="15">
        <v>0</v>
      </c>
      <c r="W40" s="14">
        <f t="shared" si="3"/>
        <v>171</v>
      </c>
    </row>
    <row r="41" spans="1:23" s="33" customFormat="1" x14ac:dyDescent="0.2">
      <c r="A41" s="28" t="s">
        <v>22</v>
      </c>
      <c r="B41" s="29">
        <v>0</v>
      </c>
      <c r="C41" s="29"/>
      <c r="D41" s="31"/>
      <c r="E41" s="29"/>
      <c r="F41" s="29"/>
      <c r="G41" s="31"/>
      <c r="H41" s="29">
        <v>15</v>
      </c>
      <c r="I41" s="29">
        <v>0</v>
      </c>
      <c r="J41" s="32"/>
      <c r="K41" s="32">
        <f t="shared" si="2"/>
        <v>15</v>
      </c>
      <c r="L41" s="46"/>
      <c r="M41" s="28" t="s">
        <v>22</v>
      </c>
      <c r="N41" s="34"/>
      <c r="O41" s="29"/>
      <c r="P41" s="32">
        <v>141</v>
      </c>
      <c r="Q41" s="34"/>
      <c r="R41" s="32">
        <v>28</v>
      </c>
      <c r="S41" s="28">
        <v>0</v>
      </c>
      <c r="T41" s="28">
        <v>4</v>
      </c>
      <c r="U41" s="28">
        <v>0</v>
      </c>
      <c r="V41" s="28">
        <v>0</v>
      </c>
      <c r="W41" s="32">
        <f t="shared" si="3"/>
        <v>173</v>
      </c>
    </row>
    <row r="42" spans="1:23" x14ac:dyDescent="0.2">
      <c r="A42" s="15" t="s">
        <v>23</v>
      </c>
      <c r="B42" s="27">
        <v>0</v>
      </c>
      <c r="C42" s="27"/>
      <c r="D42" s="13"/>
      <c r="E42" s="1"/>
      <c r="F42" s="1"/>
      <c r="G42" s="13"/>
      <c r="H42" s="27">
        <v>7</v>
      </c>
      <c r="I42" s="27">
        <v>1</v>
      </c>
      <c r="J42" s="14"/>
      <c r="K42" s="14">
        <f t="shared" si="2"/>
        <v>8</v>
      </c>
      <c r="L42" s="46"/>
      <c r="M42" s="15" t="s">
        <v>23</v>
      </c>
      <c r="N42" s="22"/>
      <c r="O42" s="1"/>
      <c r="P42" s="14">
        <v>161</v>
      </c>
      <c r="Q42" s="22"/>
      <c r="R42" s="14">
        <v>25</v>
      </c>
      <c r="S42" s="15">
        <v>0</v>
      </c>
      <c r="T42" s="15">
        <v>8</v>
      </c>
      <c r="U42" s="15">
        <v>0</v>
      </c>
      <c r="V42" s="15">
        <v>0</v>
      </c>
      <c r="W42" s="14">
        <f t="shared" si="3"/>
        <v>194</v>
      </c>
    </row>
    <row r="43" spans="1:23" s="33" customFormat="1" x14ac:dyDescent="0.2">
      <c r="A43" s="35" t="s">
        <v>24</v>
      </c>
      <c r="B43" s="36">
        <v>0</v>
      </c>
      <c r="C43" s="36"/>
      <c r="D43" s="37"/>
      <c r="E43" s="36"/>
      <c r="F43" s="36"/>
      <c r="G43" s="38"/>
      <c r="H43" s="36">
        <v>6</v>
      </c>
      <c r="I43" s="36">
        <v>1</v>
      </c>
      <c r="J43" s="39"/>
      <c r="K43" s="39">
        <f t="shared" si="2"/>
        <v>7</v>
      </c>
      <c r="L43" s="46"/>
      <c r="M43" s="35" t="s">
        <v>24</v>
      </c>
      <c r="N43" s="40"/>
      <c r="O43" s="36"/>
      <c r="P43" s="39">
        <v>102</v>
      </c>
      <c r="Q43" s="40"/>
      <c r="R43" s="39">
        <v>19</v>
      </c>
      <c r="S43" s="35">
        <v>0</v>
      </c>
      <c r="T43" s="35">
        <v>2</v>
      </c>
      <c r="U43" s="35">
        <v>0</v>
      </c>
      <c r="V43" s="35">
        <v>0</v>
      </c>
      <c r="W43" s="39">
        <f t="shared" si="3"/>
        <v>123</v>
      </c>
    </row>
    <row r="44" spans="1:23" ht="21" x14ac:dyDescent="0.25">
      <c r="A44" s="16" t="s">
        <v>12</v>
      </c>
      <c r="B44" s="2">
        <f t="shared" ref="B44:J44" si="4">SUM(B32:B43)</f>
        <v>3</v>
      </c>
      <c r="C44" s="2">
        <f t="shared" si="4"/>
        <v>0</v>
      </c>
      <c r="D44" s="2">
        <f t="shared" si="4"/>
        <v>0</v>
      </c>
      <c r="E44" s="2">
        <f t="shared" si="4"/>
        <v>0</v>
      </c>
      <c r="F44" s="2">
        <f t="shared" si="4"/>
        <v>0</v>
      </c>
      <c r="G44" s="2">
        <f t="shared" si="4"/>
        <v>0</v>
      </c>
      <c r="H44" s="2">
        <f t="shared" si="4"/>
        <v>87</v>
      </c>
      <c r="I44" s="2">
        <f t="shared" si="4"/>
        <v>5</v>
      </c>
      <c r="J44" s="2">
        <f t="shared" si="4"/>
        <v>0</v>
      </c>
      <c r="K44" s="45">
        <f>SUM(B32:J43)</f>
        <v>95</v>
      </c>
      <c r="L44" s="46"/>
      <c r="M44" s="16" t="s">
        <v>12</v>
      </c>
      <c r="N44" s="2"/>
      <c r="O44" s="2"/>
      <c r="P44" s="2">
        <f>SUM(P32:P43)</f>
        <v>1890</v>
      </c>
      <c r="Q44" s="17"/>
      <c r="R44" s="19">
        <f>SUM(R32:R43)</f>
        <v>264</v>
      </c>
      <c r="S44" s="26">
        <f>SUM(S32:S43)</f>
        <v>3</v>
      </c>
      <c r="T44" s="26">
        <f>SUM(T32:T43)</f>
        <v>38</v>
      </c>
      <c r="U44" s="26">
        <f>SUM(U32:U43)</f>
        <v>2</v>
      </c>
      <c r="V44" s="26">
        <f>SUM(V32:V43)</f>
        <v>2</v>
      </c>
      <c r="W44" s="44">
        <f>SUM(N32:V43)</f>
        <v>2199</v>
      </c>
    </row>
    <row r="45" spans="1:23" x14ac:dyDescent="0.2">
      <c r="L45" s="46"/>
    </row>
    <row r="46" spans="1:23" x14ac:dyDescent="0.2">
      <c r="L46" s="46"/>
    </row>
    <row r="47" spans="1:23" ht="21" x14ac:dyDescent="0.2">
      <c r="A47" s="106" t="s">
        <v>0</v>
      </c>
      <c r="B47" s="107"/>
      <c r="C47" s="107"/>
      <c r="D47" s="107"/>
      <c r="E47" s="107"/>
      <c r="F47" s="107"/>
      <c r="G47" s="107"/>
      <c r="H47" s="107"/>
      <c r="I47" s="107"/>
      <c r="J47" s="107"/>
      <c r="K47" s="108"/>
      <c r="L47" s="46"/>
      <c r="M47" s="75"/>
      <c r="N47" s="75"/>
      <c r="O47" s="75"/>
      <c r="P47" s="75"/>
      <c r="Q47" s="75"/>
      <c r="R47" s="75"/>
      <c r="S47" s="75"/>
      <c r="T47" s="75"/>
      <c r="U47" s="75"/>
      <c r="V47" s="75"/>
      <c r="W47" s="75"/>
    </row>
    <row r="48" spans="1:23" ht="33" customHeight="1" x14ac:dyDescent="0.2">
      <c r="A48" s="109" t="s">
        <v>78</v>
      </c>
      <c r="B48" s="110"/>
      <c r="C48" s="110"/>
      <c r="D48" s="1"/>
      <c r="E48" s="111" t="s">
        <v>168</v>
      </c>
      <c r="F48" s="111"/>
      <c r="G48" s="111"/>
      <c r="H48" s="111"/>
      <c r="I48" s="111"/>
      <c r="J48" s="111"/>
      <c r="K48" s="112"/>
      <c r="L48" s="46"/>
      <c r="M48" s="76"/>
      <c r="N48" s="76"/>
      <c r="O48" s="76"/>
      <c r="P48" s="77"/>
      <c r="Q48" s="78"/>
      <c r="R48" s="78"/>
      <c r="S48" s="78"/>
      <c r="T48" s="78"/>
      <c r="U48" s="78"/>
      <c r="V48" s="78"/>
      <c r="W48" s="78"/>
    </row>
    <row r="49" spans="1:23" ht="16" customHeight="1" x14ac:dyDescent="0.2">
      <c r="A49" s="115" t="s">
        <v>3</v>
      </c>
      <c r="B49" s="116"/>
      <c r="C49" s="116"/>
      <c r="D49" s="2"/>
      <c r="E49" s="113"/>
      <c r="F49" s="113"/>
      <c r="G49" s="113"/>
      <c r="H49" s="113"/>
      <c r="I49" s="113"/>
      <c r="J49" s="113"/>
      <c r="K49" s="114"/>
      <c r="L49" s="46"/>
      <c r="M49" s="79"/>
      <c r="N49" s="79"/>
      <c r="O49" s="79"/>
      <c r="P49" s="77"/>
      <c r="Q49" s="78"/>
      <c r="R49" s="78"/>
      <c r="S49" s="78"/>
      <c r="T49" s="78"/>
      <c r="U49" s="78"/>
      <c r="V49" s="78"/>
      <c r="W49" s="78"/>
    </row>
    <row r="50" spans="1:23" ht="16" customHeight="1" x14ac:dyDescent="0.2">
      <c r="A50" s="3"/>
      <c r="B50" s="3"/>
      <c r="C50" s="3"/>
      <c r="D50" s="3"/>
      <c r="E50" s="3"/>
      <c r="F50" s="3"/>
      <c r="G50" s="4"/>
      <c r="H50" s="4"/>
      <c r="I50" s="4"/>
      <c r="J50" s="4"/>
      <c r="K50" s="4"/>
      <c r="L50" s="46"/>
      <c r="M50" s="79"/>
      <c r="N50" s="79"/>
      <c r="O50" s="79"/>
      <c r="P50" s="79"/>
      <c r="Q50" s="79"/>
      <c r="R50" s="79"/>
      <c r="S50" s="78"/>
      <c r="T50" s="78"/>
      <c r="U50" s="78"/>
      <c r="V50" s="78"/>
      <c r="W50" s="78"/>
    </row>
    <row r="51" spans="1:23" ht="16" customHeight="1" x14ac:dyDescent="0.2">
      <c r="A51" s="102" t="s">
        <v>4</v>
      </c>
      <c r="B51" s="103"/>
      <c r="C51" s="103"/>
      <c r="D51" s="103"/>
      <c r="E51" s="103"/>
      <c r="F51" s="5"/>
      <c r="G51" s="89" t="s">
        <v>167</v>
      </c>
      <c r="H51" s="90"/>
      <c r="I51" s="90"/>
      <c r="J51" s="90"/>
      <c r="K51" s="91"/>
      <c r="L51" s="46"/>
      <c r="M51" s="80"/>
      <c r="N51" s="80"/>
      <c r="O51" s="80"/>
      <c r="P51" s="80"/>
      <c r="Q51" s="80"/>
      <c r="R51" s="80"/>
      <c r="S51" s="80"/>
      <c r="T51" s="81"/>
      <c r="U51" s="81"/>
      <c r="V51" s="81"/>
      <c r="W51" s="81"/>
    </row>
    <row r="52" spans="1:23" ht="16" customHeight="1" x14ac:dyDescent="0.2">
      <c r="L52" s="46"/>
      <c r="M52" s="77"/>
      <c r="N52" s="77"/>
      <c r="O52" s="77"/>
      <c r="P52" s="77"/>
      <c r="Q52" s="77"/>
      <c r="R52" s="77"/>
      <c r="S52" s="77"/>
      <c r="T52" s="77"/>
      <c r="U52" s="77"/>
      <c r="V52" s="77"/>
      <c r="W52" s="77"/>
    </row>
    <row r="53" spans="1:23" ht="16" customHeight="1" x14ac:dyDescent="0.2">
      <c r="A53" s="92" t="s">
        <v>26</v>
      </c>
      <c r="B53" s="94" t="s">
        <v>6</v>
      </c>
      <c r="C53" s="94"/>
      <c r="D53" s="94"/>
      <c r="E53" s="95" t="s">
        <v>165</v>
      </c>
      <c r="F53" s="94"/>
      <c r="G53" s="96"/>
      <c r="H53" s="94" t="s">
        <v>5</v>
      </c>
      <c r="I53" s="94"/>
      <c r="J53" s="97"/>
      <c r="K53" s="6"/>
      <c r="L53" s="46"/>
      <c r="M53" s="76"/>
      <c r="N53" s="80"/>
      <c r="O53" s="80"/>
      <c r="P53" s="80"/>
      <c r="Q53" s="80"/>
      <c r="R53" s="80"/>
      <c r="S53" s="80"/>
      <c r="T53" s="76"/>
      <c r="U53" s="76"/>
      <c r="V53" s="80"/>
      <c r="W53" s="77"/>
    </row>
    <row r="54" spans="1:23" ht="16" customHeight="1" x14ac:dyDescent="0.2">
      <c r="A54" s="93"/>
      <c r="B54" s="7" t="s">
        <v>8</v>
      </c>
      <c r="C54" s="2" t="s">
        <v>9</v>
      </c>
      <c r="D54" s="2" t="s">
        <v>10</v>
      </c>
      <c r="E54" s="8" t="s">
        <v>8</v>
      </c>
      <c r="F54" s="2" t="s">
        <v>9</v>
      </c>
      <c r="G54" s="9" t="s">
        <v>10</v>
      </c>
      <c r="H54" s="2" t="s">
        <v>11</v>
      </c>
      <c r="I54" s="2" t="s">
        <v>9</v>
      </c>
      <c r="J54" s="10" t="s">
        <v>10</v>
      </c>
      <c r="K54" s="10" t="s">
        <v>12</v>
      </c>
      <c r="L54" s="46"/>
      <c r="M54" s="76"/>
      <c r="N54" s="80"/>
      <c r="O54" s="80"/>
      <c r="P54" s="80"/>
      <c r="Q54" s="80"/>
      <c r="R54" s="80"/>
      <c r="S54" s="80"/>
      <c r="T54" s="76"/>
      <c r="U54" s="76"/>
      <c r="V54" s="80"/>
      <c r="W54" s="77"/>
    </row>
    <row r="55" spans="1:23" ht="16" customHeight="1" x14ac:dyDescent="0.2">
      <c r="A55" s="25" t="s">
        <v>35</v>
      </c>
      <c r="B55" s="1"/>
      <c r="C55" s="1"/>
      <c r="D55" s="1"/>
      <c r="E55" s="12"/>
      <c r="F55" s="1"/>
      <c r="G55" s="13"/>
      <c r="H55" s="1">
        <v>7</v>
      </c>
      <c r="I55" s="27"/>
      <c r="J55" s="14"/>
      <c r="K55" s="14">
        <f t="shared" ref="K55:K66" si="5">SUM(B55:J55)</f>
        <v>7</v>
      </c>
      <c r="L55" s="46"/>
      <c r="M55" s="77"/>
      <c r="N55" s="77"/>
      <c r="O55" s="77"/>
      <c r="P55" s="77"/>
      <c r="Q55" s="77"/>
      <c r="R55" s="77"/>
      <c r="S55" s="77"/>
      <c r="T55" s="77"/>
      <c r="U55" s="77"/>
      <c r="V55" s="77"/>
      <c r="W55" s="77"/>
    </row>
    <row r="56" spans="1:23" s="33" customFormat="1" ht="16" customHeight="1" x14ac:dyDescent="0.2">
      <c r="A56" s="41" t="s">
        <v>36</v>
      </c>
      <c r="B56" s="29"/>
      <c r="C56" s="29"/>
      <c r="D56" s="29"/>
      <c r="E56" s="30"/>
      <c r="F56" s="29"/>
      <c r="G56" s="31"/>
      <c r="H56" s="29">
        <v>12</v>
      </c>
      <c r="I56" s="29"/>
      <c r="J56" s="32"/>
      <c r="K56" s="32">
        <f t="shared" si="5"/>
        <v>12</v>
      </c>
      <c r="L56" s="46"/>
      <c r="M56" s="77"/>
      <c r="N56" s="77"/>
      <c r="O56" s="77"/>
      <c r="P56" s="77"/>
      <c r="Q56" s="77"/>
      <c r="R56" s="77"/>
      <c r="S56" s="77"/>
      <c r="T56" s="77"/>
      <c r="U56" s="77"/>
      <c r="V56" s="77"/>
      <c r="W56" s="77"/>
    </row>
    <row r="57" spans="1:23" ht="16" customHeight="1" x14ac:dyDescent="0.2">
      <c r="A57" s="24" t="s">
        <v>37</v>
      </c>
      <c r="B57" s="1"/>
      <c r="C57" s="1"/>
      <c r="D57" s="1"/>
      <c r="E57" s="12">
        <v>2</v>
      </c>
      <c r="F57" s="1"/>
      <c r="G57" s="13"/>
      <c r="H57" s="1">
        <v>10</v>
      </c>
      <c r="I57" s="1">
        <v>1</v>
      </c>
      <c r="J57" s="14"/>
      <c r="K57" s="14">
        <f t="shared" si="5"/>
        <v>13</v>
      </c>
      <c r="L57" s="46"/>
      <c r="M57" s="77"/>
      <c r="N57" s="77"/>
      <c r="O57" s="77"/>
      <c r="P57" s="77"/>
      <c r="Q57" s="77"/>
      <c r="R57" s="77"/>
      <c r="S57" s="77"/>
      <c r="T57" s="77"/>
      <c r="U57" s="77"/>
      <c r="V57" s="77"/>
      <c r="W57" s="77"/>
    </row>
    <row r="58" spans="1:23" s="33" customFormat="1" ht="16" customHeight="1" x14ac:dyDescent="0.2">
      <c r="A58" s="41" t="s">
        <v>38</v>
      </c>
      <c r="B58" s="29"/>
      <c r="C58" s="29"/>
      <c r="D58" s="29"/>
      <c r="E58" s="30">
        <v>2</v>
      </c>
      <c r="F58" s="29">
        <v>1</v>
      </c>
      <c r="G58" s="31"/>
      <c r="H58" s="29">
        <v>9</v>
      </c>
      <c r="I58" s="29">
        <v>1</v>
      </c>
      <c r="J58" s="32"/>
      <c r="K58" s="32">
        <f t="shared" si="5"/>
        <v>13</v>
      </c>
      <c r="L58" s="46"/>
      <c r="M58" s="77"/>
      <c r="N58" s="77"/>
      <c r="O58" s="77"/>
      <c r="P58" s="77"/>
      <c r="Q58" s="77"/>
      <c r="R58" s="77"/>
      <c r="S58" s="77"/>
      <c r="T58" s="77"/>
      <c r="U58" s="77"/>
      <c r="V58" s="77"/>
      <c r="W58" s="77"/>
    </row>
    <row r="59" spans="1:23" ht="16" customHeight="1" x14ac:dyDescent="0.2">
      <c r="A59" s="24" t="s">
        <v>39</v>
      </c>
      <c r="B59" s="27"/>
      <c r="C59" s="1"/>
      <c r="D59" s="27"/>
      <c r="E59" s="12"/>
      <c r="F59" s="1"/>
      <c r="G59" s="13"/>
      <c r="H59" s="27">
        <v>9</v>
      </c>
      <c r="I59" s="1">
        <v>5</v>
      </c>
      <c r="J59" s="14"/>
      <c r="K59" s="14">
        <f t="shared" si="5"/>
        <v>14</v>
      </c>
      <c r="L59" s="46"/>
      <c r="M59" s="77"/>
      <c r="N59" s="77"/>
      <c r="O59" s="77"/>
      <c r="P59" s="77"/>
      <c r="Q59" s="77"/>
      <c r="R59" s="77"/>
      <c r="S59" s="77"/>
      <c r="T59" s="77"/>
      <c r="U59" s="77"/>
      <c r="V59" s="77"/>
      <c r="W59" s="77"/>
    </row>
    <row r="60" spans="1:23" s="33" customFormat="1" ht="16" customHeight="1" x14ac:dyDescent="0.2">
      <c r="A60" s="41" t="s">
        <v>40</v>
      </c>
      <c r="B60" s="29"/>
      <c r="C60" s="29"/>
      <c r="D60" s="29"/>
      <c r="E60" s="30">
        <v>4</v>
      </c>
      <c r="F60" s="29"/>
      <c r="G60" s="31"/>
      <c r="H60" s="29">
        <v>3</v>
      </c>
      <c r="I60" s="29">
        <v>1</v>
      </c>
      <c r="J60" s="32"/>
      <c r="K60" s="32">
        <f t="shared" si="5"/>
        <v>8</v>
      </c>
      <c r="L60" s="46"/>
      <c r="M60" s="77"/>
      <c r="N60" s="77"/>
      <c r="O60" s="77"/>
      <c r="P60" s="77"/>
      <c r="Q60" s="77"/>
      <c r="R60" s="77"/>
      <c r="S60" s="77"/>
      <c r="T60" s="77"/>
      <c r="U60" s="77"/>
      <c r="V60" s="77"/>
      <c r="W60" s="77"/>
    </row>
    <row r="61" spans="1:23" ht="16" customHeight="1" x14ac:dyDescent="0.2">
      <c r="A61" s="24" t="s">
        <v>41</v>
      </c>
      <c r="B61" s="27"/>
      <c r="C61" s="27"/>
      <c r="D61" s="13"/>
      <c r="E61" s="54">
        <v>2</v>
      </c>
      <c r="F61" s="1"/>
      <c r="G61" s="13"/>
      <c r="H61" s="27">
        <v>9</v>
      </c>
      <c r="I61" s="1"/>
      <c r="J61" s="14"/>
      <c r="K61" s="14">
        <f t="shared" si="5"/>
        <v>11</v>
      </c>
      <c r="L61" s="46"/>
      <c r="M61" s="77"/>
      <c r="N61" s="77"/>
      <c r="O61" s="77"/>
      <c r="P61" s="77"/>
      <c r="Q61" s="77"/>
      <c r="R61" s="77"/>
      <c r="S61" s="77"/>
      <c r="T61" s="77"/>
      <c r="U61" s="77"/>
      <c r="V61" s="77"/>
      <c r="W61" s="77"/>
    </row>
    <row r="62" spans="1:23" s="33" customFormat="1" ht="16" customHeight="1" x14ac:dyDescent="0.2">
      <c r="A62" s="41" t="s">
        <v>42</v>
      </c>
      <c r="B62" s="29"/>
      <c r="C62" s="29"/>
      <c r="D62" s="31"/>
      <c r="E62" s="29"/>
      <c r="F62" s="29"/>
      <c r="G62" s="31"/>
      <c r="H62" s="29">
        <v>9</v>
      </c>
      <c r="I62" s="29"/>
      <c r="J62" s="32"/>
      <c r="K62" s="32">
        <f t="shared" si="5"/>
        <v>9</v>
      </c>
      <c r="L62" s="46"/>
      <c r="M62" s="77"/>
      <c r="N62" s="77"/>
      <c r="O62" s="77"/>
      <c r="P62" s="77"/>
      <c r="Q62" s="77"/>
      <c r="R62" s="77"/>
      <c r="S62" s="77"/>
      <c r="T62" s="77"/>
      <c r="U62" s="77"/>
      <c r="V62" s="77"/>
      <c r="W62" s="77"/>
    </row>
    <row r="63" spans="1:23" ht="16" customHeight="1" x14ac:dyDescent="0.2">
      <c r="A63" s="24" t="s">
        <v>43</v>
      </c>
      <c r="B63" s="27"/>
      <c r="C63" s="27"/>
      <c r="D63" s="13"/>
      <c r="E63" s="54">
        <v>1</v>
      </c>
      <c r="F63" s="1">
        <v>1</v>
      </c>
      <c r="G63" s="13"/>
      <c r="H63" s="27">
        <v>9</v>
      </c>
      <c r="I63" s="1"/>
      <c r="J63" s="14"/>
      <c r="K63" s="14">
        <f t="shared" si="5"/>
        <v>11</v>
      </c>
      <c r="L63" s="46"/>
      <c r="M63" s="77"/>
      <c r="N63" s="77"/>
      <c r="O63" s="77"/>
      <c r="P63" s="77"/>
      <c r="Q63" s="77"/>
      <c r="R63" s="77"/>
      <c r="S63" s="77"/>
      <c r="T63" s="77"/>
      <c r="U63" s="77"/>
      <c r="V63" s="77"/>
      <c r="W63" s="77"/>
    </row>
    <row r="64" spans="1:23" s="33" customFormat="1" ht="16" customHeight="1" x14ac:dyDescent="0.2">
      <c r="A64" s="41" t="s">
        <v>44</v>
      </c>
      <c r="B64" s="29"/>
      <c r="C64" s="29"/>
      <c r="D64" s="31"/>
      <c r="E64" s="29">
        <v>2</v>
      </c>
      <c r="F64" s="29"/>
      <c r="G64" s="31"/>
      <c r="H64" s="29">
        <v>7</v>
      </c>
      <c r="I64" s="29">
        <v>1</v>
      </c>
      <c r="J64" s="32"/>
      <c r="K64" s="32">
        <f t="shared" si="5"/>
        <v>10</v>
      </c>
      <c r="L64" s="46"/>
      <c r="M64" s="77"/>
      <c r="N64" s="77"/>
      <c r="O64" s="77"/>
      <c r="P64" s="77"/>
      <c r="Q64" s="77"/>
      <c r="R64" s="77"/>
      <c r="S64" s="77"/>
      <c r="T64" s="77"/>
      <c r="U64" s="77"/>
      <c r="V64" s="77"/>
      <c r="W64" s="77"/>
    </row>
    <row r="65" spans="1:23" ht="16" customHeight="1" x14ac:dyDescent="0.2">
      <c r="A65" s="24" t="s">
        <v>45</v>
      </c>
      <c r="B65" s="27"/>
      <c r="C65" s="27"/>
      <c r="D65" s="13"/>
      <c r="E65" s="54">
        <v>2</v>
      </c>
      <c r="F65" s="1">
        <v>1</v>
      </c>
      <c r="G65" s="13"/>
      <c r="H65" s="27">
        <v>15</v>
      </c>
      <c r="I65" s="1"/>
      <c r="J65" s="14"/>
      <c r="K65" s="14">
        <f t="shared" si="5"/>
        <v>18</v>
      </c>
      <c r="L65" s="46"/>
      <c r="M65" s="77"/>
      <c r="N65" s="77"/>
      <c r="O65" s="77"/>
      <c r="P65" s="77"/>
      <c r="Q65" s="77"/>
      <c r="R65" s="77"/>
      <c r="S65" s="77"/>
      <c r="T65" s="77"/>
      <c r="U65" s="77"/>
      <c r="V65" s="77"/>
      <c r="W65" s="77"/>
    </row>
    <row r="66" spans="1:23" s="33" customFormat="1" ht="16" customHeight="1" x14ac:dyDescent="0.2">
      <c r="A66" s="42" t="s">
        <v>46</v>
      </c>
      <c r="B66" s="36"/>
      <c r="C66" s="36"/>
      <c r="D66" s="37"/>
      <c r="E66" s="36">
        <v>1</v>
      </c>
      <c r="F66" s="36">
        <v>1</v>
      </c>
      <c r="G66" s="38"/>
      <c r="H66" s="36">
        <v>10</v>
      </c>
      <c r="I66" s="36">
        <v>1</v>
      </c>
      <c r="J66" s="39"/>
      <c r="K66" s="39">
        <f t="shared" si="5"/>
        <v>13</v>
      </c>
      <c r="L66" s="46"/>
      <c r="M66" s="77"/>
      <c r="N66" s="77"/>
      <c r="O66" s="77"/>
      <c r="P66" s="77"/>
      <c r="Q66" s="77"/>
      <c r="R66" s="77"/>
      <c r="S66" s="77"/>
      <c r="T66" s="77"/>
      <c r="U66" s="77"/>
      <c r="V66" s="77"/>
      <c r="W66" s="77"/>
    </row>
    <row r="67" spans="1:23" ht="21" x14ac:dyDescent="0.25">
      <c r="A67" s="16" t="s">
        <v>12</v>
      </c>
      <c r="B67" s="2">
        <f t="shared" ref="B67:J67" si="6">SUM(B55:B66)</f>
        <v>0</v>
      </c>
      <c r="C67" s="2">
        <f t="shared" si="6"/>
        <v>0</v>
      </c>
      <c r="D67" s="2">
        <f t="shared" si="6"/>
        <v>0</v>
      </c>
      <c r="E67" s="2">
        <f t="shared" si="6"/>
        <v>16</v>
      </c>
      <c r="F67" s="2">
        <f t="shared" si="6"/>
        <v>4</v>
      </c>
      <c r="G67" s="2">
        <f t="shared" si="6"/>
        <v>0</v>
      </c>
      <c r="H67" s="2">
        <f t="shared" si="6"/>
        <v>109</v>
      </c>
      <c r="I67" s="2">
        <f t="shared" si="6"/>
        <v>10</v>
      </c>
      <c r="J67" s="2">
        <f t="shared" si="6"/>
        <v>0</v>
      </c>
      <c r="K67" s="44">
        <f>SUM(B55:J66)</f>
        <v>139</v>
      </c>
      <c r="L67" s="46"/>
      <c r="M67" s="77"/>
      <c r="N67" s="77"/>
      <c r="O67" s="77"/>
      <c r="P67" s="77"/>
      <c r="Q67" s="77"/>
      <c r="R67" s="77"/>
      <c r="S67" s="77"/>
      <c r="T67" s="77"/>
      <c r="U67" s="77"/>
      <c r="V67" s="77"/>
      <c r="W67" s="82"/>
    </row>
    <row r="68" spans="1:23" x14ac:dyDescent="0.2">
      <c r="L68" s="46"/>
    </row>
    <row r="69" spans="1:23" x14ac:dyDescent="0.2">
      <c r="L69" s="46"/>
    </row>
    <row r="70" spans="1:23" ht="21" x14ac:dyDescent="0.2">
      <c r="A70" s="106" t="s">
        <v>0</v>
      </c>
      <c r="B70" s="107"/>
      <c r="C70" s="107"/>
      <c r="D70" s="107"/>
      <c r="E70" s="107"/>
      <c r="F70" s="107"/>
      <c r="G70" s="107"/>
      <c r="H70" s="107"/>
      <c r="I70" s="107"/>
      <c r="J70" s="107"/>
      <c r="K70" s="108"/>
      <c r="L70" s="46"/>
      <c r="M70" s="106" t="s">
        <v>28</v>
      </c>
      <c r="N70" s="107"/>
      <c r="O70" s="107"/>
      <c r="P70" s="107"/>
      <c r="Q70" s="107"/>
      <c r="R70" s="107"/>
      <c r="S70" s="107"/>
      <c r="T70" s="107"/>
      <c r="U70" s="107"/>
      <c r="V70" s="107"/>
      <c r="W70" s="108"/>
    </row>
    <row r="71" spans="1:23" ht="32" customHeight="1" x14ac:dyDescent="0.2">
      <c r="A71" s="109" t="s">
        <v>78</v>
      </c>
      <c r="B71" s="110"/>
      <c r="C71" s="110"/>
      <c r="D71" s="1"/>
      <c r="E71" s="111" t="s">
        <v>2</v>
      </c>
      <c r="F71" s="111"/>
      <c r="G71" s="111"/>
      <c r="H71" s="111"/>
      <c r="I71" s="111"/>
      <c r="J71" s="111"/>
      <c r="K71" s="112"/>
      <c r="L71" s="46"/>
      <c r="M71" s="109" t="s">
        <v>78</v>
      </c>
      <c r="N71" s="110"/>
      <c r="O71" s="110"/>
      <c r="P71" s="1"/>
      <c r="Q71" s="111" t="s">
        <v>164</v>
      </c>
      <c r="R71" s="111"/>
      <c r="S71" s="111"/>
      <c r="T71" s="111"/>
      <c r="U71" s="111"/>
      <c r="V71" s="111"/>
      <c r="W71" s="112"/>
    </row>
    <row r="72" spans="1:23" x14ac:dyDescent="0.2">
      <c r="A72" s="115" t="s">
        <v>3</v>
      </c>
      <c r="B72" s="116"/>
      <c r="C72" s="116"/>
      <c r="D72" s="2"/>
      <c r="E72" s="113"/>
      <c r="F72" s="113"/>
      <c r="G72" s="113"/>
      <c r="H72" s="113"/>
      <c r="I72" s="113"/>
      <c r="J72" s="113"/>
      <c r="K72" s="114"/>
      <c r="L72" s="46"/>
      <c r="M72" s="115" t="s">
        <v>3</v>
      </c>
      <c r="N72" s="116"/>
      <c r="O72" s="116"/>
      <c r="P72" s="2"/>
      <c r="Q72" s="113"/>
      <c r="R72" s="113"/>
      <c r="S72" s="113"/>
      <c r="T72" s="113"/>
      <c r="U72" s="113"/>
      <c r="V72" s="113"/>
      <c r="W72" s="114"/>
    </row>
    <row r="73" spans="1:23" x14ac:dyDescent="0.2">
      <c r="A73" s="3"/>
      <c r="B73" s="3"/>
      <c r="C73" s="3"/>
      <c r="D73" s="3"/>
      <c r="E73" s="3"/>
      <c r="F73" s="3"/>
      <c r="G73" s="4"/>
      <c r="H73" s="4"/>
      <c r="I73" s="4"/>
      <c r="J73" s="4"/>
      <c r="K73" s="4"/>
      <c r="L73" s="46"/>
      <c r="M73" s="3"/>
      <c r="N73" s="3"/>
      <c r="O73" s="3"/>
      <c r="P73" s="3"/>
      <c r="Q73" s="3"/>
      <c r="R73" s="3"/>
      <c r="S73" s="4"/>
      <c r="T73" s="4"/>
      <c r="U73" s="4"/>
      <c r="V73" s="4"/>
      <c r="W73" s="4"/>
    </row>
    <row r="74" spans="1:23" ht="16" customHeight="1" x14ac:dyDescent="0.2">
      <c r="A74" s="102" t="s">
        <v>25</v>
      </c>
      <c r="B74" s="103"/>
      <c r="C74" s="103"/>
      <c r="D74" s="103"/>
      <c r="E74" s="103"/>
      <c r="F74" s="5"/>
      <c r="G74" s="89" t="s">
        <v>166</v>
      </c>
      <c r="H74" s="90"/>
      <c r="I74" s="90"/>
      <c r="J74" s="90"/>
      <c r="K74" s="91"/>
      <c r="L74" s="46"/>
      <c r="M74" s="102" t="s">
        <v>25</v>
      </c>
      <c r="N74" s="103"/>
      <c r="O74" s="103"/>
      <c r="P74" s="103"/>
      <c r="Q74" s="103"/>
      <c r="R74" s="5"/>
      <c r="S74" s="89" t="s">
        <v>47</v>
      </c>
      <c r="T74" s="90"/>
      <c r="U74" s="90"/>
      <c r="V74" s="90"/>
      <c r="W74" s="91"/>
    </row>
    <row r="75" spans="1:23" x14ac:dyDescent="0.2">
      <c r="L75" s="46"/>
    </row>
    <row r="76" spans="1:23" ht="16" customHeight="1" x14ac:dyDescent="0.2">
      <c r="A76" s="92" t="s">
        <v>26</v>
      </c>
      <c r="B76" s="94" t="s">
        <v>7</v>
      </c>
      <c r="C76" s="94"/>
      <c r="D76" s="94"/>
      <c r="E76" s="95" t="s">
        <v>165</v>
      </c>
      <c r="F76" s="94"/>
      <c r="G76" s="96"/>
      <c r="H76" s="94" t="s">
        <v>5</v>
      </c>
      <c r="I76" s="94"/>
      <c r="J76" s="97"/>
      <c r="K76" s="6"/>
      <c r="L76" s="46"/>
      <c r="M76" s="92" t="s">
        <v>26</v>
      </c>
      <c r="N76" s="98" t="s">
        <v>29</v>
      </c>
      <c r="O76" s="94"/>
      <c r="P76" s="97"/>
      <c r="Q76" s="98" t="s">
        <v>30</v>
      </c>
      <c r="R76" s="97"/>
      <c r="S76" s="94" t="s">
        <v>31</v>
      </c>
      <c r="T76" s="85" t="s">
        <v>32</v>
      </c>
      <c r="U76" s="85" t="s">
        <v>33</v>
      </c>
      <c r="V76" s="87" t="s">
        <v>34</v>
      </c>
      <c r="W76" s="6"/>
    </row>
    <row r="77" spans="1:23" x14ac:dyDescent="0.2">
      <c r="A77" s="93"/>
      <c r="B77" s="2" t="s">
        <v>8</v>
      </c>
      <c r="C77" s="2" t="s">
        <v>9</v>
      </c>
      <c r="D77" s="2" t="s">
        <v>10</v>
      </c>
      <c r="E77" s="8" t="s">
        <v>8</v>
      </c>
      <c r="F77" s="2" t="s">
        <v>9</v>
      </c>
      <c r="G77" s="9" t="s">
        <v>10</v>
      </c>
      <c r="H77" s="2" t="s">
        <v>11</v>
      </c>
      <c r="I77" s="2" t="s">
        <v>9</v>
      </c>
      <c r="J77" s="10" t="s">
        <v>10</v>
      </c>
      <c r="K77" s="10" t="s">
        <v>12</v>
      </c>
      <c r="L77" s="46"/>
      <c r="M77" s="93"/>
      <c r="N77" s="99"/>
      <c r="O77" s="100"/>
      <c r="P77" s="101"/>
      <c r="Q77" s="99"/>
      <c r="R77" s="129"/>
      <c r="S77" s="100"/>
      <c r="T77" s="86"/>
      <c r="U77" s="86"/>
      <c r="V77" s="88"/>
      <c r="W77" s="10" t="s">
        <v>12</v>
      </c>
    </row>
    <row r="78" spans="1:23" x14ac:dyDescent="0.2">
      <c r="A78" s="24" t="s">
        <v>35</v>
      </c>
      <c r="B78" s="1">
        <v>1</v>
      </c>
      <c r="C78" s="1"/>
      <c r="D78" s="1"/>
      <c r="E78" s="12"/>
      <c r="F78" s="1"/>
      <c r="G78" s="13"/>
      <c r="H78" s="1">
        <v>5</v>
      </c>
      <c r="I78" s="1">
        <v>1</v>
      </c>
      <c r="J78" s="14"/>
      <c r="K78" s="14">
        <f t="shared" ref="K78:K89" si="7">SUM(B78:J78)</f>
        <v>7</v>
      </c>
      <c r="L78" s="46"/>
      <c r="M78" s="24" t="s">
        <v>35</v>
      </c>
      <c r="N78" s="20"/>
      <c r="O78" s="21"/>
      <c r="P78" s="6">
        <v>182</v>
      </c>
      <c r="R78" s="6">
        <v>14</v>
      </c>
      <c r="S78" s="6"/>
      <c r="T78" s="23">
        <v>2</v>
      </c>
      <c r="U78" s="23">
        <v>1</v>
      </c>
      <c r="V78" s="23"/>
      <c r="W78" s="14">
        <f t="shared" ref="W78:W89" si="8">SUM(N78:V78)</f>
        <v>199</v>
      </c>
    </row>
    <row r="79" spans="1:23" s="33" customFormat="1" x14ac:dyDescent="0.2">
      <c r="A79" s="41" t="s">
        <v>36</v>
      </c>
      <c r="B79" s="29"/>
      <c r="C79" s="29"/>
      <c r="D79" s="29"/>
      <c r="E79" s="30"/>
      <c r="F79" s="29">
        <v>1</v>
      </c>
      <c r="G79" s="31"/>
      <c r="H79" s="29">
        <v>3</v>
      </c>
      <c r="I79" s="29"/>
      <c r="J79" s="32"/>
      <c r="K79" s="32">
        <f t="shared" si="7"/>
        <v>4</v>
      </c>
      <c r="L79" s="46"/>
      <c r="M79" s="41" t="s">
        <v>36</v>
      </c>
      <c r="N79" s="34"/>
      <c r="O79" s="29"/>
      <c r="P79" s="32">
        <v>166</v>
      </c>
      <c r="R79" s="32">
        <v>26</v>
      </c>
      <c r="S79" s="32"/>
      <c r="T79" s="28"/>
      <c r="U79" s="28"/>
      <c r="V79" s="28">
        <v>1</v>
      </c>
      <c r="W79" s="32">
        <f t="shared" si="8"/>
        <v>193</v>
      </c>
    </row>
    <row r="80" spans="1:23" x14ac:dyDescent="0.2">
      <c r="A80" s="24" t="s">
        <v>37</v>
      </c>
      <c r="B80" s="1"/>
      <c r="C80" s="1"/>
      <c r="D80" s="1"/>
      <c r="E80" s="12">
        <v>3</v>
      </c>
      <c r="F80" s="1"/>
      <c r="G80" s="13"/>
      <c r="H80" s="1">
        <v>6</v>
      </c>
      <c r="I80" s="1"/>
      <c r="J80" s="14"/>
      <c r="K80" s="14">
        <f t="shared" si="7"/>
        <v>9</v>
      </c>
      <c r="L80" s="46"/>
      <c r="M80" s="24" t="s">
        <v>37</v>
      </c>
      <c r="N80" s="22"/>
      <c r="O80" s="1"/>
      <c r="P80" s="14">
        <v>192</v>
      </c>
      <c r="R80" s="14">
        <v>15</v>
      </c>
      <c r="S80" s="14"/>
      <c r="T80" s="15">
        <v>2</v>
      </c>
      <c r="U80" s="15"/>
      <c r="V80" s="15">
        <v>3</v>
      </c>
      <c r="W80" s="14">
        <f t="shared" si="8"/>
        <v>212</v>
      </c>
    </row>
    <row r="81" spans="1:23" s="33" customFormat="1" x14ac:dyDescent="0.2">
      <c r="A81" s="41" t="s">
        <v>38</v>
      </c>
      <c r="B81" s="29">
        <v>1</v>
      </c>
      <c r="C81" s="29"/>
      <c r="D81" s="29"/>
      <c r="E81" s="30">
        <v>2</v>
      </c>
      <c r="F81" s="29"/>
      <c r="G81" s="31"/>
      <c r="H81" s="29">
        <v>8</v>
      </c>
      <c r="I81" s="29"/>
      <c r="J81" s="32"/>
      <c r="K81" s="32">
        <f t="shared" si="7"/>
        <v>11</v>
      </c>
      <c r="L81" s="46"/>
      <c r="M81" s="41" t="s">
        <v>38</v>
      </c>
      <c r="N81" s="34"/>
      <c r="O81" s="29"/>
      <c r="P81" s="32">
        <v>207</v>
      </c>
      <c r="R81" s="32">
        <v>27</v>
      </c>
      <c r="S81" s="32">
        <v>1</v>
      </c>
      <c r="T81" s="28">
        <v>1</v>
      </c>
      <c r="U81" s="28"/>
      <c r="V81" s="28">
        <v>2</v>
      </c>
      <c r="W81" s="32">
        <f t="shared" si="8"/>
        <v>238</v>
      </c>
    </row>
    <row r="82" spans="1:23" x14ac:dyDescent="0.2">
      <c r="A82" s="24" t="s">
        <v>39</v>
      </c>
      <c r="B82" s="27">
        <v>2</v>
      </c>
      <c r="C82" s="27"/>
      <c r="D82" s="1"/>
      <c r="E82" s="12">
        <v>1</v>
      </c>
      <c r="F82" s="1"/>
      <c r="G82" s="13"/>
      <c r="H82" s="27">
        <v>8</v>
      </c>
      <c r="I82" s="1"/>
      <c r="J82" s="14"/>
      <c r="K82" s="14">
        <f t="shared" si="7"/>
        <v>11</v>
      </c>
      <c r="L82" s="46"/>
      <c r="M82" s="24" t="s">
        <v>39</v>
      </c>
      <c r="N82" s="22"/>
      <c r="O82" s="1"/>
      <c r="P82" s="14">
        <v>178</v>
      </c>
      <c r="R82" s="14">
        <v>27</v>
      </c>
      <c r="S82" s="14">
        <v>1</v>
      </c>
      <c r="T82" s="15">
        <v>1</v>
      </c>
      <c r="U82" s="15"/>
      <c r="V82" s="15">
        <v>2</v>
      </c>
      <c r="W82" s="14">
        <f t="shared" si="8"/>
        <v>209</v>
      </c>
    </row>
    <row r="83" spans="1:23" s="33" customFormat="1" x14ac:dyDescent="0.2">
      <c r="A83" s="41" t="s">
        <v>40</v>
      </c>
      <c r="B83" s="29"/>
      <c r="C83" s="29"/>
      <c r="D83" s="29"/>
      <c r="E83" s="30"/>
      <c r="F83" s="29">
        <v>1</v>
      </c>
      <c r="G83" s="31"/>
      <c r="H83" s="29">
        <v>4</v>
      </c>
      <c r="I83" s="29">
        <v>1</v>
      </c>
      <c r="J83" s="32"/>
      <c r="K83" s="32">
        <f t="shared" si="7"/>
        <v>6</v>
      </c>
      <c r="L83" s="46"/>
      <c r="M83" s="41" t="s">
        <v>40</v>
      </c>
      <c r="N83" s="34"/>
      <c r="O83" s="29"/>
      <c r="P83" s="32">
        <v>198</v>
      </c>
      <c r="R83" s="32">
        <v>22</v>
      </c>
      <c r="S83" s="32">
        <v>1</v>
      </c>
      <c r="T83" s="28"/>
      <c r="U83" s="28"/>
      <c r="V83" s="28"/>
      <c r="W83" s="32">
        <f t="shared" si="8"/>
        <v>221</v>
      </c>
    </row>
    <row r="84" spans="1:23" x14ac:dyDescent="0.2">
      <c r="A84" s="24" t="s">
        <v>41</v>
      </c>
      <c r="B84" s="27">
        <v>1</v>
      </c>
      <c r="C84" s="27"/>
      <c r="D84" s="13"/>
      <c r="E84" s="54">
        <v>1</v>
      </c>
      <c r="F84" s="1"/>
      <c r="G84" s="13"/>
      <c r="H84" s="27">
        <v>8</v>
      </c>
      <c r="I84" s="1">
        <v>3</v>
      </c>
      <c r="J84" s="14">
        <v>1</v>
      </c>
      <c r="K84" s="14">
        <f t="shared" si="7"/>
        <v>14</v>
      </c>
      <c r="L84" s="46"/>
      <c r="M84" s="24" t="s">
        <v>41</v>
      </c>
      <c r="N84" s="22"/>
      <c r="O84" s="1"/>
      <c r="P84" s="14">
        <v>181</v>
      </c>
      <c r="R84" s="14">
        <v>32</v>
      </c>
      <c r="S84" s="14"/>
      <c r="T84" s="15"/>
      <c r="U84" s="15"/>
      <c r="V84" s="15"/>
      <c r="W84" s="14">
        <f t="shared" si="8"/>
        <v>213</v>
      </c>
    </row>
    <row r="85" spans="1:23" s="33" customFormat="1" x14ac:dyDescent="0.2">
      <c r="A85" s="41" t="s">
        <v>42</v>
      </c>
      <c r="B85" s="29"/>
      <c r="C85" s="29"/>
      <c r="D85" s="31"/>
      <c r="E85" s="29"/>
      <c r="F85" s="29"/>
      <c r="G85" s="31">
        <v>1</v>
      </c>
      <c r="H85" s="29">
        <v>7</v>
      </c>
      <c r="I85" s="29"/>
      <c r="J85" s="32"/>
      <c r="K85" s="32">
        <f t="shared" si="7"/>
        <v>8</v>
      </c>
      <c r="L85" s="46"/>
      <c r="M85" s="41" t="s">
        <v>42</v>
      </c>
      <c r="N85" s="34"/>
      <c r="O85" s="29"/>
      <c r="P85" s="32">
        <v>136</v>
      </c>
      <c r="R85" s="32">
        <v>26</v>
      </c>
      <c r="S85" s="32"/>
      <c r="T85" s="28"/>
      <c r="U85" s="28"/>
      <c r="V85" s="28"/>
      <c r="W85" s="32">
        <f t="shared" si="8"/>
        <v>162</v>
      </c>
    </row>
    <row r="86" spans="1:23" x14ac:dyDescent="0.2">
      <c r="A86" s="24" t="s">
        <v>43</v>
      </c>
      <c r="B86" s="27"/>
      <c r="C86" s="27"/>
      <c r="D86" s="13"/>
      <c r="E86" s="54">
        <v>2</v>
      </c>
      <c r="F86" s="1"/>
      <c r="G86" s="13"/>
      <c r="H86" s="27">
        <v>7</v>
      </c>
      <c r="I86" s="1"/>
      <c r="J86" s="14"/>
      <c r="K86" s="14">
        <f t="shared" si="7"/>
        <v>9</v>
      </c>
      <c r="L86" s="46"/>
      <c r="M86" s="24" t="s">
        <v>43</v>
      </c>
      <c r="N86" s="22"/>
      <c r="O86" s="1"/>
      <c r="P86" s="14">
        <v>164</v>
      </c>
      <c r="R86" s="14">
        <v>25</v>
      </c>
      <c r="S86" s="14"/>
      <c r="T86" s="15"/>
      <c r="U86" s="15"/>
      <c r="V86" s="15"/>
      <c r="W86" s="14">
        <f t="shared" si="8"/>
        <v>189</v>
      </c>
    </row>
    <row r="87" spans="1:23" s="33" customFormat="1" x14ac:dyDescent="0.2">
      <c r="A87" s="41" t="s">
        <v>44</v>
      </c>
      <c r="B87" s="29"/>
      <c r="C87" s="29"/>
      <c r="D87" s="31"/>
      <c r="E87" s="29">
        <v>2</v>
      </c>
      <c r="F87" s="29">
        <v>1</v>
      </c>
      <c r="G87" s="31"/>
      <c r="H87" s="29">
        <v>5</v>
      </c>
      <c r="I87" s="29">
        <v>3</v>
      </c>
      <c r="J87" s="32"/>
      <c r="K87" s="32">
        <f t="shared" si="7"/>
        <v>11</v>
      </c>
      <c r="L87" s="46"/>
      <c r="M87" s="41" t="s">
        <v>44</v>
      </c>
      <c r="N87" s="34"/>
      <c r="O87" s="29"/>
      <c r="P87" s="32">
        <v>161</v>
      </c>
      <c r="R87" s="32">
        <v>15</v>
      </c>
      <c r="S87" s="32">
        <v>1</v>
      </c>
      <c r="T87" s="28"/>
      <c r="U87" s="28"/>
      <c r="V87" s="28"/>
      <c r="W87" s="32">
        <f t="shared" si="8"/>
        <v>177</v>
      </c>
    </row>
    <row r="88" spans="1:23" x14ac:dyDescent="0.2">
      <c r="A88" s="24" t="s">
        <v>45</v>
      </c>
      <c r="B88" s="27"/>
      <c r="C88" s="27"/>
      <c r="D88" s="13"/>
      <c r="E88" s="1"/>
      <c r="F88" s="1">
        <v>1</v>
      </c>
      <c r="G88" s="13"/>
      <c r="H88" s="27">
        <v>7</v>
      </c>
      <c r="I88" s="1"/>
      <c r="J88" s="14"/>
      <c r="K88" s="14">
        <f t="shared" si="7"/>
        <v>8</v>
      </c>
      <c r="L88" s="46"/>
      <c r="M88" s="24" t="s">
        <v>45</v>
      </c>
      <c r="N88" s="22"/>
      <c r="O88" s="1"/>
      <c r="P88" s="14">
        <v>162</v>
      </c>
      <c r="R88" s="14">
        <v>25</v>
      </c>
      <c r="S88" s="14"/>
      <c r="T88" s="15"/>
      <c r="U88" s="15"/>
      <c r="V88" s="15"/>
      <c r="W88" s="14">
        <f t="shared" si="8"/>
        <v>187</v>
      </c>
    </row>
    <row r="89" spans="1:23" s="33" customFormat="1" x14ac:dyDescent="0.2">
      <c r="A89" s="42" t="s">
        <v>46</v>
      </c>
      <c r="B89" s="36"/>
      <c r="C89" s="36"/>
      <c r="D89" s="37"/>
      <c r="E89" s="36"/>
      <c r="F89" s="36"/>
      <c r="G89" s="38"/>
      <c r="H89" s="36">
        <v>9</v>
      </c>
      <c r="I89" s="36">
        <v>1</v>
      </c>
      <c r="J89" s="39"/>
      <c r="K89" s="39">
        <f t="shared" si="7"/>
        <v>10</v>
      </c>
      <c r="L89" s="46"/>
      <c r="M89" s="42" t="s">
        <v>46</v>
      </c>
      <c r="N89" s="40"/>
      <c r="O89" s="36"/>
      <c r="P89" s="39">
        <v>207</v>
      </c>
      <c r="R89" s="39">
        <v>11</v>
      </c>
      <c r="S89" s="39"/>
      <c r="T89" s="35">
        <v>1</v>
      </c>
      <c r="U89" s="35"/>
      <c r="V89" s="35"/>
      <c r="W89" s="39">
        <f t="shared" si="8"/>
        <v>219</v>
      </c>
    </row>
    <row r="90" spans="1:23" ht="21" x14ac:dyDescent="0.25">
      <c r="A90" s="16" t="s">
        <v>12</v>
      </c>
      <c r="B90" s="2">
        <f t="shared" ref="B90:J90" si="9">SUM(B78:B89)</f>
        <v>5</v>
      </c>
      <c r="C90" s="2">
        <f t="shared" si="9"/>
        <v>0</v>
      </c>
      <c r="D90" s="2">
        <f t="shared" si="9"/>
        <v>0</v>
      </c>
      <c r="E90" s="2">
        <f t="shared" si="9"/>
        <v>11</v>
      </c>
      <c r="F90" s="2">
        <f t="shared" si="9"/>
        <v>4</v>
      </c>
      <c r="G90" s="2">
        <f t="shared" si="9"/>
        <v>1</v>
      </c>
      <c r="H90" s="2">
        <f t="shared" si="9"/>
        <v>77</v>
      </c>
      <c r="I90" s="2">
        <f t="shared" si="9"/>
        <v>9</v>
      </c>
      <c r="J90" s="2">
        <f t="shared" si="9"/>
        <v>1</v>
      </c>
      <c r="K90" s="44">
        <f>SUM(B78:J89)</f>
        <v>108</v>
      </c>
      <c r="L90" s="46"/>
      <c r="M90" s="16" t="s">
        <v>12</v>
      </c>
      <c r="N90" s="2"/>
      <c r="O90" s="2"/>
      <c r="P90" s="2">
        <f>SUM(P78:P89)</f>
        <v>2134</v>
      </c>
      <c r="Q90" s="17"/>
      <c r="R90" s="10">
        <f>SUM(R78:R89)</f>
        <v>265</v>
      </c>
      <c r="S90" s="26">
        <f>SUM(S78:S89)</f>
        <v>4</v>
      </c>
      <c r="T90" s="26">
        <f>SUM(T78:T89)</f>
        <v>7</v>
      </c>
      <c r="U90" s="26">
        <f>SUM(U78:U89)</f>
        <v>1</v>
      </c>
      <c r="V90" s="26">
        <f>SUM(V78:V89)</f>
        <v>8</v>
      </c>
      <c r="W90" s="44">
        <f>SUM(N78:V89)</f>
        <v>2419</v>
      </c>
    </row>
  </sheetData>
  <mergeCells count="66">
    <mergeCell ref="A74:E74"/>
    <mergeCell ref="G74:K74"/>
    <mergeCell ref="M74:Q74"/>
    <mergeCell ref="S74:W74"/>
    <mergeCell ref="A76:A77"/>
    <mergeCell ref="B76:D76"/>
    <mergeCell ref="E76:G76"/>
    <mergeCell ref="H76:J76"/>
    <mergeCell ref="M76:M77"/>
    <mergeCell ref="N76:P77"/>
    <mergeCell ref="Q76:R77"/>
    <mergeCell ref="S76:S77"/>
    <mergeCell ref="T76:T77"/>
    <mergeCell ref="U76:U77"/>
    <mergeCell ref="V76:V77"/>
    <mergeCell ref="A71:C71"/>
    <mergeCell ref="E71:K72"/>
    <mergeCell ref="M71:O71"/>
    <mergeCell ref="Q71:W72"/>
    <mergeCell ref="A72:C72"/>
    <mergeCell ref="A28:E28"/>
    <mergeCell ref="G28:K28"/>
    <mergeCell ref="M72:O72"/>
    <mergeCell ref="M70:W70"/>
    <mergeCell ref="A51:E51"/>
    <mergeCell ref="G51:K51"/>
    <mergeCell ref="A53:A54"/>
    <mergeCell ref="B53:D53"/>
    <mergeCell ref="E53:G53"/>
    <mergeCell ref="H53:J53"/>
    <mergeCell ref="S30:S31"/>
    <mergeCell ref="A48:C48"/>
    <mergeCell ref="E48:K49"/>
    <mergeCell ref="A49:C49"/>
    <mergeCell ref="A47:K47"/>
    <mergeCell ref="A70:K70"/>
    <mergeCell ref="A30:A31"/>
    <mergeCell ref="B30:D30"/>
    <mergeCell ref="E30:G30"/>
    <mergeCell ref="H30:J30"/>
    <mergeCell ref="M30:M31"/>
    <mergeCell ref="T30:T31"/>
    <mergeCell ref="U30:U31"/>
    <mergeCell ref="V30:V31"/>
    <mergeCell ref="M24:W24"/>
    <mergeCell ref="M26:O26"/>
    <mergeCell ref="M28:Q28"/>
    <mergeCell ref="S28:W28"/>
    <mergeCell ref="N30:P31"/>
    <mergeCell ref="Q30:R31"/>
    <mergeCell ref="A25:C25"/>
    <mergeCell ref="E25:K26"/>
    <mergeCell ref="M25:O25"/>
    <mergeCell ref="Q25:W26"/>
    <mergeCell ref="A26:C26"/>
    <mergeCell ref="A1:K1"/>
    <mergeCell ref="A2:C2"/>
    <mergeCell ref="E2:K3"/>
    <mergeCell ref="A3:C3"/>
    <mergeCell ref="A24:K24"/>
    <mergeCell ref="A5:E5"/>
    <mergeCell ref="G5:K5"/>
    <mergeCell ref="A7:A8"/>
    <mergeCell ref="B7:D7"/>
    <mergeCell ref="E7:G7"/>
    <mergeCell ref="H7:J7"/>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90"/>
  <sheetViews>
    <sheetView topLeftCell="H1" zoomScale="80" zoomScaleNormal="80" workbookViewId="0">
      <selection activeCell="P79" sqref="P79"/>
    </sheetView>
  </sheetViews>
  <sheetFormatPr baseColWidth="10" defaultColWidth="11" defaultRowHeight="16" x14ac:dyDescent="0.2"/>
  <cols>
    <col min="3" max="3" width="11" customWidth="1"/>
  </cols>
  <sheetData>
    <row r="1" spans="1:29" ht="21" x14ac:dyDescent="0.2">
      <c r="A1" s="59" t="s">
        <v>0</v>
      </c>
      <c r="B1" s="60"/>
      <c r="C1" s="60"/>
      <c r="D1" s="60"/>
      <c r="E1" s="60"/>
      <c r="F1" s="60"/>
      <c r="G1" s="60"/>
      <c r="H1" s="60"/>
      <c r="I1" s="60"/>
      <c r="J1" s="60"/>
      <c r="K1" s="61"/>
      <c r="S1" s="106" t="s">
        <v>28</v>
      </c>
      <c r="T1" s="107"/>
      <c r="U1" s="107"/>
      <c r="V1" s="107"/>
      <c r="W1" s="107"/>
      <c r="X1" s="107"/>
      <c r="Y1" s="107"/>
      <c r="Z1" s="107"/>
      <c r="AA1" s="107"/>
      <c r="AB1" s="107"/>
      <c r="AC1" s="108"/>
    </row>
    <row r="2" spans="1:29" ht="32" customHeight="1" x14ac:dyDescent="0.2">
      <c r="A2" s="109" t="s">
        <v>172</v>
      </c>
      <c r="B2" s="110"/>
      <c r="C2" s="110"/>
      <c r="D2" s="1"/>
      <c r="E2" s="117" t="s">
        <v>177</v>
      </c>
      <c r="F2" s="117"/>
      <c r="G2" s="117"/>
      <c r="H2" s="117"/>
      <c r="I2" s="117"/>
      <c r="J2" s="117"/>
      <c r="K2" s="117"/>
      <c r="L2" s="117"/>
      <c r="M2" s="117"/>
      <c r="N2" s="117"/>
      <c r="O2" s="117"/>
      <c r="P2" s="117"/>
      <c r="Q2" s="117"/>
      <c r="S2" s="109" t="s">
        <v>78</v>
      </c>
      <c r="T2" s="110"/>
      <c r="U2" s="110"/>
      <c r="V2" s="1"/>
      <c r="W2" s="111" t="s">
        <v>174</v>
      </c>
      <c r="X2" s="111"/>
      <c r="Y2" s="111"/>
      <c r="Z2" s="111"/>
      <c r="AA2" s="111"/>
      <c r="AB2" s="111"/>
      <c r="AC2" s="112"/>
    </row>
    <row r="3" spans="1:29" x14ac:dyDescent="0.2">
      <c r="A3" s="62" t="s">
        <v>173</v>
      </c>
      <c r="B3" s="63"/>
      <c r="C3" s="63"/>
      <c r="D3" s="2"/>
      <c r="E3" s="117"/>
      <c r="F3" s="117"/>
      <c r="G3" s="117"/>
      <c r="H3" s="117"/>
      <c r="I3" s="117"/>
      <c r="J3" s="117"/>
      <c r="K3" s="117"/>
      <c r="L3" s="117"/>
      <c r="M3" s="117"/>
      <c r="N3" s="117"/>
      <c r="O3" s="117"/>
      <c r="P3" s="117"/>
      <c r="Q3" s="117"/>
      <c r="S3" s="115" t="s">
        <v>3</v>
      </c>
      <c r="T3" s="116"/>
      <c r="U3" s="116"/>
      <c r="V3" s="2"/>
      <c r="W3" s="113"/>
      <c r="X3" s="113"/>
      <c r="Y3" s="113"/>
      <c r="Z3" s="113"/>
      <c r="AA3" s="113"/>
      <c r="AB3" s="113"/>
      <c r="AC3" s="114"/>
    </row>
    <row r="4" spans="1:29" x14ac:dyDescent="0.2">
      <c r="A4" s="3"/>
      <c r="B4" s="3"/>
      <c r="C4" s="3"/>
      <c r="D4" s="3"/>
      <c r="E4" s="3"/>
      <c r="F4" s="3"/>
      <c r="G4" s="4"/>
      <c r="H4" s="4"/>
      <c r="I4" s="4"/>
      <c r="J4" s="4"/>
      <c r="K4" s="4"/>
      <c r="S4" s="3"/>
      <c r="T4" s="3"/>
      <c r="U4" s="3"/>
      <c r="V4" s="3"/>
      <c r="W4" s="3"/>
      <c r="X4" s="3"/>
      <c r="Y4" s="4"/>
      <c r="Z4" s="4"/>
      <c r="AA4" s="4"/>
      <c r="AB4" s="4"/>
      <c r="AC4" s="4"/>
    </row>
    <row r="5" spans="1:29" x14ac:dyDescent="0.2">
      <c r="A5" s="55" t="s">
        <v>4</v>
      </c>
      <c r="B5" s="5"/>
      <c r="C5" s="5"/>
      <c r="D5" s="5"/>
      <c r="E5" s="5"/>
      <c r="F5" s="5"/>
      <c r="G5" s="56" t="s">
        <v>176</v>
      </c>
      <c r="H5" s="57"/>
      <c r="I5" s="57"/>
      <c r="J5" s="57"/>
      <c r="K5" s="58"/>
      <c r="S5" s="102" t="s">
        <v>4</v>
      </c>
      <c r="T5" s="103"/>
      <c r="U5" s="103"/>
      <c r="V5" s="103"/>
      <c r="W5" s="103"/>
      <c r="X5" s="5"/>
      <c r="Y5" s="89" t="s">
        <v>51</v>
      </c>
      <c r="Z5" s="90"/>
      <c r="AA5" s="90"/>
      <c r="AB5" s="90"/>
      <c r="AC5" s="91"/>
    </row>
    <row r="7" spans="1:29" ht="16" customHeight="1" x14ac:dyDescent="0.2">
      <c r="A7" s="92" t="s">
        <v>27</v>
      </c>
      <c r="B7" s="94" t="s">
        <v>165</v>
      </c>
      <c r="C7" s="94"/>
      <c r="D7" s="94"/>
      <c r="E7" s="95" t="s">
        <v>169</v>
      </c>
      <c r="F7" s="94"/>
      <c r="G7" s="96"/>
      <c r="H7" s="94" t="s">
        <v>170</v>
      </c>
      <c r="I7" s="94"/>
      <c r="J7" s="97"/>
      <c r="K7" s="94" t="s">
        <v>171</v>
      </c>
      <c r="L7" s="94"/>
      <c r="M7" s="94"/>
      <c r="N7" s="95" t="s">
        <v>5</v>
      </c>
      <c r="O7" s="94"/>
      <c r="P7" s="96"/>
      <c r="Q7" s="64"/>
      <c r="R7" s="66"/>
      <c r="S7" s="92" t="s">
        <v>27</v>
      </c>
      <c r="T7" s="98" t="s">
        <v>29</v>
      </c>
      <c r="U7" s="94"/>
      <c r="V7" s="97"/>
      <c r="W7" s="98" t="s">
        <v>30</v>
      </c>
      <c r="X7" s="97"/>
      <c r="Y7" s="94" t="s">
        <v>31</v>
      </c>
      <c r="Z7" s="85" t="s">
        <v>32</v>
      </c>
      <c r="AA7" s="121" t="s">
        <v>33</v>
      </c>
      <c r="AB7" s="87" t="s">
        <v>34</v>
      </c>
      <c r="AC7" s="6"/>
    </row>
    <row r="8" spans="1:29" x14ac:dyDescent="0.2">
      <c r="A8" s="93"/>
      <c r="B8" s="7" t="s">
        <v>8</v>
      </c>
      <c r="C8" s="2" t="s">
        <v>9</v>
      </c>
      <c r="D8" s="2" t="s">
        <v>10</v>
      </c>
      <c r="E8" s="8" t="s">
        <v>8</v>
      </c>
      <c r="F8" s="2" t="s">
        <v>9</v>
      </c>
      <c r="G8" s="9" t="s">
        <v>10</v>
      </c>
      <c r="H8" s="2" t="s">
        <v>11</v>
      </c>
      <c r="I8" s="2" t="s">
        <v>9</v>
      </c>
      <c r="J8" s="10" t="s">
        <v>10</v>
      </c>
      <c r="K8" s="7" t="s">
        <v>8</v>
      </c>
      <c r="L8" s="2" t="s">
        <v>9</v>
      </c>
      <c r="M8" s="2" t="s">
        <v>10</v>
      </c>
      <c r="N8" s="8" t="s">
        <v>8</v>
      </c>
      <c r="O8" s="2" t="s">
        <v>9</v>
      </c>
      <c r="P8" s="9" t="s">
        <v>10</v>
      </c>
      <c r="Q8" s="2" t="s">
        <v>12</v>
      </c>
      <c r="R8" s="22"/>
      <c r="S8" s="93"/>
      <c r="T8" s="99"/>
      <c r="U8" s="100"/>
      <c r="V8" s="101"/>
      <c r="W8" s="99"/>
      <c r="X8" s="101"/>
      <c r="Y8" s="100"/>
      <c r="Z8" s="86"/>
      <c r="AA8" s="122"/>
      <c r="AB8" s="88"/>
      <c r="AC8" s="10" t="s">
        <v>12</v>
      </c>
    </row>
    <row r="9" spans="1:29" x14ac:dyDescent="0.2">
      <c r="A9" s="11" t="s">
        <v>13</v>
      </c>
      <c r="B9" s="1"/>
      <c r="C9" s="1"/>
      <c r="D9" s="1"/>
      <c r="E9" s="12"/>
      <c r="F9" s="1"/>
      <c r="G9" s="13"/>
      <c r="H9" s="1"/>
      <c r="I9" s="1"/>
      <c r="J9" s="14"/>
      <c r="K9" s="1"/>
      <c r="L9" s="1"/>
      <c r="M9" s="1"/>
      <c r="N9" s="12">
        <v>2</v>
      </c>
      <c r="O9" s="1"/>
      <c r="P9" s="13"/>
      <c r="Q9" s="1">
        <f t="shared" ref="Q9:Q20" si="0">SUM(B9:P9)</f>
        <v>2</v>
      </c>
      <c r="R9" s="22"/>
      <c r="S9" s="11" t="s">
        <v>13</v>
      </c>
      <c r="T9" s="20"/>
      <c r="U9" s="21"/>
      <c r="V9" s="6">
        <v>153</v>
      </c>
      <c r="W9" s="20"/>
      <c r="X9" s="6">
        <v>4</v>
      </c>
      <c r="Y9" s="23">
        <v>26</v>
      </c>
      <c r="Z9" s="23"/>
      <c r="AA9" s="23"/>
      <c r="AB9" s="23"/>
      <c r="AC9" s="14">
        <f t="shared" ref="AC9:AC20" si="1">SUM(T9:AB9)</f>
        <v>183</v>
      </c>
    </row>
    <row r="10" spans="1:29" s="33" customFormat="1" x14ac:dyDescent="0.2">
      <c r="A10" s="28" t="s">
        <v>14</v>
      </c>
      <c r="B10" s="29"/>
      <c r="C10" s="29"/>
      <c r="D10" s="29"/>
      <c r="E10" s="30"/>
      <c r="F10" s="29"/>
      <c r="G10" s="31"/>
      <c r="H10" s="29"/>
      <c r="I10" s="29"/>
      <c r="J10" s="32"/>
      <c r="K10" s="29">
        <v>1</v>
      </c>
      <c r="L10" s="29"/>
      <c r="M10" s="29"/>
      <c r="N10" s="30"/>
      <c r="O10" s="29">
        <v>1</v>
      </c>
      <c r="P10" s="31"/>
      <c r="Q10" s="1">
        <f t="shared" si="0"/>
        <v>2</v>
      </c>
      <c r="R10" s="34"/>
      <c r="S10" s="28" t="s">
        <v>14</v>
      </c>
      <c r="T10" s="34"/>
      <c r="U10" s="29"/>
      <c r="V10" s="32">
        <v>171</v>
      </c>
      <c r="W10" s="34"/>
      <c r="X10" s="32">
        <v>1</v>
      </c>
      <c r="Y10" s="28">
        <v>23</v>
      </c>
      <c r="Z10" s="28"/>
      <c r="AA10" s="28"/>
      <c r="AB10" s="28"/>
      <c r="AC10" s="32">
        <f t="shared" si="1"/>
        <v>195</v>
      </c>
    </row>
    <row r="11" spans="1:29" x14ac:dyDescent="0.2">
      <c r="A11" s="15" t="s">
        <v>15</v>
      </c>
      <c r="B11" s="1"/>
      <c r="C11" s="1"/>
      <c r="D11" s="1"/>
      <c r="E11" s="12"/>
      <c r="F11" s="1"/>
      <c r="G11" s="13"/>
      <c r="H11" s="1"/>
      <c r="I11" s="1"/>
      <c r="J11" s="14"/>
      <c r="K11" s="1">
        <v>1</v>
      </c>
      <c r="L11" s="1">
        <v>1</v>
      </c>
      <c r="M11" s="1"/>
      <c r="N11" s="12">
        <v>3</v>
      </c>
      <c r="O11" s="27">
        <v>1</v>
      </c>
      <c r="P11" s="13"/>
      <c r="Q11" s="1">
        <f t="shared" si="0"/>
        <v>6</v>
      </c>
      <c r="R11" s="22"/>
      <c r="S11" s="15" t="s">
        <v>15</v>
      </c>
      <c r="T11" s="22"/>
      <c r="U11" s="1"/>
      <c r="V11" s="14">
        <v>191</v>
      </c>
      <c r="W11" s="22"/>
      <c r="X11" s="14">
        <v>10</v>
      </c>
      <c r="Y11" s="15">
        <v>25</v>
      </c>
      <c r="Z11" s="15"/>
      <c r="AA11" s="15">
        <v>1</v>
      </c>
      <c r="AB11" s="15"/>
      <c r="AC11" s="14">
        <f t="shared" si="1"/>
        <v>227</v>
      </c>
    </row>
    <row r="12" spans="1:29" s="33" customFormat="1" x14ac:dyDescent="0.2">
      <c r="A12" s="28" t="s">
        <v>16</v>
      </c>
      <c r="B12" s="29"/>
      <c r="C12" s="29"/>
      <c r="D12" s="29"/>
      <c r="E12" s="30"/>
      <c r="F12" s="29"/>
      <c r="G12" s="31"/>
      <c r="H12" s="29"/>
      <c r="I12" s="29"/>
      <c r="J12" s="32"/>
      <c r="K12" s="29">
        <v>2</v>
      </c>
      <c r="L12" s="29">
        <v>2</v>
      </c>
      <c r="M12" s="29"/>
      <c r="N12" s="30"/>
      <c r="O12" s="29"/>
      <c r="P12" s="31"/>
      <c r="Q12" s="1">
        <f t="shared" si="0"/>
        <v>4</v>
      </c>
      <c r="R12" s="34"/>
      <c r="S12" s="28" t="s">
        <v>16</v>
      </c>
      <c r="T12" s="34"/>
      <c r="U12" s="29"/>
      <c r="V12" s="32">
        <v>138</v>
      </c>
      <c r="W12" s="34"/>
      <c r="X12" s="32">
        <v>12</v>
      </c>
      <c r="Y12" s="28">
        <v>17</v>
      </c>
      <c r="Z12" s="28"/>
      <c r="AA12" s="28">
        <v>1</v>
      </c>
      <c r="AB12" s="28"/>
      <c r="AC12" s="32">
        <f t="shared" si="1"/>
        <v>168</v>
      </c>
    </row>
    <row r="13" spans="1:29" x14ac:dyDescent="0.2">
      <c r="A13" s="15" t="s">
        <v>17</v>
      </c>
      <c r="B13" s="27"/>
      <c r="C13" s="27"/>
      <c r="D13" s="1"/>
      <c r="E13" s="12"/>
      <c r="F13" s="1"/>
      <c r="G13" s="13"/>
      <c r="H13" s="27"/>
      <c r="I13" s="1"/>
      <c r="J13" s="14"/>
      <c r="K13" s="27">
        <v>3</v>
      </c>
      <c r="L13" s="27"/>
      <c r="M13" s="1"/>
      <c r="N13" s="12"/>
      <c r="O13" s="1"/>
      <c r="P13" s="13"/>
      <c r="Q13" s="1">
        <f t="shared" si="0"/>
        <v>3</v>
      </c>
      <c r="R13" s="22"/>
      <c r="S13" s="15" t="s">
        <v>17</v>
      </c>
      <c r="T13" s="22"/>
      <c r="U13" s="1"/>
      <c r="V13" s="14">
        <v>146</v>
      </c>
      <c r="W13" s="22"/>
      <c r="X13" s="14">
        <v>8</v>
      </c>
      <c r="Y13" s="15">
        <v>12</v>
      </c>
      <c r="Z13" s="15">
        <v>1</v>
      </c>
      <c r="AA13" s="15"/>
      <c r="AB13" s="15"/>
      <c r="AC13" s="14">
        <f t="shared" si="1"/>
        <v>167</v>
      </c>
    </row>
    <row r="14" spans="1:29" s="33" customFormat="1" x14ac:dyDescent="0.2">
      <c r="A14" s="28" t="s">
        <v>18</v>
      </c>
      <c r="B14" s="29"/>
      <c r="C14" s="29"/>
      <c r="D14" s="29"/>
      <c r="E14" s="30"/>
      <c r="F14" s="29"/>
      <c r="G14" s="31"/>
      <c r="H14" s="29"/>
      <c r="I14" s="29"/>
      <c r="J14" s="32"/>
      <c r="K14" s="29"/>
      <c r="L14" s="29"/>
      <c r="M14" s="29"/>
      <c r="N14" s="30"/>
      <c r="O14" s="29"/>
      <c r="P14" s="31"/>
      <c r="Q14" s="1">
        <f t="shared" si="0"/>
        <v>0</v>
      </c>
      <c r="R14" s="34"/>
      <c r="S14" s="28" t="s">
        <v>18</v>
      </c>
      <c r="T14" s="34"/>
      <c r="U14" s="29"/>
      <c r="V14" s="32">
        <v>132</v>
      </c>
      <c r="W14" s="34"/>
      <c r="X14" s="32">
        <v>2</v>
      </c>
      <c r="Y14" s="28">
        <v>7</v>
      </c>
      <c r="Z14" s="28"/>
      <c r="AA14" s="28">
        <v>1</v>
      </c>
      <c r="AB14" s="28"/>
      <c r="AC14" s="32">
        <f t="shared" si="1"/>
        <v>142</v>
      </c>
    </row>
    <row r="15" spans="1:29" x14ac:dyDescent="0.2">
      <c r="A15" s="15" t="s">
        <v>19</v>
      </c>
      <c r="B15" s="27">
        <v>1</v>
      </c>
      <c r="C15" s="27"/>
      <c r="D15" s="13"/>
      <c r="E15" s="1"/>
      <c r="F15" s="1"/>
      <c r="G15" s="13"/>
      <c r="H15" s="1">
        <v>1</v>
      </c>
      <c r="I15" s="1"/>
      <c r="J15" s="14"/>
      <c r="K15" s="27">
        <v>1</v>
      </c>
      <c r="L15" s="27"/>
      <c r="M15" s="13"/>
      <c r="N15" s="1">
        <v>1</v>
      </c>
      <c r="O15" s="1"/>
      <c r="P15" s="13"/>
      <c r="Q15" s="1">
        <f t="shared" si="0"/>
        <v>4</v>
      </c>
      <c r="R15" s="22"/>
      <c r="S15" s="15" t="s">
        <v>19</v>
      </c>
      <c r="T15" s="22"/>
      <c r="U15" s="1"/>
      <c r="V15" s="14">
        <v>138</v>
      </c>
      <c r="W15" s="22"/>
      <c r="X15" s="14">
        <v>7</v>
      </c>
      <c r="Y15" s="15">
        <v>16</v>
      </c>
      <c r="Z15" s="15"/>
      <c r="AA15" s="15"/>
      <c r="AB15" s="15"/>
      <c r="AC15" s="14">
        <f t="shared" si="1"/>
        <v>161</v>
      </c>
    </row>
    <row r="16" spans="1:29" s="33" customFormat="1" x14ac:dyDescent="0.2">
      <c r="A16" s="28" t="s">
        <v>20</v>
      </c>
      <c r="B16" s="29"/>
      <c r="C16" s="29"/>
      <c r="D16" s="31"/>
      <c r="E16" s="29"/>
      <c r="F16" s="29"/>
      <c r="G16" s="31"/>
      <c r="H16" s="29"/>
      <c r="I16" s="29"/>
      <c r="J16" s="32"/>
      <c r="K16" s="29"/>
      <c r="L16" s="29"/>
      <c r="M16" s="31"/>
      <c r="N16" s="29">
        <v>2</v>
      </c>
      <c r="O16" s="29"/>
      <c r="P16" s="31"/>
      <c r="Q16" s="1">
        <f t="shared" si="0"/>
        <v>2</v>
      </c>
      <c r="R16" s="34"/>
      <c r="S16" s="28" t="s">
        <v>20</v>
      </c>
      <c r="T16" s="34"/>
      <c r="U16" s="29"/>
      <c r="V16" s="32">
        <v>145</v>
      </c>
      <c r="W16" s="34"/>
      <c r="X16" s="32">
        <v>8</v>
      </c>
      <c r="Y16" s="28">
        <v>10</v>
      </c>
      <c r="Z16" s="28"/>
      <c r="AA16" s="28"/>
      <c r="AB16" s="28"/>
      <c r="AC16" s="32">
        <f t="shared" si="1"/>
        <v>163</v>
      </c>
    </row>
    <row r="17" spans="1:29" x14ac:dyDescent="0.2">
      <c r="A17" s="15" t="s">
        <v>21</v>
      </c>
      <c r="B17" s="27"/>
      <c r="C17" s="1"/>
      <c r="D17" s="13"/>
      <c r="E17" s="1"/>
      <c r="F17" s="1"/>
      <c r="G17" s="13"/>
      <c r="H17" s="1"/>
      <c r="I17" s="1"/>
      <c r="J17" s="14"/>
      <c r="K17" s="27"/>
      <c r="L17" s="1"/>
      <c r="M17" s="13"/>
      <c r="N17" s="1"/>
      <c r="O17" s="1"/>
      <c r="P17" s="13"/>
      <c r="Q17" s="1">
        <f t="shared" si="0"/>
        <v>0</v>
      </c>
      <c r="R17" s="22"/>
      <c r="S17" s="15" t="s">
        <v>21</v>
      </c>
      <c r="T17" s="22"/>
      <c r="U17" s="1"/>
      <c r="V17" s="14">
        <v>135</v>
      </c>
      <c r="W17" s="22"/>
      <c r="X17" s="14">
        <v>13</v>
      </c>
      <c r="Y17" s="15">
        <v>7</v>
      </c>
      <c r="Z17" s="15">
        <v>1</v>
      </c>
      <c r="AA17" s="15">
        <v>2</v>
      </c>
      <c r="AB17" s="15"/>
      <c r="AC17" s="14">
        <f t="shared" si="1"/>
        <v>158</v>
      </c>
    </row>
    <row r="18" spans="1:29" s="33" customFormat="1" x14ac:dyDescent="0.2">
      <c r="A18" s="28" t="s">
        <v>22</v>
      </c>
      <c r="B18" s="29">
        <v>1</v>
      </c>
      <c r="C18" s="29"/>
      <c r="D18" s="31"/>
      <c r="E18" s="29"/>
      <c r="F18" s="29"/>
      <c r="G18" s="31"/>
      <c r="H18" s="29"/>
      <c r="I18" s="29"/>
      <c r="J18" s="32"/>
      <c r="K18" s="29">
        <v>2</v>
      </c>
      <c r="L18" s="29">
        <v>1</v>
      </c>
      <c r="M18" s="31"/>
      <c r="N18" s="29">
        <v>6</v>
      </c>
      <c r="O18" s="29"/>
      <c r="P18" s="31"/>
      <c r="Q18" s="1">
        <f t="shared" si="0"/>
        <v>10</v>
      </c>
      <c r="R18" s="34"/>
      <c r="S18" s="28" t="s">
        <v>22</v>
      </c>
      <c r="T18" s="34"/>
      <c r="U18" s="29"/>
      <c r="V18" s="32">
        <v>118</v>
      </c>
      <c r="W18" s="34"/>
      <c r="X18" s="32">
        <v>9</v>
      </c>
      <c r="Y18" s="28">
        <v>6</v>
      </c>
      <c r="Z18" s="28"/>
      <c r="AA18" s="28"/>
      <c r="AB18" s="28"/>
      <c r="AC18" s="32">
        <f t="shared" si="1"/>
        <v>133</v>
      </c>
    </row>
    <row r="19" spans="1:29" x14ac:dyDescent="0.2">
      <c r="A19" s="15" t="s">
        <v>23</v>
      </c>
      <c r="B19" s="27"/>
      <c r="C19" s="1"/>
      <c r="D19" s="13"/>
      <c r="E19" s="1"/>
      <c r="F19" s="1"/>
      <c r="G19" s="13"/>
      <c r="H19" s="1">
        <v>1</v>
      </c>
      <c r="I19" s="1"/>
      <c r="J19" s="14"/>
      <c r="K19" s="27"/>
      <c r="L19" s="1"/>
      <c r="M19" s="13"/>
      <c r="N19" s="27">
        <v>5</v>
      </c>
      <c r="O19" s="1"/>
      <c r="P19" s="13"/>
      <c r="Q19" s="1">
        <f t="shared" si="0"/>
        <v>6</v>
      </c>
      <c r="R19" s="22"/>
      <c r="S19" s="15" t="s">
        <v>23</v>
      </c>
      <c r="T19" s="22"/>
      <c r="U19" s="1"/>
      <c r="V19" s="14">
        <v>177</v>
      </c>
      <c r="W19" s="22"/>
      <c r="X19" s="14">
        <v>5</v>
      </c>
      <c r="Y19" s="15">
        <v>14</v>
      </c>
      <c r="Z19" s="15">
        <v>2</v>
      </c>
      <c r="AA19" s="15"/>
      <c r="AB19" s="15"/>
      <c r="AC19" s="14">
        <f t="shared" si="1"/>
        <v>198</v>
      </c>
    </row>
    <row r="20" spans="1:29" s="33" customFormat="1" x14ac:dyDescent="0.2">
      <c r="A20" s="35" t="s">
        <v>24</v>
      </c>
      <c r="B20" s="36"/>
      <c r="C20" s="36"/>
      <c r="D20" s="37"/>
      <c r="E20" s="36"/>
      <c r="F20" s="36"/>
      <c r="G20" s="38"/>
      <c r="H20" s="36"/>
      <c r="I20" s="36"/>
      <c r="J20" s="39"/>
      <c r="K20" s="36">
        <v>2</v>
      </c>
      <c r="L20" s="36"/>
      <c r="M20" s="37"/>
      <c r="N20" s="36"/>
      <c r="O20" s="36"/>
      <c r="P20" s="38"/>
      <c r="Q20" s="1">
        <f t="shared" si="0"/>
        <v>2</v>
      </c>
      <c r="R20" s="34"/>
      <c r="S20" s="35" t="s">
        <v>24</v>
      </c>
      <c r="T20" s="40"/>
      <c r="U20" s="29"/>
      <c r="V20" s="39">
        <v>188</v>
      </c>
      <c r="W20" s="40"/>
      <c r="X20" s="39">
        <v>12</v>
      </c>
      <c r="Y20" s="35">
        <v>9</v>
      </c>
      <c r="Z20" s="35">
        <v>2</v>
      </c>
      <c r="AA20" s="35">
        <v>1</v>
      </c>
      <c r="AB20" s="35"/>
      <c r="AC20" s="39">
        <f t="shared" si="1"/>
        <v>212</v>
      </c>
    </row>
    <row r="21" spans="1:29" ht="21" x14ac:dyDescent="0.25">
      <c r="A21" s="16" t="s">
        <v>12</v>
      </c>
      <c r="B21" s="2">
        <f t="shared" ref="B21:J21" si="2">SUM(B9:B20)</f>
        <v>2</v>
      </c>
      <c r="C21" s="2">
        <f t="shared" si="2"/>
        <v>0</v>
      </c>
      <c r="D21" s="2">
        <f t="shared" si="2"/>
        <v>0</v>
      </c>
      <c r="E21" s="2">
        <f t="shared" si="2"/>
        <v>0</v>
      </c>
      <c r="F21" s="2">
        <f t="shared" si="2"/>
        <v>0</v>
      </c>
      <c r="G21" s="2">
        <f t="shared" si="2"/>
        <v>0</v>
      </c>
      <c r="H21" s="2">
        <f t="shared" si="2"/>
        <v>2</v>
      </c>
      <c r="I21" s="2">
        <f t="shared" si="2"/>
        <v>0</v>
      </c>
      <c r="J21" s="2">
        <f t="shared" si="2"/>
        <v>0</v>
      </c>
      <c r="K21" s="2">
        <f t="shared" ref="K21:P21" si="3">SUM(K9:K20)</f>
        <v>12</v>
      </c>
      <c r="L21" s="2">
        <f t="shared" si="3"/>
        <v>4</v>
      </c>
      <c r="M21" s="2">
        <f t="shared" si="3"/>
        <v>0</v>
      </c>
      <c r="N21" s="2">
        <f t="shared" si="3"/>
        <v>19</v>
      </c>
      <c r="O21" s="2">
        <f t="shared" si="3"/>
        <v>2</v>
      </c>
      <c r="P21" s="2">
        <f t="shared" si="3"/>
        <v>0</v>
      </c>
      <c r="Q21" s="67">
        <f>SUM(B9:P20)</f>
        <v>41</v>
      </c>
      <c r="R21" s="22"/>
      <c r="S21" s="16" t="s">
        <v>12</v>
      </c>
      <c r="T21" s="2"/>
      <c r="U21" s="18"/>
      <c r="V21" s="19">
        <f>SUM(V9:V20)</f>
        <v>1832</v>
      </c>
      <c r="W21" s="2"/>
      <c r="X21" s="2">
        <f>SUM(X9:X20)</f>
        <v>91</v>
      </c>
      <c r="Y21" s="26">
        <f>SUM(Y9:Y20)</f>
        <v>172</v>
      </c>
      <c r="Z21" s="26">
        <f>SUM(Z9:Z20)</f>
        <v>6</v>
      </c>
      <c r="AA21" s="26">
        <f>SUM(AA9:AA20)</f>
        <v>6</v>
      </c>
      <c r="AB21" s="26">
        <f>SUM(AB9:AB20)</f>
        <v>0</v>
      </c>
      <c r="AC21" s="44">
        <f>SUM(T9:AB20)</f>
        <v>2107</v>
      </c>
    </row>
    <row r="22" spans="1:29" x14ac:dyDescent="0.2">
      <c r="L22" s="46"/>
    </row>
    <row r="23" spans="1:29" x14ac:dyDescent="0.2">
      <c r="L23" s="46"/>
    </row>
    <row r="24" spans="1:29" ht="21" x14ac:dyDescent="0.2">
      <c r="A24" s="59" t="s">
        <v>0</v>
      </c>
      <c r="B24" s="60"/>
      <c r="C24" s="60"/>
      <c r="D24" s="60"/>
      <c r="E24" s="60"/>
      <c r="F24" s="60"/>
      <c r="G24" s="60"/>
      <c r="H24" s="60"/>
      <c r="I24" s="60"/>
      <c r="J24" s="60"/>
      <c r="K24" s="61"/>
      <c r="L24" s="46"/>
      <c r="S24" s="106" t="s">
        <v>28</v>
      </c>
      <c r="T24" s="107"/>
      <c r="U24" s="107"/>
      <c r="V24" s="107"/>
      <c r="W24" s="107"/>
      <c r="X24" s="107"/>
      <c r="Y24" s="107"/>
      <c r="Z24" s="107"/>
      <c r="AA24" s="107"/>
      <c r="AB24" s="107"/>
      <c r="AC24" s="108"/>
    </row>
    <row r="25" spans="1:29" ht="32" customHeight="1" x14ac:dyDescent="0.2">
      <c r="A25" s="109" t="s">
        <v>172</v>
      </c>
      <c r="B25" s="110"/>
      <c r="C25" s="110"/>
      <c r="D25" s="1"/>
      <c r="E25" s="111" t="s">
        <v>178</v>
      </c>
      <c r="F25" s="111"/>
      <c r="G25" s="111"/>
      <c r="H25" s="111"/>
      <c r="I25" s="111"/>
      <c r="J25" s="111"/>
      <c r="K25" s="112"/>
      <c r="L25" s="46"/>
      <c r="S25" s="109" t="s">
        <v>78</v>
      </c>
      <c r="T25" s="110"/>
      <c r="U25" s="110"/>
      <c r="V25" s="1"/>
      <c r="W25" s="117" t="s">
        <v>89</v>
      </c>
      <c r="X25" s="117"/>
      <c r="Y25" s="117"/>
      <c r="Z25" s="117"/>
      <c r="AA25" s="117"/>
      <c r="AB25" s="117"/>
      <c r="AC25" s="118"/>
    </row>
    <row r="26" spans="1:29" x14ac:dyDescent="0.2">
      <c r="A26" s="62" t="s">
        <v>173</v>
      </c>
      <c r="B26" s="63"/>
      <c r="C26" s="63"/>
      <c r="D26" s="2"/>
      <c r="E26" s="113"/>
      <c r="F26" s="113"/>
      <c r="G26" s="113"/>
      <c r="H26" s="113"/>
      <c r="I26" s="113"/>
      <c r="J26" s="113"/>
      <c r="K26" s="114"/>
      <c r="L26" s="46"/>
      <c r="S26" s="115" t="s">
        <v>3</v>
      </c>
      <c r="T26" s="116"/>
      <c r="U26" s="116"/>
      <c r="V26" s="2"/>
      <c r="W26" s="119"/>
      <c r="X26" s="119"/>
      <c r="Y26" s="119"/>
      <c r="Z26" s="119"/>
      <c r="AA26" s="119"/>
      <c r="AB26" s="119"/>
      <c r="AC26" s="120"/>
    </row>
    <row r="27" spans="1:29" x14ac:dyDescent="0.2">
      <c r="A27" s="3"/>
      <c r="B27" s="3"/>
      <c r="C27" s="3"/>
      <c r="D27" s="3"/>
      <c r="E27" s="3"/>
      <c r="F27" s="3"/>
      <c r="G27" s="4"/>
      <c r="H27" s="4"/>
      <c r="I27" s="4"/>
      <c r="J27" s="4"/>
      <c r="K27" s="4"/>
      <c r="L27" s="46"/>
      <c r="S27" s="3"/>
      <c r="T27" s="3"/>
      <c r="U27" s="3"/>
      <c r="V27" s="3"/>
      <c r="W27" s="3"/>
      <c r="X27" s="3"/>
      <c r="Y27" s="4"/>
      <c r="Z27" s="4"/>
      <c r="AA27" s="4"/>
      <c r="AB27" s="4"/>
      <c r="AC27" s="4"/>
    </row>
    <row r="28" spans="1:29" x14ac:dyDescent="0.2">
      <c r="A28" s="55" t="s">
        <v>25</v>
      </c>
      <c r="B28" s="5"/>
      <c r="C28" s="5"/>
      <c r="D28" s="5"/>
      <c r="E28" s="5"/>
      <c r="F28" s="5"/>
      <c r="G28" s="56" t="s">
        <v>176</v>
      </c>
      <c r="H28" s="57"/>
      <c r="I28" s="57"/>
      <c r="J28" s="57"/>
      <c r="K28" s="58"/>
      <c r="L28" s="46"/>
      <c r="S28" s="102" t="s">
        <v>25</v>
      </c>
      <c r="T28" s="103"/>
      <c r="U28" s="103"/>
      <c r="V28" s="103"/>
      <c r="W28" s="103"/>
      <c r="X28" s="5"/>
      <c r="Y28" s="89" t="s">
        <v>64</v>
      </c>
      <c r="Z28" s="90"/>
      <c r="AA28" s="90"/>
      <c r="AB28" s="90"/>
      <c r="AC28" s="91"/>
    </row>
    <row r="29" spans="1:29" x14ac:dyDescent="0.2">
      <c r="L29" s="46"/>
    </row>
    <row r="30" spans="1:29" ht="16" customHeight="1" x14ac:dyDescent="0.2">
      <c r="A30" s="92" t="s">
        <v>27</v>
      </c>
      <c r="B30" s="94" t="s">
        <v>165</v>
      </c>
      <c r="C30" s="94"/>
      <c r="D30" s="94"/>
      <c r="E30" s="95" t="s">
        <v>169</v>
      </c>
      <c r="F30" s="94"/>
      <c r="G30" s="96"/>
      <c r="H30" s="94" t="s">
        <v>170</v>
      </c>
      <c r="I30" s="94"/>
      <c r="J30" s="97"/>
      <c r="K30" s="94" t="s">
        <v>171</v>
      </c>
      <c r="L30" s="94"/>
      <c r="M30" s="94"/>
      <c r="N30" s="95" t="s">
        <v>5</v>
      </c>
      <c r="O30" s="94"/>
      <c r="P30" s="96"/>
      <c r="Q30" s="65"/>
      <c r="S30" s="92" t="s">
        <v>27</v>
      </c>
      <c r="T30" s="98" t="s">
        <v>29</v>
      </c>
      <c r="U30" s="94"/>
      <c r="V30" s="97"/>
      <c r="W30" s="98" t="s">
        <v>30</v>
      </c>
      <c r="X30" s="97"/>
      <c r="Y30" s="87" t="s">
        <v>31</v>
      </c>
      <c r="Z30" s="121" t="s">
        <v>32</v>
      </c>
      <c r="AA30" s="85" t="s">
        <v>33</v>
      </c>
      <c r="AB30" s="87" t="s">
        <v>34</v>
      </c>
      <c r="AC30" s="6"/>
    </row>
    <row r="31" spans="1:29" x14ac:dyDescent="0.2">
      <c r="A31" s="93"/>
      <c r="B31" s="7" t="s">
        <v>8</v>
      </c>
      <c r="C31" s="2" t="s">
        <v>9</v>
      </c>
      <c r="D31" s="2" t="s">
        <v>10</v>
      </c>
      <c r="E31" s="8" t="s">
        <v>8</v>
      </c>
      <c r="F31" s="2" t="s">
        <v>9</v>
      </c>
      <c r="G31" s="9" t="s">
        <v>10</v>
      </c>
      <c r="H31" s="2" t="s">
        <v>8</v>
      </c>
      <c r="I31" s="2" t="s">
        <v>9</v>
      </c>
      <c r="J31" s="10" t="s">
        <v>10</v>
      </c>
      <c r="K31" s="7" t="s">
        <v>8</v>
      </c>
      <c r="L31" s="2" t="s">
        <v>9</v>
      </c>
      <c r="M31" s="2" t="s">
        <v>10</v>
      </c>
      <c r="N31" s="8" t="s">
        <v>8</v>
      </c>
      <c r="O31" s="2" t="s">
        <v>9</v>
      </c>
      <c r="P31" s="9" t="s">
        <v>10</v>
      </c>
      <c r="Q31" s="10" t="s">
        <v>12</v>
      </c>
      <c r="S31" s="93"/>
      <c r="T31" s="99"/>
      <c r="U31" s="100"/>
      <c r="V31" s="101"/>
      <c r="W31" s="99"/>
      <c r="X31" s="101"/>
      <c r="Y31" s="88"/>
      <c r="Z31" s="122"/>
      <c r="AA31" s="86"/>
      <c r="AB31" s="88"/>
      <c r="AC31" s="10" t="s">
        <v>12</v>
      </c>
    </row>
    <row r="32" spans="1:29" x14ac:dyDescent="0.2">
      <c r="A32" s="11" t="s">
        <v>13</v>
      </c>
      <c r="B32" s="1"/>
      <c r="C32" s="1"/>
      <c r="D32" s="1"/>
      <c r="E32" s="12"/>
      <c r="F32" s="1"/>
      <c r="G32" s="13"/>
      <c r="H32" s="1"/>
      <c r="I32" s="1"/>
      <c r="J32" s="14"/>
      <c r="K32" s="1">
        <v>5</v>
      </c>
      <c r="L32" s="1">
        <v>3</v>
      </c>
      <c r="M32" s="1"/>
      <c r="N32" s="12">
        <v>10</v>
      </c>
      <c r="O32" s="1"/>
      <c r="P32" s="13"/>
      <c r="Q32" s="1">
        <f t="shared" ref="Q32:Q43" si="4">SUM(B32:P32)</f>
        <v>18</v>
      </c>
      <c r="S32" s="11" t="s">
        <v>13</v>
      </c>
      <c r="T32" s="20"/>
      <c r="U32" s="21"/>
      <c r="V32" s="6">
        <v>235</v>
      </c>
      <c r="W32" s="20"/>
      <c r="X32" s="6">
        <v>40</v>
      </c>
      <c r="Y32" s="23">
        <v>5</v>
      </c>
      <c r="Z32" s="23">
        <v>1</v>
      </c>
      <c r="AA32" s="23">
        <v>1</v>
      </c>
      <c r="AB32" s="23"/>
      <c r="AC32" s="14">
        <f t="shared" ref="AC32:AC43" si="5">SUM(T32:AB32)</f>
        <v>282</v>
      </c>
    </row>
    <row r="33" spans="1:29" s="33" customFormat="1" x14ac:dyDescent="0.2">
      <c r="A33" s="28" t="s">
        <v>14</v>
      </c>
      <c r="B33" s="29"/>
      <c r="C33" s="29"/>
      <c r="D33" s="29"/>
      <c r="E33" s="30"/>
      <c r="F33" s="29"/>
      <c r="G33" s="31"/>
      <c r="H33" s="29">
        <v>4</v>
      </c>
      <c r="I33" s="29"/>
      <c r="J33" s="32"/>
      <c r="K33" s="29">
        <v>4</v>
      </c>
      <c r="L33" s="29">
        <v>3</v>
      </c>
      <c r="M33" s="29"/>
      <c r="N33" s="30">
        <v>15</v>
      </c>
      <c r="O33" s="29">
        <v>1</v>
      </c>
      <c r="P33" s="31"/>
      <c r="Q33" s="1">
        <f t="shared" si="4"/>
        <v>27</v>
      </c>
      <c r="S33" s="28" t="s">
        <v>14</v>
      </c>
      <c r="T33" s="34"/>
      <c r="U33" s="29"/>
      <c r="V33" s="32">
        <v>285</v>
      </c>
      <c r="W33" s="34"/>
      <c r="X33" s="32">
        <v>33</v>
      </c>
      <c r="Y33" s="28">
        <v>3</v>
      </c>
      <c r="Z33" s="28">
        <v>6</v>
      </c>
      <c r="AA33" s="28"/>
      <c r="AB33" s="28"/>
      <c r="AC33" s="32">
        <f t="shared" si="5"/>
        <v>327</v>
      </c>
    </row>
    <row r="34" spans="1:29" x14ac:dyDescent="0.2">
      <c r="A34" s="15" t="s">
        <v>15</v>
      </c>
      <c r="B34" s="1"/>
      <c r="C34" s="1"/>
      <c r="D34" s="1"/>
      <c r="E34" s="12"/>
      <c r="F34" s="1"/>
      <c r="G34" s="13"/>
      <c r="H34" s="1">
        <v>2</v>
      </c>
      <c r="I34" s="1"/>
      <c r="J34" s="14"/>
      <c r="K34" s="1">
        <v>7</v>
      </c>
      <c r="L34" s="1">
        <v>2</v>
      </c>
      <c r="M34" s="1"/>
      <c r="N34" s="12">
        <v>16</v>
      </c>
      <c r="O34" s="27">
        <v>1</v>
      </c>
      <c r="P34" s="13"/>
      <c r="Q34" s="1">
        <f t="shared" si="4"/>
        <v>28</v>
      </c>
      <c r="S34" s="15" t="s">
        <v>15</v>
      </c>
      <c r="T34" s="22"/>
      <c r="U34" s="1"/>
      <c r="V34" s="14">
        <v>388</v>
      </c>
      <c r="W34" s="22"/>
      <c r="X34" s="14">
        <v>44</v>
      </c>
      <c r="Y34" s="15">
        <v>3</v>
      </c>
      <c r="Z34" s="15">
        <v>2</v>
      </c>
      <c r="AA34" s="15"/>
      <c r="AB34" s="15"/>
      <c r="AC34" s="14">
        <f t="shared" si="5"/>
        <v>437</v>
      </c>
    </row>
    <row r="35" spans="1:29" s="33" customFormat="1" x14ac:dyDescent="0.2">
      <c r="A35" s="28" t="s">
        <v>16</v>
      </c>
      <c r="B35" s="29">
        <v>1</v>
      </c>
      <c r="C35" s="29"/>
      <c r="D35" s="29"/>
      <c r="E35" s="30"/>
      <c r="F35" s="29"/>
      <c r="G35" s="31"/>
      <c r="H35" s="29"/>
      <c r="I35" s="29"/>
      <c r="J35" s="32"/>
      <c r="K35" s="29">
        <v>5</v>
      </c>
      <c r="L35" s="29">
        <v>2</v>
      </c>
      <c r="M35" s="29"/>
      <c r="N35" s="30">
        <v>24</v>
      </c>
      <c r="O35" s="29">
        <v>1</v>
      </c>
      <c r="P35" s="31"/>
      <c r="Q35" s="1">
        <f t="shared" si="4"/>
        <v>33</v>
      </c>
      <c r="S35" s="28" t="s">
        <v>16</v>
      </c>
      <c r="T35" s="34"/>
      <c r="U35" s="29"/>
      <c r="V35" s="32">
        <v>385</v>
      </c>
      <c r="W35" s="34"/>
      <c r="X35" s="32">
        <v>47</v>
      </c>
      <c r="Y35" s="28">
        <v>3</v>
      </c>
      <c r="Z35" s="28">
        <v>1</v>
      </c>
      <c r="AA35" s="28"/>
      <c r="AB35" s="28"/>
      <c r="AC35" s="32">
        <f t="shared" si="5"/>
        <v>436</v>
      </c>
    </row>
    <row r="36" spans="1:29" x14ac:dyDescent="0.2">
      <c r="A36" s="15" t="s">
        <v>17</v>
      </c>
      <c r="B36" s="27"/>
      <c r="C36" s="27"/>
      <c r="D36" s="1"/>
      <c r="E36" s="12"/>
      <c r="F36" s="1"/>
      <c r="G36" s="13"/>
      <c r="H36" s="27">
        <v>1</v>
      </c>
      <c r="I36" s="1"/>
      <c r="J36" s="14"/>
      <c r="K36" s="27">
        <v>3</v>
      </c>
      <c r="L36" s="27">
        <v>5</v>
      </c>
      <c r="M36" s="1"/>
      <c r="N36" s="12">
        <v>20</v>
      </c>
      <c r="O36" s="27">
        <v>1</v>
      </c>
      <c r="P36" s="13"/>
      <c r="Q36" s="1">
        <f t="shared" si="4"/>
        <v>30</v>
      </c>
      <c r="S36" s="15" t="s">
        <v>17</v>
      </c>
      <c r="T36" s="22"/>
      <c r="U36" s="1"/>
      <c r="V36" s="14">
        <v>515</v>
      </c>
      <c r="W36" s="22"/>
      <c r="X36" s="14">
        <v>77</v>
      </c>
      <c r="Y36" s="15">
        <v>1</v>
      </c>
      <c r="Z36" s="15">
        <v>3</v>
      </c>
      <c r="AA36" s="15"/>
      <c r="AB36" s="15"/>
      <c r="AC36" s="14">
        <f t="shared" si="5"/>
        <v>596</v>
      </c>
    </row>
    <row r="37" spans="1:29" s="33" customFormat="1" x14ac:dyDescent="0.2">
      <c r="A37" s="28" t="s">
        <v>18</v>
      </c>
      <c r="B37" s="29"/>
      <c r="C37" s="29"/>
      <c r="D37" s="29"/>
      <c r="E37" s="30"/>
      <c r="F37" s="29"/>
      <c r="G37" s="31"/>
      <c r="H37" s="29">
        <v>1</v>
      </c>
      <c r="I37" s="29"/>
      <c r="J37" s="32"/>
      <c r="K37" s="29">
        <v>5</v>
      </c>
      <c r="L37" s="29">
        <v>5</v>
      </c>
      <c r="M37" s="29"/>
      <c r="N37" s="30">
        <v>30</v>
      </c>
      <c r="O37" s="29">
        <v>3</v>
      </c>
      <c r="P37" s="31"/>
      <c r="Q37" s="1">
        <f t="shared" si="4"/>
        <v>44</v>
      </c>
      <c r="S37" s="28" t="s">
        <v>18</v>
      </c>
      <c r="T37" s="34"/>
      <c r="U37" s="29"/>
      <c r="V37" s="32">
        <v>393</v>
      </c>
      <c r="W37" s="34"/>
      <c r="X37" s="32">
        <v>79</v>
      </c>
      <c r="Y37" s="28">
        <v>1</v>
      </c>
      <c r="Z37" s="28">
        <v>3</v>
      </c>
      <c r="AA37" s="28"/>
      <c r="AB37" s="28"/>
      <c r="AC37" s="32">
        <f t="shared" si="5"/>
        <v>476</v>
      </c>
    </row>
    <row r="38" spans="1:29" x14ac:dyDescent="0.2">
      <c r="A38" s="15" t="s">
        <v>19</v>
      </c>
      <c r="B38" s="27"/>
      <c r="C38" s="27"/>
      <c r="D38" s="13"/>
      <c r="E38" s="1"/>
      <c r="F38" s="1"/>
      <c r="G38" s="13"/>
      <c r="H38" s="27"/>
      <c r="I38" s="1"/>
      <c r="J38" s="14"/>
      <c r="K38" s="27">
        <v>7</v>
      </c>
      <c r="L38" s="27">
        <v>3</v>
      </c>
      <c r="M38" s="13"/>
      <c r="N38" s="54">
        <v>14</v>
      </c>
      <c r="O38" s="1"/>
      <c r="P38" s="13"/>
      <c r="Q38" s="1">
        <f t="shared" si="4"/>
        <v>24</v>
      </c>
      <c r="S38" s="15" t="s">
        <v>19</v>
      </c>
      <c r="T38" s="22"/>
      <c r="U38" s="1"/>
      <c r="V38" s="14">
        <v>444</v>
      </c>
      <c r="W38" s="22"/>
      <c r="X38" s="14">
        <v>67</v>
      </c>
      <c r="Y38" s="15">
        <v>5</v>
      </c>
      <c r="Z38" s="15">
        <v>3</v>
      </c>
      <c r="AA38" s="15"/>
      <c r="AB38" s="15"/>
      <c r="AC38" s="14">
        <f t="shared" si="5"/>
        <v>519</v>
      </c>
    </row>
    <row r="39" spans="1:29" s="33" customFormat="1" x14ac:dyDescent="0.2">
      <c r="A39" s="28" t="s">
        <v>20</v>
      </c>
      <c r="B39" s="29"/>
      <c r="C39" s="29"/>
      <c r="D39" s="31"/>
      <c r="E39" s="29"/>
      <c r="F39" s="29"/>
      <c r="G39" s="31"/>
      <c r="H39" s="29">
        <v>1</v>
      </c>
      <c r="I39" s="29"/>
      <c r="J39" s="32"/>
      <c r="K39" s="29">
        <v>2</v>
      </c>
      <c r="L39" s="29"/>
      <c r="M39" s="31"/>
      <c r="N39" s="29"/>
      <c r="O39" s="29"/>
      <c r="P39" s="31"/>
      <c r="Q39" s="1">
        <f t="shared" si="4"/>
        <v>3</v>
      </c>
      <c r="S39" s="28" t="s">
        <v>20</v>
      </c>
      <c r="T39" s="34"/>
      <c r="U39" s="29"/>
      <c r="V39" s="32">
        <v>439</v>
      </c>
      <c r="W39" s="34"/>
      <c r="X39" s="32">
        <v>57</v>
      </c>
      <c r="Y39" s="28">
        <v>2</v>
      </c>
      <c r="Z39" s="28">
        <v>2</v>
      </c>
      <c r="AA39" s="28"/>
      <c r="AB39" s="28"/>
      <c r="AC39" s="32">
        <f t="shared" si="5"/>
        <v>500</v>
      </c>
    </row>
    <row r="40" spans="1:29" x14ac:dyDescent="0.2">
      <c r="A40" s="15" t="s">
        <v>21</v>
      </c>
      <c r="B40" s="27"/>
      <c r="C40" s="27"/>
      <c r="D40" s="13"/>
      <c r="E40" s="1"/>
      <c r="F40" s="1"/>
      <c r="G40" s="13"/>
      <c r="H40" s="27"/>
      <c r="I40" s="1"/>
      <c r="J40" s="14"/>
      <c r="K40" s="27">
        <v>2</v>
      </c>
      <c r="L40" s="1"/>
      <c r="M40" s="13"/>
      <c r="N40" s="54">
        <v>18</v>
      </c>
      <c r="O40" s="1">
        <v>1</v>
      </c>
      <c r="P40" s="13"/>
      <c r="Q40" s="1">
        <f t="shared" si="4"/>
        <v>21</v>
      </c>
      <c r="S40" s="15" t="s">
        <v>21</v>
      </c>
      <c r="T40" s="22"/>
      <c r="U40" s="1"/>
      <c r="V40" s="14">
        <v>444</v>
      </c>
      <c r="W40" s="22"/>
      <c r="X40" s="14">
        <v>48</v>
      </c>
      <c r="Y40" s="15">
        <v>2</v>
      </c>
      <c r="Z40" s="15">
        <v>3</v>
      </c>
      <c r="AA40" s="15"/>
      <c r="AB40" s="15"/>
      <c r="AC40" s="14">
        <f t="shared" si="5"/>
        <v>497</v>
      </c>
    </row>
    <row r="41" spans="1:29" s="33" customFormat="1" x14ac:dyDescent="0.2">
      <c r="A41" s="28" t="s">
        <v>22</v>
      </c>
      <c r="B41" s="29"/>
      <c r="C41" s="29"/>
      <c r="D41" s="31"/>
      <c r="E41" s="29">
        <v>1</v>
      </c>
      <c r="F41" s="29"/>
      <c r="G41" s="31"/>
      <c r="H41" s="29">
        <v>2</v>
      </c>
      <c r="I41" s="29"/>
      <c r="J41" s="32"/>
      <c r="K41" s="29">
        <v>11</v>
      </c>
      <c r="L41" s="29">
        <v>2</v>
      </c>
      <c r="M41" s="31"/>
      <c r="N41" s="29">
        <v>13</v>
      </c>
      <c r="O41" s="29">
        <v>1</v>
      </c>
      <c r="P41" s="31"/>
      <c r="Q41" s="1">
        <f t="shared" si="4"/>
        <v>30</v>
      </c>
      <c r="S41" s="28" t="s">
        <v>22</v>
      </c>
      <c r="T41" s="34"/>
      <c r="U41" s="29"/>
      <c r="V41" s="32">
        <v>416</v>
      </c>
      <c r="W41" s="34"/>
      <c r="X41" s="32">
        <v>47</v>
      </c>
      <c r="Y41" s="28">
        <v>2</v>
      </c>
      <c r="Z41" s="28">
        <v>2</v>
      </c>
      <c r="AA41" s="28"/>
      <c r="AB41" s="28"/>
      <c r="AC41" s="32">
        <f t="shared" si="5"/>
        <v>467</v>
      </c>
    </row>
    <row r="42" spans="1:29" x14ac:dyDescent="0.2">
      <c r="A42" s="15" t="s">
        <v>23</v>
      </c>
      <c r="B42" s="27">
        <v>1</v>
      </c>
      <c r="C42" s="27"/>
      <c r="D42" s="13"/>
      <c r="E42" s="1"/>
      <c r="F42" s="1"/>
      <c r="G42" s="13"/>
      <c r="H42" s="27"/>
      <c r="I42" s="1">
        <v>2</v>
      </c>
      <c r="J42" s="14"/>
      <c r="K42" s="27"/>
      <c r="L42" s="1"/>
      <c r="M42" s="13"/>
      <c r="N42" s="54">
        <v>13</v>
      </c>
      <c r="O42" s="1">
        <v>1</v>
      </c>
      <c r="P42" s="13"/>
      <c r="Q42" s="1">
        <f t="shared" si="4"/>
        <v>17</v>
      </c>
      <c r="S42" s="15" t="s">
        <v>23</v>
      </c>
      <c r="T42" s="22"/>
      <c r="U42" s="1"/>
      <c r="V42" s="14">
        <v>372</v>
      </c>
      <c r="W42" s="22"/>
      <c r="X42" s="14">
        <v>28</v>
      </c>
      <c r="Y42" s="15">
        <v>4</v>
      </c>
      <c r="Z42" s="15">
        <v>3</v>
      </c>
      <c r="AA42" s="15"/>
      <c r="AB42" s="15"/>
      <c r="AC42" s="14">
        <f t="shared" si="5"/>
        <v>407</v>
      </c>
    </row>
    <row r="43" spans="1:29" s="33" customFormat="1" x14ac:dyDescent="0.2">
      <c r="A43" s="35" t="s">
        <v>24</v>
      </c>
      <c r="B43" s="36"/>
      <c r="C43" s="36"/>
      <c r="D43" s="37"/>
      <c r="E43" s="36"/>
      <c r="F43" s="36"/>
      <c r="G43" s="38"/>
      <c r="H43" s="36">
        <v>1</v>
      </c>
      <c r="I43" s="36"/>
      <c r="J43" s="39"/>
      <c r="K43" s="36">
        <v>2</v>
      </c>
      <c r="L43" s="36"/>
      <c r="M43" s="37"/>
      <c r="N43" s="36">
        <v>7</v>
      </c>
      <c r="O43" s="36">
        <v>1</v>
      </c>
      <c r="P43" s="38"/>
      <c r="Q43" s="1">
        <f t="shared" si="4"/>
        <v>11</v>
      </c>
      <c r="S43" s="35" t="s">
        <v>24</v>
      </c>
      <c r="T43" s="40"/>
      <c r="U43" s="36"/>
      <c r="V43" s="39">
        <v>342</v>
      </c>
      <c r="W43" s="40"/>
      <c r="X43" s="39">
        <v>32</v>
      </c>
      <c r="Y43" s="35">
        <v>2</v>
      </c>
      <c r="Z43" s="35">
        <v>6</v>
      </c>
      <c r="AA43" s="35"/>
      <c r="AB43" s="35"/>
      <c r="AC43" s="39">
        <f t="shared" si="5"/>
        <v>382</v>
      </c>
    </row>
    <row r="44" spans="1:29" ht="21" x14ac:dyDescent="0.25">
      <c r="A44" s="16" t="s">
        <v>12</v>
      </c>
      <c r="B44" s="2">
        <f t="shared" ref="B44:P44" si="6">SUM(B32:B43)</f>
        <v>2</v>
      </c>
      <c r="C44" s="2">
        <f t="shared" si="6"/>
        <v>0</v>
      </c>
      <c r="D44" s="2">
        <f t="shared" si="6"/>
        <v>0</v>
      </c>
      <c r="E44" s="2">
        <f t="shared" si="6"/>
        <v>1</v>
      </c>
      <c r="F44" s="2">
        <f t="shared" si="6"/>
        <v>0</v>
      </c>
      <c r="G44" s="2">
        <f t="shared" si="6"/>
        <v>0</v>
      </c>
      <c r="H44" s="2">
        <f t="shared" si="6"/>
        <v>12</v>
      </c>
      <c r="I44" s="2">
        <f t="shared" si="6"/>
        <v>2</v>
      </c>
      <c r="J44" s="2">
        <f t="shared" si="6"/>
        <v>0</v>
      </c>
      <c r="K44" s="2">
        <f t="shared" si="6"/>
        <v>53</v>
      </c>
      <c r="L44" s="2">
        <f t="shared" si="6"/>
        <v>25</v>
      </c>
      <c r="M44" s="2">
        <f t="shared" si="6"/>
        <v>0</v>
      </c>
      <c r="N44" s="2">
        <f t="shared" si="6"/>
        <v>180</v>
      </c>
      <c r="O44" s="2">
        <f t="shared" si="6"/>
        <v>11</v>
      </c>
      <c r="P44" s="2">
        <f t="shared" si="6"/>
        <v>0</v>
      </c>
      <c r="Q44" s="67">
        <f>SUM(B32:P43)</f>
        <v>286</v>
      </c>
      <c r="S44" s="16" t="s">
        <v>12</v>
      </c>
      <c r="T44" s="2"/>
      <c r="U44" s="2"/>
      <c r="V44" s="2">
        <f>SUM(V32:V43)</f>
        <v>4658</v>
      </c>
      <c r="W44" s="17"/>
      <c r="X44" s="19">
        <f>SUM(X32:X43)</f>
        <v>599</v>
      </c>
      <c r="Y44" s="26">
        <f>SUM(Y32:Y43)</f>
        <v>33</v>
      </c>
      <c r="Z44" s="26">
        <f>SUM(Z32:Z43)</f>
        <v>35</v>
      </c>
      <c r="AA44" s="26">
        <f>SUM(AA32:AA43)</f>
        <v>1</v>
      </c>
      <c r="AB44" s="26">
        <f>SUM(AB32:AB43)</f>
        <v>0</v>
      </c>
      <c r="AC44" s="44">
        <f>SUM(T32:AB43)</f>
        <v>5326</v>
      </c>
    </row>
    <row r="45" spans="1:29" x14ac:dyDescent="0.2">
      <c r="L45" s="46"/>
    </row>
    <row r="46" spans="1:29" x14ac:dyDescent="0.2">
      <c r="L46" s="46"/>
    </row>
    <row r="47" spans="1:29" ht="21" x14ac:dyDescent="0.2">
      <c r="A47" s="59" t="s">
        <v>0</v>
      </c>
      <c r="B47" s="60"/>
      <c r="C47" s="60"/>
      <c r="D47" s="60"/>
      <c r="E47" s="60"/>
      <c r="F47" s="60"/>
      <c r="G47" s="60"/>
      <c r="H47" s="60"/>
      <c r="I47" s="60"/>
      <c r="J47" s="60"/>
      <c r="K47" s="61"/>
      <c r="L47" s="46"/>
      <c r="S47" s="106" t="s">
        <v>28</v>
      </c>
      <c r="T47" s="107"/>
      <c r="U47" s="107"/>
      <c r="V47" s="107"/>
      <c r="W47" s="107"/>
      <c r="X47" s="107"/>
      <c r="Y47" s="107"/>
      <c r="Z47" s="107"/>
      <c r="AA47" s="107"/>
      <c r="AB47" s="107"/>
      <c r="AC47" s="108"/>
    </row>
    <row r="48" spans="1:29" ht="33" customHeight="1" x14ac:dyDescent="0.2">
      <c r="A48" s="109" t="s">
        <v>172</v>
      </c>
      <c r="B48" s="110"/>
      <c r="C48" s="110"/>
      <c r="D48" s="1"/>
      <c r="E48" s="111" t="s">
        <v>2</v>
      </c>
      <c r="F48" s="111"/>
      <c r="G48" s="111"/>
      <c r="H48" s="111"/>
      <c r="I48" s="111"/>
      <c r="J48" s="111"/>
      <c r="K48" s="112"/>
      <c r="L48" s="46"/>
      <c r="S48" s="109" t="s">
        <v>78</v>
      </c>
      <c r="T48" s="110"/>
      <c r="U48" s="110"/>
      <c r="V48" s="1"/>
      <c r="W48" s="111" t="s">
        <v>175</v>
      </c>
      <c r="X48" s="111"/>
      <c r="Y48" s="111"/>
      <c r="Z48" s="111"/>
      <c r="AA48" s="111"/>
      <c r="AB48" s="111"/>
      <c r="AC48" s="112"/>
    </row>
    <row r="49" spans="1:29" x14ac:dyDescent="0.2">
      <c r="A49" s="62" t="s">
        <v>173</v>
      </c>
      <c r="B49" s="63"/>
      <c r="C49" s="63"/>
      <c r="D49" s="2"/>
      <c r="E49" s="113"/>
      <c r="F49" s="113"/>
      <c r="G49" s="113"/>
      <c r="H49" s="113"/>
      <c r="I49" s="113"/>
      <c r="J49" s="113"/>
      <c r="K49" s="114"/>
      <c r="L49" s="46"/>
      <c r="S49" s="115" t="s">
        <v>3</v>
      </c>
      <c r="T49" s="116"/>
      <c r="U49" s="116"/>
      <c r="V49" s="2"/>
      <c r="W49" s="113"/>
      <c r="X49" s="113"/>
      <c r="Y49" s="113"/>
      <c r="Z49" s="113"/>
      <c r="AA49" s="113"/>
      <c r="AB49" s="113"/>
      <c r="AC49" s="114"/>
    </row>
    <row r="50" spans="1:29" x14ac:dyDescent="0.2">
      <c r="A50" s="3"/>
      <c r="B50" s="3"/>
      <c r="C50" s="3"/>
      <c r="D50" s="3"/>
      <c r="E50" s="3"/>
      <c r="F50" s="3"/>
      <c r="G50" s="4"/>
      <c r="H50" s="4"/>
      <c r="I50" s="4"/>
      <c r="J50" s="4"/>
      <c r="K50" s="4"/>
      <c r="L50" s="46"/>
      <c r="S50" s="3"/>
      <c r="T50" s="3"/>
      <c r="U50" s="3"/>
      <c r="V50" s="3"/>
      <c r="W50" s="3"/>
      <c r="X50" s="3"/>
      <c r="Y50" s="4"/>
      <c r="Z50" s="4"/>
      <c r="AA50" s="4"/>
      <c r="AB50" s="4"/>
      <c r="AC50" s="4"/>
    </row>
    <row r="51" spans="1:29" x14ac:dyDescent="0.2">
      <c r="A51" s="55" t="s">
        <v>4</v>
      </c>
      <c r="B51" s="5"/>
      <c r="C51" s="5"/>
      <c r="D51" s="5"/>
      <c r="E51" s="5"/>
      <c r="F51" s="5"/>
      <c r="G51" s="56" t="s">
        <v>179</v>
      </c>
      <c r="H51" s="57"/>
      <c r="I51" s="57"/>
      <c r="J51" s="57"/>
      <c r="K51" s="58"/>
      <c r="L51" s="46"/>
      <c r="S51" s="102" t="s">
        <v>4</v>
      </c>
      <c r="T51" s="103"/>
      <c r="U51" s="103"/>
      <c r="V51" s="103"/>
      <c r="W51" s="103"/>
      <c r="X51" s="5"/>
      <c r="Y51" s="89" t="s">
        <v>167</v>
      </c>
      <c r="Z51" s="90"/>
      <c r="AA51" s="90"/>
      <c r="AB51" s="90"/>
      <c r="AC51" s="91"/>
    </row>
    <row r="52" spans="1:29" x14ac:dyDescent="0.2">
      <c r="L52" s="46"/>
    </row>
    <row r="53" spans="1:29" ht="16" customHeight="1" x14ac:dyDescent="0.2">
      <c r="A53" s="92" t="s">
        <v>26</v>
      </c>
      <c r="B53" s="94" t="s">
        <v>165</v>
      </c>
      <c r="C53" s="94"/>
      <c r="D53" s="94"/>
      <c r="E53" s="95" t="s">
        <v>169</v>
      </c>
      <c r="F53" s="94"/>
      <c r="G53" s="96"/>
      <c r="H53" s="94" t="s">
        <v>170</v>
      </c>
      <c r="I53" s="94"/>
      <c r="J53" s="97"/>
      <c r="K53" s="94" t="s">
        <v>171</v>
      </c>
      <c r="L53" s="94"/>
      <c r="M53" s="94"/>
      <c r="N53" s="95" t="s">
        <v>5</v>
      </c>
      <c r="O53" s="94"/>
      <c r="P53" s="96"/>
      <c r="Q53" s="65"/>
      <c r="S53" s="92" t="s">
        <v>26</v>
      </c>
      <c r="T53" s="98" t="s">
        <v>29</v>
      </c>
      <c r="U53" s="94"/>
      <c r="V53" s="97"/>
      <c r="W53" s="98" t="s">
        <v>30</v>
      </c>
      <c r="X53" s="97"/>
      <c r="Y53" s="87" t="s">
        <v>31</v>
      </c>
      <c r="Z53" s="85" t="s">
        <v>32</v>
      </c>
      <c r="AA53" s="85" t="s">
        <v>33</v>
      </c>
      <c r="AB53" s="87" t="s">
        <v>34</v>
      </c>
      <c r="AC53" s="6"/>
    </row>
    <row r="54" spans="1:29" x14ac:dyDescent="0.2">
      <c r="A54" s="93"/>
      <c r="B54" s="7" t="s">
        <v>8</v>
      </c>
      <c r="C54" s="2" t="s">
        <v>9</v>
      </c>
      <c r="D54" s="2" t="s">
        <v>10</v>
      </c>
      <c r="E54" s="8" t="s">
        <v>8</v>
      </c>
      <c r="F54" s="2" t="s">
        <v>9</v>
      </c>
      <c r="G54" s="9" t="s">
        <v>10</v>
      </c>
      <c r="H54" s="2" t="s">
        <v>11</v>
      </c>
      <c r="I54" s="2" t="s">
        <v>9</v>
      </c>
      <c r="J54" s="10" t="s">
        <v>10</v>
      </c>
      <c r="K54" s="7" t="s">
        <v>8</v>
      </c>
      <c r="L54" s="2" t="s">
        <v>9</v>
      </c>
      <c r="M54" s="2" t="s">
        <v>10</v>
      </c>
      <c r="N54" s="8" t="s">
        <v>8</v>
      </c>
      <c r="O54" s="2" t="s">
        <v>9</v>
      </c>
      <c r="P54" s="9" t="s">
        <v>10</v>
      </c>
      <c r="Q54" s="10" t="s">
        <v>12</v>
      </c>
      <c r="S54" s="93"/>
      <c r="T54" s="99"/>
      <c r="U54" s="100"/>
      <c r="V54" s="101"/>
      <c r="W54" s="99"/>
      <c r="X54" s="101"/>
      <c r="Y54" s="88"/>
      <c r="Z54" s="86"/>
      <c r="AA54" s="86"/>
      <c r="AB54" s="88"/>
      <c r="AC54" s="10" t="s">
        <v>12</v>
      </c>
    </row>
    <row r="55" spans="1:29" x14ac:dyDescent="0.2">
      <c r="A55" s="25" t="s">
        <v>35</v>
      </c>
      <c r="B55" s="1">
        <v>1</v>
      </c>
      <c r="C55" s="1">
        <v>1</v>
      </c>
      <c r="D55" s="1"/>
      <c r="E55" s="12"/>
      <c r="F55" s="1"/>
      <c r="G55" s="13"/>
      <c r="H55" s="1"/>
      <c r="I55" s="27"/>
      <c r="J55" s="14"/>
      <c r="K55" s="1">
        <v>4</v>
      </c>
      <c r="L55" s="1"/>
      <c r="M55" s="1"/>
      <c r="N55" s="12">
        <v>8</v>
      </c>
      <c r="O55" s="1"/>
      <c r="P55" s="13"/>
      <c r="Q55" s="1">
        <f t="shared" ref="Q55:Q66" si="7">SUM(B55:P55)</f>
        <v>14</v>
      </c>
      <c r="S55" s="24" t="s">
        <v>35</v>
      </c>
      <c r="T55" s="20"/>
      <c r="U55" s="21"/>
      <c r="V55" s="6">
        <v>229</v>
      </c>
      <c r="W55" s="20"/>
      <c r="X55" s="6">
        <v>16</v>
      </c>
      <c r="Y55" s="23">
        <v>11</v>
      </c>
      <c r="Z55" s="23">
        <v>3</v>
      </c>
      <c r="AA55" s="23"/>
      <c r="AB55" s="23"/>
      <c r="AC55" s="14">
        <f t="shared" ref="AC55:AC66" si="8">SUM(T55:AB55)</f>
        <v>259</v>
      </c>
    </row>
    <row r="56" spans="1:29" s="33" customFormat="1" x14ac:dyDescent="0.2">
      <c r="A56" s="41" t="s">
        <v>36</v>
      </c>
      <c r="B56" s="29"/>
      <c r="C56" s="29"/>
      <c r="D56" s="29"/>
      <c r="E56" s="30"/>
      <c r="F56" s="29"/>
      <c r="G56" s="31"/>
      <c r="H56" s="29"/>
      <c r="I56" s="29"/>
      <c r="J56" s="32"/>
      <c r="K56" s="29">
        <v>6</v>
      </c>
      <c r="L56" s="29">
        <v>1</v>
      </c>
      <c r="M56" s="29"/>
      <c r="N56" s="30">
        <v>11</v>
      </c>
      <c r="O56" s="29">
        <v>1</v>
      </c>
      <c r="P56" s="31"/>
      <c r="Q56" s="1">
        <f t="shared" si="7"/>
        <v>19</v>
      </c>
      <c r="S56" s="41" t="s">
        <v>36</v>
      </c>
      <c r="T56" s="34"/>
      <c r="U56" s="29"/>
      <c r="V56" s="32">
        <v>223</v>
      </c>
      <c r="W56" s="34"/>
      <c r="X56" s="32">
        <v>25</v>
      </c>
      <c r="Y56" s="28">
        <v>9</v>
      </c>
      <c r="Z56" s="28">
        <v>2</v>
      </c>
      <c r="AA56" s="28"/>
      <c r="AB56" s="28"/>
      <c r="AC56" s="32">
        <f t="shared" si="8"/>
        <v>259</v>
      </c>
    </row>
    <row r="57" spans="1:29" x14ac:dyDescent="0.2">
      <c r="A57" s="24" t="s">
        <v>37</v>
      </c>
      <c r="B57" s="1"/>
      <c r="C57" s="1"/>
      <c r="D57" s="1"/>
      <c r="E57" s="12"/>
      <c r="F57" s="1"/>
      <c r="G57" s="13"/>
      <c r="H57" s="1"/>
      <c r="I57" s="1"/>
      <c r="J57" s="14"/>
      <c r="K57" s="1">
        <v>4</v>
      </c>
      <c r="L57" s="1">
        <v>2</v>
      </c>
      <c r="M57" s="1"/>
      <c r="N57" s="12">
        <v>16</v>
      </c>
      <c r="O57" s="1"/>
      <c r="P57" s="13"/>
      <c r="Q57" s="1">
        <f t="shared" si="7"/>
        <v>22</v>
      </c>
      <c r="S57" s="24" t="s">
        <v>37</v>
      </c>
      <c r="T57" s="22"/>
      <c r="U57" s="1"/>
      <c r="V57" s="14">
        <v>225</v>
      </c>
      <c r="W57" s="22"/>
      <c r="X57" s="14">
        <v>43</v>
      </c>
      <c r="Y57" s="15">
        <v>19</v>
      </c>
      <c r="Z57" s="15">
        <v>1</v>
      </c>
      <c r="AA57" s="15"/>
      <c r="AB57" s="15"/>
      <c r="AC57" s="14">
        <f t="shared" si="8"/>
        <v>288</v>
      </c>
    </row>
    <row r="58" spans="1:29" s="33" customFormat="1" x14ac:dyDescent="0.2">
      <c r="A58" s="41" t="s">
        <v>38</v>
      </c>
      <c r="B58" s="29"/>
      <c r="C58" s="29"/>
      <c r="D58" s="29"/>
      <c r="E58" s="30"/>
      <c r="F58" s="29"/>
      <c r="G58" s="31"/>
      <c r="H58" s="29">
        <v>2</v>
      </c>
      <c r="I58" s="29"/>
      <c r="J58" s="32"/>
      <c r="K58" s="29">
        <v>7</v>
      </c>
      <c r="L58" s="29">
        <v>3</v>
      </c>
      <c r="M58" s="29"/>
      <c r="N58" s="30">
        <v>22</v>
      </c>
      <c r="O58" s="29">
        <v>2</v>
      </c>
      <c r="P58" s="31"/>
      <c r="Q58" s="1">
        <f t="shared" si="7"/>
        <v>36</v>
      </c>
      <c r="S58" s="41" t="s">
        <v>38</v>
      </c>
      <c r="T58" s="34"/>
      <c r="U58" s="29"/>
      <c r="V58" s="32">
        <v>281</v>
      </c>
      <c r="W58" s="34"/>
      <c r="X58" s="32">
        <v>39</v>
      </c>
      <c r="Y58" s="28">
        <v>8</v>
      </c>
      <c r="Z58" s="28">
        <v>2</v>
      </c>
      <c r="AA58" s="28">
        <v>1</v>
      </c>
      <c r="AB58" s="28"/>
      <c r="AC58" s="32">
        <f t="shared" si="8"/>
        <v>331</v>
      </c>
    </row>
    <row r="59" spans="1:29" x14ac:dyDescent="0.2">
      <c r="A59" s="24" t="s">
        <v>39</v>
      </c>
      <c r="B59" s="27">
        <v>2</v>
      </c>
      <c r="C59" s="1"/>
      <c r="D59" s="27"/>
      <c r="E59" s="12"/>
      <c r="F59" s="1"/>
      <c r="G59" s="13"/>
      <c r="H59" s="27"/>
      <c r="I59" s="1"/>
      <c r="J59" s="14"/>
      <c r="K59" s="27">
        <v>7</v>
      </c>
      <c r="L59" s="27">
        <v>5</v>
      </c>
      <c r="M59" s="1"/>
      <c r="N59" s="12">
        <v>8</v>
      </c>
      <c r="O59" s="27">
        <v>1</v>
      </c>
      <c r="P59" s="13"/>
      <c r="Q59" s="1">
        <f t="shared" si="7"/>
        <v>23</v>
      </c>
      <c r="S59" s="24" t="s">
        <v>39</v>
      </c>
      <c r="T59" s="22"/>
      <c r="U59" s="1"/>
      <c r="V59" s="14">
        <v>295</v>
      </c>
      <c r="W59" s="22"/>
      <c r="X59" s="14">
        <v>32</v>
      </c>
      <c r="Y59" s="15">
        <v>15</v>
      </c>
      <c r="Z59" s="15">
        <v>1</v>
      </c>
      <c r="AA59" s="15"/>
      <c r="AB59" s="15"/>
      <c r="AC59" s="14">
        <f t="shared" si="8"/>
        <v>343</v>
      </c>
    </row>
    <row r="60" spans="1:29" s="33" customFormat="1" x14ac:dyDescent="0.2">
      <c r="A60" s="41" t="s">
        <v>40</v>
      </c>
      <c r="B60" s="29"/>
      <c r="C60" s="29"/>
      <c r="D60" s="29"/>
      <c r="E60" s="30"/>
      <c r="F60" s="29"/>
      <c r="G60" s="31"/>
      <c r="H60" s="29">
        <v>1</v>
      </c>
      <c r="I60" s="29"/>
      <c r="J60" s="32"/>
      <c r="K60" s="29">
        <v>18</v>
      </c>
      <c r="L60" s="29">
        <v>3</v>
      </c>
      <c r="M60" s="29"/>
      <c r="N60" s="30">
        <v>15</v>
      </c>
      <c r="O60" s="29"/>
      <c r="P60" s="31"/>
      <c r="Q60" s="1">
        <f t="shared" si="7"/>
        <v>37</v>
      </c>
      <c r="S60" s="41" t="s">
        <v>40</v>
      </c>
      <c r="T60" s="34"/>
      <c r="U60" s="29"/>
      <c r="V60" s="32">
        <v>296</v>
      </c>
      <c r="W60" s="34"/>
      <c r="X60" s="32">
        <v>44</v>
      </c>
      <c r="Y60" s="28">
        <v>8</v>
      </c>
      <c r="Z60" s="28">
        <v>1</v>
      </c>
      <c r="AA60" s="28"/>
      <c r="AB60" s="28"/>
      <c r="AC60" s="32">
        <f t="shared" si="8"/>
        <v>349</v>
      </c>
    </row>
    <row r="61" spans="1:29" x14ac:dyDescent="0.2">
      <c r="A61" s="24" t="s">
        <v>41</v>
      </c>
      <c r="B61" s="27"/>
      <c r="C61" s="27"/>
      <c r="D61" s="13"/>
      <c r="E61" s="1"/>
      <c r="F61" s="1"/>
      <c r="G61" s="13"/>
      <c r="H61" s="27"/>
      <c r="I61" s="1"/>
      <c r="J61" s="14"/>
      <c r="K61" s="27">
        <v>12</v>
      </c>
      <c r="L61" s="27">
        <v>3</v>
      </c>
      <c r="M61" s="13"/>
      <c r="N61" s="54">
        <v>19</v>
      </c>
      <c r="O61" s="1"/>
      <c r="P61" s="13"/>
      <c r="Q61" s="1">
        <f t="shared" si="7"/>
        <v>34</v>
      </c>
      <c r="S61" s="24" t="s">
        <v>41</v>
      </c>
      <c r="T61" s="22"/>
      <c r="U61" s="1"/>
      <c r="V61" s="14">
        <v>292</v>
      </c>
      <c r="W61" s="22"/>
      <c r="X61" s="14">
        <v>53</v>
      </c>
      <c r="Y61" s="15">
        <v>13</v>
      </c>
      <c r="Z61" s="15">
        <v>1</v>
      </c>
      <c r="AA61" s="15"/>
      <c r="AB61" s="15"/>
      <c r="AC61" s="14">
        <f t="shared" si="8"/>
        <v>359</v>
      </c>
    </row>
    <row r="62" spans="1:29" s="33" customFormat="1" x14ac:dyDescent="0.2">
      <c r="A62" s="41" t="s">
        <v>42</v>
      </c>
      <c r="B62" s="29"/>
      <c r="C62" s="29"/>
      <c r="D62" s="31"/>
      <c r="E62" s="29"/>
      <c r="F62" s="29"/>
      <c r="G62" s="31"/>
      <c r="H62" s="29"/>
      <c r="I62" s="29"/>
      <c r="J62" s="32"/>
      <c r="K62" s="29">
        <v>20</v>
      </c>
      <c r="L62" s="29">
        <v>6</v>
      </c>
      <c r="M62" s="31"/>
      <c r="N62" s="29">
        <v>20</v>
      </c>
      <c r="O62" s="29">
        <v>1</v>
      </c>
      <c r="P62" s="31"/>
      <c r="Q62" s="1">
        <f t="shared" si="7"/>
        <v>47</v>
      </c>
      <c r="S62" s="41" t="s">
        <v>42</v>
      </c>
      <c r="T62" s="34"/>
      <c r="U62" s="29"/>
      <c r="V62" s="32">
        <v>259</v>
      </c>
      <c r="W62" s="34"/>
      <c r="X62" s="32">
        <v>48</v>
      </c>
      <c r="Y62" s="28">
        <v>15</v>
      </c>
      <c r="Z62" s="28">
        <v>3</v>
      </c>
      <c r="AA62" s="28"/>
      <c r="AB62" s="28"/>
      <c r="AC62" s="32">
        <f t="shared" si="8"/>
        <v>325</v>
      </c>
    </row>
    <row r="63" spans="1:29" x14ac:dyDescent="0.2">
      <c r="A63" s="24" t="s">
        <v>43</v>
      </c>
      <c r="B63" s="27"/>
      <c r="C63" s="27"/>
      <c r="D63" s="13"/>
      <c r="E63" s="1"/>
      <c r="F63" s="1"/>
      <c r="G63" s="13"/>
      <c r="H63" s="27"/>
      <c r="I63" s="1"/>
      <c r="J63" s="14"/>
      <c r="K63" s="27">
        <v>10</v>
      </c>
      <c r="L63" s="1"/>
      <c r="M63" s="13"/>
      <c r="N63" s="54">
        <v>21</v>
      </c>
      <c r="O63" s="1"/>
      <c r="P63" s="13"/>
      <c r="Q63" s="1">
        <f t="shared" si="7"/>
        <v>31</v>
      </c>
      <c r="S63" s="24" t="s">
        <v>43</v>
      </c>
      <c r="T63" s="22"/>
      <c r="U63" s="1"/>
      <c r="V63" s="14">
        <v>277</v>
      </c>
      <c r="W63" s="22"/>
      <c r="X63" s="14">
        <v>44</v>
      </c>
      <c r="Y63" s="15">
        <v>15</v>
      </c>
      <c r="Z63" s="15">
        <v>2</v>
      </c>
      <c r="AA63" s="15"/>
      <c r="AB63" s="15"/>
      <c r="AC63" s="14">
        <f t="shared" si="8"/>
        <v>338</v>
      </c>
    </row>
    <row r="64" spans="1:29" s="33" customFormat="1" x14ac:dyDescent="0.2">
      <c r="A64" s="41" t="s">
        <v>44</v>
      </c>
      <c r="B64" s="29">
        <v>2</v>
      </c>
      <c r="C64" s="29"/>
      <c r="D64" s="31"/>
      <c r="E64" s="29"/>
      <c r="F64" s="29"/>
      <c r="G64" s="31"/>
      <c r="H64" s="29"/>
      <c r="I64" s="29"/>
      <c r="J64" s="32"/>
      <c r="K64" s="29">
        <v>7</v>
      </c>
      <c r="L64" s="29">
        <v>3</v>
      </c>
      <c r="M64" s="31"/>
      <c r="N64" s="29">
        <v>10</v>
      </c>
      <c r="O64" s="29">
        <v>2</v>
      </c>
      <c r="P64" s="31"/>
      <c r="Q64" s="1">
        <f t="shared" si="7"/>
        <v>24</v>
      </c>
      <c r="S64" s="41" t="s">
        <v>44</v>
      </c>
      <c r="T64" s="34"/>
      <c r="U64" s="29"/>
      <c r="V64" s="32">
        <v>230</v>
      </c>
      <c r="W64" s="34"/>
      <c r="X64" s="32">
        <v>25</v>
      </c>
      <c r="Y64" s="28">
        <v>7</v>
      </c>
      <c r="Z64" s="28"/>
      <c r="AA64" s="28"/>
      <c r="AB64" s="28"/>
      <c r="AC64" s="32">
        <f t="shared" si="8"/>
        <v>262</v>
      </c>
    </row>
    <row r="65" spans="1:29" x14ac:dyDescent="0.2">
      <c r="A65" s="24" t="s">
        <v>45</v>
      </c>
      <c r="B65" s="27"/>
      <c r="C65" s="27"/>
      <c r="D65" s="13"/>
      <c r="E65" s="1"/>
      <c r="F65" s="1"/>
      <c r="G65" s="13"/>
      <c r="H65" s="27">
        <v>1</v>
      </c>
      <c r="I65" s="1"/>
      <c r="J65" s="14"/>
      <c r="K65" s="27">
        <v>8</v>
      </c>
      <c r="L65" s="1">
        <v>1</v>
      </c>
      <c r="M65" s="13"/>
      <c r="N65" s="54">
        <v>15</v>
      </c>
      <c r="O65" s="1"/>
      <c r="P65" s="13"/>
      <c r="Q65" s="1">
        <f t="shared" si="7"/>
        <v>25</v>
      </c>
      <c r="S65" s="24" t="s">
        <v>45</v>
      </c>
      <c r="T65" s="22"/>
      <c r="U65" s="1"/>
      <c r="V65" s="14">
        <v>219</v>
      </c>
      <c r="W65" s="22"/>
      <c r="X65" s="14">
        <v>31</v>
      </c>
      <c r="Y65" s="15">
        <v>13</v>
      </c>
      <c r="Z65" s="15">
        <v>1</v>
      </c>
      <c r="AA65" s="15"/>
      <c r="AB65" s="15"/>
      <c r="AC65" s="14">
        <f t="shared" si="8"/>
        <v>264</v>
      </c>
    </row>
    <row r="66" spans="1:29" s="33" customFormat="1" x14ac:dyDescent="0.2">
      <c r="A66" s="42" t="s">
        <v>46</v>
      </c>
      <c r="B66" s="36"/>
      <c r="C66" s="36"/>
      <c r="D66" s="37"/>
      <c r="E66" s="36"/>
      <c r="F66" s="36"/>
      <c r="G66" s="38"/>
      <c r="H66" s="36"/>
      <c r="I66" s="36"/>
      <c r="J66" s="39"/>
      <c r="K66" s="36">
        <v>7</v>
      </c>
      <c r="L66" s="36">
        <v>2</v>
      </c>
      <c r="M66" s="37"/>
      <c r="N66" s="36">
        <v>9</v>
      </c>
      <c r="O66" s="36">
        <v>2</v>
      </c>
      <c r="P66" s="38"/>
      <c r="Q66" s="1">
        <f t="shared" si="7"/>
        <v>20</v>
      </c>
      <c r="S66" s="42" t="s">
        <v>46</v>
      </c>
      <c r="T66" s="40"/>
      <c r="U66" s="36"/>
      <c r="V66" s="39">
        <v>213</v>
      </c>
      <c r="W66" s="40"/>
      <c r="X66" s="39">
        <v>28</v>
      </c>
      <c r="Y66" s="35">
        <v>9</v>
      </c>
      <c r="Z66" s="35">
        <v>1</v>
      </c>
      <c r="AA66" s="35"/>
      <c r="AB66" s="35"/>
      <c r="AC66" s="39">
        <f t="shared" si="8"/>
        <v>251</v>
      </c>
    </row>
    <row r="67" spans="1:29" ht="21" x14ac:dyDescent="0.25">
      <c r="A67" s="16" t="s">
        <v>12</v>
      </c>
      <c r="B67" s="2">
        <f t="shared" ref="B67:P67" si="9">SUM(B55:B66)</f>
        <v>5</v>
      </c>
      <c r="C67" s="2">
        <f t="shared" si="9"/>
        <v>1</v>
      </c>
      <c r="D67" s="2">
        <f t="shared" si="9"/>
        <v>0</v>
      </c>
      <c r="E67" s="2">
        <f t="shared" si="9"/>
        <v>0</v>
      </c>
      <c r="F67" s="2">
        <f t="shared" si="9"/>
        <v>0</v>
      </c>
      <c r="G67" s="2">
        <f t="shared" si="9"/>
        <v>0</v>
      </c>
      <c r="H67" s="2">
        <f t="shared" si="9"/>
        <v>4</v>
      </c>
      <c r="I67" s="2">
        <f t="shared" si="9"/>
        <v>0</v>
      </c>
      <c r="J67" s="2">
        <f t="shared" si="9"/>
        <v>0</v>
      </c>
      <c r="K67" s="2">
        <f>SUM(K55:K66)</f>
        <v>110</v>
      </c>
      <c r="L67" s="2">
        <f>SUM(L55:L66)</f>
        <v>29</v>
      </c>
      <c r="M67" s="2">
        <f t="shared" si="9"/>
        <v>0</v>
      </c>
      <c r="N67" s="2">
        <f t="shared" si="9"/>
        <v>174</v>
      </c>
      <c r="O67" s="2">
        <f t="shared" si="9"/>
        <v>9</v>
      </c>
      <c r="P67" s="2">
        <f t="shared" si="9"/>
        <v>0</v>
      </c>
      <c r="Q67" s="67">
        <f>SUM(B55:P66)</f>
        <v>332</v>
      </c>
      <c r="S67" s="16" t="s">
        <v>12</v>
      </c>
      <c r="T67" s="2"/>
      <c r="U67" s="2"/>
      <c r="V67" s="2">
        <f>SUM(V55:V66)</f>
        <v>3039</v>
      </c>
      <c r="W67" s="17"/>
      <c r="X67" s="19">
        <f>SUM(X55:X66)</f>
        <v>428</v>
      </c>
      <c r="Y67" s="26">
        <f>SUM(Y55:Y66)</f>
        <v>142</v>
      </c>
      <c r="Z67" s="26">
        <f>SUM(Z55:Z66)</f>
        <v>18</v>
      </c>
      <c r="AA67" s="26">
        <f>SUM(AA55:AA66)</f>
        <v>1</v>
      </c>
      <c r="AB67" s="26">
        <f>SUM(AB55:AB66)</f>
        <v>0</v>
      </c>
      <c r="AC67" s="44">
        <f>SUM(T55:AB66)</f>
        <v>3628</v>
      </c>
    </row>
    <row r="68" spans="1:29" x14ac:dyDescent="0.2">
      <c r="L68" s="46"/>
    </row>
    <row r="69" spans="1:29" x14ac:dyDescent="0.2">
      <c r="L69" s="46"/>
    </row>
    <row r="70" spans="1:29" ht="21" x14ac:dyDescent="0.2">
      <c r="A70" s="59" t="s">
        <v>0</v>
      </c>
      <c r="B70" s="60"/>
      <c r="C70" s="60"/>
      <c r="D70" s="60"/>
      <c r="E70" s="60"/>
      <c r="F70" s="60"/>
      <c r="G70" s="60"/>
      <c r="H70" s="60"/>
      <c r="I70" s="60"/>
      <c r="J70" s="60"/>
      <c r="K70" s="61"/>
      <c r="L70" s="46"/>
      <c r="S70" s="106" t="s">
        <v>28</v>
      </c>
      <c r="T70" s="107"/>
      <c r="U70" s="107"/>
      <c r="V70" s="107"/>
      <c r="W70" s="107"/>
      <c r="X70" s="107"/>
      <c r="Y70" s="107"/>
      <c r="Z70" s="107"/>
      <c r="AA70" s="107"/>
      <c r="AB70" s="107"/>
      <c r="AC70" s="108"/>
    </row>
    <row r="71" spans="1:29" ht="32" customHeight="1" x14ac:dyDescent="0.2">
      <c r="A71" s="109" t="s">
        <v>172</v>
      </c>
      <c r="B71" s="110"/>
      <c r="C71" s="110"/>
      <c r="D71" s="1"/>
      <c r="E71" s="111" t="s">
        <v>2</v>
      </c>
      <c r="F71" s="111"/>
      <c r="G71" s="111"/>
      <c r="H71" s="111"/>
      <c r="I71" s="111"/>
      <c r="J71" s="111"/>
      <c r="K71" s="112"/>
      <c r="L71" s="46"/>
      <c r="S71" s="109" t="s">
        <v>78</v>
      </c>
      <c r="T71" s="110"/>
      <c r="U71" s="110"/>
      <c r="V71" s="1"/>
      <c r="W71" s="111" t="s">
        <v>89</v>
      </c>
      <c r="X71" s="111"/>
      <c r="Y71" s="111"/>
      <c r="Z71" s="111"/>
      <c r="AA71" s="111"/>
      <c r="AB71" s="111"/>
      <c r="AC71" s="112"/>
    </row>
    <row r="72" spans="1:29" x14ac:dyDescent="0.2">
      <c r="A72" s="62" t="s">
        <v>173</v>
      </c>
      <c r="B72" s="63"/>
      <c r="C72" s="63"/>
      <c r="D72" s="2"/>
      <c r="E72" s="113"/>
      <c r="F72" s="113"/>
      <c r="G72" s="113"/>
      <c r="H72" s="113"/>
      <c r="I72" s="113"/>
      <c r="J72" s="113"/>
      <c r="K72" s="114"/>
      <c r="L72" s="46"/>
      <c r="S72" s="115" t="s">
        <v>3</v>
      </c>
      <c r="T72" s="116"/>
      <c r="U72" s="116"/>
      <c r="V72" s="2"/>
      <c r="W72" s="113"/>
      <c r="X72" s="113"/>
      <c r="Y72" s="113"/>
      <c r="Z72" s="113"/>
      <c r="AA72" s="113"/>
      <c r="AB72" s="113"/>
      <c r="AC72" s="114"/>
    </row>
    <row r="73" spans="1:29" x14ac:dyDescent="0.2">
      <c r="A73" s="3"/>
      <c r="B73" s="3"/>
      <c r="C73" s="3"/>
      <c r="D73" s="3"/>
      <c r="E73" s="3"/>
      <c r="F73" s="3"/>
      <c r="G73" s="4"/>
      <c r="H73" s="4"/>
      <c r="I73" s="4"/>
      <c r="J73" s="4"/>
      <c r="K73" s="4"/>
      <c r="L73" s="46"/>
      <c r="S73" s="3"/>
      <c r="T73" s="3"/>
      <c r="U73" s="3"/>
      <c r="V73" s="3"/>
      <c r="W73" s="3"/>
      <c r="X73" s="3"/>
      <c r="Y73" s="4"/>
      <c r="Z73" s="4"/>
      <c r="AA73" s="4"/>
      <c r="AB73" s="4"/>
      <c r="AC73" s="4"/>
    </row>
    <row r="74" spans="1:29" ht="16" customHeight="1" x14ac:dyDescent="0.2">
      <c r="A74" s="55" t="s">
        <v>25</v>
      </c>
      <c r="B74" s="5"/>
      <c r="C74" s="5"/>
      <c r="D74" s="5"/>
      <c r="E74" s="5"/>
      <c r="F74" s="5"/>
      <c r="G74" s="56" t="s">
        <v>180</v>
      </c>
      <c r="H74" s="57"/>
      <c r="I74" s="57"/>
      <c r="J74" s="57"/>
      <c r="K74" s="58"/>
      <c r="L74" s="46"/>
      <c r="S74" s="102" t="s">
        <v>25</v>
      </c>
      <c r="T74" s="103"/>
      <c r="U74" s="103"/>
      <c r="V74" s="103"/>
      <c r="W74" s="103"/>
      <c r="X74" s="5"/>
      <c r="Y74" s="89" t="s">
        <v>56</v>
      </c>
      <c r="Z74" s="90"/>
      <c r="AA74" s="90"/>
      <c r="AB74" s="90"/>
      <c r="AC74" s="91"/>
    </row>
    <row r="75" spans="1:29" x14ac:dyDescent="0.2">
      <c r="L75" s="46"/>
    </row>
    <row r="76" spans="1:29" ht="16" customHeight="1" x14ac:dyDescent="0.2">
      <c r="A76" s="92" t="s">
        <v>26</v>
      </c>
      <c r="B76" s="94" t="s">
        <v>165</v>
      </c>
      <c r="C76" s="94"/>
      <c r="D76" s="94"/>
      <c r="E76" s="95" t="s">
        <v>169</v>
      </c>
      <c r="F76" s="94"/>
      <c r="G76" s="96"/>
      <c r="H76" s="94" t="s">
        <v>170</v>
      </c>
      <c r="I76" s="94"/>
      <c r="J76" s="97"/>
      <c r="K76" s="94" t="s">
        <v>171</v>
      </c>
      <c r="L76" s="94"/>
      <c r="M76" s="94"/>
      <c r="N76" s="95" t="s">
        <v>5</v>
      </c>
      <c r="O76" s="94"/>
      <c r="P76" s="96"/>
      <c r="Q76" s="65"/>
      <c r="S76" s="92" t="s">
        <v>26</v>
      </c>
      <c r="T76" s="98" t="s">
        <v>29</v>
      </c>
      <c r="U76" s="94"/>
      <c r="V76" s="97"/>
      <c r="W76" s="98" t="s">
        <v>30</v>
      </c>
      <c r="X76" s="97"/>
      <c r="Y76" s="94" t="s">
        <v>31</v>
      </c>
      <c r="Z76" s="85" t="s">
        <v>32</v>
      </c>
      <c r="AA76" s="85" t="s">
        <v>33</v>
      </c>
      <c r="AB76" s="87" t="s">
        <v>34</v>
      </c>
      <c r="AC76" s="6"/>
    </row>
    <row r="77" spans="1:29" x14ac:dyDescent="0.2">
      <c r="A77" s="93"/>
      <c r="B77" s="2" t="s">
        <v>8</v>
      </c>
      <c r="C77" s="2" t="s">
        <v>9</v>
      </c>
      <c r="D77" s="2" t="s">
        <v>10</v>
      </c>
      <c r="E77" s="8" t="s">
        <v>8</v>
      </c>
      <c r="F77" s="2" t="s">
        <v>9</v>
      </c>
      <c r="G77" s="9" t="s">
        <v>10</v>
      </c>
      <c r="H77" s="2" t="s">
        <v>11</v>
      </c>
      <c r="I77" s="2" t="s">
        <v>9</v>
      </c>
      <c r="J77" s="10" t="s">
        <v>10</v>
      </c>
      <c r="K77" s="7" t="s">
        <v>8</v>
      </c>
      <c r="L77" s="2" t="s">
        <v>9</v>
      </c>
      <c r="M77" s="2" t="s">
        <v>10</v>
      </c>
      <c r="N77" s="8" t="s">
        <v>8</v>
      </c>
      <c r="O77" s="2" t="s">
        <v>9</v>
      </c>
      <c r="P77" s="9" t="s">
        <v>10</v>
      </c>
      <c r="Q77" s="10" t="s">
        <v>12</v>
      </c>
      <c r="S77" s="93"/>
      <c r="T77" s="99"/>
      <c r="U77" s="100"/>
      <c r="V77" s="101"/>
      <c r="W77" s="99"/>
      <c r="X77" s="101"/>
      <c r="Y77" s="100"/>
      <c r="Z77" s="86"/>
      <c r="AA77" s="86"/>
      <c r="AB77" s="88"/>
      <c r="AC77" s="10" t="s">
        <v>12</v>
      </c>
    </row>
    <row r="78" spans="1:29" x14ac:dyDescent="0.2">
      <c r="A78" s="24" t="s">
        <v>35</v>
      </c>
      <c r="B78" s="1"/>
      <c r="C78" s="1"/>
      <c r="D78" s="1"/>
      <c r="E78" s="12"/>
      <c r="F78" s="1"/>
      <c r="G78" s="13"/>
      <c r="H78" s="1"/>
      <c r="I78" s="1"/>
      <c r="J78" s="14"/>
      <c r="K78" s="1">
        <v>3</v>
      </c>
      <c r="L78" s="1"/>
      <c r="M78" s="1"/>
      <c r="N78" s="12">
        <v>4</v>
      </c>
      <c r="O78" s="1"/>
      <c r="P78" s="13"/>
      <c r="Q78" s="1">
        <f t="shared" ref="Q78:Q89" si="10">SUM(B78:P78)</f>
        <v>7</v>
      </c>
      <c r="S78" s="24" t="s">
        <v>35</v>
      </c>
      <c r="T78" s="20"/>
      <c r="U78" s="21"/>
      <c r="V78" s="6">
        <v>257</v>
      </c>
      <c r="X78" s="20">
        <v>27</v>
      </c>
      <c r="Y78" s="23">
        <v>4</v>
      </c>
      <c r="Z78" s="23">
        <v>1</v>
      </c>
      <c r="AA78" s="23"/>
      <c r="AB78" s="23"/>
      <c r="AC78" s="14">
        <f t="shared" ref="AC78:AC89" si="11">SUM(T78:AB78)</f>
        <v>289</v>
      </c>
    </row>
    <row r="79" spans="1:29" s="33" customFormat="1" x14ac:dyDescent="0.2">
      <c r="A79" s="41" t="s">
        <v>36</v>
      </c>
      <c r="B79" s="29"/>
      <c r="C79" s="29">
        <v>1</v>
      </c>
      <c r="D79" s="29"/>
      <c r="E79" s="30"/>
      <c r="F79" s="29"/>
      <c r="G79" s="31"/>
      <c r="H79" s="29"/>
      <c r="I79" s="29"/>
      <c r="J79" s="32"/>
      <c r="K79" s="29"/>
      <c r="L79" s="29"/>
      <c r="M79" s="29"/>
      <c r="N79" s="30">
        <v>4</v>
      </c>
      <c r="O79" s="29">
        <v>1</v>
      </c>
      <c r="P79" s="31"/>
      <c r="Q79" s="1">
        <f t="shared" si="10"/>
        <v>6</v>
      </c>
      <c r="S79" s="41" t="s">
        <v>36</v>
      </c>
      <c r="T79" s="34"/>
      <c r="U79" s="29"/>
      <c r="V79" s="32">
        <v>259</v>
      </c>
      <c r="X79" s="34">
        <v>21</v>
      </c>
      <c r="Y79" s="28">
        <v>4</v>
      </c>
      <c r="Z79" s="28">
        <v>1</v>
      </c>
      <c r="AA79" s="28"/>
      <c r="AB79" s="28"/>
      <c r="AC79" s="32">
        <f t="shared" si="11"/>
        <v>285</v>
      </c>
    </row>
    <row r="80" spans="1:29" x14ac:dyDescent="0.2">
      <c r="A80" s="24" t="s">
        <v>37</v>
      </c>
      <c r="B80" s="1"/>
      <c r="C80" s="1"/>
      <c r="D80" s="1"/>
      <c r="E80" s="12"/>
      <c r="F80" s="1"/>
      <c r="G80" s="13"/>
      <c r="H80" s="1">
        <v>1</v>
      </c>
      <c r="I80" s="1"/>
      <c r="J80" s="14"/>
      <c r="K80" s="1"/>
      <c r="L80" s="1"/>
      <c r="M80" s="1"/>
      <c r="N80" s="12">
        <v>4</v>
      </c>
      <c r="O80" s="1"/>
      <c r="P80" s="13"/>
      <c r="Q80" s="1">
        <f t="shared" si="10"/>
        <v>5</v>
      </c>
      <c r="S80" s="24" t="s">
        <v>37</v>
      </c>
      <c r="T80" s="22"/>
      <c r="U80" s="1"/>
      <c r="V80" s="14">
        <v>267</v>
      </c>
      <c r="X80" s="22">
        <v>24</v>
      </c>
      <c r="Y80" s="15">
        <v>3</v>
      </c>
      <c r="Z80" s="15"/>
      <c r="AA80" s="15">
        <v>1</v>
      </c>
      <c r="AB80" s="15"/>
      <c r="AC80" s="14">
        <f t="shared" si="11"/>
        <v>295</v>
      </c>
    </row>
    <row r="81" spans="1:29" s="33" customFormat="1" x14ac:dyDescent="0.2">
      <c r="A81" s="41" t="s">
        <v>38</v>
      </c>
      <c r="B81" s="29"/>
      <c r="C81" s="29"/>
      <c r="D81" s="29"/>
      <c r="E81" s="30"/>
      <c r="F81" s="29"/>
      <c r="G81" s="31"/>
      <c r="H81" s="29">
        <v>1</v>
      </c>
      <c r="I81" s="29"/>
      <c r="J81" s="32"/>
      <c r="K81" s="29"/>
      <c r="L81" s="29"/>
      <c r="M81" s="29"/>
      <c r="N81" s="30">
        <v>3</v>
      </c>
      <c r="O81" s="29"/>
      <c r="P81" s="31"/>
      <c r="Q81" s="1">
        <f t="shared" si="10"/>
        <v>4</v>
      </c>
      <c r="S81" s="41" t="s">
        <v>38</v>
      </c>
      <c r="T81" s="34"/>
      <c r="U81" s="29"/>
      <c r="V81" s="32">
        <v>309</v>
      </c>
      <c r="X81" s="34">
        <v>20</v>
      </c>
      <c r="Y81" s="28"/>
      <c r="Z81" s="28"/>
      <c r="AA81" s="28"/>
      <c r="AB81" s="28"/>
      <c r="AC81" s="32">
        <f t="shared" si="11"/>
        <v>329</v>
      </c>
    </row>
    <row r="82" spans="1:29" x14ac:dyDescent="0.2">
      <c r="A82" s="24" t="s">
        <v>39</v>
      </c>
      <c r="B82" s="27"/>
      <c r="C82" s="27"/>
      <c r="D82" s="1"/>
      <c r="E82" s="12"/>
      <c r="F82" s="1"/>
      <c r="G82" s="13"/>
      <c r="H82" s="27">
        <v>2</v>
      </c>
      <c r="I82" s="1"/>
      <c r="J82" s="14"/>
      <c r="K82" s="27">
        <v>1</v>
      </c>
      <c r="L82" s="27"/>
      <c r="M82" s="1"/>
      <c r="N82" s="12">
        <v>4</v>
      </c>
      <c r="O82" s="1">
        <v>1</v>
      </c>
      <c r="P82" s="13"/>
      <c r="Q82" s="1">
        <f t="shared" si="10"/>
        <v>8</v>
      </c>
      <c r="S82" s="24" t="s">
        <v>39</v>
      </c>
      <c r="T82" s="22"/>
      <c r="U82" s="1"/>
      <c r="V82" s="14">
        <v>302</v>
      </c>
      <c r="X82" s="22">
        <v>32</v>
      </c>
      <c r="Y82" s="15">
        <v>3</v>
      </c>
      <c r="Z82" s="15">
        <v>1</v>
      </c>
      <c r="AA82" s="15"/>
      <c r="AB82" s="15"/>
      <c r="AC82" s="14">
        <f t="shared" si="11"/>
        <v>338</v>
      </c>
    </row>
    <row r="83" spans="1:29" s="33" customFormat="1" x14ac:dyDescent="0.2">
      <c r="A83" s="41" t="s">
        <v>40</v>
      </c>
      <c r="B83" s="29"/>
      <c r="C83" s="29"/>
      <c r="D83" s="29"/>
      <c r="E83" s="30"/>
      <c r="F83" s="29"/>
      <c r="G83" s="31"/>
      <c r="H83" s="29">
        <v>1</v>
      </c>
      <c r="I83" s="29"/>
      <c r="J83" s="32"/>
      <c r="K83" s="29">
        <v>3</v>
      </c>
      <c r="L83" s="29">
        <v>1</v>
      </c>
      <c r="M83" s="29"/>
      <c r="N83" s="30">
        <v>10</v>
      </c>
      <c r="O83" s="29">
        <v>1</v>
      </c>
      <c r="P83" s="31"/>
      <c r="Q83" s="1">
        <f t="shared" si="10"/>
        <v>16</v>
      </c>
      <c r="S83" s="41" t="s">
        <v>40</v>
      </c>
      <c r="T83" s="34"/>
      <c r="U83" s="29"/>
      <c r="V83" s="32">
        <v>301</v>
      </c>
      <c r="X83" s="34">
        <v>28</v>
      </c>
      <c r="Y83" s="28">
        <v>3</v>
      </c>
      <c r="Z83" s="28">
        <v>1</v>
      </c>
      <c r="AA83" s="28"/>
      <c r="AB83" s="28"/>
      <c r="AC83" s="32">
        <f t="shared" si="11"/>
        <v>333</v>
      </c>
    </row>
    <row r="84" spans="1:29" x14ac:dyDescent="0.2">
      <c r="A84" s="24" t="s">
        <v>41</v>
      </c>
      <c r="B84" s="27"/>
      <c r="C84" s="27"/>
      <c r="D84" s="13"/>
      <c r="E84" s="1"/>
      <c r="F84" s="1"/>
      <c r="G84" s="13"/>
      <c r="H84" s="27">
        <v>1</v>
      </c>
      <c r="I84" s="1"/>
      <c r="J84" s="14"/>
      <c r="K84" s="27">
        <v>3</v>
      </c>
      <c r="L84" s="27">
        <v>4</v>
      </c>
      <c r="M84" s="13"/>
      <c r="N84" s="54">
        <v>11</v>
      </c>
      <c r="O84" s="27">
        <v>1</v>
      </c>
      <c r="P84" s="13"/>
      <c r="Q84" s="1">
        <f t="shared" si="10"/>
        <v>20</v>
      </c>
      <c r="S84" s="24" t="s">
        <v>41</v>
      </c>
      <c r="T84" s="22"/>
      <c r="U84" s="1"/>
      <c r="V84" s="14">
        <v>309</v>
      </c>
      <c r="X84" s="22">
        <v>24</v>
      </c>
      <c r="Y84" s="15">
        <v>2</v>
      </c>
      <c r="Z84" s="15">
        <v>1</v>
      </c>
      <c r="AA84" s="15">
        <v>1</v>
      </c>
      <c r="AB84" s="15"/>
      <c r="AC84" s="14">
        <f t="shared" si="11"/>
        <v>337</v>
      </c>
    </row>
    <row r="85" spans="1:29" s="33" customFormat="1" x14ac:dyDescent="0.2">
      <c r="A85" s="41" t="s">
        <v>42</v>
      </c>
      <c r="B85" s="29"/>
      <c r="C85" s="29"/>
      <c r="D85" s="31"/>
      <c r="E85" s="29"/>
      <c r="F85" s="29"/>
      <c r="G85" s="31"/>
      <c r="H85" s="29">
        <v>2</v>
      </c>
      <c r="I85" s="29"/>
      <c r="J85" s="32"/>
      <c r="K85" s="29">
        <v>5</v>
      </c>
      <c r="L85" s="29">
        <v>2</v>
      </c>
      <c r="M85" s="31"/>
      <c r="N85" s="29">
        <v>2</v>
      </c>
      <c r="O85" s="29"/>
      <c r="P85" s="31"/>
      <c r="Q85" s="1">
        <f t="shared" si="10"/>
        <v>11</v>
      </c>
      <c r="S85" s="41" t="s">
        <v>42</v>
      </c>
      <c r="T85" s="34"/>
      <c r="U85" s="29"/>
      <c r="V85" s="32">
        <v>270</v>
      </c>
      <c r="X85" s="34">
        <v>40</v>
      </c>
      <c r="Y85" s="28">
        <v>2</v>
      </c>
      <c r="Z85" s="28"/>
      <c r="AA85" s="28">
        <v>1</v>
      </c>
      <c r="AB85" s="28"/>
      <c r="AC85" s="32">
        <f t="shared" si="11"/>
        <v>313</v>
      </c>
    </row>
    <row r="86" spans="1:29" x14ac:dyDescent="0.2">
      <c r="A86" s="24" t="s">
        <v>43</v>
      </c>
      <c r="B86" s="27"/>
      <c r="C86" s="27"/>
      <c r="D86" s="13"/>
      <c r="E86" s="1"/>
      <c r="F86" s="1"/>
      <c r="G86" s="13"/>
      <c r="H86" s="27">
        <v>1</v>
      </c>
      <c r="I86" s="1"/>
      <c r="J86" s="14"/>
      <c r="K86" s="27">
        <v>4</v>
      </c>
      <c r="L86" s="1"/>
      <c r="M86" s="13"/>
      <c r="N86" s="54">
        <v>7</v>
      </c>
      <c r="O86" s="1"/>
      <c r="P86" s="13"/>
      <c r="Q86" s="1">
        <f t="shared" si="10"/>
        <v>12</v>
      </c>
      <c r="S86" s="24" t="s">
        <v>43</v>
      </c>
      <c r="T86" s="22"/>
      <c r="U86" s="1"/>
      <c r="V86" s="14">
        <v>263</v>
      </c>
      <c r="X86" s="22">
        <v>32</v>
      </c>
      <c r="Y86" s="15">
        <v>1</v>
      </c>
      <c r="Z86" s="15"/>
      <c r="AA86" s="15"/>
      <c r="AB86" s="15"/>
      <c r="AC86" s="14">
        <f t="shared" si="11"/>
        <v>296</v>
      </c>
    </row>
    <row r="87" spans="1:29" s="33" customFormat="1" x14ac:dyDescent="0.2">
      <c r="A87" s="41" t="s">
        <v>44</v>
      </c>
      <c r="B87" s="29"/>
      <c r="C87" s="29"/>
      <c r="D87" s="31"/>
      <c r="E87" s="29"/>
      <c r="F87" s="29"/>
      <c r="G87" s="31"/>
      <c r="H87" s="29">
        <v>2</v>
      </c>
      <c r="I87" s="29">
        <v>1</v>
      </c>
      <c r="J87" s="32"/>
      <c r="K87" s="29"/>
      <c r="L87" s="29">
        <v>1</v>
      </c>
      <c r="M87" s="31"/>
      <c r="N87" s="29">
        <v>1</v>
      </c>
      <c r="O87" s="29">
        <v>1</v>
      </c>
      <c r="P87" s="31"/>
      <c r="Q87" s="1">
        <f t="shared" si="10"/>
        <v>6</v>
      </c>
      <c r="S87" s="41" t="s">
        <v>44</v>
      </c>
      <c r="T87" s="34"/>
      <c r="U87" s="29"/>
      <c r="V87" s="32">
        <v>253</v>
      </c>
      <c r="X87" s="34">
        <v>25</v>
      </c>
      <c r="Y87" s="28">
        <v>2</v>
      </c>
      <c r="Z87" s="28"/>
      <c r="AA87" s="28"/>
      <c r="AB87" s="28"/>
      <c r="AC87" s="32">
        <f t="shared" si="11"/>
        <v>280</v>
      </c>
    </row>
    <row r="88" spans="1:29" x14ac:dyDescent="0.2">
      <c r="A88" s="24" t="s">
        <v>45</v>
      </c>
      <c r="B88" s="27"/>
      <c r="C88" s="27"/>
      <c r="D88" s="13"/>
      <c r="E88" s="1"/>
      <c r="F88" s="1"/>
      <c r="G88" s="13"/>
      <c r="H88" s="27"/>
      <c r="I88" s="1"/>
      <c r="J88" s="14"/>
      <c r="K88" s="27">
        <v>3</v>
      </c>
      <c r="L88" s="1"/>
      <c r="M88" s="13"/>
      <c r="N88" s="54">
        <v>6</v>
      </c>
      <c r="O88" s="1"/>
      <c r="P88" s="13"/>
      <c r="Q88" s="1">
        <f t="shared" si="10"/>
        <v>9</v>
      </c>
      <c r="S88" s="24" t="s">
        <v>45</v>
      </c>
      <c r="T88" s="22"/>
      <c r="U88" s="1"/>
      <c r="V88" s="14">
        <v>258</v>
      </c>
      <c r="X88" s="22">
        <v>28</v>
      </c>
      <c r="Y88" s="15">
        <v>1</v>
      </c>
      <c r="Z88" s="15"/>
      <c r="AA88" s="15"/>
      <c r="AB88" s="15"/>
      <c r="AC88" s="14">
        <f t="shared" si="11"/>
        <v>287</v>
      </c>
    </row>
    <row r="89" spans="1:29" s="33" customFormat="1" x14ac:dyDescent="0.2">
      <c r="A89" s="42" t="s">
        <v>46</v>
      </c>
      <c r="B89" s="36"/>
      <c r="C89" s="36"/>
      <c r="D89" s="37"/>
      <c r="E89" s="36"/>
      <c r="F89" s="36"/>
      <c r="G89" s="38"/>
      <c r="H89" s="36"/>
      <c r="I89" s="36"/>
      <c r="J89" s="39"/>
      <c r="K89" s="36">
        <v>1</v>
      </c>
      <c r="L89" s="36"/>
      <c r="M89" s="37"/>
      <c r="N89" s="36">
        <v>8</v>
      </c>
      <c r="O89" s="36"/>
      <c r="P89" s="38"/>
      <c r="Q89" s="1">
        <f t="shared" si="10"/>
        <v>9</v>
      </c>
      <c r="S89" s="42" t="s">
        <v>46</v>
      </c>
      <c r="T89" s="40"/>
      <c r="U89" s="36"/>
      <c r="V89" s="39">
        <v>213</v>
      </c>
      <c r="X89" s="40">
        <v>24</v>
      </c>
      <c r="Y89" s="35">
        <v>2</v>
      </c>
      <c r="Z89" s="35"/>
      <c r="AA89" s="35"/>
      <c r="AB89" s="35"/>
      <c r="AC89" s="39">
        <f t="shared" si="11"/>
        <v>239</v>
      </c>
    </row>
    <row r="90" spans="1:29" ht="21" x14ac:dyDescent="0.25">
      <c r="A90" s="16" t="s">
        <v>12</v>
      </c>
      <c r="B90" s="2">
        <f t="shared" ref="B90:P90" si="12">SUM(B78:B89)</f>
        <v>0</v>
      </c>
      <c r="C90" s="2">
        <f t="shared" si="12"/>
        <v>1</v>
      </c>
      <c r="D90" s="2">
        <f t="shared" si="12"/>
        <v>0</v>
      </c>
      <c r="E90" s="2">
        <f t="shared" si="12"/>
        <v>0</v>
      </c>
      <c r="F90" s="2">
        <f t="shared" si="12"/>
        <v>0</v>
      </c>
      <c r="G90" s="2">
        <f t="shared" si="12"/>
        <v>0</v>
      </c>
      <c r="H90" s="2">
        <f t="shared" si="12"/>
        <v>11</v>
      </c>
      <c r="I90" s="2">
        <f t="shared" si="12"/>
        <v>1</v>
      </c>
      <c r="J90" s="2">
        <f t="shared" si="12"/>
        <v>0</v>
      </c>
      <c r="K90" s="2">
        <f>SUM(K78:K89)</f>
        <v>23</v>
      </c>
      <c r="L90" s="2">
        <f>SUM(L78:L89)</f>
        <v>8</v>
      </c>
      <c r="M90" s="2">
        <f t="shared" si="12"/>
        <v>0</v>
      </c>
      <c r="N90" s="2">
        <f t="shared" si="12"/>
        <v>64</v>
      </c>
      <c r="O90" s="2">
        <f t="shared" si="12"/>
        <v>5</v>
      </c>
      <c r="P90" s="2">
        <f t="shared" si="12"/>
        <v>0</v>
      </c>
      <c r="Q90" s="67">
        <f>SUM(B78:P89)</f>
        <v>113</v>
      </c>
      <c r="S90" s="16" t="s">
        <v>12</v>
      </c>
      <c r="T90" s="2"/>
      <c r="U90" s="2"/>
      <c r="V90" s="2">
        <f>SUM(V78:V89)</f>
        <v>3261</v>
      </c>
      <c r="W90" s="17"/>
      <c r="X90" s="19">
        <f>SUM(X78:X89)</f>
        <v>325</v>
      </c>
      <c r="Y90" s="26">
        <f>SUM(Y78:Y89)</f>
        <v>27</v>
      </c>
      <c r="Z90" s="26">
        <f>SUM(Z78:Z89)</f>
        <v>5</v>
      </c>
      <c r="AA90" s="26">
        <f>SUM(AA78:AA89)</f>
        <v>3</v>
      </c>
      <c r="AB90" s="26">
        <f>SUM(AB78:AB89)</f>
        <v>0</v>
      </c>
      <c r="AC90" s="44">
        <f>SUM(T78:AB89)</f>
        <v>3621</v>
      </c>
    </row>
  </sheetData>
  <mergeCells count="84">
    <mergeCell ref="A76:A77"/>
    <mergeCell ref="B76:D76"/>
    <mergeCell ref="E76:G76"/>
    <mergeCell ref="H76:J76"/>
    <mergeCell ref="S76:S77"/>
    <mergeCell ref="A71:C71"/>
    <mergeCell ref="A48:C48"/>
    <mergeCell ref="S74:W74"/>
    <mergeCell ref="K53:M53"/>
    <mergeCell ref="N53:P53"/>
    <mergeCell ref="S70:AC70"/>
    <mergeCell ref="T76:V77"/>
    <mergeCell ref="AA76:AA77"/>
    <mergeCell ref="AB76:AB77"/>
    <mergeCell ref="K76:M76"/>
    <mergeCell ref="E71:K72"/>
    <mergeCell ref="S71:U71"/>
    <mergeCell ref="W71:AC72"/>
    <mergeCell ref="S72:U72"/>
    <mergeCell ref="Y74:AC74"/>
    <mergeCell ref="W76:X77"/>
    <mergeCell ref="Y76:Y77"/>
    <mergeCell ref="Z76:Z77"/>
    <mergeCell ref="N76:P76"/>
    <mergeCell ref="A53:A54"/>
    <mergeCell ref="B53:D53"/>
    <mergeCell ref="E53:G53"/>
    <mergeCell ref="H53:J53"/>
    <mergeCell ref="S53:S54"/>
    <mergeCell ref="E48:K49"/>
    <mergeCell ref="S48:U48"/>
    <mergeCell ref="W48:AC49"/>
    <mergeCell ref="S49:U49"/>
    <mergeCell ref="Y51:AC51"/>
    <mergeCell ref="S51:W51"/>
    <mergeCell ref="S47:AC47"/>
    <mergeCell ref="S28:W28"/>
    <mergeCell ref="Y28:AC28"/>
    <mergeCell ref="T53:V54"/>
    <mergeCell ref="AA53:AA54"/>
    <mergeCell ref="AB53:AB54"/>
    <mergeCell ref="W53:X54"/>
    <mergeCell ref="Y53:Y54"/>
    <mergeCell ref="Z53:Z54"/>
    <mergeCell ref="AB30:AB31"/>
    <mergeCell ref="W7:X8"/>
    <mergeCell ref="Y7:Y8"/>
    <mergeCell ref="A30:A31"/>
    <mergeCell ref="B30:D30"/>
    <mergeCell ref="E30:G30"/>
    <mergeCell ref="H30:J30"/>
    <mergeCell ref="S30:S31"/>
    <mergeCell ref="K30:M30"/>
    <mergeCell ref="N30:P30"/>
    <mergeCell ref="A25:C25"/>
    <mergeCell ref="T30:V31"/>
    <mergeCell ref="W30:X31"/>
    <mergeCell ref="Y30:Y31"/>
    <mergeCell ref="Z30:Z31"/>
    <mergeCell ref="AA30:AA31"/>
    <mergeCell ref="E25:K26"/>
    <mergeCell ref="S25:U25"/>
    <mergeCell ref="W25:AC26"/>
    <mergeCell ref="S26:U26"/>
    <mergeCell ref="K7:M7"/>
    <mergeCell ref="N7:P7"/>
    <mergeCell ref="S24:AC24"/>
    <mergeCell ref="Z7:Z8"/>
    <mergeCell ref="T7:V8"/>
    <mergeCell ref="AA7:AA8"/>
    <mergeCell ref="AB7:AB8"/>
    <mergeCell ref="A7:A8"/>
    <mergeCell ref="B7:D7"/>
    <mergeCell ref="E7:G7"/>
    <mergeCell ref="H7:J7"/>
    <mergeCell ref="S7:S8"/>
    <mergeCell ref="S5:W5"/>
    <mergeCell ref="Y5:AC5"/>
    <mergeCell ref="S1:AC1"/>
    <mergeCell ref="A2:C2"/>
    <mergeCell ref="S2:U2"/>
    <mergeCell ref="W2:AC3"/>
    <mergeCell ref="S3:U3"/>
    <mergeCell ref="E2:Q3"/>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7"/>
  <sheetViews>
    <sheetView zoomScale="80" zoomScaleNormal="80" workbookViewId="0">
      <selection activeCell="E25" sqref="E25:K26"/>
    </sheetView>
  </sheetViews>
  <sheetFormatPr baseColWidth="10" defaultColWidth="11" defaultRowHeight="16" x14ac:dyDescent="0.2"/>
  <sheetData>
    <row r="1" spans="1:23" ht="21" x14ac:dyDescent="0.2">
      <c r="A1" s="106" t="s">
        <v>0</v>
      </c>
      <c r="B1" s="107"/>
      <c r="C1" s="107"/>
      <c r="D1" s="107"/>
      <c r="E1" s="107"/>
      <c r="F1" s="107"/>
      <c r="G1" s="107"/>
      <c r="H1" s="107"/>
      <c r="I1" s="107"/>
      <c r="J1" s="107"/>
      <c r="K1" s="108"/>
      <c r="M1" s="106" t="s">
        <v>28</v>
      </c>
      <c r="N1" s="107"/>
      <c r="O1" s="107"/>
      <c r="P1" s="107"/>
      <c r="Q1" s="107"/>
      <c r="R1" s="107"/>
      <c r="S1" s="107"/>
      <c r="T1" s="107"/>
      <c r="U1" s="107"/>
      <c r="V1" s="107"/>
      <c r="W1" s="108"/>
    </row>
    <row r="2" spans="1:23" ht="32" customHeight="1" x14ac:dyDescent="0.2">
      <c r="A2" s="109" t="s">
        <v>66</v>
      </c>
      <c r="B2" s="110"/>
      <c r="C2" s="110"/>
      <c r="D2" s="1"/>
      <c r="E2" s="117" t="s">
        <v>188</v>
      </c>
      <c r="F2" s="117"/>
      <c r="G2" s="117"/>
      <c r="H2" s="117"/>
      <c r="I2" s="117"/>
      <c r="J2" s="117"/>
      <c r="K2" s="118"/>
      <c r="M2" s="109" t="s">
        <v>66</v>
      </c>
      <c r="N2" s="110"/>
      <c r="O2" s="110"/>
      <c r="P2" s="1"/>
      <c r="Q2" s="117" t="s">
        <v>188</v>
      </c>
      <c r="R2" s="117"/>
      <c r="S2" s="117"/>
      <c r="T2" s="117"/>
      <c r="U2" s="117"/>
      <c r="V2" s="117"/>
      <c r="W2" s="118"/>
    </row>
    <row r="3" spans="1:23" ht="21.75" customHeight="1" x14ac:dyDescent="0.2">
      <c r="A3" s="115" t="s">
        <v>67</v>
      </c>
      <c r="B3" s="116"/>
      <c r="C3" s="116"/>
      <c r="D3" s="2"/>
      <c r="E3" s="119"/>
      <c r="F3" s="119"/>
      <c r="G3" s="119"/>
      <c r="H3" s="119"/>
      <c r="I3" s="119"/>
      <c r="J3" s="119"/>
      <c r="K3" s="120"/>
      <c r="M3" s="115" t="s">
        <v>67</v>
      </c>
      <c r="N3" s="116"/>
      <c r="O3" s="116"/>
      <c r="P3" s="2"/>
      <c r="Q3" s="119"/>
      <c r="R3" s="119"/>
      <c r="S3" s="119"/>
      <c r="T3" s="119"/>
      <c r="U3" s="119"/>
      <c r="V3" s="119"/>
      <c r="W3" s="120"/>
    </row>
    <row r="4" spans="1:23" x14ac:dyDescent="0.2">
      <c r="A4" s="3"/>
      <c r="B4" s="3"/>
      <c r="C4" s="3"/>
      <c r="D4" s="3"/>
      <c r="E4" s="3"/>
      <c r="F4" s="3"/>
      <c r="G4" s="4"/>
      <c r="H4" s="4"/>
      <c r="I4" s="4"/>
      <c r="J4" s="4"/>
      <c r="K4" s="4"/>
      <c r="M4" s="3"/>
      <c r="N4" s="3"/>
      <c r="O4" s="3"/>
      <c r="P4" s="3"/>
      <c r="Q4" s="3"/>
      <c r="R4" s="3"/>
      <c r="S4" s="4"/>
      <c r="T4" s="4"/>
      <c r="U4" s="4"/>
      <c r="V4" s="4"/>
      <c r="W4" s="4"/>
    </row>
    <row r="5" spans="1:23" x14ac:dyDescent="0.2">
      <c r="A5" s="102" t="s">
        <v>4</v>
      </c>
      <c r="B5" s="103"/>
      <c r="C5" s="103"/>
      <c r="D5" s="103"/>
      <c r="E5" s="103"/>
      <c r="F5" s="5"/>
      <c r="G5" s="103" t="s">
        <v>190</v>
      </c>
      <c r="H5" s="90"/>
      <c r="I5" s="90"/>
      <c r="J5" s="90"/>
      <c r="K5" s="91"/>
      <c r="L5" s="46"/>
      <c r="M5" s="102" t="s">
        <v>4</v>
      </c>
      <c r="N5" s="103"/>
      <c r="O5" s="103"/>
      <c r="P5" s="103"/>
      <c r="Q5" s="103"/>
      <c r="R5" s="5"/>
      <c r="S5" s="103" t="s">
        <v>189</v>
      </c>
      <c r="T5" s="90"/>
      <c r="U5" s="90"/>
      <c r="V5" s="90"/>
      <c r="W5" s="91"/>
    </row>
    <row r="6" spans="1:23" x14ac:dyDescent="0.2">
      <c r="L6" s="46"/>
    </row>
    <row r="7" spans="1:23" ht="16" customHeight="1" x14ac:dyDescent="0.2">
      <c r="A7" s="92" t="s">
        <v>27</v>
      </c>
      <c r="B7" s="94" t="s">
        <v>5</v>
      </c>
      <c r="C7" s="94"/>
      <c r="D7" s="94"/>
      <c r="E7" s="95" t="s">
        <v>6</v>
      </c>
      <c r="F7" s="94"/>
      <c r="G7" s="96"/>
      <c r="H7" s="94" t="s">
        <v>7</v>
      </c>
      <c r="I7" s="94"/>
      <c r="J7" s="97"/>
      <c r="K7" s="6"/>
      <c r="L7" s="46"/>
      <c r="M7" s="92" t="s">
        <v>27</v>
      </c>
      <c r="N7" s="98" t="s">
        <v>29</v>
      </c>
      <c r="O7" s="94"/>
      <c r="P7" s="97"/>
      <c r="Q7" s="98" t="s">
        <v>30</v>
      </c>
      <c r="R7" s="97"/>
      <c r="S7" s="94" t="s">
        <v>31</v>
      </c>
      <c r="T7" s="85" t="s">
        <v>32</v>
      </c>
      <c r="U7" s="121" t="s">
        <v>33</v>
      </c>
      <c r="V7" s="87" t="s">
        <v>34</v>
      </c>
      <c r="W7" s="6"/>
    </row>
    <row r="8" spans="1:23" x14ac:dyDescent="0.2">
      <c r="A8" s="93"/>
      <c r="B8" s="7" t="s">
        <v>8</v>
      </c>
      <c r="C8" s="2" t="s">
        <v>9</v>
      </c>
      <c r="D8" s="2" t="s">
        <v>10</v>
      </c>
      <c r="E8" s="8" t="s">
        <v>8</v>
      </c>
      <c r="F8" s="2" t="s">
        <v>9</v>
      </c>
      <c r="G8" s="9" t="s">
        <v>10</v>
      </c>
      <c r="H8" s="2" t="s">
        <v>11</v>
      </c>
      <c r="I8" s="2" t="s">
        <v>9</v>
      </c>
      <c r="J8" s="10" t="s">
        <v>10</v>
      </c>
      <c r="K8" s="10" t="s">
        <v>12</v>
      </c>
      <c r="L8" s="46"/>
      <c r="M8" s="93"/>
      <c r="N8" s="99"/>
      <c r="O8" s="100"/>
      <c r="P8" s="101"/>
      <c r="Q8" s="99"/>
      <c r="R8" s="101"/>
      <c r="S8" s="100"/>
      <c r="T8" s="86"/>
      <c r="U8" s="122"/>
      <c r="V8" s="88"/>
      <c r="W8" s="10" t="s">
        <v>12</v>
      </c>
    </row>
    <row r="9" spans="1:23" x14ac:dyDescent="0.2">
      <c r="A9" s="11" t="s">
        <v>13</v>
      </c>
      <c r="B9" s="1">
        <v>5</v>
      </c>
      <c r="C9" s="1">
        <v>0</v>
      </c>
      <c r="D9" s="1">
        <v>0</v>
      </c>
      <c r="E9" s="12">
        <v>1</v>
      </c>
      <c r="F9" s="27">
        <v>0</v>
      </c>
      <c r="G9" s="13">
        <v>0</v>
      </c>
      <c r="H9" s="27">
        <v>1</v>
      </c>
      <c r="I9" s="27">
        <v>0</v>
      </c>
      <c r="J9" s="14">
        <v>0</v>
      </c>
      <c r="K9" s="14">
        <f t="shared" ref="K9:K20" si="0">SUM(B9:J9)</f>
        <v>7</v>
      </c>
      <c r="L9" s="46"/>
      <c r="M9" s="11" t="s">
        <v>13</v>
      </c>
      <c r="N9" s="20"/>
      <c r="O9" s="21"/>
      <c r="P9" s="6">
        <v>18</v>
      </c>
      <c r="Q9" s="20"/>
      <c r="R9" s="6">
        <v>3</v>
      </c>
      <c r="S9" s="23">
        <v>0</v>
      </c>
      <c r="T9" s="23">
        <v>0</v>
      </c>
      <c r="U9" s="23">
        <v>0</v>
      </c>
      <c r="V9" s="23">
        <v>0</v>
      </c>
      <c r="W9" s="14">
        <f t="shared" ref="W9:W20" si="1">SUM(N9:V9)</f>
        <v>21</v>
      </c>
    </row>
    <row r="10" spans="1:23" s="33" customFormat="1" x14ac:dyDescent="0.2">
      <c r="A10" s="28" t="s">
        <v>14</v>
      </c>
      <c r="B10" s="29">
        <v>9</v>
      </c>
      <c r="C10" s="29">
        <v>0</v>
      </c>
      <c r="D10" s="29">
        <v>0</v>
      </c>
      <c r="E10" s="30">
        <v>0</v>
      </c>
      <c r="F10" s="29">
        <v>0</v>
      </c>
      <c r="G10" s="31">
        <v>0</v>
      </c>
      <c r="H10" s="29">
        <v>0</v>
      </c>
      <c r="I10" s="29">
        <v>0</v>
      </c>
      <c r="J10" s="32">
        <v>0</v>
      </c>
      <c r="K10" s="32">
        <f t="shared" si="0"/>
        <v>9</v>
      </c>
      <c r="L10" s="46"/>
      <c r="M10" s="28" t="s">
        <v>14</v>
      </c>
      <c r="N10" s="34"/>
      <c r="O10" s="29"/>
      <c r="P10" s="32">
        <v>40</v>
      </c>
      <c r="Q10" s="34"/>
      <c r="R10" s="32">
        <v>5</v>
      </c>
      <c r="S10" s="28">
        <v>0</v>
      </c>
      <c r="T10" s="28">
        <v>0</v>
      </c>
      <c r="U10" s="28">
        <v>0</v>
      </c>
      <c r="V10" s="28">
        <v>0</v>
      </c>
      <c r="W10" s="32">
        <f t="shared" si="1"/>
        <v>45</v>
      </c>
    </row>
    <row r="11" spans="1:23" x14ac:dyDescent="0.2">
      <c r="A11" s="15" t="s">
        <v>15</v>
      </c>
      <c r="B11" s="1">
        <v>9</v>
      </c>
      <c r="C11" s="1">
        <v>0</v>
      </c>
      <c r="D11" s="1">
        <v>0</v>
      </c>
      <c r="E11" s="12">
        <v>1</v>
      </c>
      <c r="F11" s="27">
        <v>0</v>
      </c>
      <c r="G11" s="13">
        <v>0</v>
      </c>
      <c r="H11" s="27">
        <v>2</v>
      </c>
      <c r="I11" s="27">
        <v>0</v>
      </c>
      <c r="J11" s="14">
        <v>0</v>
      </c>
      <c r="K11" s="14">
        <f t="shared" si="0"/>
        <v>12</v>
      </c>
      <c r="L11" s="46"/>
      <c r="M11" s="15" t="s">
        <v>15</v>
      </c>
      <c r="N11" s="22"/>
      <c r="O11" s="1"/>
      <c r="P11" s="14">
        <v>48</v>
      </c>
      <c r="Q11" s="22"/>
      <c r="R11" s="14">
        <v>8</v>
      </c>
      <c r="S11" s="15">
        <v>0</v>
      </c>
      <c r="T11" s="15">
        <v>0</v>
      </c>
      <c r="U11" s="15">
        <v>0</v>
      </c>
      <c r="V11" s="15">
        <v>0</v>
      </c>
      <c r="W11" s="14">
        <f t="shared" si="1"/>
        <v>56</v>
      </c>
    </row>
    <row r="12" spans="1:23" s="33" customFormat="1" x14ac:dyDescent="0.2">
      <c r="A12" s="28" t="s">
        <v>16</v>
      </c>
      <c r="B12" s="29">
        <v>2</v>
      </c>
      <c r="C12" s="29">
        <v>1</v>
      </c>
      <c r="D12" s="29">
        <v>0</v>
      </c>
      <c r="E12" s="30">
        <v>1</v>
      </c>
      <c r="F12" s="29">
        <v>0</v>
      </c>
      <c r="G12" s="31">
        <v>0</v>
      </c>
      <c r="H12" s="29">
        <v>1</v>
      </c>
      <c r="I12" s="29">
        <v>0</v>
      </c>
      <c r="J12" s="32">
        <v>0</v>
      </c>
      <c r="K12" s="32">
        <f t="shared" si="0"/>
        <v>5</v>
      </c>
      <c r="L12" s="46"/>
      <c r="M12" s="28" t="s">
        <v>16</v>
      </c>
      <c r="N12" s="34"/>
      <c r="O12" s="29"/>
      <c r="P12" s="32">
        <v>52</v>
      </c>
      <c r="Q12" s="34"/>
      <c r="R12" s="32">
        <v>3</v>
      </c>
      <c r="S12" s="28">
        <v>0</v>
      </c>
      <c r="T12" s="28">
        <v>0</v>
      </c>
      <c r="U12" s="28">
        <v>0</v>
      </c>
      <c r="V12" s="28">
        <v>0</v>
      </c>
      <c r="W12" s="32">
        <f t="shared" si="1"/>
        <v>55</v>
      </c>
    </row>
    <row r="13" spans="1:23" x14ac:dyDescent="0.2">
      <c r="A13" s="15" t="s">
        <v>17</v>
      </c>
      <c r="B13" s="27">
        <v>4</v>
      </c>
      <c r="C13" s="27">
        <v>1</v>
      </c>
      <c r="D13" s="27">
        <v>0</v>
      </c>
      <c r="E13" s="12">
        <v>1</v>
      </c>
      <c r="F13" s="27">
        <v>0</v>
      </c>
      <c r="G13" s="13">
        <v>0</v>
      </c>
      <c r="H13" s="27">
        <v>0</v>
      </c>
      <c r="I13" s="27">
        <v>0</v>
      </c>
      <c r="J13" s="14">
        <v>0</v>
      </c>
      <c r="K13" s="14">
        <f t="shared" si="0"/>
        <v>6</v>
      </c>
      <c r="L13" s="46"/>
      <c r="M13" s="15" t="s">
        <v>17</v>
      </c>
      <c r="N13" s="22"/>
      <c r="O13" s="1"/>
      <c r="P13" s="14">
        <v>50</v>
      </c>
      <c r="Q13" s="22"/>
      <c r="R13" s="14">
        <v>1</v>
      </c>
      <c r="S13" s="15">
        <v>0</v>
      </c>
      <c r="T13" s="15">
        <v>0</v>
      </c>
      <c r="U13" s="15">
        <v>0</v>
      </c>
      <c r="V13" s="15">
        <v>0</v>
      </c>
      <c r="W13" s="14">
        <f t="shared" si="1"/>
        <v>51</v>
      </c>
    </row>
    <row r="14" spans="1:23" s="33" customFormat="1" x14ac:dyDescent="0.2">
      <c r="A14" s="28" t="s">
        <v>18</v>
      </c>
      <c r="B14" s="29">
        <v>4</v>
      </c>
      <c r="C14" s="29">
        <v>0</v>
      </c>
      <c r="D14" s="29">
        <v>0</v>
      </c>
      <c r="E14" s="30">
        <v>0</v>
      </c>
      <c r="F14" s="29">
        <v>0</v>
      </c>
      <c r="G14" s="31">
        <v>0</v>
      </c>
      <c r="H14" s="29">
        <v>1</v>
      </c>
      <c r="I14" s="29">
        <v>1</v>
      </c>
      <c r="J14" s="32">
        <v>0</v>
      </c>
      <c r="K14" s="32">
        <f t="shared" si="0"/>
        <v>6</v>
      </c>
      <c r="L14" s="46"/>
      <c r="M14" s="28" t="s">
        <v>18</v>
      </c>
      <c r="N14" s="34"/>
      <c r="O14" s="29"/>
      <c r="P14" s="32">
        <v>68</v>
      </c>
      <c r="Q14" s="34"/>
      <c r="R14" s="32">
        <v>9</v>
      </c>
      <c r="S14" s="28">
        <v>0</v>
      </c>
      <c r="T14" s="28">
        <v>2</v>
      </c>
      <c r="U14" s="28">
        <v>0</v>
      </c>
      <c r="V14" s="28">
        <v>0</v>
      </c>
      <c r="W14" s="32">
        <f t="shared" si="1"/>
        <v>79</v>
      </c>
    </row>
    <row r="15" spans="1:23" x14ac:dyDescent="0.2">
      <c r="A15" s="15" t="s">
        <v>19</v>
      </c>
      <c r="B15" s="27">
        <v>4</v>
      </c>
      <c r="C15" s="27">
        <v>0</v>
      </c>
      <c r="D15" s="13">
        <v>0</v>
      </c>
      <c r="E15" s="54">
        <v>1</v>
      </c>
      <c r="F15" s="27">
        <v>0</v>
      </c>
      <c r="G15" s="13">
        <v>0</v>
      </c>
      <c r="H15" s="27">
        <v>1</v>
      </c>
      <c r="I15" s="27">
        <v>0</v>
      </c>
      <c r="J15" s="14">
        <v>0</v>
      </c>
      <c r="K15" s="14">
        <f t="shared" si="0"/>
        <v>6</v>
      </c>
      <c r="L15" s="46"/>
      <c r="M15" s="15" t="s">
        <v>19</v>
      </c>
      <c r="N15" s="22"/>
      <c r="O15" s="1"/>
      <c r="P15" s="14">
        <v>70</v>
      </c>
      <c r="Q15" s="22"/>
      <c r="R15" s="14">
        <v>3</v>
      </c>
      <c r="S15" s="15">
        <v>0</v>
      </c>
      <c r="T15" s="15">
        <v>1</v>
      </c>
      <c r="U15" s="15">
        <v>0</v>
      </c>
      <c r="V15" s="15">
        <v>0</v>
      </c>
      <c r="W15" s="14">
        <f t="shared" si="1"/>
        <v>74</v>
      </c>
    </row>
    <row r="16" spans="1:23" s="33" customFormat="1" x14ac:dyDescent="0.2">
      <c r="A16" s="28" t="s">
        <v>20</v>
      </c>
      <c r="B16" s="29">
        <v>4</v>
      </c>
      <c r="C16" s="29">
        <v>0</v>
      </c>
      <c r="D16" s="31">
        <v>0</v>
      </c>
      <c r="E16" s="29">
        <v>0</v>
      </c>
      <c r="F16" s="29">
        <v>1</v>
      </c>
      <c r="G16" s="31">
        <v>0</v>
      </c>
      <c r="H16" s="29">
        <v>0</v>
      </c>
      <c r="I16" s="29">
        <v>1</v>
      </c>
      <c r="J16" s="32">
        <v>0</v>
      </c>
      <c r="K16" s="32">
        <f t="shared" si="0"/>
        <v>6</v>
      </c>
      <c r="L16" s="46"/>
      <c r="M16" s="28" t="s">
        <v>20</v>
      </c>
      <c r="N16" s="34"/>
      <c r="O16" s="29"/>
      <c r="P16" s="32">
        <v>59</v>
      </c>
      <c r="Q16" s="34"/>
      <c r="R16" s="32">
        <v>7</v>
      </c>
      <c r="S16" s="28">
        <v>0</v>
      </c>
      <c r="T16" s="28">
        <v>0</v>
      </c>
      <c r="U16" s="28">
        <v>0</v>
      </c>
      <c r="V16" s="28">
        <v>0</v>
      </c>
      <c r="W16" s="32">
        <f t="shared" si="1"/>
        <v>66</v>
      </c>
    </row>
    <row r="17" spans="1:23" x14ac:dyDescent="0.2">
      <c r="A17" s="15" t="s">
        <v>21</v>
      </c>
      <c r="B17" s="27">
        <v>4</v>
      </c>
      <c r="C17" s="27">
        <v>0</v>
      </c>
      <c r="D17" s="13">
        <v>0</v>
      </c>
      <c r="E17" s="54">
        <v>0</v>
      </c>
      <c r="F17" s="27">
        <v>1</v>
      </c>
      <c r="G17" s="13">
        <v>0</v>
      </c>
      <c r="H17" s="27">
        <v>1</v>
      </c>
      <c r="I17" s="27">
        <v>0</v>
      </c>
      <c r="J17" s="14">
        <v>0</v>
      </c>
      <c r="K17" s="14">
        <f t="shared" si="0"/>
        <v>6</v>
      </c>
      <c r="L17" s="46"/>
      <c r="M17" s="15" t="s">
        <v>21</v>
      </c>
      <c r="N17" s="22"/>
      <c r="O17" s="1"/>
      <c r="P17" s="14">
        <v>77</v>
      </c>
      <c r="Q17" s="22"/>
      <c r="R17" s="14">
        <v>7</v>
      </c>
      <c r="S17" s="15">
        <v>0</v>
      </c>
      <c r="T17" s="15">
        <v>1</v>
      </c>
      <c r="U17" s="15">
        <v>0</v>
      </c>
      <c r="V17" s="15">
        <v>0</v>
      </c>
      <c r="W17" s="14">
        <f t="shared" si="1"/>
        <v>85</v>
      </c>
    </row>
    <row r="18" spans="1:23" s="33" customFormat="1" x14ac:dyDescent="0.2">
      <c r="A18" s="28" t="s">
        <v>22</v>
      </c>
      <c r="B18" s="29">
        <v>1</v>
      </c>
      <c r="C18" s="29">
        <v>0</v>
      </c>
      <c r="D18" s="31">
        <v>0</v>
      </c>
      <c r="E18" s="29">
        <v>0</v>
      </c>
      <c r="F18" s="29">
        <v>1</v>
      </c>
      <c r="G18" s="31">
        <v>0</v>
      </c>
      <c r="H18" s="29">
        <v>0</v>
      </c>
      <c r="I18" s="29">
        <v>1</v>
      </c>
      <c r="J18" s="32">
        <v>0</v>
      </c>
      <c r="K18" s="32">
        <f t="shared" si="0"/>
        <v>3</v>
      </c>
      <c r="L18" s="46"/>
      <c r="M18" s="28" t="s">
        <v>22</v>
      </c>
      <c r="N18" s="34"/>
      <c r="O18" s="29"/>
      <c r="P18" s="32">
        <v>78</v>
      </c>
      <c r="Q18" s="34"/>
      <c r="R18" s="32">
        <v>4</v>
      </c>
      <c r="S18" s="28">
        <v>0</v>
      </c>
      <c r="T18" s="28">
        <v>0</v>
      </c>
      <c r="U18" s="28">
        <v>0</v>
      </c>
      <c r="V18" s="28">
        <v>0</v>
      </c>
      <c r="W18" s="32">
        <f t="shared" si="1"/>
        <v>82</v>
      </c>
    </row>
    <row r="19" spans="1:23" x14ac:dyDescent="0.2">
      <c r="A19" s="15" t="s">
        <v>23</v>
      </c>
      <c r="B19" s="27">
        <v>4</v>
      </c>
      <c r="C19" s="27">
        <v>0</v>
      </c>
      <c r="D19" s="13">
        <v>0</v>
      </c>
      <c r="E19" s="54">
        <v>0</v>
      </c>
      <c r="F19" s="27">
        <v>0</v>
      </c>
      <c r="G19" s="13">
        <v>0</v>
      </c>
      <c r="H19" s="27">
        <v>0</v>
      </c>
      <c r="I19" s="27">
        <v>0</v>
      </c>
      <c r="J19" s="14">
        <v>0</v>
      </c>
      <c r="K19" s="14">
        <f t="shared" si="0"/>
        <v>4</v>
      </c>
      <c r="L19" s="46"/>
      <c r="M19" s="15" t="s">
        <v>23</v>
      </c>
      <c r="N19" s="22"/>
      <c r="O19" s="1"/>
      <c r="P19" s="14">
        <v>91</v>
      </c>
      <c r="Q19" s="22"/>
      <c r="R19" s="14">
        <v>7</v>
      </c>
      <c r="S19" s="15">
        <v>0</v>
      </c>
      <c r="T19" s="15">
        <v>0</v>
      </c>
      <c r="U19" s="15">
        <v>0</v>
      </c>
      <c r="V19" s="15">
        <v>0</v>
      </c>
      <c r="W19" s="14">
        <f t="shared" si="1"/>
        <v>98</v>
      </c>
    </row>
    <row r="20" spans="1:23" s="33" customFormat="1" x14ac:dyDescent="0.2">
      <c r="A20" s="35" t="s">
        <v>24</v>
      </c>
      <c r="B20" s="36">
        <v>5</v>
      </c>
      <c r="C20" s="36">
        <v>1</v>
      </c>
      <c r="D20" s="37">
        <v>1</v>
      </c>
      <c r="E20" s="36">
        <v>0</v>
      </c>
      <c r="F20" s="36">
        <v>0</v>
      </c>
      <c r="G20" s="84">
        <v>0</v>
      </c>
      <c r="H20" s="36">
        <v>0</v>
      </c>
      <c r="I20" s="36">
        <v>0</v>
      </c>
      <c r="J20" s="39">
        <v>0</v>
      </c>
      <c r="K20" s="39">
        <f t="shared" si="0"/>
        <v>7</v>
      </c>
      <c r="L20" s="46"/>
      <c r="M20" s="35" t="s">
        <v>24</v>
      </c>
      <c r="N20" s="40"/>
      <c r="O20" s="29"/>
      <c r="P20" s="39">
        <v>96</v>
      </c>
      <c r="Q20" s="40"/>
      <c r="R20" s="39">
        <v>7</v>
      </c>
      <c r="S20" s="35">
        <v>0</v>
      </c>
      <c r="T20" s="35">
        <v>2</v>
      </c>
      <c r="U20" s="35">
        <v>0</v>
      </c>
      <c r="V20" s="35">
        <v>0</v>
      </c>
      <c r="W20" s="39">
        <f t="shared" si="1"/>
        <v>105</v>
      </c>
    </row>
    <row r="21" spans="1:23" ht="21" x14ac:dyDescent="0.25">
      <c r="A21" s="16" t="s">
        <v>12</v>
      </c>
      <c r="B21" s="2">
        <f>SUM(B9:B20)</f>
        <v>55</v>
      </c>
      <c r="C21" s="2">
        <f>SUM(C9:C20)</f>
        <v>3</v>
      </c>
      <c r="D21" s="2">
        <f t="shared" ref="D21:J21" si="2">SUM(D9:D20)</f>
        <v>1</v>
      </c>
      <c r="E21" s="2">
        <f t="shared" si="2"/>
        <v>5</v>
      </c>
      <c r="F21" s="2">
        <f t="shared" si="2"/>
        <v>3</v>
      </c>
      <c r="G21" s="2">
        <f t="shared" si="2"/>
        <v>0</v>
      </c>
      <c r="H21" s="2">
        <f t="shared" si="2"/>
        <v>7</v>
      </c>
      <c r="I21" s="2">
        <f t="shared" si="2"/>
        <v>3</v>
      </c>
      <c r="J21" s="2">
        <f t="shared" si="2"/>
        <v>0</v>
      </c>
      <c r="K21" s="45">
        <f>SUM(B9:J20)</f>
        <v>77</v>
      </c>
      <c r="L21" s="46"/>
      <c r="M21" s="16" t="s">
        <v>12</v>
      </c>
      <c r="N21" s="2"/>
      <c r="O21" s="18"/>
      <c r="P21" s="19">
        <f>SUM(P9:P20)</f>
        <v>747</v>
      </c>
      <c r="Q21" s="2"/>
      <c r="R21" s="2">
        <f>SUM(R9:R20)</f>
        <v>64</v>
      </c>
      <c r="S21" s="26">
        <f>SUM(S9:S20)</f>
        <v>0</v>
      </c>
      <c r="T21" s="26">
        <f>SUM(T9:T20)</f>
        <v>6</v>
      </c>
      <c r="U21" s="26">
        <f>SUM(U9:U20)</f>
        <v>0</v>
      </c>
      <c r="V21" s="26">
        <f>SUM(V9:V20)</f>
        <v>0</v>
      </c>
      <c r="W21" s="44">
        <f>SUM(N9:V20)</f>
        <v>817</v>
      </c>
    </row>
    <row r="22" spans="1:23" x14ac:dyDescent="0.2">
      <c r="L22" s="46"/>
    </row>
    <row r="23" spans="1:23" x14ac:dyDescent="0.2">
      <c r="L23" s="46"/>
    </row>
    <row r="24" spans="1:23" ht="21" x14ac:dyDescent="0.2">
      <c r="A24" s="106" t="s">
        <v>0</v>
      </c>
      <c r="B24" s="107"/>
      <c r="C24" s="107"/>
      <c r="D24" s="107"/>
      <c r="E24" s="107"/>
      <c r="F24" s="107"/>
      <c r="G24" s="107"/>
      <c r="H24" s="107"/>
      <c r="I24" s="107"/>
      <c r="J24" s="107"/>
      <c r="K24" s="108"/>
      <c r="L24" s="46"/>
      <c r="M24" s="106" t="s">
        <v>28</v>
      </c>
      <c r="N24" s="107"/>
      <c r="O24" s="107"/>
      <c r="P24" s="107"/>
      <c r="Q24" s="107"/>
      <c r="R24" s="107"/>
      <c r="S24" s="107"/>
      <c r="T24" s="107"/>
      <c r="U24" s="107"/>
      <c r="V24" s="107"/>
      <c r="W24" s="108"/>
    </row>
    <row r="25" spans="1:23" ht="32" customHeight="1" x14ac:dyDescent="0.2">
      <c r="A25" s="109" t="s">
        <v>66</v>
      </c>
      <c r="B25" s="110"/>
      <c r="C25" s="110"/>
      <c r="D25" s="1"/>
      <c r="E25" s="117" t="s">
        <v>188</v>
      </c>
      <c r="F25" s="117"/>
      <c r="G25" s="117"/>
      <c r="H25" s="117"/>
      <c r="I25" s="117"/>
      <c r="J25" s="117"/>
      <c r="K25" s="118"/>
      <c r="L25" s="46"/>
      <c r="M25" s="109" t="s">
        <v>66</v>
      </c>
      <c r="N25" s="110"/>
      <c r="O25" s="110"/>
      <c r="P25" s="1"/>
      <c r="Q25" s="117" t="s">
        <v>188</v>
      </c>
      <c r="R25" s="117"/>
      <c r="S25" s="117"/>
      <c r="T25" s="117"/>
      <c r="U25" s="117"/>
      <c r="V25" s="117"/>
      <c r="W25" s="118"/>
    </row>
    <row r="26" spans="1:23" x14ac:dyDescent="0.2">
      <c r="A26" s="115" t="s">
        <v>67</v>
      </c>
      <c r="B26" s="116"/>
      <c r="C26" s="116"/>
      <c r="D26" s="2"/>
      <c r="E26" s="119"/>
      <c r="F26" s="119"/>
      <c r="G26" s="119"/>
      <c r="H26" s="119"/>
      <c r="I26" s="119"/>
      <c r="J26" s="119"/>
      <c r="K26" s="120"/>
      <c r="L26" s="46"/>
      <c r="M26" s="115" t="s">
        <v>67</v>
      </c>
      <c r="N26" s="116"/>
      <c r="O26" s="116"/>
      <c r="P26" s="2"/>
      <c r="Q26" s="119"/>
      <c r="R26" s="119"/>
      <c r="S26" s="119"/>
      <c r="T26" s="119"/>
      <c r="U26" s="119"/>
      <c r="V26" s="119"/>
      <c r="W26" s="120"/>
    </row>
    <row r="27" spans="1:23" x14ac:dyDescent="0.2">
      <c r="A27" s="3"/>
      <c r="B27" s="3"/>
      <c r="C27" s="3"/>
      <c r="D27" s="3"/>
      <c r="E27" s="3"/>
      <c r="F27" s="3"/>
      <c r="G27" s="4"/>
      <c r="H27" s="4"/>
      <c r="I27" s="4"/>
      <c r="J27" s="4"/>
      <c r="K27" s="4"/>
      <c r="L27" s="46"/>
      <c r="M27" s="3"/>
      <c r="N27" s="3"/>
      <c r="O27" s="3"/>
      <c r="P27" s="3"/>
      <c r="Q27" s="3"/>
      <c r="R27" s="3"/>
      <c r="S27" s="4"/>
      <c r="T27" s="4"/>
      <c r="U27" s="4"/>
      <c r="V27" s="4"/>
      <c r="W27" s="4"/>
    </row>
    <row r="28" spans="1:23" x14ac:dyDescent="0.2">
      <c r="A28" s="102" t="s">
        <v>25</v>
      </c>
      <c r="B28" s="103"/>
      <c r="C28" s="103"/>
      <c r="D28" s="103"/>
      <c r="E28" s="103"/>
      <c r="F28" s="5"/>
      <c r="G28" s="103" t="s">
        <v>191</v>
      </c>
      <c r="H28" s="90"/>
      <c r="I28" s="90"/>
      <c r="J28" s="90"/>
      <c r="K28" s="91"/>
      <c r="L28" s="46"/>
      <c r="M28" s="102" t="s">
        <v>25</v>
      </c>
      <c r="N28" s="103"/>
      <c r="O28" s="103"/>
      <c r="P28" s="103"/>
      <c r="Q28" s="103"/>
      <c r="R28" s="5"/>
      <c r="S28" s="103" t="s">
        <v>192</v>
      </c>
      <c r="T28" s="90"/>
      <c r="U28" s="90"/>
      <c r="V28" s="90"/>
      <c r="W28" s="91"/>
    </row>
    <row r="29" spans="1:23" x14ac:dyDescent="0.2">
      <c r="L29" s="46"/>
    </row>
    <row r="30" spans="1:23" ht="16" customHeight="1" x14ac:dyDescent="0.2">
      <c r="A30" s="92" t="s">
        <v>27</v>
      </c>
      <c r="B30" s="94" t="s">
        <v>5</v>
      </c>
      <c r="C30" s="94"/>
      <c r="D30" s="94"/>
      <c r="E30" s="95" t="s">
        <v>6</v>
      </c>
      <c r="F30" s="94"/>
      <c r="G30" s="96"/>
      <c r="H30" s="94" t="s">
        <v>7</v>
      </c>
      <c r="I30" s="94"/>
      <c r="J30" s="97"/>
      <c r="K30" s="6"/>
      <c r="L30" s="46"/>
      <c r="M30" s="92" t="s">
        <v>27</v>
      </c>
      <c r="N30" s="98" t="s">
        <v>29</v>
      </c>
      <c r="O30" s="94"/>
      <c r="P30" s="97"/>
      <c r="Q30" s="98" t="s">
        <v>30</v>
      </c>
      <c r="R30" s="97"/>
      <c r="S30" s="87" t="s">
        <v>31</v>
      </c>
      <c r="T30" s="121" t="s">
        <v>32</v>
      </c>
      <c r="U30" s="85" t="s">
        <v>33</v>
      </c>
      <c r="V30" s="87" t="s">
        <v>34</v>
      </c>
      <c r="W30" s="6"/>
    </row>
    <row r="31" spans="1:23" x14ac:dyDescent="0.2">
      <c r="A31" s="93"/>
      <c r="B31" s="7" t="s">
        <v>8</v>
      </c>
      <c r="C31" s="2" t="s">
        <v>9</v>
      </c>
      <c r="D31" s="2" t="s">
        <v>10</v>
      </c>
      <c r="E31" s="8" t="s">
        <v>8</v>
      </c>
      <c r="F31" s="2" t="s">
        <v>9</v>
      </c>
      <c r="G31" s="9" t="s">
        <v>10</v>
      </c>
      <c r="H31" s="2" t="s">
        <v>8</v>
      </c>
      <c r="I31" s="2" t="s">
        <v>9</v>
      </c>
      <c r="J31" s="10" t="s">
        <v>10</v>
      </c>
      <c r="K31" s="10" t="s">
        <v>12</v>
      </c>
      <c r="L31" s="46"/>
      <c r="M31" s="93"/>
      <c r="N31" s="99"/>
      <c r="O31" s="100"/>
      <c r="P31" s="101"/>
      <c r="Q31" s="99"/>
      <c r="R31" s="101"/>
      <c r="S31" s="88"/>
      <c r="T31" s="122"/>
      <c r="U31" s="86"/>
      <c r="V31" s="88"/>
      <c r="W31" s="10" t="s">
        <v>12</v>
      </c>
    </row>
    <row r="32" spans="1:23" x14ac:dyDescent="0.2">
      <c r="A32" s="11" t="s">
        <v>13</v>
      </c>
      <c r="B32" s="1">
        <v>9</v>
      </c>
      <c r="C32" s="1">
        <v>0</v>
      </c>
      <c r="D32" s="1">
        <v>0</v>
      </c>
      <c r="E32" s="12">
        <v>0</v>
      </c>
      <c r="F32" s="27">
        <v>0</v>
      </c>
      <c r="G32" s="13">
        <v>0</v>
      </c>
      <c r="H32" s="27">
        <v>4</v>
      </c>
      <c r="I32" s="27">
        <v>1</v>
      </c>
      <c r="J32" s="14">
        <v>0</v>
      </c>
      <c r="K32" s="14">
        <f t="shared" ref="K32:K43" si="3">SUM(B32:J32)</f>
        <v>14</v>
      </c>
      <c r="L32" s="46"/>
      <c r="M32" s="11" t="s">
        <v>13</v>
      </c>
      <c r="N32" s="22"/>
      <c r="O32" s="1"/>
      <c r="P32" s="6">
        <v>24</v>
      </c>
      <c r="Q32" s="21"/>
      <c r="R32" s="6">
        <v>1</v>
      </c>
      <c r="S32" s="23">
        <v>0</v>
      </c>
      <c r="T32" s="23">
        <v>0</v>
      </c>
      <c r="U32" s="23">
        <v>0</v>
      </c>
      <c r="V32" s="23">
        <v>1</v>
      </c>
      <c r="W32" s="14">
        <f t="shared" ref="W32:W43" si="4">SUM(N32:V32)</f>
        <v>26</v>
      </c>
    </row>
    <row r="33" spans="1:23" s="33" customFormat="1" x14ac:dyDescent="0.2">
      <c r="A33" s="28" t="s">
        <v>14</v>
      </c>
      <c r="B33" s="29">
        <v>20</v>
      </c>
      <c r="C33" s="29">
        <v>1</v>
      </c>
      <c r="D33" s="29">
        <v>0</v>
      </c>
      <c r="E33" s="30">
        <v>0</v>
      </c>
      <c r="F33" s="29">
        <v>0</v>
      </c>
      <c r="G33" s="31">
        <v>0</v>
      </c>
      <c r="H33" s="29">
        <v>3</v>
      </c>
      <c r="I33" s="29">
        <v>0</v>
      </c>
      <c r="J33" s="32">
        <v>0</v>
      </c>
      <c r="K33" s="32">
        <f t="shared" si="3"/>
        <v>24</v>
      </c>
      <c r="L33" s="46"/>
      <c r="M33" s="28" t="s">
        <v>14</v>
      </c>
      <c r="N33" s="34"/>
      <c r="O33" s="29"/>
      <c r="P33" s="32">
        <v>43</v>
      </c>
      <c r="Q33" s="29"/>
      <c r="R33" s="32">
        <v>3</v>
      </c>
      <c r="S33" s="28">
        <v>1</v>
      </c>
      <c r="T33" s="28">
        <v>0</v>
      </c>
      <c r="U33" s="28">
        <v>0</v>
      </c>
      <c r="V33" s="28">
        <v>0</v>
      </c>
      <c r="W33" s="32">
        <f t="shared" si="4"/>
        <v>47</v>
      </c>
    </row>
    <row r="34" spans="1:23" x14ac:dyDescent="0.2">
      <c r="A34" s="15" t="s">
        <v>15</v>
      </c>
      <c r="B34" s="1">
        <v>16</v>
      </c>
      <c r="C34" s="1">
        <v>0</v>
      </c>
      <c r="D34" s="1">
        <v>0</v>
      </c>
      <c r="E34" s="12">
        <v>0</v>
      </c>
      <c r="F34" s="27">
        <v>0</v>
      </c>
      <c r="G34" s="13">
        <v>0</v>
      </c>
      <c r="H34" s="27">
        <v>3</v>
      </c>
      <c r="I34" s="27">
        <v>1</v>
      </c>
      <c r="J34" s="14">
        <v>0</v>
      </c>
      <c r="K34" s="14">
        <f t="shared" si="3"/>
        <v>20</v>
      </c>
      <c r="L34" s="46"/>
      <c r="M34" s="15" t="s">
        <v>15</v>
      </c>
      <c r="N34" s="22"/>
      <c r="O34" s="1"/>
      <c r="P34" s="14">
        <v>76</v>
      </c>
      <c r="Q34" s="1"/>
      <c r="R34" s="14">
        <v>4</v>
      </c>
      <c r="S34" s="15">
        <v>1</v>
      </c>
      <c r="T34" s="15">
        <v>1</v>
      </c>
      <c r="U34" s="15">
        <v>0</v>
      </c>
      <c r="V34" s="15">
        <v>0</v>
      </c>
      <c r="W34" s="14">
        <f t="shared" si="4"/>
        <v>82</v>
      </c>
    </row>
    <row r="35" spans="1:23" s="33" customFormat="1" x14ac:dyDescent="0.2">
      <c r="A35" s="28" t="s">
        <v>16</v>
      </c>
      <c r="B35" s="29">
        <v>22</v>
      </c>
      <c r="C35" s="29">
        <v>2</v>
      </c>
      <c r="D35" s="29">
        <v>0</v>
      </c>
      <c r="E35" s="30">
        <v>0</v>
      </c>
      <c r="F35" s="29">
        <v>0</v>
      </c>
      <c r="G35" s="31">
        <v>0</v>
      </c>
      <c r="H35" s="29">
        <v>3</v>
      </c>
      <c r="I35" s="29">
        <v>1</v>
      </c>
      <c r="J35" s="32">
        <v>0</v>
      </c>
      <c r="K35" s="32">
        <f t="shared" si="3"/>
        <v>28</v>
      </c>
      <c r="L35" s="46"/>
      <c r="M35" s="28" t="s">
        <v>16</v>
      </c>
      <c r="N35" s="34"/>
      <c r="O35" s="29"/>
      <c r="P35" s="32">
        <v>108</v>
      </c>
      <c r="Q35" s="29"/>
      <c r="R35" s="32">
        <v>10</v>
      </c>
      <c r="S35" s="28">
        <v>4</v>
      </c>
      <c r="T35" s="28">
        <v>0</v>
      </c>
      <c r="U35" s="28">
        <v>0</v>
      </c>
      <c r="V35" s="28">
        <v>1</v>
      </c>
      <c r="W35" s="32">
        <f t="shared" si="4"/>
        <v>123</v>
      </c>
    </row>
    <row r="36" spans="1:23" x14ac:dyDescent="0.2">
      <c r="A36" s="15" t="s">
        <v>17</v>
      </c>
      <c r="B36" s="27">
        <v>20</v>
      </c>
      <c r="C36" s="27">
        <v>3</v>
      </c>
      <c r="D36" s="27">
        <v>0</v>
      </c>
      <c r="E36" s="12">
        <v>0</v>
      </c>
      <c r="F36" s="27">
        <v>0</v>
      </c>
      <c r="G36" s="13">
        <v>0</v>
      </c>
      <c r="H36" s="27">
        <v>3</v>
      </c>
      <c r="I36" s="27">
        <v>1</v>
      </c>
      <c r="J36" s="14">
        <v>0</v>
      </c>
      <c r="K36" s="14">
        <f t="shared" si="3"/>
        <v>27</v>
      </c>
      <c r="L36" s="46"/>
      <c r="M36" s="15" t="s">
        <v>17</v>
      </c>
      <c r="N36" s="22"/>
      <c r="O36" s="1"/>
      <c r="P36" s="14">
        <v>117</v>
      </c>
      <c r="Q36" s="1"/>
      <c r="R36" s="14">
        <v>8</v>
      </c>
      <c r="S36" s="15">
        <v>1</v>
      </c>
      <c r="T36" s="15">
        <v>1</v>
      </c>
      <c r="U36" s="15">
        <v>0</v>
      </c>
      <c r="V36" s="15">
        <v>1</v>
      </c>
      <c r="W36" s="14">
        <f t="shared" si="4"/>
        <v>128</v>
      </c>
    </row>
    <row r="37" spans="1:23" s="33" customFormat="1" x14ac:dyDescent="0.2">
      <c r="A37" s="28" t="s">
        <v>18</v>
      </c>
      <c r="B37" s="29">
        <v>18</v>
      </c>
      <c r="C37" s="29">
        <v>3</v>
      </c>
      <c r="D37" s="29">
        <v>0</v>
      </c>
      <c r="E37" s="30">
        <v>0</v>
      </c>
      <c r="F37" s="29">
        <v>0</v>
      </c>
      <c r="G37" s="31">
        <v>0</v>
      </c>
      <c r="H37" s="29">
        <v>4</v>
      </c>
      <c r="I37" s="29">
        <v>0</v>
      </c>
      <c r="J37" s="32">
        <v>0</v>
      </c>
      <c r="K37" s="32">
        <f t="shared" si="3"/>
        <v>25</v>
      </c>
      <c r="L37" s="46"/>
      <c r="M37" s="28" t="s">
        <v>18</v>
      </c>
      <c r="N37" s="34"/>
      <c r="O37" s="29"/>
      <c r="P37" s="32">
        <v>134</v>
      </c>
      <c r="Q37" s="29"/>
      <c r="R37" s="32">
        <v>9</v>
      </c>
      <c r="S37" s="28">
        <v>3</v>
      </c>
      <c r="T37" s="28">
        <v>1</v>
      </c>
      <c r="U37" s="28">
        <v>0</v>
      </c>
      <c r="V37" s="28">
        <v>0</v>
      </c>
      <c r="W37" s="32">
        <f t="shared" si="4"/>
        <v>147</v>
      </c>
    </row>
    <row r="38" spans="1:23" x14ac:dyDescent="0.2">
      <c r="A38" s="15" t="s">
        <v>19</v>
      </c>
      <c r="B38" s="27">
        <v>19</v>
      </c>
      <c r="C38" s="27">
        <v>3</v>
      </c>
      <c r="D38" s="13">
        <v>0</v>
      </c>
      <c r="E38" s="54">
        <v>0</v>
      </c>
      <c r="F38" s="27">
        <v>0</v>
      </c>
      <c r="G38" s="13">
        <v>0</v>
      </c>
      <c r="H38" s="27">
        <v>4</v>
      </c>
      <c r="I38" s="27">
        <v>0</v>
      </c>
      <c r="J38" s="14">
        <v>0</v>
      </c>
      <c r="K38" s="14">
        <f t="shared" si="3"/>
        <v>26</v>
      </c>
      <c r="L38" s="46"/>
      <c r="M38" s="15" t="s">
        <v>19</v>
      </c>
      <c r="N38" s="22"/>
      <c r="O38" s="1"/>
      <c r="P38" s="14">
        <v>163</v>
      </c>
      <c r="Q38" s="1"/>
      <c r="R38" s="14">
        <v>13</v>
      </c>
      <c r="S38" s="15">
        <v>2</v>
      </c>
      <c r="T38" s="15">
        <v>2</v>
      </c>
      <c r="U38" s="15">
        <v>0</v>
      </c>
      <c r="V38" s="15">
        <v>0</v>
      </c>
      <c r="W38" s="14">
        <f t="shared" si="4"/>
        <v>180</v>
      </c>
    </row>
    <row r="39" spans="1:23" s="33" customFormat="1" x14ac:dyDescent="0.2">
      <c r="A39" s="28" t="s">
        <v>20</v>
      </c>
      <c r="B39" s="29">
        <v>13</v>
      </c>
      <c r="C39" s="29">
        <v>2</v>
      </c>
      <c r="D39" s="31">
        <v>0</v>
      </c>
      <c r="E39" s="29">
        <v>0</v>
      </c>
      <c r="F39" s="29">
        <v>0</v>
      </c>
      <c r="G39" s="31">
        <v>0</v>
      </c>
      <c r="H39" s="29">
        <v>5</v>
      </c>
      <c r="I39" s="29">
        <v>0</v>
      </c>
      <c r="J39" s="32">
        <v>0</v>
      </c>
      <c r="K39" s="32">
        <f t="shared" si="3"/>
        <v>20</v>
      </c>
      <c r="L39" s="46"/>
      <c r="M39" s="28" t="s">
        <v>20</v>
      </c>
      <c r="N39" s="34"/>
      <c r="O39" s="29"/>
      <c r="P39" s="32">
        <v>177</v>
      </c>
      <c r="Q39" s="29"/>
      <c r="R39" s="32">
        <v>5</v>
      </c>
      <c r="S39" s="28">
        <v>3</v>
      </c>
      <c r="T39" s="28">
        <v>2</v>
      </c>
      <c r="U39" s="28">
        <v>0</v>
      </c>
      <c r="V39" s="28">
        <v>0</v>
      </c>
      <c r="W39" s="32">
        <f t="shared" si="4"/>
        <v>187</v>
      </c>
    </row>
    <row r="40" spans="1:23" x14ac:dyDescent="0.2">
      <c r="A40" s="15" t="s">
        <v>21</v>
      </c>
      <c r="B40" s="27">
        <v>16</v>
      </c>
      <c r="C40" s="27">
        <v>7</v>
      </c>
      <c r="D40" s="13">
        <v>0</v>
      </c>
      <c r="E40" s="27">
        <v>1</v>
      </c>
      <c r="F40" s="27">
        <v>1</v>
      </c>
      <c r="G40" s="13">
        <v>0</v>
      </c>
      <c r="H40" s="27">
        <v>2</v>
      </c>
      <c r="I40" s="27">
        <v>0</v>
      </c>
      <c r="J40" s="14">
        <v>0</v>
      </c>
      <c r="K40" s="14">
        <f t="shared" si="3"/>
        <v>27</v>
      </c>
      <c r="L40" s="46"/>
      <c r="M40" s="15" t="s">
        <v>21</v>
      </c>
      <c r="N40" s="22"/>
      <c r="O40" s="1"/>
      <c r="P40" s="14">
        <v>145</v>
      </c>
      <c r="Q40" s="1"/>
      <c r="R40" s="14">
        <v>4</v>
      </c>
      <c r="S40" s="15">
        <v>5</v>
      </c>
      <c r="T40" s="15">
        <v>2</v>
      </c>
      <c r="U40" s="15">
        <v>0</v>
      </c>
      <c r="V40" s="15">
        <v>0</v>
      </c>
      <c r="W40" s="14">
        <f t="shared" si="4"/>
        <v>156</v>
      </c>
    </row>
    <row r="41" spans="1:23" s="33" customFormat="1" x14ac:dyDescent="0.2">
      <c r="A41" s="28" t="s">
        <v>22</v>
      </c>
      <c r="B41" s="29">
        <v>21</v>
      </c>
      <c r="C41" s="29">
        <v>3</v>
      </c>
      <c r="D41" s="31">
        <v>0</v>
      </c>
      <c r="E41" s="29">
        <v>0</v>
      </c>
      <c r="F41" s="29">
        <v>0</v>
      </c>
      <c r="G41" s="31">
        <v>0</v>
      </c>
      <c r="H41" s="29">
        <v>1</v>
      </c>
      <c r="I41" s="29">
        <v>1</v>
      </c>
      <c r="J41" s="32">
        <v>0</v>
      </c>
      <c r="K41" s="32">
        <f t="shared" si="3"/>
        <v>26</v>
      </c>
      <c r="L41" s="46"/>
      <c r="M41" s="28" t="s">
        <v>22</v>
      </c>
      <c r="N41" s="34"/>
      <c r="O41" s="29"/>
      <c r="P41" s="32">
        <v>176</v>
      </c>
      <c r="Q41" s="29"/>
      <c r="R41" s="32">
        <v>8</v>
      </c>
      <c r="S41" s="28">
        <v>4</v>
      </c>
      <c r="T41" s="28">
        <v>1</v>
      </c>
      <c r="U41" s="28">
        <v>0</v>
      </c>
      <c r="V41" s="28">
        <v>0</v>
      </c>
      <c r="W41" s="32">
        <f t="shared" si="4"/>
        <v>189</v>
      </c>
    </row>
    <row r="42" spans="1:23" x14ac:dyDescent="0.2">
      <c r="A42" s="15" t="s">
        <v>23</v>
      </c>
      <c r="B42" s="27">
        <v>15</v>
      </c>
      <c r="C42" s="27">
        <v>2</v>
      </c>
      <c r="D42" s="13">
        <v>0</v>
      </c>
      <c r="E42" s="27">
        <v>0</v>
      </c>
      <c r="F42" s="27">
        <v>0</v>
      </c>
      <c r="G42" s="13">
        <v>0</v>
      </c>
      <c r="H42" s="27">
        <v>1</v>
      </c>
      <c r="I42" s="27">
        <v>0</v>
      </c>
      <c r="J42" s="14">
        <v>0</v>
      </c>
      <c r="K42" s="14">
        <f t="shared" si="3"/>
        <v>18</v>
      </c>
      <c r="L42" s="46"/>
      <c r="M42" s="15" t="s">
        <v>23</v>
      </c>
      <c r="N42" s="22"/>
      <c r="O42" s="1"/>
      <c r="P42" s="14">
        <v>164</v>
      </c>
      <c r="Q42" s="1"/>
      <c r="R42" s="14">
        <v>8</v>
      </c>
      <c r="S42" s="15">
        <v>0</v>
      </c>
      <c r="T42" s="15">
        <v>2</v>
      </c>
      <c r="U42" s="15">
        <v>0</v>
      </c>
      <c r="V42" s="15">
        <v>0</v>
      </c>
      <c r="W42" s="14">
        <f t="shared" si="4"/>
        <v>174</v>
      </c>
    </row>
    <row r="43" spans="1:23" s="33" customFormat="1" x14ac:dyDescent="0.2">
      <c r="A43" s="35" t="s">
        <v>24</v>
      </c>
      <c r="B43" s="36">
        <v>9</v>
      </c>
      <c r="C43" s="36">
        <v>4</v>
      </c>
      <c r="D43" s="37">
        <v>0</v>
      </c>
      <c r="E43" s="36">
        <v>0</v>
      </c>
      <c r="F43" s="36">
        <v>0</v>
      </c>
      <c r="G43" s="38">
        <v>0</v>
      </c>
      <c r="H43" s="36">
        <v>0</v>
      </c>
      <c r="I43" s="36">
        <v>0</v>
      </c>
      <c r="J43" s="39">
        <v>0</v>
      </c>
      <c r="K43" s="39">
        <f t="shared" si="3"/>
        <v>13</v>
      </c>
      <c r="L43" s="46"/>
      <c r="M43" s="35" t="s">
        <v>24</v>
      </c>
      <c r="N43" s="34"/>
      <c r="O43" s="29"/>
      <c r="P43" s="32">
        <v>145</v>
      </c>
      <c r="Q43" s="36"/>
      <c r="R43" s="39">
        <v>6</v>
      </c>
      <c r="S43" s="35">
        <v>1</v>
      </c>
      <c r="T43" s="35">
        <v>2</v>
      </c>
      <c r="U43" s="35">
        <v>0</v>
      </c>
      <c r="V43" s="35">
        <v>0</v>
      </c>
      <c r="W43" s="39">
        <f t="shared" si="4"/>
        <v>154</v>
      </c>
    </row>
    <row r="44" spans="1:23" ht="21" x14ac:dyDescent="0.25">
      <c r="A44" s="16" t="s">
        <v>12</v>
      </c>
      <c r="B44" s="2">
        <f>SUM(B32:B43)</f>
        <v>198</v>
      </c>
      <c r="C44" s="2">
        <f>SUM(C32:C43)</f>
        <v>30</v>
      </c>
      <c r="D44" s="2">
        <f t="shared" ref="D44:J44" si="5">SUM(D32:D43)</f>
        <v>0</v>
      </c>
      <c r="E44" s="2">
        <f t="shared" si="5"/>
        <v>1</v>
      </c>
      <c r="F44" s="2">
        <f t="shared" si="5"/>
        <v>1</v>
      </c>
      <c r="G44" s="2">
        <f t="shared" si="5"/>
        <v>0</v>
      </c>
      <c r="H44" s="2">
        <f t="shared" si="5"/>
        <v>33</v>
      </c>
      <c r="I44" s="2">
        <f t="shared" si="5"/>
        <v>5</v>
      </c>
      <c r="J44" s="2">
        <f t="shared" si="5"/>
        <v>0</v>
      </c>
      <c r="K44" s="45">
        <f>SUM(B32:J43)</f>
        <v>268</v>
      </c>
      <c r="L44" s="46"/>
      <c r="M44" s="16" t="s">
        <v>12</v>
      </c>
      <c r="N44" s="17"/>
      <c r="O44" s="18"/>
      <c r="P44" s="19">
        <f>SUM(P32:P43)</f>
        <v>1472</v>
      </c>
      <c r="Q44" s="17"/>
      <c r="R44" s="19">
        <f>SUM(R32:R43)</f>
        <v>79</v>
      </c>
      <c r="S44" s="26">
        <f>SUM(S32:S43)</f>
        <v>25</v>
      </c>
      <c r="T44" s="26">
        <f>SUM(T32:T43)</f>
        <v>14</v>
      </c>
      <c r="U44" s="26">
        <f>SUM(U32:U43)</f>
        <v>0</v>
      </c>
      <c r="V44" s="26">
        <f>SUM(V32:V43)</f>
        <v>3</v>
      </c>
      <c r="W44" s="44">
        <f>SUM(N32:V43)</f>
        <v>1593</v>
      </c>
    </row>
    <row r="45" spans="1:23" x14ac:dyDescent="0.2">
      <c r="L45" s="46"/>
    </row>
    <row r="46" spans="1:23" x14ac:dyDescent="0.2">
      <c r="L46" s="46"/>
    </row>
    <row r="47" spans="1:23" ht="21" x14ac:dyDescent="0.2">
      <c r="A47" s="106" t="s">
        <v>0</v>
      </c>
      <c r="B47" s="107"/>
      <c r="C47" s="107"/>
      <c r="D47" s="107"/>
      <c r="E47" s="107"/>
      <c r="F47" s="107"/>
      <c r="G47" s="107"/>
      <c r="H47" s="107"/>
      <c r="I47" s="107"/>
      <c r="J47" s="107"/>
      <c r="K47" s="108"/>
      <c r="L47" s="46"/>
      <c r="M47" s="106" t="s">
        <v>28</v>
      </c>
      <c r="N47" s="107"/>
      <c r="O47" s="107"/>
      <c r="P47" s="107"/>
      <c r="Q47" s="107"/>
      <c r="R47" s="107"/>
      <c r="S47" s="107"/>
      <c r="T47" s="107"/>
      <c r="U47" s="107"/>
      <c r="V47" s="107"/>
      <c r="W47" s="108"/>
    </row>
    <row r="48" spans="1:23" ht="33" customHeight="1" x14ac:dyDescent="0.2">
      <c r="A48" s="109" t="s">
        <v>66</v>
      </c>
      <c r="B48" s="110"/>
      <c r="C48" s="110"/>
      <c r="D48" s="1"/>
      <c r="E48" s="111" t="s">
        <v>76</v>
      </c>
      <c r="F48" s="111"/>
      <c r="G48" s="111"/>
      <c r="H48" s="111"/>
      <c r="I48" s="111"/>
      <c r="J48" s="111"/>
      <c r="K48" s="112"/>
      <c r="L48" s="46"/>
      <c r="M48" s="109" t="s">
        <v>66</v>
      </c>
      <c r="N48" s="110"/>
      <c r="O48" s="110"/>
      <c r="P48" s="1"/>
      <c r="Q48" s="111" t="s">
        <v>68</v>
      </c>
      <c r="R48" s="111"/>
      <c r="S48" s="111"/>
      <c r="T48" s="111"/>
      <c r="U48" s="111"/>
      <c r="V48" s="111"/>
      <c r="W48" s="112"/>
    </row>
    <row r="49" spans="1:23" x14ac:dyDescent="0.2">
      <c r="A49" s="115" t="s">
        <v>67</v>
      </c>
      <c r="B49" s="116"/>
      <c r="C49" s="116"/>
      <c r="D49" s="2"/>
      <c r="E49" s="113"/>
      <c r="F49" s="113"/>
      <c r="G49" s="113"/>
      <c r="H49" s="113"/>
      <c r="I49" s="113"/>
      <c r="J49" s="113"/>
      <c r="K49" s="114"/>
      <c r="L49" s="46"/>
      <c r="M49" s="115" t="s">
        <v>67</v>
      </c>
      <c r="N49" s="116"/>
      <c r="O49" s="116"/>
      <c r="P49" s="2"/>
      <c r="Q49" s="113"/>
      <c r="R49" s="113"/>
      <c r="S49" s="113"/>
      <c r="T49" s="113"/>
      <c r="U49" s="113"/>
      <c r="V49" s="113"/>
      <c r="W49" s="114"/>
    </row>
    <row r="50" spans="1:23" x14ac:dyDescent="0.2">
      <c r="A50" s="3"/>
      <c r="B50" s="3"/>
      <c r="C50" s="3"/>
      <c r="D50" s="3"/>
      <c r="E50" s="3"/>
      <c r="F50" s="3"/>
      <c r="G50" s="4"/>
      <c r="H50" s="4"/>
      <c r="I50" s="4"/>
      <c r="J50" s="4"/>
      <c r="K50" s="4"/>
      <c r="L50" s="46"/>
      <c r="M50" s="3"/>
      <c r="N50" s="3"/>
      <c r="O50" s="3"/>
      <c r="P50" s="3"/>
      <c r="Q50" s="3"/>
      <c r="R50" s="3"/>
      <c r="S50" s="4"/>
      <c r="T50" s="4"/>
      <c r="U50" s="4"/>
      <c r="V50" s="4"/>
      <c r="W50" s="4"/>
    </row>
    <row r="51" spans="1:23" x14ac:dyDescent="0.2">
      <c r="A51" s="102" t="s">
        <v>4</v>
      </c>
      <c r="B51" s="103"/>
      <c r="C51" s="103"/>
      <c r="D51" s="103"/>
      <c r="E51" s="103"/>
      <c r="F51" s="5"/>
      <c r="G51" s="89" t="s">
        <v>55</v>
      </c>
      <c r="H51" s="90"/>
      <c r="I51" s="90"/>
      <c r="J51" s="90"/>
      <c r="K51" s="91"/>
      <c r="L51" s="46"/>
      <c r="M51" s="102" t="s">
        <v>4</v>
      </c>
      <c r="N51" s="103"/>
      <c r="O51" s="103"/>
      <c r="P51" s="103"/>
      <c r="Q51" s="103"/>
      <c r="R51" s="5"/>
      <c r="S51" s="89" t="s">
        <v>51</v>
      </c>
      <c r="T51" s="90"/>
      <c r="U51" s="90"/>
      <c r="V51" s="90"/>
      <c r="W51" s="91"/>
    </row>
    <row r="52" spans="1:23" x14ac:dyDescent="0.2">
      <c r="L52" s="46"/>
    </row>
    <row r="53" spans="1:23" ht="16" customHeight="1" x14ac:dyDescent="0.2">
      <c r="A53" s="92" t="s">
        <v>26</v>
      </c>
      <c r="B53" s="94" t="s">
        <v>5</v>
      </c>
      <c r="C53" s="94"/>
      <c r="D53" s="94"/>
      <c r="E53" s="95" t="s">
        <v>6</v>
      </c>
      <c r="F53" s="94"/>
      <c r="G53" s="96"/>
      <c r="H53" s="94" t="s">
        <v>7</v>
      </c>
      <c r="I53" s="94"/>
      <c r="J53" s="97"/>
      <c r="K53" s="6"/>
      <c r="L53" s="46"/>
      <c r="M53" s="92" t="s">
        <v>26</v>
      </c>
      <c r="N53" s="98" t="s">
        <v>29</v>
      </c>
      <c r="O53" s="94"/>
      <c r="P53" s="97"/>
      <c r="Q53" s="98" t="s">
        <v>30</v>
      </c>
      <c r="R53" s="97"/>
      <c r="S53" s="87" t="s">
        <v>31</v>
      </c>
      <c r="T53" s="85" t="s">
        <v>32</v>
      </c>
      <c r="U53" s="85" t="s">
        <v>33</v>
      </c>
      <c r="V53" s="87" t="s">
        <v>34</v>
      </c>
      <c r="W53" s="6"/>
    </row>
    <row r="54" spans="1:23" x14ac:dyDescent="0.2">
      <c r="A54" s="93"/>
      <c r="B54" s="7" t="s">
        <v>8</v>
      </c>
      <c r="C54" s="2" t="s">
        <v>9</v>
      </c>
      <c r="D54" s="2" t="s">
        <v>10</v>
      </c>
      <c r="E54" s="8" t="s">
        <v>8</v>
      </c>
      <c r="F54" s="2" t="s">
        <v>9</v>
      </c>
      <c r="G54" s="9" t="s">
        <v>10</v>
      </c>
      <c r="H54" s="2" t="s">
        <v>11</v>
      </c>
      <c r="I54" s="2" t="s">
        <v>9</v>
      </c>
      <c r="J54" s="10" t="s">
        <v>10</v>
      </c>
      <c r="K54" s="10" t="s">
        <v>12</v>
      </c>
      <c r="L54" s="46"/>
      <c r="M54" s="93"/>
      <c r="N54" s="99"/>
      <c r="O54" s="100"/>
      <c r="P54" s="101"/>
      <c r="Q54" s="99"/>
      <c r="R54" s="101"/>
      <c r="S54" s="88"/>
      <c r="T54" s="86"/>
      <c r="U54" s="86"/>
      <c r="V54" s="88"/>
      <c r="W54" s="10" t="s">
        <v>12</v>
      </c>
    </row>
    <row r="55" spans="1:23" x14ac:dyDescent="0.2">
      <c r="A55" s="25" t="s">
        <v>35</v>
      </c>
      <c r="B55" s="1">
        <v>9</v>
      </c>
      <c r="C55" s="1">
        <v>1</v>
      </c>
      <c r="D55" s="1"/>
      <c r="E55" s="12"/>
      <c r="F55" s="1"/>
      <c r="G55" s="13"/>
      <c r="H55" s="1">
        <v>1</v>
      </c>
      <c r="I55" s="1"/>
      <c r="J55" s="14"/>
      <c r="K55" s="14">
        <f t="shared" ref="K55:K66" si="6">SUM(B55:J55)</f>
        <v>11</v>
      </c>
      <c r="L55" s="46"/>
      <c r="M55" s="24" t="s">
        <v>35</v>
      </c>
      <c r="N55" s="20"/>
      <c r="O55" s="21"/>
      <c r="P55" s="6">
        <v>81</v>
      </c>
      <c r="Q55" s="20"/>
      <c r="R55" s="6">
        <v>10</v>
      </c>
      <c r="S55" s="23"/>
      <c r="T55" s="23">
        <v>2</v>
      </c>
      <c r="U55" s="23"/>
      <c r="V55" s="23"/>
      <c r="W55" s="14">
        <f t="shared" ref="W55:W66" si="7">SUM(N55:V55)</f>
        <v>93</v>
      </c>
    </row>
    <row r="56" spans="1:23" s="33" customFormat="1" x14ac:dyDescent="0.2">
      <c r="A56" s="41" t="s">
        <v>36</v>
      </c>
      <c r="B56" s="29">
        <v>9</v>
      </c>
      <c r="C56" s="29">
        <v>2</v>
      </c>
      <c r="D56" s="29"/>
      <c r="E56" s="30"/>
      <c r="F56" s="29"/>
      <c r="G56" s="31"/>
      <c r="H56" s="29">
        <v>3</v>
      </c>
      <c r="I56" s="29">
        <v>1</v>
      </c>
      <c r="J56" s="32"/>
      <c r="K56" s="32">
        <f t="shared" si="6"/>
        <v>15</v>
      </c>
      <c r="L56" s="46"/>
      <c r="M56" s="41" t="s">
        <v>36</v>
      </c>
      <c r="N56" s="34"/>
      <c r="O56" s="29"/>
      <c r="P56" s="32">
        <v>96</v>
      </c>
      <c r="Q56" s="34"/>
      <c r="R56" s="32">
        <v>10</v>
      </c>
      <c r="S56" s="28"/>
      <c r="T56" s="28">
        <v>2</v>
      </c>
      <c r="U56" s="28"/>
      <c r="V56" s="28"/>
      <c r="W56" s="32">
        <f t="shared" si="7"/>
        <v>108</v>
      </c>
    </row>
    <row r="57" spans="1:23" x14ac:dyDescent="0.2">
      <c r="A57" s="24" t="s">
        <v>37</v>
      </c>
      <c r="B57" s="1">
        <v>10</v>
      </c>
      <c r="C57" s="1">
        <v>1</v>
      </c>
      <c r="D57" s="1"/>
      <c r="E57" s="12"/>
      <c r="F57" s="1"/>
      <c r="G57" s="13"/>
      <c r="H57" s="1"/>
      <c r="I57" s="1"/>
      <c r="J57" s="14"/>
      <c r="K57" s="14">
        <f t="shared" si="6"/>
        <v>11</v>
      </c>
      <c r="L57" s="46"/>
      <c r="M57" s="24" t="s">
        <v>37</v>
      </c>
      <c r="N57" s="22"/>
      <c r="O57" s="1"/>
      <c r="P57" s="14">
        <v>93</v>
      </c>
      <c r="Q57" s="22"/>
      <c r="R57" s="14">
        <v>13</v>
      </c>
      <c r="S57" s="15"/>
      <c r="T57" s="15">
        <v>1</v>
      </c>
      <c r="U57" s="15"/>
      <c r="V57" s="15"/>
      <c r="W57" s="14">
        <f t="shared" si="7"/>
        <v>107</v>
      </c>
    </row>
    <row r="58" spans="1:23" s="33" customFormat="1" x14ac:dyDescent="0.2">
      <c r="A58" s="41" t="s">
        <v>38</v>
      </c>
      <c r="B58" s="29">
        <v>21</v>
      </c>
      <c r="C58" s="29">
        <v>1</v>
      </c>
      <c r="D58" s="29"/>
      <c r="E58" s="30"/>
      <c r="F58" s="29"/>
      <c r="G58" s="31"/>
      <c r="H58" s="29">
        <v>1</v>
      </c>
      <c r="I58" s="29"/>
      <c r="J58" s="32"/>
      <c r="K58" s="32">
        <f t="shared" si="6"/>
        <v>23</v>
      </c>
      <c r="L58" s="46"/>
      <c r="M58" s="41" t="s">
        <v>38</v>
      </c>
      <c r="N58" s="34"/>
      <c r="O58" s="29"/>
      <c r="P58" s="32">
        <v>95</v>
      </c>
      <c r="Q58" s="34"/>
      <c r="R58" s="32">
        <v>17</v>
      </c>
      <c r="S58" s="28"/>
      <c r="T58" s="28">
        <v>1</v>
      </c>
      <c r="U58" s="28"/>
      <c r="V58" s="28"/>
      <c r="W58" s="32">
        <f t="shared" si="7"/>
        <v>113</v>
      </c>
    </row>
    <row r="59" spans="1:23" x14ac:dyDescent="0.2">
      <c r="A59" s="24" t="s">
        <v>39</v>
      </c>
      <c r="B59" s="27">
        <v>23</v>
      </c>
      <c r="C59" s="27">
        <v>6</v>
      </c>
      <c r="D59" s="1">
        <v>1</v>
      </c>
      <c r="E59" s="12"/>
      <c r="F59" s="1"/>
      <c r="G59" s="13"/>
      <c r="H59" s="27">
        <v>3</v>
      </c>
      <c r="I59" s="1"/>
      <c r="J59" s="14"/>
      <c r="K59" s="14">
        <f t="shared" si="6"/>
        <v>33</v>
      </c>
      <c r="L59" s="46"/>
      <c r="M59" s="24" t="s">
        <v>39</v>
      </c>
      <c r="N59" s="22"/>
      <c r="O59" s="1"/>
      <c r="P59" s="14">
        <v>101</v>
      </c>
      <c r="Q59" s="22"/>
      <c r="R59" s="14">
        <v>8</v>
      </c>
      <c r="S59" s="15"/>
      <c r="T59" s="15"/>
      <c r="U59" s="15"/>
      <c r="V59" s="15"/>
      <c r="W59" s="14">
        <f t="shared" si="7"/>
        <v>109</v>
      </c>
    </row>
    <row r="60" spans="1:23" s="33" customFormat="1" x14ac:dyDescent="0.2">
      <c r="A60" s="41" t="s">
        <v>40</v>
      </c>
      <c r="B60" s="29">
        <v>16</v>
      </c>
      <c r="C60" s="29">
        <v>6</v>
      </c>
      <c r="D60" s="29"/>
      <c r="E60" s="30">
        <v>1</v>
      </c>
      <c r="F60" s="29">
        <v>1</v>
      </c>
      <c r="G60" s="31"/>
      <c r="H60" s="29">
        <v>2</v>
      </c>
      <c r="I60" s="29">
        <v>1</v>
      </c>
      <c r="J60" s="32"/>
      <c r="K60" s="32">
        <f t="shared" si="6"/>
        <v>27</v>
      </c>
      <c r="L60" s="46"/>
      <c r="M60" s="41" t="s">
        <v>40</v>
      </c>
      <c r="N60" s="34"/>
      <c r="O60" s="29"/>
      <c r="P60" s="32">
        <v>93</v>
      </c>
      <c r="Q60" s="34"/>
      <c r="R60" s="32">
        <v>5</v>
      </c>
      <c r="S60" s="28"/>
      <c r="T60" s="28"/>
      <c r="U60" s="28"/>
      <c r="V60" s="28"/>
      <c r="W60" s="32">
        <f t="shared" si="7"/>
        <v>98</v>
      </c>
    </row>
    <row r="61" spans="1:23" x14ac:dyDescent="0.2">
      <c r="A61" s="24" t="s">
        <v>41</v>
      </c>
      <c r="B61" s="27">
        <v>22</v>
      </c>
      <c r="C61" s="27">
        <v>2</v>
      </c>
      <c r="D61" s="13"/>
      <c r="E61" s="1"/>
      <c r="F61" s="1"/>
      <c r="G61" s="13"/>
      <c r="H61" s="27">
        <v>1</v>
      </c>
      <c r="I61" s="1">
        <v>1</v>
      </c>
      <c r="J61" s="14"/>
      <c r="K61" s="14">
        <f t="shared" si="6"/>
        <v>26</v>
      </c>
      <c r="L61" s="46"/>
      <c r="M61" s="24" t="s">
        <v>41</v>
      </c>
      <c r="N61" s="22"/>
      <c r="O61" s="1"/>
      <c r="P61" s="14">
        <v>87</v>
      </c>
      <c r="Q61" s="22"/>
      <c r="R61" s="14">
        <v>12</v>
      </c>
      <c r="S61" s="15"/>
      <c r="T61" s="15"/>
      <c r="U61" s="15"/>
      <c r="V61" s="15"/>
      <c r="W61" s="14">
        <f t="shared" si="7"/>
        <v>99</v>
      </c>
    </row>
    <row r="62" spans="1:23" s="33" customFormat="1" x14ac:dyDescent="0.2">
      <c r="A62" s="41" t="s">
        <v>42</v>
      </c>
      <c r="B62" s="29">
        <v>31</v>
      </c>
      <c r="C62" s="29">
        <v>4</v>
      </c>
      <c r="D62" s="31"/>
      <c r="E62" s="29"/>
      <c r="F62" s="29"/>
      <c r="G62" s="31"/>
      <c r="H62" s="29">
        <v>1</v>
      </c>
      <c r="I62" s="29"/>
      <c r="J62" s="32"/>
      <c r="K62" s="32">
        <f t="shared" si="6"/>
        <v>36</v>
      </c>
      <c r="L62" s="46"/>
      <c r="M62" s="41" t="s">
        <v>42</v>
      </c>
      <c r="N62" s="34"/>
      <c r="O62" s="29"/>
      <c r="P62" s="32">
        <v>102</v>
      </c>
      <c r="Q62" s="34"/>
      <c r="R62" s="32">
        <v>14</v>
      </c>
      <c r="S62" s="28"/>
      <c r="T62" s="28"/>
      <c r="U62" s="28"/>
      <c r="V62" s="28"/>
      <c r="W62" s="32">
        <f t="shared" si="7"/>
        <v>116</v>
      </c>
    </row>
    <row r="63" spans="1:23" x14ac:dyDescent="0.2">
      <c r="A63" s="24" t="s">
        <v>43</v>
      </c>
      <c r="B63" s="27">
        <v>24</v>
      </c>
      <c r="C63" s="27">
        <v>4</v>
      </c>
      <c r="D63" s="13"/>
      <c r="E63" s="1"/>
      <c r="F63" s="1"/>
      <c r="G63" s="13"/>
      <c r="H63" s="27">
        <v>2</v>
      </c>
      <c r="I63" s="1">
        <v>1</v>
      </c>
      <c r="J63" s="14"/>
      <c r="K63" s="14">
        <f t="shared" si="6"/>
        <v>31</v>
      </c>
      <c r="L63" s="46"/>
      <c r="M63" s="24" t="s">
        <v>43</v>
      </c>
      <c r="N63" s="22"/>
      <c r="O63" s="1"/>
      <c r="P63" s="14">
        <v>95</v>
      </c>
      <c r="Q63" s="22"/>
      <c r="R63" s="14">
        <v>5</v>
      </c>
      <c r="S63" s="15"/>
      <c r="T63" s="15"/>
      <c r="U63" s="15"/>
      <c r="V63" s="15"/>
      <c r="W63" s="14">
        <f t="shared" si="7"/>
        <v>100</v>
      </c>
    </row>
    <row r="64" spans="1:23" s="33" customFormat="1" x14ac:dyDescent="0.2">
      <c r="A64" s="41" t="s">
        <v>44</v>
      </c>
      <c r="B64" s="29">
        <v>22</v>
      </c>
      <c r="C64" s="29">
        <v>5</v>
      </c>
      <c r="D64" s="31"/>
      <c r="E64" s="29"/>
      <c r="F64" s="29"/>
      <c r="G64" s="31"/>
      <c r="H64" s="29">
        <v>2</v>
      </c>
      <c r="I64" s="29">
        <v>1</v>
      </c>
      <c r="J64" s="32"/>
      <c r="K64" s="32">
        <f t="shared" si="6"/>
        <v>30</v>
      </c>
      <c r="L64" s="46"/>
      <c r="M64" s="41" t="s">
        <v>44</v>
      </c>
      <c r="N64" s="34"/>
      <c r="O64" s="29"/>
      <c r="P64" s="32">
        <v>84</v>
      </c>
      <c r="Q64" s="34"/>
      <c r="R64" s="32">
        <v>11</v>
      </c>
      <c r="S64" s="28"/>
      <c r="T64" s="28">
        <v>1</v>
      </c>
      <c r="U64" s="28"/>
      <c r="V64" s="28"/>
      <c r="W64" s="32">
        <f t="shared" si="7"/>
        <v>96</v>
      </c>
    </row>
    <row r="65" spans="1:23" x14ac:dyDescent="0.2">
      <c r="A65" s="24" t="s">
        <v>45</v>
      </c>
      <c r="B65" s="27">
        <v>14</v>
      </c>
      <c r="C65" s="27">
        <v>1</v>
      </c>
      <c r="D65" s="13"/>
      <c r="E65" s="1"/>
      <c r="F65" s="1"/>
      <c r="G65" s="13"/>
      <c r="H65" s="27">
        <v>2</v>
      </c>
      <c r="I65" s="27">
        <v>1</v>
      </c>
      <c r="J65" s="14"/>
      <c r="K65" s="14">
        <f t="shared" si="6"/>
        <v>18</v>
      </c>
      <c r="L65" s="46"/>
      <c r="M65" s="24" t="s">
        <v>45</v>
      </c>
      <c r="N65" s="22"/>
      <c r="O65" s="1"/>
      <c r="P65" s="14">
        <v>84</v>
      </c>
      <c r="Q65" s="22"/>
      <c r="R65" s="14">
        <v>12</v>
      </c>
      <c r="S65" s="15"/>
      <c r="T65" s="15"/>
      <c r="U65" s="15"/>
      <c r="V65" s="15"/>
      <c r="W65" s="14">
        <f t="shared" si="7"/>
        <v>96</v>
      </c>
    </row>
    <row r="66" spans="1:23" s="33" customFormat="1" x14ac:dyDescent="0.2">
      <c r="A66" s="42" t="s">
        <v>46</v>
      </c>
      <c r="B66" s="36">
        <v>26</v>
      </c>
      <c r="C66" s="36">
        <v>3</v>
      </c>
      <c r="D66" s="37"/>
      <c r="E66" s="36"/>
      <c r="F66" s="36"/>
      <c r="G66" s="38"/>
      <c r="H66" s="36">
        <v>2</v>
      </c>
      <c r="I66" s="36"/>
      <c r="J66" s="39"/>
      <c r="K66" s="39">
        <f t="shared" si="6"/>
        <v>31</v>
      </c>
      <c r="L66" s="46"/>
      <c r="M66" s="42" t="s">
        <v>46</v>
      </c>
      <c r="N66" s="40"/>
      <c r="O66" s="36"/>
      <c r="P66" s="39">
        <v>84</v>
      </c>
      <c r="Q66" s="40"/>
      <c r="R66" s="39">
        <v>7</v>
      </c>
      <c r="S66" s="35"/>
      <c r="T66" s="35"/>
      <c r="U66" s="35"/>
      <c r="V66" s="35"/>
      <c r="W66" s="39">
        <f t="shared" si="7"/>
        <v>91</v>
      </c>
    </row>
    <row r="67" spans="1:23" ht="21" x14ac:dyDescent="0.25">
      <c r="A67" s="16" t="s">
        <v>12</v>
      </c>
      <c r="B67" s="2">
        <f>SUM(B55:B66)</f>
        <v>227</v>
      </c>
      <c r="C67" s="2">
        <f>SUM(C55:C66)</f>
        <v>36</v>
      </c>
      <c r="D67" s="2">
        <f t="shared" ref="D67:J67" si="8">SUM(D55:D66)</f>
        <v>1</v>
      </c>
      <c r="E67" s="2">
        <f t="shared" si="8"/>
        <v>1</v>
      </c>
      <c r="F67" s="2">
        <f t="shared" si="8"/>
        <v>1</v>
      </c>
      <c r="G67" s="2">
        <f t="shared" si="8"/>
        <v>0</v>
      </c>
      <c r="H67" s="2">
        <f t="shared" si="8"/>
        <v>20</v>
      </c>
      <c r="I67" s="2">
        <f t="shared" si="8"/>
        <v>6</v>
      </c>
      <c r="J67" s="2">
        <f t="shared" si="8"/>
        <v>0</v>
      </c>
      <c r="K67" s="44">
        <f>SUM(B55:J66)</f>
        <v>292</v>
      </c>
      <c r="L67" s="46"/>
      <c r="M67" s="16" t="s">
        <v>12</v>
      </c>
      <c r="N67" s="2"/>
      <c r="O67" s="2"/>
      <c r="P67" s="2">
        <f>SUM(P55:P66)</f>
        <v>1095</v>
      </c>
      <c r="Q67" s="17"/>
      <c r="R67" s="19">
        <f>SUM(R55:R66)</f>
        <v>124</v>
      </c>
      <c r="S67" s="26">
        <f>SUM(S55:S66)</f>
        <v>0</v>
      </c>
      <c r="T67" s="26">
        <f>SUM(T55:T66)</f>
        <v>7</v>
      </c>
      <c r="U67" s="26">
        <f>SUM(U55:U66)</f>
        <v>0</v>
      </c>
      <c r="V67" s="26">
        <f>SUM(V55:V66)</f>
        <v>0</v>
      </c>
      <c r="W67" s="44">
        <f>SUM(N55:V66)</f>
        <v>1226</v>
      </c>
    </row>
    <row r="68" spans="1:23" x14ac:dyDescent="0.2">
      <c r="L68" s="46"/>
    </row>
    <row r="69" spans="1:23" x14ac:dyDescent="0.2">
      <c r="L69" s="46"/>
    </row>
    <row r="70" spans="1:23" ht="21" x14ac:dyDescent="0.2">
      <c r="A70" s="106" t="s">
        <v>0</v>
      </c>
      <c r="B70" s="107"/>
      <c r="C70" s="107"/>
      <c r="D70" s="107"/>
      <c r="E70" s="107"/>
      <c r="F70" s="107"/>
      <c r="G70" s="107"/>
      <c r="H70" s="107"/>
      <c r="I70" s="107"/>
      <c r="J70" s="107"/>
      <c r="K70" s="108"/>
      <c r="L70" s="46"/>
      <c r="M70" s="106" t="s">
        <v>28</v>
      </c>
      <c r="N70" s="107"/>
      <c r="O70" s="107"/>
      <c r="P70" s="107"/>
      <c r="Q70" s="107"/>
      <c r="R70" s="107"/>
      <c r="S70" s="107"/>
      <c r="T70" s="107"/>
      <c r="U70" s="107"/>
      <c r="V70" s="107"/>
      <c r="W70" s="108"/>
    </row>
    <row r="71" spans="1:23" ht="32" customHeight="1" x14ac:dyDescent="0.2">
      <c r="A71" s="109" t="s">
        <v>66</v>
      </c>
      <c r="B71" s="110"/>
      <c r="C71" s="110"/>
      <c r="D71" s="1"/>
      <c r="E71" s="111" t="s">
        <v>2</v>
      </c>
      <c r="F71" s="111"/>
      <c r="G71" s="111"/>
      <c r="H71" s="111"/>
      <c r="I71" s="111"/>
      <c r="J71" s="111"/>
      <c r="K71" s="112"/>
      <c r="L71" s="46"/>
      <c r="M71" s="109" t="s">
        <v>66</v>
      </c>
      <c r="N71" s="110"/>
      <c r="O71" s="110"/>
      <c r="P71" s="1"/>
      <c r="Q71" s="111" t="s">
        <v>69</v>
      </c>
      <c r="R71" s="111"/>
      <c r="S71" s="111"/>
      <c r="T71" s="111"/>
      <c r="U71" s="111"/>
      <c r="V71" s="111"/>
      <c r="W71" s="112"/>
    </row>
    <row r="72" spans="1:23" x14ac:dyDescent="0.2">
      <c r="A72" s="115" t="s">
        <v>67</v>
      </c>
      <c r="B72" s="116"/>
      <c r="C72" s="116"/>
      <c r="D72" s="2"/>
      <c r="E72" s="113"/>
      <c r="F72" s="113"/>
      <c r="G72" s="113"/>
      <c r="H72" s="113"/>
      <c r="I72" s="113"/>
      <c r="J72" s="113"/>
      <c r="K72" s="114"/>
      <c r="L72" s="46"/>
      <c r="M72" s="115" t="s">
        <v>67</v>
      </c>
      <c r="N72" s="116"/>
      <c r="O72" s="116"/>
      <c r="P72" s="2"/>
      <c r="Q72" s="113"/>
      <c r="R72" s="113"/>
      <c r="S72" s="113"/>
      <c r="T72" s="113"/>
      <c r="U72" s="113"/>
      <c r="V72" s="113"/>
      <c r="W72" s="114"/>
    </row>
    <row r="73" spans="1:23" x14ac:dyDescent="0.2">
      <c r="A73" s="3"/>
      <c r="B73" s="3"/>
      <c r="C73" s="3"/>
      <c r="D73" s="3"/>
      <c r="E73" s="3"/>
      <c r="F73" s="3"/>
      <c r="G73" s="4"/>
      <c r="H73" s="4"/>
      <c r="I73" s="4"/>
      <c r="J73" s="4"/>
      <c r="K73" s="4"/>
      <c r="L73" s="46"/>
      <c r="M73" s="3"/>
      <c r="N73" s="3"/>
      <c r="O73" s="3"/>
      <c r="P73" s="3"/>
      <c r="Q73" s="3"/>
      <c r="R73" s="3"/>
      <c r="S73" s="4"/>
      <c r="T73" s="4"/>
      <c r="U73" s="4"/>
      <c r="V73" s="4"/>
      <c r="W73" s="4"/>
    </row>
    <row r="74" spans="1:23" ht="16" customHeight="1" x14ac:dyDescent="0.2">
      <c r="A74" s="102" t="s">
        <v>25</v>
      </c>
      <c r="B74" s="103"/>
      <c r="C74" s="103"/>
      <c r="D74" s="103"/>
      <c r="E74" s="103"/>
      <c r="F74" s="5"/>
      <c r="G74" s="89" t="s">
        <v>55</v>
      </c>
      <c r="H74" s="90"/>
      <c r="I74" s="90"/>
      <c r="J74" s="90"/>
      <c r="K74" s="91"/>
      <c r="L74" s="46"/>
      <c r="M74" s="102" t="s">
        <v>25</v>
      </c>
      <c r="N74" s="103"/>
      <c r="O74" s="103"/>
      <c r="P74" s="103"/>
      <c r="Q74" s="103"/>
      <c r="R74" s="5"/>
      <c r="S74" s="89" t="s">
        <v>56</v>
      </c>
      <c r="T74" s="90"/>
      <c r="U74" s="90"/>
      <c r="V74" s="90"/>
      <c r="W74" s="91"/>
    </row>
    <row r="75" spans="1:23" x14ac:dyDescent="0.2">
      <c r="L75" s="46"/>
    </row>
    <row r="76" spans="1:23" ht="16" customHeight="1" x14ac:dyDescent="0.2">
      <c r="A76" s="92" t="s">
        <v>26</v>
      </c>
      <c r="B76" s="94" t="s">
        <v>5</v>
      </c>
      <c r="C76" s="94"/>
      <c r="D76" s="94"/>
      <c r="E76" s="95" t="s">
        <v>6</v>
      </c>
      <c r="F76" s="94"/>
      <c r="G76" s="96"/>
      <c r="H76" s="94" t="s">
        <v>7</v>
      </c>
      <c r="I76" s="94"/>
      <c r="J76" s="97"/>
      <c r="K76" s="6"/>
      <c r="L76" s="46"/>
      <c r="M76" s="92" t="s">
        <v>26</v>
      </c>
      <c r="N76" s="98" t="s">
        <v>29</v>
      </c>
      <c r="O76" s="94"/>
      <c r="P76" s="97"/>
      <c r="Q76" s="98" t="s">
        <v>30</v>
      </c>
      <c r="R76" s="97"/>
      <c r="S76" s="94" t="s">
        <v>31</v>
      </c>
      <c r="T76" s="85" t="s">
        <v>32</v>
      </c>
      <c r="U76" s="85" t="s">
        <v>33</v>
      </c>
      <c r="V76" s="87" t="s">
        <v>34</v>
      </c>
      <c r="W76" s="6"/>
    </row>
    <row r="77" spans="1:23" x14ac:dyDescent="0.2">
      <c r="A77" s="93"/>
      <c r="B77" s="2" t="s">
        <v>8</v>
      </c>
      <c r="C77" s="2" t="s">
        <v>9</v>
      </c>
      <c r="D77" s="2" t="s">
        <v>10</v>
      </c>
      <c r="E77" s="8" t="s">
        <v>8</v>
      </c>
      <c r="F77" s="2" t="s">
        <v>9</v>
      </c>
      <c r="G77" s="9" t="s">
        <v>10</v>
      </c>
      <c r="H77" s="2" t="s">
        <v>11</v>
      </c>
      <c r="I77" s="2" t="s">
        <v>9</v>
      </c>
      <c r="J77" s="10" t="s">
        <v>10</v>
      </c>
      <c r="K77" s="10" t="s">
        <v>12</v>
      </c>
      <c r="L77" s="46"/>
      <c r="M77" s="93"/>
      <c r="N77" s="99"/>
      <c r="O77" s="100"/>
      <c r="P77" s="101"/>
      <c r="Q77" s="99"/>
      <c r="R77" s="101"/>
      <c r="S77" s="100"/>
      <c r="T77" s="86"/>
      <c r="U77" s="86"/>
      <c r="V77" s="88"/>
      <c r="W77" s="10" t="s">
        <v>12</v>
      </c>
    </row>
    <row r="78" spans="1:23" x14ac:dyDescent="0.2">
      <c r="A78" s="24" t="s">
        <v>35</v>
      </c>
      <c r="B78" s="1">
        <v>11</v>
      </c>
      <c r="C78" s="1"/>
      <c r="D78" s="1"/>
      <c r="E78" s="12"/>
      <c r="F78" s="1"/>
      <c r="G78" s="13"/>
      <c r="H78" s="1">
        <v>1</v>
      </c>
      <c r="I78" s="1"/>
      <c r="J78" s="14"/>
      <c r="K78" s="14">
        <f t="shared" ref="K78:K89" si="9">SUM(B78:J78)</f>
        <v>12</v>
      </c>
      <c r="L78" s="46"/>
      <c r="M78" s="24" t="s">
        <v>35</v>
      </c>
      <c r="N78" s="20"/>
      <c r="O78" s="21"/>
      <c r="P78" s="6">
        <v>98</v>
      </c>
      <c r="R78" s="20">
        <v>10</v>
      </c>
      <c r="S78" s="23">
        <v>1</v>
      </c>
      <c r="T78" s="23">
        <v>1</v>
      </c>
      <c r="U78" s="23"/>
      <c r="V78" s="23"/>
      <c r="W78" s="14">
        <f t="shared" ref="W78:W89" si="10">SUM(N78:V78)</f>
        <v>110</v>
      </c>
    </row>
    <row r="79" spans="1:23" s="33" customFormat="1" x14ac:dyDescent="0.2">
      <c r="A79" s="41" t="s">
        <v>36</v>
      </c>
      <c r="B79" s="29">
        <v>8</v>
      </c>
      <c r="C79" s="29"/>
      <c r="D79" s="29"/>
      <c r="E79" s="30"/>
      <c r="F79" s="29"/>
      <c r="G79" s="31"/>
      <c r="H79" s="29">
        <v>1</v>
      </c>
      <c r="I79" s="29"/>
      <c r="J79" s="32"/>
      <c r="K79" s="32">
        <f t="shared" si="9"/>
        <v>9</v>
      </c>
      <c r="L79" s="46"/>
      <c r="M79" s="41" t="s">
        <v>36</v>
      </c>
      <c r="N79" s="34"/>
      <c r="O79" s="29"/>
      <c r="P79" s="32">
        <v>83</v>
      </c>
      <c r="R79" s="34">
        <v>8</v>
      </c>
      <c r="S79" s="28"/>
      <c r="T79" s="28">
        <v>1</v>
      </c>
      <c r="U79" s="28"/>
      <c r="V79" s="28"/>
      <c r="W79" s="32">
        <f t="shared" si="10"/>
        <v>92</v>
      </c>
    </row>
    <row r="80" spans="1:23" x14ac:dyDescent="0.2">
      <c r="A80" s="24" t="s">
        <v>37</v>
      </c>
      <c r="B80" s="1">
        <v>10</v>
      </c>
      <c r="C80" s="1">
        <v>1</v>
      </c>
      <c r="D80" s="1"/>
      <c r="E80" s="12"/>
      <c r="F80" s="1"/>
      <c r="G80" s="13"/>
      <c r="H80" s="1">
        <v>2</v>
      </c>
      <c r="I80" s="1">
        <v>2</v>
      </c>
      <c r="J80" s="14"/>
      <c r="K80" s="14">
        <f t="shared" si="9"/>
        <v>15</v>
      </c>
      <c r="L80" s="46"/>
      <c r="M80" s="24" t="s">
        <v>37</v>
      </c>
      <c r="N80" s="22"/>
      <c r="O80" s="1"/>
      <c r="P80" s="14">
        <v>90</v>
      </c>
      <c r="R80" s="22">
        <v>11</v>
      </c>
      <c r="S80" s="15"/>
      <c r="T80" s="15">
        <v>1</v>
      </c>
      <c r="U80" s="15">
        <v>1</v>
      </c>
      <c r="V80" s="15"/>
      <c r="W80" s="14">
        <f t="shared" si="10"/>
        <v>103</v>
      </c>
    </row>
    <row r="81" spans="1:23" s="33" customFormat="1" x14ac:dyDescent="0.2">
      <c r="A81" s="41" t="s">
        <v>38</v>
      </c>
      <c r="B81" s="29">
        <v>6</v>
      </c>
      <c r="C81" s="29">
        <v>2</v>
      </c>
      <c r="D81" s="29"/>
      <c r="E81" s="30"/>
      <c r="F81" s="29"/>
      <c r="G81" s="31"/>
      <c r="H81" s="29"/>
      <c r="I81" s="29">
        <v>2</v>
      </c>
      <c r="J81" s="32"/>
      <c r="K81" s="32">
        <f t="shared" si="9"/>
        <v>10</v>
      </c>
      <c r="L81" s="46"/>
      <c r="M81" s="41" t="s">
        <v>38</v>
      </c>
      <c r="N81" s="34"/>
      <c r="O81" s="29"/>
      <c r="P81" s="32">
        <v>64</v>
      </c>
      <c r="R81" s="34">
        <v>10</v>
      </c>
      <c r="S81" s="28"/>
      <c r="T81" s="28">
        <v>1</v>
      </c>
      <c r="U81" s="28"/>
      <c r="V81" s="28"/>
      <c r="W81" s="32">
        <f t="shared" si="10"/>
        <v>75</v>
      </c>
    </row>
    <row r="82" spans="1:23" x14ac:dyDescent="0.2">
      <c r="A82" s="24" t="s">
        <v>39</v>
      </c>
      <c r="B82" s="27">
        <v>12</v>
      </c>
      <c r="C82" s="1">
        <v>3</v>
      </c>
      <c r="D82" s="1"/>
      <c r="E82" s="12"/>
      <c r="F82" s="1"/>
      <c r="G82" s="13"/>
      <c r="H82" s="27">
        <v>2</v>
      </c>
      <c r="I82" s="1"/>
      <c r="J82" s="14"/>
      <c r="K82" s="14">
        <f t="shared" si="9"/>
        <v>17</v>
      </c>
      <c r="L82" s="46"/>
      <c r="M82" s="24" t="s">
        <v>39</v>
      </c>
      <c r="N82" s="22"/>
      <c r="O82" s="1"/>
      <c r="P82" s="14">
        <v>118</v>
      </c>
      <c r="R82" s="22">
        <v>6</v>
      </c>
      <c r="S82" s="15"/>
      <c r="T82" s="15"/>
      <c r="U82" s="15"/>
      <c r="V82" s="15"/>
      <c r="W82" s="14">
        <f t="shared" si="10"/>
        <v>124</v>
      </c>
    </row>
    <row r="83" spans="1:23" s="33" customFormat="1" x14ac:dyDescent="0.2">
      <c r="A83" s="41" t="s">
        <v>40</v>
      </c>
      <c r="B83" s="29">
        <v>16</v>
      </c>
      <c r="C83" s="29"/>
      <c r="D83" s="29"/>
      <c r="E83" s="30"/>
      <c r="F83" s="29"/>
      <c r="G83" s="31"/>
      <c r="H83" s="29">
        <v>3</v>
      </c>
      <c r="I83" s="29">
        <v>1</v>
      </c>
      <c r="J83" s="32"/>
      <c r="K83" s="32">
        <f t="shared" si="9"/>
        <v>20</v>
      </c>
      <c r="L83" s="46"/>
      <c r="M83" s="41" t="s">
        <v>40</v>
      </c>
      <c r="N83" s="34"/>
      <c r="O83" s="29"/>
      <c r="P83" s="32">
        <v>83</v>
      </c>
      <c r="R83" s="34">
        <v>8</v>
      </c>
      <c r="S83" s="28"/>
      <c r="T83" s="28"/>
      <c r="U83" s="28"/>
      <c r="V83" s="28"/>
      <c r="W83" s="32">
        <f t="shared" si="10"/>
        <v>91</v>
      </c>
    </row>
    <row r="84" spans="1:23" x14ac:dyDescent="0.2">
      <c r="A84" s="24" t="s">
        <v>41</v>
      </c>
      <c r="B84" s="27">
        <v>12</v>
      </c>
      <c r="C84" s="1"/>
      <c r="D84" s="13"/>
      <c r="E84" s="1"/>
      <c r="F84" s="1"/>
      <c r="G84" s="13"/>
      <c r="H84" s="27">
        <v>2</v>
      </c>
      <c r="I84" s="1">
        <v>1</v>
      </c>
      <c r="J84" s="14"/>
      <c r="K84" s="14">
        <f t="shared" si="9"/>
        <v>15</v>
      </c>
      <c r="L84" s="46"/>
      <c r="M84" s="24" t="s">
        <v>41</v>
      </c>
      <c r="N84" s="22"/>
      <c r="O84" s="1"/>
      <c r="P84" s="14">
        <v>190</v>
      </c>
      <c r="R84" s="22">
        <v>17</v>
      </c>
      <c r="S84" s="15"/>
      <c r="T84" s="15"/>
      <c r="U84" s="15"/>
      <c r="V84" s="15"/>
      <c r="W84" s="14">
        <f t="shared" si="10"/>
        <v>207</v>
      </c>
    </row>
    <row r="85" spans="1:23" s="33" customFormat="1" x14ac:dyDescent="0.2">
      <c r="A85" s="41" t="s">
        <v>42</v>
      </c>
      <c r="B85" s="29">
        <v>11</v>
      </c>
      <c r="C85" s="29"/>
      <c r="D85" s="31"/>
      <c r="E85" s="29"/>
      <c r="F85" s="29"/>
      <c r="G85" s="31"/>
      <c r="H85" s="29"/>
      <c r="I85" s="29">
        <v>1</v>
      </c>
      <c r="J85" s="32">
        <v>1</v>
      </c>
      <c r="K85" s="32">
        <f t="shared" si="9"/>
        <v>13</v>
      </c>
      <c r="L85" s="46"/>
      <c r="M85" s="41" t="s">
        <v>42</v>
      </c>
      <c r="N85" s="34"/>
      <c r="O85" s="29"/>
      <c r="P85" s="32">
        <v>136</v>
      </c>
      <c r="R85" s="34">
        <v>3</v>
      </c>
      <c r="S85" s="28">
        <v>1</v>
      </c>
      <c r="T85" s="28"/>
      <c r="U85" s="28"/>
      <c r="V85" s="28">
        <v>1</v>
      </c>
      <c r="W85" s="32">
        <f t="shared" si="10"/>
        <v>141</v>
      </c>
    </row>
    <row r="86" spans="1:23" x14ac:dyDescent="0.2">
      <c r="A86" s="24" t="s">
        <v>43</v>
      </c>
      <c r="B86" s="27">
        <v>11</v>
      </c>
      <c r="C86" s="1">
        <v>1</v>
      </c>
      <c r="D86" s="13"/>
      <c r="E86" s="1">
        <v>2</v>
      </c>
      <c r="F86" s="1"/>
      <c r="G86" s="13"/>
      <c r="H86" s="27">
        <v>5</v>
      </c>
      <c r="I86" s="1">
        <v>1</v>
      </c>
      <c r="J86" s="14"/>
      <c r="K86" s="14">
        <f t="shared" si="9"/>
        <v>20</v>
      </c>
      <c r="L86" s="46"/>
      <c r="M86" s="24" t="s">
        <v>43</v>
      </c>
      <c r="N86" s="22"/>
      <c r="O86" s="1"/>
      <c r="P86" s="14">
        <v>48</v>
      </c>
      <c r="R86" s="22">
        <v>3</v>
      </c>
      <c r="S86" s="15"/>
      <c r="T86" s="15"/>
      <c r="U86" s="15"/>
      <c r="V86" s="15"/>
      <c r="W86" s="14">
        <f t="shared" si="10"/>
        <v>51</v>
      </c>
    </row>
    <row r="87" spans="1:23" s="33" customFormat="1" x14ac:dyDescent="0.2">
      <c r="A87" s="41" t="s">
        <v>44</v>
      </c>
      <c r="B87" s="29">
        <v>9</v>
      </c>
      <c r="C87" s="29"/>
      <c r="D87" s="31"/>
      <c r="E87" s="29"/>
      <c r="F87" s="29"/>
      <c r="G87" s="31"/>
      <c r="H87" s="29"/>
      <c r="I87" s="29">
        <v>4</v>
      </c>
      <c r="J87" s="32"/>
      <c r="K87" s="32">
        <f t="shared" si="9"/>
        <v>13</v>
      </c>
      <c r="L87" s="46"/>
      <c r="M87" s="41" t="s">
        <v>44</v>
      </c>
      <c r="N87" s="34"/>
      <c r="O87" s="29"/>
      <c r="P87" s="32">
        <v>95</v>
      </c>
      <c r="R87" s="34">
        <v>4</v>
      </c>
      <c r="S87" s="28"/>
      <c r="T87" s="28"/>
      <c r="U87" s="28"/>
      <c r="V87" s="28"/>
      <c r="W87" s="32">
        <f t="shared" si="10"/>
        <v>99</v>
      </c>
    </row>
    <row r="88" spans="1:23" x14ac:dyDescent="0.2">
      <c r="A88" s="24" t="s">
        <v>45</v>
      </c>
      <c r="B88" s="27">
        <v>10</v>
      </c>
      <c r="C88" s="27">
        <v>1</v>
      </c>
      <c r="D88" s="13"/>
      <c r="E88" s="1"/>
      <c r="F88" s="1"/>
      <c r="G88" s="13"/>
      <c r="H88" s="27">
        <v>3</v>
      </c>
      <c r="I88" s="1"/>
      <c r="J88" s="14"/>
      <c r="K88" s="14">
        <f t="shared" si="9"/>
        <v>14</v>
      </c>
      <c r="L88" s="46"/>
      <c r="M88" s="24" t="s">
        <v>45</v>
      </c>
      <c r="N88" s="22"/>
      <c r="O88" s="1"/>
      <c r="P88" s="14">
        <v>89</v>
      </c>
      <c r="R88" s="22">
        <v>7</v>
      </c>
      <c r="S88" s="15"/>
      <c r="T88" s="15">
        <v>1</v>
      </c>
      <c r="U88" s="15"/>
      <c r="V88" s="15"/>
      <c r="W88" s="14">
        <f t="shared" si="10"/>
        <v>97</v>
      </c>
    </row>
    <row r="89" spans="1:23" s="33" customFormat="1" x14ac:dyDescent="0.2">
      <c r="A89" s="42" t="s">
        <v>46</v>
      </c>
      <c r="B89" s="36">
        <v>6</v>
      </c>
      <c r="C89" s="36">
        <v>2</v>
      </c>
      <c r="D89" s="37"/>
      <c r="E89" s="36">
        <v>1</v>
      </c>
      <c r="F89" s="36"/>
      <c r="G89" s="38"/>
      <c r="H89" s="36">
        <v>3</v>
      </c>
      <c r="I89" s="36"/>
      <c r="J89" s="39"/>
      <c r="K89" s="39">
        <f t="shared" si="9"/>
        <v>12</v>
      </c>
      <c r="L89" s="46"/>
      <c r="M89" s="42" t="s">
        <v>46</v>
      </c>
      <c r="N89" s="40"/>
      <c r="O89" s="36"/>
      <c r="P89" s="39">
        <v>92</v>
      </c>
      <c r="R89" s="40">
        <v>8</v>
      </c>
      <c r="S89" s="35">
        <v>2</v>
      </c>
      <c r="T89" s="35"/>
      <c r="U89" s="35"/>
      <c r="V89" s="35"/>
      <c r="W89" s="39">
        <f t="shared" si="10"/>
        <v>102</v>
      </c>
    </row>
    <row r="90" spans="1:23" ht="21" x14ac:dyDescent="0.25">
      <c r="A90" s="16" t="s">
        <v>12</v>
      </c>
      <c r="B90" s="2">
        <f t="shared" ref="B90:J90" si="11">SUM(B78:B89)</f>
        <v>122</v>
      </c>
      <c r="C90" s="2">
        <f t="shared" si="11"/>
        <v>10</v>
      </c>
      <c r="D90" s="2">
        <f t="shared" si="11"/>
        <v>0</v>
      </c>
      <c r="E90" s="2">
        <f t="shared" si="11"/>
        <v>3</v>
      </c>
      <c r="F90" s="2">
        <f t="shared" si="11"/>
        <v>0</v>
      </c>
      <c r="G90" s="2">
        <f t="shared" si="11"/>
        <v>0</v>
      </c>
      <c r="H90" s="2">
        <f t="shared" si="11"/>
        <v>22</v>
      </c>
      <c r="I90" s="2">
        <f t="shared" si="11"/>
        <v>12</v>
      </c>
      <c r="J90" s="2">
        <f t="shared" si="11"/>
        <v>1</v>
      </c>
      <c r="K90" s="44">
        <f>SUM(B78:J89)</f>
        <v>170</v>
      </c>
      <c r="L90" s="46"/>
      <c r="M90" s="16" t="s">
        <v>12</v>
      </c>
      <c r="N90" s="2"/>
      <c r="O90" s="2"/>
      <c r="P90" s="2">
        <f>SUM(P78:P89)</f>
        <v>1186</v>
      </c>
      <c r="Q90" s="17"/>
      <c r="R90" s="19">
        <f>SUM(R78:R89)</f>
        <v>95</v>
      </c>
      <c r="S90" s="26">
        <f>SUM(S78:S89)</f>
        <v>4</v>
      </c>
      <c r="T90" s="26">
        <f>SUM(T78:T89)</f>
        <v>5</v>
      </c>
      <c r="U90" s="26">
        <f>SUM(U78:U89)</f>
        <v>1</v>
      </c>
      <c r="V90" s="26">
        <f>SUM(V78:V89)</f>
        <v>1</v>
      </c>
      <c r="W90" s="44">
        <f>SUM(N78:V89)</f>
        <v>1292</v>
      </c>
    </row>
    <row r="97" spans="6:6" ht="21" x14ac:dyDescent="0.25">
      <c r="F97" s="43"/>
    </row>
  </sheetData>
  <mergeCells count="92">
    <mergeCell ref="A1:K1"/>
    <mergeCell ref="M1:W1"/>
    <mergeCell ref="A2:C2"/>
    <mergeCell ref="E2:K3"/>
    <mergeCell ref="M2:O2"/>
    <mergeCell ref="Q2:W3"/>
    <mergeCell ref="A3:C3"/>
    <mergeCell ref="M3:O3"/>
    <mergeCell ref="A5:E5"/>
    <mergeCell ref="G5:K5"/>
    <mergeCell ref="M5:Q5"/>
    <mergeCell ref="S5:W5"/>
    <mergeCell ref="A7:A8"/>
    <mergeCell ref="B7:D7"/>
    <mergeCell ref="E7:G7"/>
    <mergeCell ref="H7:J7"/>
    <mergeCell ref="M7:M8"/>
    <mergeCell ref="N7:P8"/>
    <mergeCell ref="Q7:R8"/>
    <mergeCell ref="S7:S8"/>
    <mergeCell ref="T7:T8"/>
    <mergeCell ref="U7:U8"/>
    <mergeCell ref="V7:V8"/>
    <mergeCell ref="T30:T31"/>
    <mergeCell ref="A24:K24"/>
    <mergeCell ref="M24:W24"/>
    <mergeCell ref="A28:E28"/>
    <mergeCell ref="G28:K28"/>
    <mergeCell ref="M28:Q28"/>
    <mergeCell ref="S28:W28"/>
    <mergeCell ref="A25:C25"/>
    <mergeCell ref="E25:K26"/>
    <mergeCell ref="M25:O25"/>
    <mergeCell ref="Q25:W26"/>
    <mergeCell ref="A26:C26"/>
    <mergeCell ref="M26:O26"/>
    <mergeCell ref="S51:W51"/>
    <mergeCell ref="A47:K47"/>
    <mergeCell ref="M47:W47"/>
    <mergeCell ref="U30:U31"/>
    <mergeCell ref="A30:A31"/>
    <mergeCell ref="B30:D30"/>
    <mergeCell ref="E30:G30"/>
    <mergeCell ref="A48:C48"/>
    <mergeCell ref="E48:K49"/>
    <mergeCell ref="M48:O48"/>
    <mergeCell ref="Q48:W49"/>
    <mergeCell ref="A49:C49"/>
    <mergeCell ref="M49:O49"/>
    <mergeCell ref="V30:V31"/>
    <mergeCell ref="Q30:R31"/>
    <mergeCell ref="S30:S31"/>
    <mergeCell ref="H30:J30"/>
    <mergeCell ref="M30:M31"/>
    <mergeCell ref="N30:P31"/>
    <mergeCell ref="A51:E51"/>
    <mergeCell ref="G51:K51"/>
    <mergeCell ref="M51:Q51"/>
    <mergeCell ref="A70:K70"/>
    <mergeCell ref="M70:W70"/>
    <mergeCell ref="A53:A54"/>
    <mergeCell ref="B53:D53"/>
    <mergeCell ref="E53:G53"/>
    <mergeCell ref="Q53:R54"/>
    <mergeCell ref="S53:S54"/>
    <mergeCell ref="T53:T54"/>
    <mergeCell ref="U53:U54"/>
    <mergeCell ref="V53:V54"/>
    <mergeCell ref="H53:J53"/>
    <mergeCell ref="M53:M54"/>
    <mergeCell ref="N53:P54"/>
    <mergeCell ref="A71:C71"/>
    <mergeCell ref="E71:K72"/>
    <mergeCell ref="M71:O71"/>
    <mergeCell ref="Q71:W72"/>
    <mergeCell ref="A72:C72"/>
    <mergeCell ref="M72:O72"/>
    <mergeCell ref="A74:E74"/>
    <mergeCell ref="G74:K74"/>
    <mergeCell ref="M74:Q74"/>
    <mergeCell ref="S74:W74"/>
    <mergeCell ref="U76:U77"/>
    <mergeCell ref="A76:A77"/>
    <mergeCell ref="B76:D76"/>
    <mergeCell ref="E76:G76"/>
    <mergeCell ref="H76:J76"/>
    <mergeCell ref="M76:M77"/>
    <mergeCell ref="V76:V77"/>
    <mergeCell ref="N76:P77"/>
    <mergeCell ref="Q76:R77"/>
    <mergeCell ref="S76:S77"/>
    <mergeCell ref="T76:T77"/>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0"/>
  <sheetViews>
    <sheetView zoomScale="80" zoomScaleNormal="80" workbookViewId="0">
      <selection activeCell="X6" sqref="X6"/>
    </sheetView>
  </sheetViews>
  <sheetFormatPr baseColWidth="10" defaultColWidth="11" defaultRowHeight="16" x14ac:dyDescent="0.2"/>
  <cols>
    <col min="1" max="1" width="12.1640625" customWidth="1"/>
    <col min="11" max="11" width="12.1640625" customWidth="1"/>
    <col min="13" max="13" width="12.33203125" customWidth="1"/>
  </cols>
  <sheetData>
    <row r="1" spans="1:23" ht="21" x14ac:dyDescent="0.2">
      <c r="A1" s="106" t="s">
        <v>0</v>
      </c>
      <c r="B1" s="107"/>
      <c r="C1" s="107"/>
      <c r="D1" s="107"/>
      <c r="E1" s="107"/>
      <c r="F1" s="107"/>
      <c r="G1" s="107"/>
      <c r="H1" s="107"/>
      <c r="I1" s="107"/>
      <c r="J1" s="107"/>
      <c r="K1" s="108"/>
      <c r="M1" s="106" t="s">
        <v>28</v>
      </c>
      <c r="N1" s="107"/>
      <c r="O1" s="107"/>
      <c r="P1" s="107"/>
      <c r="Q1" s="107"/>
      <c r="R1" s="107"/>
      <c r="S1" s="107"/>
      <c r="T1" s="107"/>
      <c r="U1" s="107"/>
      <c r="V1" s="107"/>
      <c r="W1" s="108"/>
    </row>
    <row r="2" spans="1:23" ht="32" customHeight="1" x14ac:dyDescent="0.2">
      <c r="A2" s="109" t="s">
        <v>78</v>
      </c>
      <c r="B2" s="110"/>
      <c r="C2" s="110"/>
      <c r="D2" s="1"/>
      <c r="E2" s="130" t="s">
        <v>187</v>
      </c>
      <c r="F2" s="130"/>
      <c r="G2" s="130"/>
      <c r="H2" s="130"/>
      <c r="I2" s="130"/>
      <c r="J2" s="130"/>
      <c r="K2" s="131"/>
      <c r="M2" s="109" t="s">
        <v>78</v>
      </c>
      <c r="N2" s="110"/>
      <c r="O2" s="110"/>
      <c r="P2" s="1"/>
      <c r="Q2" s="130" t="s">
        <v>187</v>
      </c>
      <c r="R2" s="130"/>
      <c r="S2" s="130"/>
      <c r="T2" s="130"/>
      <c r="U2" s="130"/>
      <c r="V2" s="130"/>
      <c r="W2" s="131"/>
    </row>
    <row r="3" spans="1:23" ht="23.25" customHeight="1" x14ac:dyDescent="0.2">
      <c r="A3" s="115" t="s">
        <v>3</v>
      </c>
      <c r="B3" s="116"/>
      <c r="C3" s="116"/>
      <c r="D3" s="2"/>
      <c r="E3" s="132"/>
      <c r="F3" s="132"/>
      <c r="G3" s="132"/>
      <c r="H3" s="132"/>
      <c r="I3" s="132"/>
      <c r="J3" s="132"/>
      <c r="K3" s="133"/>
      <c r="M3" s="115" t="s">
        <v>3</v>
      </c>
      <c r="N3" s="116"/>
      <c r="O3" s="116"/>
      <c r="P3" s="2"/>
      <c r="Q3" s="132"/>
      <c r="R3" s="132"/>
      <c r="S3" s="132"/>
      <c r="T3" s="132"/>
      <c r="U3" s="132"/>
      <c r="V3" s="132"/>
      <c r="W3" s="133"/>
    </row>
    <row r="4" spans="1:23" x14ac:dyDescent="0.2">
      <c r="A4" s="3"/>
      <c r="B4" s="3"/>
      <c r="C4" s="3"/>
      <c r="D4" s="3"/>
      <c r="E4" s="3"/>
      <c r="F4" s="3"/>
      <c r="G4" s="4"/>
      <c r="H4" s="4"/>
      <c r="I4" s="4"/>
      <c r="J4" s="4"/>
      <c r="K4" s="4"/>
      <c r="M4" s="3"/>
      <c r="N4" s="3"/>
      <c r="O4" s="3"/>
      <c r="P4" s="3"/>
      <c r="Q4" s="3"/>
      <c r="R4" s="3"/>
      <c r="S4" s="4"/>
      <c r="T4" s="4"/>
      <c r="U4" s="4"/>
      <c r="V4" s="4"/>
      <c r="W4" s="4"/>
    </row>
    <row r="5" spans="1:23" x14ac:dyDescent="0.2">
      <c r="A5" s="102" t="s">
        <v>4</v>
      </c>
      <c r="B5" s="103"/>
      <c r="C5" s="103"/>
      <c r="D5" s="103"/>
      <c r="E5" s="103"/>
      <c r="F5" s="5"/>
      <c r="G5" s="103" t="s">
        <v>186</v>
      </c>
      <c r="H5" s="90"/>
      <c r="I5" s="90"/>
      <c r="J5" s="90"/>
      <c r="K5" s="91"/>
      <c r="M5" s="102" t="s">
        <v>4</v>
      </c>
      <c r="N5" s="103"/>
      <c r="O5" s="103"/>
      <c r="P5" s="103"/>
      <c r="Q5" s="103"/>
      <c r="R5" s="5"/>
      <c r="S5" s="103" t="s">
        <v>195</v>
      </c>
      <c r="T5" s="90"/>
      <c r="U5" s="90"/>
      <c r="V5" s="90"/>
      <c r="W5" s="91"/>
    </row>
    <row r="7" spans="1:23" ht="16" customHeight="1" x14ac:dyDescent="0.2">
      <c r="A7" s="92" t="s">
        <v>27</v>
      </c>
      <c r="B7" s="94" t="s">
        <v>72</v>
      </c>
      <c r="C7" s="94"/>
      <c r="D7" s="94"/>
      <c r="E7" s="95" t="s">
        <v>6</v>
      </c>
      <c r="F7" s="94"/>
      <c r="G7" s="96"/>
      <c r="H7" s="94" t="s">
        <v>5</v>
      </c>
      <c r="I7" s="94"/>
      <c r="J7" s="97"/>
      <c r="K7" s="6"/>
      <c r="M7" s="92" t="s">
        <v>27</v>
      </c>
      <c r="N7" s="98" t="s">
        <v>29</v>
      </c>
      <c r="O7" s="94"/>
      <c r="P7" s="97"/>
      <c r="Q7" s="98" t="s">
        <v>30</v>
      </c>
      <c r="R7" s="97"/>
      <c r="S7" s="94" t="s">
        <v>31</v>
      </c>
      <c r="T7" s="85" t="s">
        <v>32</v>
      </c>
      <c r="U7" s="121" t="s">
        <v>33</v>
      </c>
      <c r="V7" s="87" t="s">
        <v>34</v>
      </c>
      <c r="W7" s="6"/>
    </row>
    <row r="8" spans="1:23" x14ac:dyDescent="0.2">
      <c r="A8" s="93"/>
      <c r="B8" s="7" t="s">
        <v>8</v>
      </c>
      <c r="C8" s="2" t="s">
        <v>9</v>
      </c>
      <c r="D8" s="2" t="s">
        <v>10</v>
      </c>
      <c r="E8" s="8" t="s">
        <v>8</v>
      </c>
      <c r="F8" s="2" t="s">
        <v>9</v>
      </c>
      <c r="G8" s="9" t="s">
        <v>10</v>
      </c>
      <c r="H8" s="2" t="s">
        <v>8</v>
      </c>
      <c r="I8" s="2" t="s">
        <v>9</v>
      </c>
      <c r="J8" s="10" t="s">
        <v>10</v>
      </c>
      <c r="K8" s="10" t="s">
        <v>12</v>
      </c>
      <c r="L8" s="46"/>
      <c r="M8" s="93"/>
      <c r="N8" s="99"/>
      <c r="O8" s="100"/>
      <c r="P8" s="101"/>
      <c r="Q8" s="99"/>
      <c r="R8" s="101"/>
      <c r="S8" s="100"/>
      <c r="T8" s="86"/>
      <c r="U8" s="122"/>
      <c r="V8" s="88"/>
      <c r="W8" s="10" t="s">
        <v>12</v>
      </c>
    </row>
    <row r="9" spans="1:23" x14ac:dyDescent="0.2">
      <c r="A9" s="11" t="s">
        <v>13</v>
      </c>
      <c r="B9" s="1">
        <v>11</v>
      </c>
      <c r="C9" s="1">
        <v>3</v>
      </c>
      <c r="D9" s="1">
        <v>0</v>
      </c>
      <c r="E9" s="12">
        <v>0</v>
      </c>
      <c r="F9" s="27">
        <v>0</v>
      </c>
      <c r="G9" s="13">
        <v>0</v>
      </c>
      <c r="H9" s="27">
        <v>0</v>
      </c>
      <c r="I9" s="27">
        <v>0</v>
      </c>
      <c r="J9" s="14">
        <v>0</v>
      </c>
      <c r="K9" s="14">
        <f>SUM(B9:J9)</f>
        <v>14</v>
      </c>
      <c r="L9" s="46"/>
      <c r="M9" s="11" t="s">
        <v>13</v>
      </c>
      <c r="N9" s="6"/>
      <c r="O9" s="21"/>
      <c r="P9" s="6">
        <v>28</v>
      </c>
      <c r="Q9" s="20"/>
      <c r="R9" s="6">
        <v>3</v>
      </c>
      <c r="S9" s="23">
        <v>1</v>
      </c>
      <c r="T9" s="23">
        <v>1</v>
      </c>
      <c r="U9" s="23">
        <v>0</v>
      </c>
      <c r="V9" s="23">
        <v>0</v>
      </c>
      <c r="W9" s="14">
        <f t="shared" ref="W9:W20" si="0">SUM(N9:V9)</f>
        <v>33</v>
      </c>
    </row>
    <row r="10" spans="1:23" s="33" customFormat="1" x14ac:dyDescent="0.2">
      <c r="A10" s="28" t="s">
        <v>14</v>
      </c>
      <c r="B10" s="29">
        <v>7</v>
      </c>
      <c r="C10" s="29">
        <v>1</v>
      </c>
      <c r="D10" s="29">
        <v>0</v>
      </c>
      <c r="E10" s="30">
        <v>0</v>
      </c>
      <c r="F10" s="29">
        <v>0</v>
      </c>
      <c r="G10" s="31">
        <v>0</v>
      </c>
      <c r="H10" s="29">
        <v>4</v>
      </c>
      <c r="I10" s="29">
        <v>0</v>
      </c>
      <c r="J10" s="32">
        <v>0</v>
      </c>
      <c r="K10" s="14">
        <f t="shared" ref="K10:K20" si="1">SUM(B10:J10)</f>
        <v>12</v>
      </c>
      <c r="L10" s="46"/>
      <c r="M10" s="28" t="s">
        <v>14</v>
      </c>
      <c r="N10" s="32"/>
      <c r="O10" s="29"/>
      <c r="P10" s="32">
        <v>51</v>
      </c>
      <c r="Q10" s="34"/>
      <c r="R10" s="32">
        <v>11</v>
      </c>
      <c r="S10" s="28">
        <v>0</v>
      </c>
      <c r="T10" s="28">
        <v>2</v>
      </c>
      <c r="U10" s="28">
        <v>0</v>
      </c>
      <c r="V10" s="28">
        <v>0</v>
      </c>
      <c r="W10" s="32">
        <f t="shared" si="0"/>
        <v>64</v>
      </c>
    </row>
    <row r="11" spans="1:23" x14ac:dyDescent="0.2">
      <c r="A11" s="15" t="s">
        <v>15</v>
      </c>
      <c r="B11" s="1">
        <v>12</v>
      </c>
      <c r="C11" s="1">
        <v>4</v>
      </c>
      <c r="D11" s="1">
        <v>1</v>
      </c>
      <c r="E11" s="12">
        <v>0</v>
      </c>
      <c r="F11" s="27">
        <v>0</v>
      </c>
      <c r="G11" s="13">
        <v>0</v>
      </c>
      <c r="H11" s="27">
        <v>2</v>
      </c>
      <c r="I11" s="27">
        <v>0</v>
      </c>
      <c r="J11" s="14">
        <v>0</v>
      </c>
      <c r="K11" s="14">
        <f t="shared" si="1"/>
        <v>19</v>
      </c>
      <c r="L11" s="46"/>
      <c r="M11" s="15" t="s">
        <v>15</v>
      </c>
      <c r="N11" s="14"/>
      <c r="O11" s="1"/>
      <c r="P11" s="14">
        <v>49</v>
      </c>
      <c r="Q11" s="22"/>
      <c r="R11" s="14">
        <v>6</v>
      </c>
      <c r="S11" s="15">
        <v>0</v>
      </c>
      <c r="T11" s="15">
        <v>1</v>
      </c>
      <c r="U11" s="15">
        <v>0</v>
      </c>
      <c r="V11" s="15">
        <v>1</v>
      </c>
      <c r="W11" s="14">
        <f t="shared" si="0"/>
        <v>57</v>
      </c>
    </row>
    <row r="12" spans="1:23" s="33" customFormat="1" x14ac:dyDescent="0.2">
      <c r="A12" s="28" t="s">
        <v>16</v>
      </c>
      <c r="B12" s="29">
        <v>8</v>
      </c>
      <c r="C12" s="29">
        <v>0</v>
      </c>
      <c r="D12" s="29">
        <v>1</v>
      </c>
      <c r="E12" s="30">
        <v>1</v>
      </c>
      <c r="F12" s="29">
        <v>0</v>
      </c>
      <c r="G12" s="31">
        <v>0</v>
      </c>
      <c r="H12" s="29">
        <v>1</v>
      </c>
      <c r="I12" s="29">
        <v>0</v>
      </c>
      <c r="J12" s="32">
        <v>0</v>
      </c>
      <c r="K12" s="14">
        <f t="shared" si="1"/>
        <v>11</v>
      </c>
      <c r="L12" s="46"/>
      <c r="M12" s="28" t="s">
        <v>16</v>
      </c>
      <c r="N12" s="32"/>
      <c r="O12" s="29"/>
      <c r="P12" s="32">
        <v>50</v>
      </c>
      <c r="Q12" s="34"/>
      <c r="R12" s="32">
        <v>12</v>
      </c>
      <c r="S12" s="28">
        <v>0</v>
      </c>
      <c r="T12" s="28">
        <v>1</v>
      </c>
      <c r="U12" s="28">
        <v>1</v>
      </c>
      <c r="V12" s="28">
        <v>1</v>
      </c>
      <c r="W12" s="32">
        <f t="shared" si="0"/>
        <v>65</v>
      </c>
    </row>
    <row r="13" spans="1:23" x14ac:dyDescent="0.2">
      <c r="A13" s="15" t="s">
        <v>17</v>
      </c>
      <c r="B13" s="27">
        <v>5</v>
      </c>
      <c r="C13" s="27">
        <v>0</v>
      </c>
      <c r="D13" s="27">
        <v>0</v>
      </c>
      <c r="E13" s="12">
        <v>0</v>
      </c>
      <c r="F13" s="27">
        <v>0</v>
      </c>
      <c r="G13" s="13">
        <v>0</v>
      </c>
      <c r="H13" s="27">
        <v>2</v>
      </c>
      <c r="I13" s="27">
        <v>0</v>
      </c>
      <c r="J13" s="14">
        <v>0</v>
      </c>
      <c r="K13" s="14">
        <f t="shared" si="1"/>
        <v>7</v>
      </c>
      <c r="L13" s="46"/>
      <c r="M13" s="15" t="s">
        <v>17</v>
      </c>
      <c r="N13" s="14"/>
      <c r="O13" s="1"/>
      <c r="P13" s="14">
        <v>63</v>
      </c>
      <c r="Q13" s="22"/>
      <c r="R13" s="14">
        <v>5</v>
      </c>
      <c r="S13" s="15">
        <v>0</v>
      </c>
      <c r="T13" s="15">
        <v>2</v>
      </c>
      <c r="U13" s="15">
        <v>0</v>
      </c>
      <c r="V13" s="15">
        <v>0</v>
      </c>
      <c r="W13" s="14">
        <f t="shared" si="0"/>
        <v>70</v>
      </c>
    </row>
    <row r="14" spans="1:23" s="33" customFormat="1" x14ac:dyDescent="0.2">
      <c r="A14" s="28" t="s">
        <v>18</v>
      </c>
      <c r="B14" s="29">
        <v>14</v>
      </c>
      <c r="C14" s="29">
        <v>1</v>
      </c>
      <c r="D14" s="29">
        <v>2</v>
      </c>
      <c r="E14" s="30">
        <v>0</v>
      </c>
      <c r="F14" s="29">
        <v>0</v>
      </c>
      <c r="G14" s="31">
        <v>0</v>
      </c>
      <c r="H14" s="29">
        <v>0</v>
      </c>
      <c r="I14" s="29">
        <v>0</v>
      </c>
      <c r="J14" s="32">
        <v>0</v>
      </c>
      <c r="K14" s="14">
        <f t="shared" si="1"/>
        <v>17</v>
      </c>
      <c r="L14" s="46"/>
      <c r="M14" s="28" t="s">
        <v>18</v>
      </c>
      <c r="N14" s="32"/>
      <c r="O14" s="29"/>
      <c r="P14" s="32">
        <v>75</v>
      </c>
      <c r="Q14" s="34"/>
      <c r="R14" s="32">
        <v>10</v>
      </c>
      <c r="S14" s="28">
        <v>1</v>
      </c>
      <c r="T14" s="28">
        <v>1</v>
      </c>
      <c r="U14" s="28">
        <v>0</v>
      </c>
      <c r="V14" s="28">
        <v>1</v>
      </c>
      <c r="W14" s="32">
        <f t="shared" si="0"/>
        <v>88</v>
      </c>
    </row>
    <row r="15" spans="1:23" x14ac:dyDescent="0.2">
      <c r="A15" s="15" t="s">
        <v>19</v>
      </c>
      <c r="B15" s="27">
        <v>8</v>
      </c>
      <c r="C15" s="27">
        <v>4</v>
      </c>
      <c r="D15" s="13">
        <v>0</v>
      </c>
      <c r="E15" s="54">
        <v>1</v>
      </c>
      <c r="F15" s="27">
        <v>0</v>
      </c>
      <c r="G15" s="13">
        <v>0</v>
      </c>
      <c r="H15" s="27">
        <v>2</v>
      </c>
      <c r="I15" s="27">
        <v>0</v>
      </c>
      <c r="J15" s="14">
        <v>0</v>
      </c>
      <c r="K15" s="14">
        <f t="shared" si="1"/>
        <v>15</v>
      </c>
      <c r="L15" s="46"/>
      <c r="M15" s="15" t="s">
        <v>19</v>
      </c>
      <c r="N15" s="14"/>
      <c r="O15" s="1"/>
      <c r="P15" s="14">
        <v>90</v>
      </c>
      <c r="Q15" s="22"/>
      <c r="R15" s="14">
        <v>6</v>
      </c>
      <c r="S15" s="15">
        <v>0</v>
      </c>
      <c r="T15" s="15">
        <v>1</v>
      </c>
      <c r="U15" s="15">
        <v>0</v>
      </c>
      <c r="V15" s="15">
        <v>0</v>
      </c>
      <c r="W15" s="14">
        <f t="shared" si="0"/>
        <v>97</v>
      </c>
    </row>
    <row r="16" spans="1:23" s="33" customFormat="1" x14ac:dyDescent="0.2">
      <c r="A16" s="28" t="s">
        <v>20</v>
      </c>
      <c r="B16" s="29">
        <v>8</v>
      </c>
      <c r="C16" s="29">
        <v>1</v>
      </c>
      <c r="D16" s="31">
        <v>0</v>
      </c>
      <c r="E16" s="29">
        <v>0</v>
      </c>
      <c r="F16" s="29">
        <v>0</v>
      </c>
      <c r="G16" s="31">
        <v>0</v>
      </c>
      <c r="H16" s="29">
        <v>1</v>
      </c>
      <c r="I16" s="29">
        <v>0</v>
      </c>
      <c r="J16" s="32">
        <v>0</v>
      </c>
      <c r="K16" s="14">
        <f t="shared" si="1"/>
        <v>10</v>
      </c>
      <c r="L16" s="46"/>
      <c r="M16" s="28" t="s">
        <v>20</v>
      </c>
      <c r="N16" s="32"/>
      <c r="O16" s="29"/>
      <c r="P16" s="32">
        <v>82</v>
      </c>
      <c r="Q16" s="34"/>
      <c r="R16" s="32">
        <v>3</v>
      </c>
      <c r="S16" s="28">
        <v>0</v>
      </c>
      <c r="T16" s="28">
        <v>2</v>
      </c>
      <c r="U16" s="28">
        <v>0</v>
      </c>
      <c r="V16" s="28">
        <v>1</v>
      </c>
      <c r="W16" s="32">
        <f t="shared" si="0"/>
        <v>88</v>
      </c>
    </row>
    <row r="17" spans="1:23" x14ac:dyDescent="0.2">
      <c r="A17" s="15" t="s">
        <v>21</v>
      </c>
      <c r="B17" s="27">
        <v>7</v>
      </c>
      <c r="C17" s="27">
        <v>0</v>
      </c>
      <c r="D17" s="13">
        <v>0</v>
      </c>
      <c r="E17" s="54">
        <v>0</v>
      </c>
      <c r="F17" s="27">
        <v>0</v>
      </c>
      <c r="G17" s="13">
        <v>0</v>
      </c>
      <c r="H17" s="27">
        <v>0</v>
      </c>
      <c r="I17" s="27">
        <v>0</v>
      </c>
      <c r="J17" s="14">
        <v>0</v>
      </c>
      <c r="K17" s="14">
        <f t="shared" si="1"/>
        <v>7</v>
      </c>
      <c r="L17" s="46"/>
      <c r="M17" s="15" t="s">
        <v>21</v>
      </c>
      <c r="N17" s="14"/>
      <c r="O17" s="1"/>
      <c r="P17" s="14">
        <v>84</v>
      </c>
      <c r="Q17" s="22"/>
      <c r="R17" s="14">
        <v>3</v>
      </c>
      <c r="S17" s="15">
        <v>0</v>
      </c>
      <c r="T17" s="15">
        <v>6</v>
      </c>
      <c r="U17" s="15">
        <v>0</v>
      </c>
      <c r="V17" s="15">
        <v>2</v>
      </c>
      <c r="W17" s="14">
        <f t="shared" si="0"/>
        <v>95</v>
      </c>
    </row>
    <row r="18" spans="1:23" s="33" customFormat="1" x14ac:dyDescent="0.2">
      <c r="A18" s="28" t="s">
        <v>22</v>
      </c>
      <c r="B18" s="29">
        <v>1</v>
      </c>
      <c r="C18" s="29">
        <v>1</v>
      </c>
      <c r="D18" s="31">
        <v>0</v>
      </c>
      <c r="E18" s="29">
        <v>0</v>
      </c>
      <c r="F18" s="29">
        <v>0</v>
      </c>
      <c r="G18" s="31">
        <v>0</v>
      </c>
      <c r="H18" s="29">
        <v>1</v>
      </c>
      <c r="I18" s="29">
        <v>0</v>
      </c>
      <c r="J18" s="32">
        <v>0</v>
      </c>
      <c r="K18" s="14">
        <f t="shared" si="1"/>
        <v>3</v>
      </c>
      <c r="L18" s="46"/>
      <c r="M18" s="28" t="s">
        <v>22</v>
      </c>
      <c r="N18" s="32"/>
      <c r="O18" s="29"/>
      <c r="P18" s="32">
        <v>103</v>
      </c>
      <c r="Q18" s="34"/>
      <c r="R18" s="32">
        <v>10</v>
      </c>
      <c r="S18" s="28">
        <v>0</v>
      </c>
      <c r="T18" s="28">
        <v>1</v>
      </c>
      <c r="U18" s="28">
        <v>0</v>
      </c>
      <c r="V18" s="28">
        <v>0</v>
      </c>
      <c r="W18" s="32">
        <f t="shared" si="0"/>
        <v>114</v>
      </c>
    </row>
    <row r="19" spans="1:23" x14ac:dyDescent="0.2">
      <c r="A19" s="15" t="s">
        <v>23</v>
      </c>
      <c r="B19" s="27">
        <v>12</v>
      </c>
      <c r="C19" s="27">
        <v>1</v>
      </c>
      <c r="D19" s="13">
        <v>0</v>
      </c>
      <c r="E19" s="54">
        <v>0</v>
      </c>
      <c r="F19" s="27">
        <v>0</v>
      </c>
      <c r="G19" s="13">
        <v>0</v>
      </c>
      <c r="H19" s="27">
        <v>0</v>
      </c>
      <c r="I19" s="27">
        <v>0</v>
      </c>
      <c r="J19" s="14">
        <v>0</v>
      </c>
      <c r="K19" s="14">
        <f t="shared" si="1"/>
        <v>13</v>
      </c>
      <c r="L19" s="46"/>
      <c r="M19" s="15" t="s">
        <v>23</v>
      </c>
      <c r="N19" s="14"/>
      <c r="O19" s="1"/>
      <c r="P19" s="14">
        <v>73</v>
      </c>
      <c r="Q19" s="22"/>
      <c r="R19" s="14">
        <v>12</v>
      </c>
      <c r="S19" s="15">
        <v>0</v>
      </c>
      <c r="T19" s="15">
        <v>2</v>
      </c>
      <c r="U19" s="15">
        <v>0</v>
      </c>
      <c r="V19" s="15">
        <v>0</v>
      </c>
      <c r="W19" s="14">
        <f t="shared" si="0"/>
        <v>87</v>
      </c>
    </row>
    <row r="20" spans="1:23" s="33" customFormat="1" x14ac:dyDescent="0.2">
      <c r="A20" s="35" t="s">
        <v>24</v>
      </c>
      <c r="B20" s="36">
        <v>3</v>
      </c>
      <c r="C20" s="36">
        <v>0</v>
      </c>
      <c r="D20" s="37">
        <v>0</v>
      </c>
      <c r="E20" s="36">
        <v>0</v>
      </c>
      <c r="F20" s="36">
        <v>0</v>
      </c>
      <c r="G20" s="38">
        <v>0</v>
      </c>
      <c r="H20" s="36">
        <v>2</v>
      </c>
      <c r="I20" s="36">
        <v>0</v>
      </c>
      <c r="J20" s="39">
        <v>0</v>
      </c>
      <c r="K20" s="14">
        <f t="shared" si="1"/>
        <v>5</v>
      </c>
      <c r="L20" s="46"/>
      <c r="M20" s="35" t="s">
        <v>24</v>
      </c>
      <c r="N20" s="39"/>
      <c r="O20" s="29"/>
      <c r="P20" s="39">
        <v>100</v>
      </c>
      <c r="Q20" s="40"/>
      <c r="R20" s="39">
        <v>16</v>
      </c>
      <c r="S20" s="35">
        <v>2</v>
      </c>
      <c r="T20" s="35">
        <v>3</v>
      </c>
      <c r="U20" s="35">
        <v>0</v>
      </c>
      <c r="V20" s="35">
        <v>0</v>
      </c>
      <c r="W20" s="39">
        <f t="shared" si="0"/>
        <v>121</v>
      </c>
    </row>
    <row r="21" spans="1:23" ht="21" x14ac:dyDescent="0.25">
      <c r="A21" s="16" t="s">
        <v>12</v>
      </c>
      <c r="B21" s="2">
        <f t="shared" ref="B21:K21" si="2">SUM(B9:B20)</f>
        <v>96</v>
      </c>
      <c r="C21" s="2">
        <f t="shared" si="2"/>
        <v>16</v>
      </c>
      <c r="D21" s="2">
        <f t="shared" si="2"/>
        <v>4</v>
      </c>
      <c r="E21" s="2">
        <f t="shared" si="2"/>
        <v>2</v>
      </c>
      <c r="F21" s="2">
        <f t="shared" si="2"/>
        <v>0</v>
      </c>
      <c r="G21" s="2">
        <f t="shared" si="2"/>
        <v>0</v>
      </c>
      <c r="H21" s="2">
        <f t="shared" si="2"/>
        <v>15</v>
      </c>
      <c r="I21" s="2">
        <f t="shared" si="2"/>
        <v>0</v>
      </c>
      <c r="J21" s="2">
        <f t="shared" si="2"/>
        <v>0</v>
      </c>
      <c r="K21" s="45">
        <f t="shared" si="2"/>
        <v>133</v>
      </c>
      <c r="L21" s="46"/>
      <c r="M21" s="16" t="s">
        <v>12</v>
      </c>
      <c r="N21" s="19"/>
      <c r="O21" s="18"/>
      <c r="P21" s="19">
        <f>SUM(P9:P20)</f>
        <v>848</v>
      </c>
      <c r="Q21" s="2"/>
      <c r="R21" s="2">
        <f>SUM(R9:R20)</f>
        <v>97</v>
      </c>
      <c r="S21" s="26">
        <f>SUM(S9:S20)</f>
        <v>4</v>
      </c>
      <c r="T21" s="26">
        <f>SUM(T9:T20)</f>
        <v>23</v>
      </c>
      <c r="U21" s="26">
        <f>SUM(U9:U20)</f>
        <v>1</v>
      </c>
      <c r="V21" s="26">
        <f>SUM(V9:V20)</f>
        <v>6</v>
      </c>
      <c r="W21" s="44">
        <f>SUM(N9:V20)</f>
        <v>979</v>
      </c>
    </row>
    <row r="22" spans="1:23" x14ac:dyDescent="0.2">
      <c r="L22" s="46"/>
    </row>
    <row r="23" spans="1:23" x14ac:dyDescent="0.2">
      <c r="L23" s="46"/>
    </row>
    <row r="24" spans="1:23" ht="21" x14ac:dyDescent="0.2">
      <c r="A24" s="106" t="s">
        <v>0</v>
      </c>
      <c r="B24" s="107"/>
      <c r="C24" s="107"/>
      <c r="D24" s="107"/>
      <c r="E24" s="107"/>
      <c r="F24" s="107"/>
      <c r="G24" s="107"/>
      <c r="H24" s="107"/>
      <c r="I24" s="107"/>
      <c r="J24" s="107"/>
      <c r="K24" s="108"/>
      <c r="L24" s="46"/>
      <c r="M24" s="106" t="s">
        <v>28</v>
      </c>
      <c r="N24" s="107"/>
      <c r="O24" s="107"/>
      <c r="P24" s="107"/>
      <c r="Q24" s="107"/>
      <c r="R24" s="107"/>
      <c r="S24" s="107"/>
      <c r="T24" s="107"/>
      <c r="U24" s="107"/>
      <c r="V24" s="107"/>
      <c r="W24" s="108"/>
    </row>
    <row r="25" spans="1:23" ht="32" customHeight="1" x14ac:dyDescent="0.2">
      <c r="A25" s="109" t="s">
        <v>78</v>
      </c>
      <c r="B25" s="110"/>
      <c r="C25" s="110"/>
      <c r="D25" s="1"/>
      <c r="E25" s="130" t="s">
        <v>187</v>
      </c>
      <c r="F25" s="130"/>
      <c r="G25" s="130"/>
      <c r="H25" s="130"/>
      <c r="I25" s="130"/>
      <c r="J25" s="130"/>
      <c r="K25" s="131"/>
      <c r="L25" s="46"/>
      <c r="M25" s="109" t="s">
        <v>78</v>
      </c>
      <c r="N25" s="110"/>
      <c r="O25" s="110"/>
      <c r="P25" s="1"/>
      <c r="Q25" s="130" t="s">
        <v>185</v>
      </c>
      <c r="R25" s="130"/>
      <c r="S25" s="130"/>
      <c r="T25" s="130"/>
      <c r="U25" s="130"/>
      <c r="V25" s="130"/>
      <c r="W25" s="131"/>
    </row>
    <row r="26" spans="1:23" ht="27.75" customHeight="1" x14ac:dyDescent="0.2">
      <c r="A26" s="115" t="s">
        <v>3</v>
      </c>
      <c r="B26" s="116"/>
      <c r="C26" s="116"/>
      <c r="D26" s="2"/>
      <c r="E26" s="132"/>
      <c r="F26" s="132"/>
      <c r="G26" s="132"/>
      <c r="H26" s="132"/>
      <c r="I26" s="132"/>
      <c r="J26" s="132"/>
      <c r="K26" s="133"/>
      <c r="L26" s="46"/>
      <c r="M26" s="115" t="s">
        <v>3</v>
      </c>
      <c r="N26" s="116"/>
      <c r="O26" s="116"/>
      <c r="P26" s="2"/>
      <c r="Q26" s="132"/>
      <c r="R26" s="132"/>
      <c r="S26" s="132"/>
      <c r="T26" s="132"/>
      <c r="U26" s="132"/>
      <c r="V26" s="132"/>
      <c r="W26" s="133"/>
    </row>
    <row r="27" spans="1:23" x14ac:dyDescent="0.2">
      <c r="A27" s="3"/>
      <c r="B27" s="3"/>
      <c r="C27" s="3"/>
      <c r="D27" s="3"/>
      <c r="E27" s="3"/>
      <c r="F27" s="3"/>
      <c r="G27" s="4"/>
      <c r="H27" s="4"/>
      <c r="I27" s="4"/>
      <c r="J27" s="4"/>
      <c r="K27" s="4"/>
      <c r="L27" s="46"/>
      <c r="M27" s="3"/>
      <c r="N27" s="3"/>
      <c r="O27" s="3"/>
      <c r="P27" s="3"/>
      <c r="Q27" s="3"/>
      <c r="R27" s="3"/>
      <c r="S27" s="4"/>
      <c r="T27" s="4"/>
      <c r="U27" s="4"/>
      <c r="V27" s="4"/>
      <c r="W27" s="4"/>
    </row>
    <row r="28" spans="1:23" x14ac:dyDescent="0.2">
      <c r="A28" s="102" t="s">
        <v>25</v>
      </c>
      <c r="B28" s="103"/>
      <c r="C28" s="103"/>
      <c r="D28" s="103"/>
      <c r="E28" s="103"/>
      <c r="F28" s="5"/>
      <c r="G28" s="103" t="s">
        <v>194</v>
      </c>
      <c r="H28" s="90"/>
      <c r="I28" s="90"/>
      <c r="J28" s="90"/>
      <c r="K28" s="91"/>
      <c r="L28" s="46"/>
      <c r="M28" s="102" t="s">
        <v>25</v>
      </c>
      <c r="N28" s="103"/>
      <c r="O28" s="103"/>
      <c r="P28" s="103"/>
      <c r="Q28" s="103"/>
      <c r="R28" s="5"/>
      <c r="S28" s="89" t="s">
        <v>70</v>
      </c>
      <c r="T28" s="90"/>
      <c r="U28" s="90"/>
      <c r="V28" s="90"/>
      <c r="W28" s="91"/>
    </row>
    <row r="29" spans="1:23" x14ac:dyDescent="0.2">
      <c r="L29" s="46"/>
    </row>
    <row r="30" spans="1:23" ht="16" customHeight="1" x14ac:dyDescent="0.2">
      <c r="A30" s="92" t="s">
        <v>27</v>
      </c>
      <c r="B30" s="94" t="s">
        <v>72</v>
      </c>
      <c r="C30" s="94"/>
      <c r="D30" s="94"/>
      <c r="E30" s="95" t="s">
        <v>6</v>
      </c>
      <c r="F30" s="94"/>
      <c r="G30" s="96"/>
      <c r="H30" s="94" t="s">
        <v>5</v>
      </c>
      <c r="I30" s="94"/>
      <c r="J30" s="97"/>
      <c r="K30" s="6"/>
      <c r="L30" s="46"/>
      <c r="M30" s="92" t="s">
        <v>27</v>
      </c>
      <c r="N30" s="98" t="s">
        <v>29</v>
      </c>
      <c r="O30" s="94"/>
      <c r="P30" s="97"/>
      <c r="Q30" s="98" t="s">
        <v>30</v>
      </c>
      <c r="R30" s="97"/>
      <c r="S30" s="87" t="s">
        <v>31</v>
      </c>
      <c r="T30" s="121" t="s">
        <v>32</v>
      </c>
      <c r="U30" s="85" t="s">
        <v>33</v>
      </c>
      <c r="V30" s="87" t="s">
        <v>34</v>
      </c>
      <c r="W30" s="6"/>
    </row>
    <row r="31" spans="1:23" x14ac:dyDescent="0.2">
      <c r="A31" s="93"/>
      <c r="B31" s="7" t="s">
        <v>8</v>
      </c>
      <c r="C31" s="2" t="s">
        <v>9</v>
      </c>
      <c r="D31" s="2" t="s">
        <v>10</v>
      </c>
      <c r="E31" s="8" t="s">
        <v>8</v>
      </c>
      <c r="F31" s="2" t="s">
        <v>9</v>
      </c>
      <c r="G31" s="9" t="s">
        <v>10</v>
      </c>
      <c r="H31" s="2" t="s">
        <v>8</v>
      </c>
      <c r="I31" s="2" t="s">
        <v>9</v>
      </c>
      <c r="J31" s="10" t="s">
        <v>10</v>
      </c>
      <c r="K31" s="10" t="s">
        <v>12</v>
      </c>
      <c r="L31" s="46"/>
      <c r="M31" s="93"/>
      <c r="N31" s="99"/>
      <c r="O31" s="100"/>
      <c r="P31" s="101"/>
      <c r="Q31" s="99"/>
      <c r="R31" s="101"/>
      <c r="S31" s="88"/>
      <c r="T31" s="122"/>
      <c r="U31" s="86"/>
      <c r="V31" s="88"/>
      <c r="W31" s="10" t="s">
        <v>12</v>
      </c>
    </row>
    <row r="32" spans="1:23" x14ac:dyDescent="0.2">
      <c r="A32" s="11" t="s">
        <v>13</v>
      </c>
      <c r="B32" s="1">
        <v>9</v>
      </c>
      <c r="C32" s="1">
        <v>0</v>
      </c>
      <c r="D32" s="1">
        <v>0</v>
      </c>
      <c r="E32" s="12">
        <v>0</v>
      </c>
      <c r="F32" s="27">
        <v>0</v>
      </c>
      <c r="G32" s="13">
        <v>0</v>
      </c>
      <c r="H32" s="27">
        <v>4</v>
      </c>
      <c r="I32" s="27">
        <v>0</v>
      </c>
      <c r="J32" s="14">
        <v>0</v>
      </c>
      <c r="K32" s="14">
        <f t="shared" ref="K32:K43" si="3">SUM(B32:J32)</f>
        <v>13</v>
      </c>
      <c r="L32" s="46"/>
      <c r="M32" s="11" t="s">
        <v>13</v>
      </c>
      <c r="N32" s="20"/>
      <c r="O32" s="21"/>
      <c r="P32" s="6">
        <v>25</v>
      </c>
      <c r="Q32" s="20"/>
      <c r="R32" s="6">
        <v>5</v>
      </c>
      <c r="S32" s="23">
        <v>0</v>
      </c>
      <c r="T32" s="23">
        <v>0</v>
      </c>
      <c r="U32" s="23">
        <v>0</v>
      </c>
      <c r="V32" s="23">
        <v>0</v>
      </c>
      <c r="W32" s="14">
        <f t="shared" ref="W32:W43" si="4">SUM(N32:V32)</f>
        <v>30</v>
      </c>
    </row>
    <row r="33" spans="1:23" s="33" customFormat="1" x14ac:dyDescent="0.2">
      <c r="A33" s="28" t="s">
        <v>14</v>
      </c>
      <c r="B33" s="29">
        <v>5</v>
      </c>
      <c r="C33" s="29">
        <v>0</v>
      </c>
      <c r="D33" s="29">
        <v>0</v>
      </c>
      <c r="E33" s="30">
        <v>0</v>
      </c>
      <c r="F33" s="29">
        <v>0</v>
      </c>
      <c r="G33" s="31">
        <v>0</v>
      </c>
      <c r="H33" s="29">
        <v>4</v>
      </c>
      <c r="I33" s="29">
        <v>0</v>
      </c>
      <c r="J33" s="32">
        <v>0</v>
      </c>
      <c r="K33" s="32">
        <f t="shared" si="3"/>
        <v>9</v>
      </c>
      <c r="L33" s="46"/>
      <c r="M33" s="28" t="s">
        <v>14</v>
      </c>
      <c r="N33" s="34"/>
      <c r="O33" s="29"/>
      <c r="P33" s="32">
        <v>34</v>
      </c>
      <c r="Q33" s="34"/>
      <c r="R33" s="32">
        <v>6</v>
      </c>
      <c r="S33" s="28">
        <v>0</v>
      </c>
      <c r="T33" s="28">
        <v>0</v>
      </c>
      <c r="U33" s="28">
        <v>0</v>
      </c>
      <c r="V33" s="28">
        <v>0</v>
      </c>
      <c r="W33" s="32">
        <f t="shared" si="4"/>
        <v>40</v>
      </c>
    </row>
    <row r="34" spans="1:23" x14ac:dyDescent="0.2">
      <c r="A34" s="15" t="s">
        <v>15</v>
      </c>
      <c r="B34" s="1">
        <v>10</v>
      </c>
      <c r="C34" s="1">
        <v>4</v>
      </c>
      <c r="D34" s="1">
        <v>0</v>
      </c>
      <c r="E34" s="12">
        <v>0</v>
      </c>
      <c r="F34" s="27">
        <v>0</v>
      </c>
      <c r="G34" s="13">
        <v>0</v>
      </c>
      <c r="H34" s="27">
        <v>7</v>
      </c>
      <c r="I34" s="27">
        <v>0</v>
      </c>
      <c r="J34" s="14">
        <v>0</v>
      </c>
      <c r="K34" s="14">
        <f t="shared" si="3"/>
        <v>21</v>
      </c>
      <c r="L34" s="46"/>
      <c r="M34" s="15" t="s">
        <v>15</v>
      </c>
      <c r="N34" s="22"/>
      <c r="O34" s="1"/>
      <c r="P34" s="14">
        <v>38</v>
      </c>
      <c r="Q34" s="22"/>
      <c r="R34" s="14">
        <v>2</v>
      </c>
      <c r="S34" s="15">
        <v>0</v>
      </c>
      <c r="T34" s="15">
        <v>0</v>
      </c>
      <c r="U34" s="15">
        <v>0</v>
      </c>
      <c r="V34" s="15">
        <v>0</v>
      </c>
      <c r="W34" s="14">
        <f t="shared" si="4"/>
        <v>40</v>
      </c>
    </row>
    <row r="35" spans="1:23" s="33" customFormat="1" x14ac:dyDescent="0.2">
      <c r="A35" s="28" t="s">
        <v>16</v>
      </c>
      <c r="B35" s="29">
        <v>15</v>
      </c>
      <c r="C35" s="29">
        <v>0</v>
      </c>
      <c r="D35" s="29">
        <v>1</v>
      </c>
      <c r="E35" s="30">
        <v>1</v>
      </c>
      <c r="F35" s="29">
        <v>0</v>
      </c>
      <c r="G35" s="31">
        <v>0</v>
      </c>
      <c r="H35" s="29">
        <v>0</v>
      </c>
      <c r="I35" s="29">
        <v>0</v>
      </c>
      <c r="J35" s="32">
        <v>1</v>
      </c>
      <c r="K35" s="32">
        <f t="shared" si="3"/>
        <v>18</v>
      </c>
      <c r="L35" s="46"/>
      <c r="M35" s="28" t="s">
        <v>16</v>
      </c>
      <c r="N35" s="34"/>
      <c r="O35" s="29"/>
      <c r="P35" s="32">
        <v>71</v>
      </c>
      <c r="Q35" s="34"/>
      <c r="R35" s="32">
        <v>3</v>
      </c>
      <c r="S35" s="28">
        <v>1</v>
      </c>
      <c r="T35" s="28">
        <v>0</v>
      </c>
      <c r="U35" s="28">
        <v>0</v>
      </c>
      <c r="V35" s="28">
        <v>1</v>
      </c>
      <c r="W35" s="32">
        <f t="shared" si="4"/>
        <v>76</v>
      </c>
    </row>
    <row r="36" spans="1:23" x14ac:dyDescent="0.2">
      <c r="A36" s="15" t="s">
        <v>17</v>
      </c>
      <c r="B36" s="27">
        <v>12</v>
      </c>
      <c r="C36" s="27">
        <v>2</v>
      </c>
      <c r="D36" s="27">
        <v>1</v>
      </c>
      <c r="E36" s="12">
        <v>0</v>
      </c>
      <c r="F36" s="27">
        <v>0</v>
      </c>
      <c r="G36" s="13">
        <v>0</v>
      </c>
      <c r="H36" s="27">
        <v>2</v>
      </c>
      <c r="I36" s="27">
        <v>0</v>
      </c>
      <c r="J36" s="14">
        <v>0</v>
      </c>
      <c r="K36" s="14">
        <f t="shared" si="3"/>
        <v>17</v>
      </c>
      <c r="L36" s="46"/>
      <c r="M36" s="15" t="s">
        <v>17</v>
      </c>
      <c r="N36" s="22"/>
      <c r="O36" s="1"/>
      <c r="P36" s="14">
        <v>79</v>
      </c>
      <c r="Q36" s="22"/>
      <c r="R36" s="14">
        <v>8</v>
      </c>
      <c r="S36" s="15">
        <v>0</v>
      </c>
      <c r="T36" s="15">
        <v>0</v>
      </c>
      <c r="U36" s="15">
        <v>0</v>
      </c>
      <c r="V36" s="15">
        <v>1</v>
      </c>
      <c r="W36" s="14">
        <f t="shared" si="4"/>
        <v>88</v>
      </c>
    </row>
    <row r="37" spans="1:23" s="33" customFormat="1" x14ac:dyDescent="0.2">
      <c r="A37" s="28" t="s">
        <v>18</v>
      </c>
      <c r="B37" s="29">
        <v>21</v>
      </c>
      <c r="C37" s="29">
        <v>0</v>
      </c>
      <c r="D37" s="29">
        <v>0</v>
      </c>
      <c r="E37" s="30">
        <v>0</v>
      </c>
      <c r="F37" s="29">
        <v>0</v>
      </c>
      <c r="G37" s="31">
        <v>0</v>
      </c>
      <c r="H37" s="29">
        <v>5</v>
      </c>
      <c r="I37" s="29">
        <v>0</v>
      </c>
      <c r="J37" s="32">
        <v>1</v>
      </c>
      <c r="K37" s="32">
        <f t="shared" si="3"/>
        <v>27</v>
      </c>
      <c r="L37" s="46"/>
      <c r="M37" s="28" t="s">
        <v>18</v>
      </c>
      <c r="N37" s="34"/>
      <c r="O37" s="29"/>
      <c r="P37" s="32">
        <v>69</v>
      </c>
      <c r="Q37" s="34"/>
      <c r="R37" s="32">
        <v>14</v>
      </c>
      <c r="S37" s="28">
        <v>1</v>
      </c>
      <c r="T37" s="28">
        <v>0</v>
      </c>
      <c r="U37" s="28">
        <v>0</v>
      </c>
      <c r="V37" s="28">
        <v>1</v>
      </c>
      <c r="W37" s="32">
        <f t="shared" si="4"/>
        <v>85</v>
      </c>
    </row>
    <row r="38" spans="1:23" x14ac:dyDescent="0.2">
      <c r="A38" s="15" t="s">
        <v>19</v>
      </c>
      <c r="B38" s="27">
        <v>12</v>
      </c>
      <c r="C38" s="27">
        <v>2</v>
      </c>
      <c r="D38" s="13">
        <v>1</v>
      </c>
      <c r="E38" s="54">
        <v>0</v>
      </c>
      <c r="F38" s="27">
        <v>0</v>
      </c>
      <c r="G38" s="13">
        <v>0</v>
      </c>
      <c r="H38" s="27">
        <v>9</v>
      </c>
      <c r="I38" s="27">
        <v>0</v>
      </c>
      <c r="J38" s="14">
        <v>0</v>
      </c>
      <c r="K38" s="14">
        <f t="shared" si="3"/>
        <v>24</v>
      </c>
      <c r="L38" s="46"/>
      <c r="M38" s="15" t="s">
        <v>19</v>
      </c>
      <c r="N38" s="22"/>
      <c r="O38" s="1"/>
      <c r="P38" s="14">
        <v>80</v>
      </c>
      <c r="Q38" s="22"/>
      <c r="R38" s="14">
        <v>9</v>
      </c>
      <c r="S38" s="15">
        <v>0</v>
      </c>
      <c r="T38" s="15">
        <v>0</v>
      </c>
      <c r="U38" s="15">
        <v>0</v>
      </c>
      <c r="V38" s="15">
        <v>1</v>
      </c>
      <c r="W38" s="14">
        <f t="shared" si="4"/>
        <v>90</v>
      </c>
    </row>
    <row r="39" spans="1:23" s="33" customFormat="1" x14ac:dyDescent="0.2">
      <c r="A39" s="28" t="s">
        <v>20</v>
      </c>
      <c r="B39" s="29">
        <v>6</v>
      </c>
      <c r="C39" s="29">
        <v>3</v>
      </c>
      <c r="D39" s="31">
        <v>0</v>
      </c>
      <c r="E39" s="29">
        <v>0</v>
      </c>
      <c r="F39" s="29">
        <v>0</v>
      </c>
      <c r="G39" s="31">
        <v>0</v>
      </c>
      <c r="H39" s="29">
        <v>2</v>
      </c>
      <c r="I39" s="29">
        <v>0</v>
      </c>
      <c r="J39" s="32">
        <v>0</v>
      </c>
      <c r="K39" s="32">
        <f t="shared" si="3"/>
        <v>11</v>
      </c>
      <c r="L39" s="46"/>
      <c r="M39" s="28" t="s">
        <v>20</v>
      </c>
      <c r="N39" s="34"/>
      <c r="O39" s="29"/>
      <c r="P39" s="32">
        <v>72</v>
      </c>
      <c r="Q39" s="34"/>
      <c r="R39" s="32">
        <v>9</v>
      </c>
      <c r="S39" s="28">
        <v>0</v>
      </c>
      <c r="T39" s="28">
        <v>3</v>
      </c>
      <c r="U39" s="28">
        <v>0</v>
      </c>
      <c r="V39" s="28">
        <v>0</v>
      </c>
      <c r="W39" s="32">
        <f t="shared" si="4"/>
        <v>84</v>
      </c>
    </row>
    <row r="40" spans="1:23" x14ac:dyDescent="0.2">
      <c r="A40" s="15" t="s">
        <v>21</v>
      </c>
      <c r="B40" s="27">
        <v>8</v>
      </c>
      <c r="C40" s="27">
        <v>1</v>
      </c>
      <c r="D40" s="13">
        <v>0</v>
      </c>
      <c r="E40" s="54">
        <v>0</v>
      </c>
      <c r="F40" s="27">
        <v>0</v>
      </c>
      <c r="G40" s="13">
        <v>0</v>
      </c>
      <c r="H40" s="27">
        <v>0</v>
      </c>
      <c r="I40" s="27">
        <v>1</v>
      </c>
      <c r="J40" s="14">
        <v>0</v>
      </c>
      <c r="K40" s="14">
        <f t="shared" si="3"/>
        <v>10</v>
      </c>
      <c r="L40" s="46"/>
      <c r="M40" s="15" t="s">
        <v>21</v>
      </c>
      <c r="N40" s="22"/>
      <c r="O40" s="1"/>
      <c r="P40" s="14">
        <v>89</v>
      </c>
      <c r="Q40" s="22"/>
      <c r="R40" s="14">
        <v>8</v>
      </c>
      <c r="S40" s="15">
        <v>0</v>
      </c>
      <c r="T40" s="15">
        <v>0</v>
      </c>
      <c r="U40" s="15">
        <v>0</v>
      </c>
      <c r="V40" s="15">
        <v>0</v>
      </c>
      <c r="W40" s="14">
        <f t="shared" si="4"/>
        <v>97</v>
      </c>
    </row>
    <row r="41" spans="1:23" s="33" customFormat="1" x14ac:dyDescent="0.2">
      <c r="A41" s="28" t="s">
        <v>22</v>
      </c>
      <c r="B41" s="29">
        <v>11</v>
      </c>
      <c r="C41" s="29">
        <v>0</v>
      </c>
      <c r="D41" s="31">
        <v>0</v>
      </c>
      <c r="E41" s="29">
        <v>0</v>
      </c>
      <c r="F41" s="29">
        <v>0</v>
      </c>
      <c r="G41" s="31">
        <v>0</v>
      </c>
      <c r="H41" s="29">
        <v>2</v>
      </c>
      <c r="I41" s="29">
        <v>1</v>
      </c>
      <c r="J41" s="32">
        <v>0</v>
      </c>
      <c r="K41" s="32">
        <f t="shared" si="3"/>
        <v>14</v>
      </c>
      <c r="L41" s="46"/>
      <c r="M41" s="28" t="s">
        <v>22</v>
      </c>
      <c r="N41" s="34"/>
      <c r="O41" s="29"/>
      <c r="P41" s="32">
        <v>82</v>
      </c>
      <c r="Q41" s="34"/>
      <c r="R41" s="32">
        <v>5</v>
      </c>
      <c r="S41" s="28">
        <v>0</v>
      </c>
      <c r="T41" s="28">
        <v>1</v>
      </c>
      <c r="U41" s="28">
        <v>0</v>
      </c>
      <c r="V41" s="28">
        <v>0</v>
      </c>
      <c r="W41" s="32">
        <f t="shared" si="4"/>
        <v>88</v>
      </c>
    </row>
    <row r="42" spans="1:23" x14ac:dyDescent="0.2">
      <c r="A42" s="15" t="s">
        <v>23</v>
      </c>
      <c r="B42" s="27">
        <v>4</v>
      </c>
      <c r="C42" s="27">
        <v>1</v>
      </c>
      <c r="D42" s="13">
        <v>2</v>
      </c>
      <c r="E42" s="54">
        <v>0</v>
      </c>
      <c r="F42" s="27">
        <v>0</v>
      </c>
      <c r="G42" s="13">
        <v>0</v>
      </c>
      <c r="H42" s="27">
        <v>2</v>
      </c>
      <c r="I42" s="27">
        <v>1</v>
      </c>
      <c r="J42" s="14">
        <v>0</v>
      </c>
      <c r="K42" s="14">
        <f t="shared" si="3"/>
        <v>10</v>
      </c>
      <c r="L42" s="46"/>
      <c r="M42" s="15" t="s">
        <v>23</v>
      </c>
      <c r="N42" s="22"/>
      <c r="O42" s="1"/>
      <c r="P42" s="14">
        <v>112</v>
      </c>
      <c r="Q42" s="22"/>
      <c r="R42" s="14">
        <v>8</v>
      </c>
      <c r="S42" s="15">
        <v>0</v>
      </c>
      <c r="T42" s="15">
        <v>0</v>
      </c>
      <c r="U42" s="15">
        <v>0</v>
      </c>
      <c r="V42" s="15">
        <v>2</v>
      </c>
      <c r="W42" s="14">
        <f t="shared" si="4"/>
        <v>122</v>
      </c>
    </row>
    <row r="43" spans="1:23" s="33" customFormat="1" x14ac:dyDescent="0.2">
      <c r="A43" s="35" t="s">
        <v>24</v>
      </c>
      <c r="B43" s="36">
        <v>2</v>
      </c>
      <c r="C43" s="36">
        <v>2</v>
      </c>
      <c r="D43" s="37">
        <v>0</v>
      </c>
      <c r="E43" s="36">
        <v>0</v>
      </c>
      <c r="F43" s="36">
        <v>0</v>
      </c>
      <c r="G43" s="38">
        <v>0</v>
      </c>
      <c r="H43" s="36">
        <v>4</v>
      </c>
      <c r="I43" s="36">
        <v>0</v>
      </c>
      <c r="J43" s="39">
        <v>0</v>
      </c>
      <c r="K43" s="39">
        <f t="shared" si="3"/>
        <v>8</v>
      </c>
      <c r="L43" s="46"/>
      <c r="M43" s="35" t="s">
        <v>24</v>
      </c>
      <c r="N43" s="40"/>
      <c r="O43" s="36"/>
      <c r="P43" s="39">
        <v>89</v>
      </c>
      <c r="Q43" s="40"/>
      <c r="R43" s="39">
        <v>4</v>
      </c>
      <c r="S43" s="35">
        <v>0</v>
      </c>
      <c r="T43" s="35">
        <v>4</v>
      </c>
      <c r="U43" s="35">
        <v>0</v>
      </c>
      <c r="V43" s="35">
        <v>0</v>
      </c>
      <c r="W43" s="39">
        <f t="shared" si="4"/>
        <v>97</v>
      </c>
    </row>
    <row r="44" spans="1:23" ht="21" x14ac:dyDescent="0.25">
      <c r="A44" s="16" t="s">
        <v>12</v>
      </c>
      <c r="B44" s="2">
        <f t="shared" ref="B44:J44" si="5">SUM(B32:B43)</f>
        <v>115</v>
      </c>
      <c r="C44" s="2">
        <f t="shared" si="5"/>
        <v>15</v>
      </c>
      <c r="D44" s="2">
        <f t="shared" si="5"/>
        <v>5</v>
      </c>
      <c r="E44" s="2">
        <f t="shared" si="5"/>
        <v>1</v>
      </c>
      <c r="F44" s="2">
        <f t="shared" si="5"/>
        <v>0</v>
      </c>
      <c r="G44" s="2">
        <f t="shared" si="5"/>
        <v>0</v>
      </c>
      <c r="H44" s="2">
        <f t="shared" si="5"/>
        <v>41</v>
      </c>
      <c r="I44" s="2">
        <f t="shared" si="5"/>
        <v>3</v>
      </c>
      <c r="J44" s="2">
        <f t="shared" si="5"/>
        <v>2</v>
      </c>
      <c r="K44" s="45">
        <f>SUM(B32:J43)</f>
        <v>182</v>
      </c>
      <c r="L44" s="46"/>
      <c r="M44" s="16" t="s">
        <v>12</v>
      </c>
      <c r="N44" s="2"/>
      <c r="O44" s="2"/>
      <c r="P44" s="2">
        <f>SUM(P32:P43)</f>
        <v>840</v>
      </c>
      <c r="Q44" s="17"/>
      <c r="R44" s="19">
        <f>SUM(R32:R43)</f>
        <v>81</v>
      </c>
      <c r="S44" s="26">
        <f>SUM(S32:S43)</f>
        <v>2</v>
      </c>
      <c r="T44" s="26">
        <f>SUM(T32:T43)</f>
        <v>8</v>
      </c>
      <c r="U44" s="26">
        <f>SUM(U32:U43)</f>
        <v>0</v>
      </c>
      <c r="V44" s="26">
        <f>SUM(V32:V43)</f>
        <v>6</v>
      </c>
      <c r="W44" s="44">
        <f>SUM(N32:V43)</f>
        <v>937</v>
      </c>
    </row>
    <row r="45" spans="1:23" x14ac:dyDescent="0.2">
      <c r="L45" s="46"/>
    </row>
    <row r="46" spans="1:23" x14ac:dyDescent="0.2">
      <c r="L46" s="46"/>
    </row>
    <row r="47" spans="1:23" ht="21" x14ac:dyDescent="0.2">
      <c r="A47" s="106" t="s">
        <v>0</v>
      </c>
      <c r="B47" s="107"/>
      <c r="C47" s="107"/>
      <c r="D47" s="107"/>
      <c r="E47" s="107"/>
      <c r="F47" s="107"/>
      <c r="G47" s="107"/>
      <c r="H47" s="107"/>
      <c r="I47" s="107"/>
      <c r="J47" s="107"/>
      <c r="K47" s="108"/>
      <c r="L47" s="46"/>
      <c r="M47" s="106" t="s">
        <v>28</v>
      </c>
      <c r="N47" s="107"/>
      <c r="O47" s="107"/>
      <c r="P47" s="107"/>
      <c r="Q47" s="107"/>
      <c r="R47" s="107"/>
      <c r="S47" s="107"/>
      <c r="T47" s="107"/>
      <c r="U47" s="107"/>
      <c r="V47" s="107"/>
      <c r="W47" s="108"/>
    </row>
    <row r="48" spans="1:23" ht="33" customHeight="1" x14ac:dyDescent="0.2">
      <c r="A48" s="109" t="s">
        <v>78</v>
      </c>
      <c r="B48" s="110"/>
      <c r="C48" s="110"/>
      <c r="D48" s="1"/>
      <c r="E48" s="111" t="s">
        <v>2</v>
      </c>
      <c r="F48" s="111"/>
      <c r="G48" s="111"/>
      <c r="H48" s="111"/>
      <c r="I48" s="111"/>
      <c r="J48" s="111"/>
      <c r="K48" s="112"/>
      <c r="L48" s="46"/>
      <c r="M48" s="109" t="s">
        <v>78</v>
      </c>
      <c r="N48" s="110"/>
      <c r="O48" s="110"/>
      <c r="P48" s="1"/>
      <c r="Q48" s="111" t="s">
        <v>2</v>
      </c>
      <c r="R48" s="111"/>
      <c r="S48" s="111"/>
      <c r="T48" s="111"/>
      <c r="U48" s="111"/>
      <c r="V48" s="111"/>
      <c r="W48" s="112"/>
    </row>
    <row r="49" spans="1:23" x14ac:dyDescent="0.2">
      <c r="A49" s="115" t="s">
        <v>3</v>
      </c>
      <c r="B49" s="116"/>
      <c r="C49" s="116"/>
      <c r="D49" s="2"/>
      <c r="E49" s="113"/>
      <c r="F49" s="113"/>
      <c r="G49" s="113"/>
      <c r="H49" s="113"/>
      <c r="I49" s="113"/>
      <c r="J49" s="113"/>
      <c r="K49" s="114"/>
      <c r="L49" s="46"/>
      <c r="M49" s="115" t="s">
        <v>3</v>
      </c>
      <c r="N49" s="116"/>
      <c r="O49" s="116"/>
      <c r="P49" s="2"/>
      <c r="Q49" s="113"/>
      <c r="R49" s="113"/>
      <c r="S49" s="113"/>
      <c r="T49" s="113"/>
      <c r="U49" s="113"/>
      <c r="V49" s="113"/>
      <c r="W49" s="114"/>
    </row>
    <row r="50" spans="1:23" x14ac:dyDescent="0.2">
      <c r="A50" s="3"/>
      <c r="B50" s="3"/>
      <c r="C50" s="3"/>
      <c r="D50" s="3"/>
      <c r="E50" s="3"/>
      <c r="F50" s="3"/>
      <c r="G50" s="4"/>
      <c r="H50" s="4"/>
      <c r="I50" s="4"/>
      <c r="J50" s="4"/>
      <c r="K50" s="4"/>
      <c r="L50" s="46"/>
      <c r="M50" s="3"/>
      <c r="N50" s="3"/>
      <c r="O50" s="3"/>
      <c r="P50" s="3"/>
      <c r="Q50" s="3"/>
      <c r="R50" s="3"/>
      <c r="S50" s="4"/>
      <c r="T50" s="4"/>
      <c r="U50" s="4"/>
      <c r="V50" s="4"/>
      <c r="W50" s="4"/>
    </row>
    <row r="51" spans="1:23" x14ac:dyDescent="0.2">
      <c r="A51" s="102" t="s">
        <v>4</v>
      </c>
      <c r="B51" s="103"/>
      <c r="C51" s="103"/>
      <c r="D51" s="103"/>
      <c r="E51" s="103"/>
      <c r="F51" s="5"/>
      <c r="G51" s="103" t="s">
        <v>184</v>
      </c>
      <c r="H51" s="90"/>
      <c r="I51" s="90"/>
      <c r="J51" s="90"/>
      <c r="K51" s="91"/>
      <c r="L51" s="46"/>
      <c r="M51" s="102" t="s">
        <v>4</v>
      </c>
      <c r="N51" s="103"/>
      <c r="O51" s="103"/>
      <c r="P51" s="103"/>
      <c r="Q51" s="103"/>
      <c r="R51" s="5"/>
      <c r="S51" s="103" t="s">
        <v>184</v>
      </c>
      <c r="T51" s="90"/>
      <c r="U51" s="90"/>
      <c r="V51" s="90"/>
      <c r="W51" s="91"/>
    </row>
    <row r="52" spans="1:23" x14ac:dyDescent="0.2">
      <c r="L52" s="46"/>
    </row>
    <row r="53" spans="1:23" ht="16" customHeight="1" x14ac:dyDescent="0.2">
      <c r="A53" s="92" t="s">
        <v>26</v>
      </c>
      <c r="B53" s="94" t="s">
        <v>72</v>
      </c>
      <c r="C53" s="94"/>
      <c r="D53" s="94"/>
      <c r="E53" s="95" t="s">
        <v>6</v>
      </c>
      <c r="F53" s="94"/>
      <c r="G53" s="96"/>
      <c r="H53" s="94" t="s">
        <v>5</v>
      </c>
      <c r="I53" s="94"/>
      <c r="J53" s="97"/>
      <c r="K53" s="6"/>
      <c r="L53" s="46"/>
      <c r="M53" s="92" t="s">
        <v>26</v>
      </c>
      <c r="N53" s="98" t="s">
        <v>29</v>
      </c>
      <c r="O53" s="94"/>
      <c r="P53" s="97"/>
      <c r="Q53" s="98" t="s">
        <v>30</v>
      </c>
      <c r="R53" s="97"/>
      <c r="S53" s="87" t="s">
        <v>31</v>
      </c>
      <c r="T53" s="85" t="s">
        <v>32</v>
      </c>
      <c r="U53" s="85" t="s">
        <v>33</v>
      </c>
      <c r="V53" s="87" t="s">
        <v>34</v>
      </c>
      <c r="W53" s="6"/>
    </row>
    <row r="54" spans="1:23" x14ac:dyDescent="0.2">
      <c r="A54" s="93"/>
      <c r="B54" s="7" t="s">
        <v>8</v>
      </c>
      <c r="C54" s="2" t="s">
        <v>9</v>
      </c>
      <c r="D54" s="2" t="s">
        <v>10</v>
      </c>
      <c r="E54" s="8" t="s">
        <v>8</v>
      </c>
      <c r="F54" s="2" t="s">
        <v>9</v>
      </c>
      <c r="G54" s="9" t="s">
        <v>10</v>
      </c>
      <c r="H54" s="2" t="s">
        <v>11</v>
      </c>
      <c r="I54" s="2" t="s">
        <v>9</v>
      </c>
      <c r="J54" s="10" t="s">
        <v>10</v>
      </c>
      <c r="K54" s="10" t="s">
        <v>12</v>
      </c>
      <c r="L54" s="46"/>
      <c r="M54" s="93"/>
      <c r="N54" s="99"/>
      <c r="O54" s="100"/>
      <c r="P54" s="101"/>
      <c r="Q54" s="99"/>
      <c r="R54" s="101"/>
      <c r="S54" s="88"/>
      <c r="T54" s="86"/>
      <c r="U54" s="86"/>
      <c r="V54" s="88"/>
      <c r="W54" s="10" t="s">
        <v>12</v>
      </c>
    </row>
    <row r="55" spans="1:23" x14ac:dyDescent="0.2">
      <c r="A55" s="25" t="s">
        <v>35</v>
      </c>
      <c r="B55" s="1">
        <v>5</v>
      </c>
      <c r="C55" s="1">
        <v>1</v>
      </c>
      <c r="D55" s="1">
        <v>0</v>
      </c>
      <c r="E55" s="12">
        <v>0</v>
      </c>
      <c r="F55" s="27">
        <v>0</v>
      </c>
      <c r="G55" s="13">
        <v>0</v>
      </c>
      <c r="H55" s="27">
        <v>3</v>
      </c>
      <c r="I55" s="27">
        <v>0</v>
      </c>
      <c r="J55" s="14">
        <v>0</v>
      </c>
      <c r="K55" s="14">
        <f t="shared" ref="K55:K66" si="6">SUM(B55:J55)</f>
        <v>9</v>
      </c>
      <c r="L55" s="46"/>
      <c r="M55" s="24" t="s">
        <v>35</v>
      </c>
      <c r="N55" s="20"/>
      <c r="O55" s="21"/>
      <c r="P55" s="6">
        <v>117</v>
      </c>
      <c r="Q55" s="20"/>
      <c r="R55" s="6">
        <v>20</v>
      </c>
      <c r="S55" s="23">
        <v>0</v>
      </c>
      <c r="T55" s="23">
        <v>0</v>
      </c>
      <c r="U55" s="23">
        <v>0</v>
      </c>
      <c r="V55" s="23">
        <v>1</v>
      </c>
      <c r="W55" s="14">
        <f t="shared" ref="W55:W66" si="7">SUM(N55:V55)</f>
        <v>138</v>
      </c>
    </row>
    <row r="56" spans="1:23" s="33" customFormat="1" x14ac:dyDescent="0.2">
      <c r="A56" s="41" t="s">
        <v>36</v>
      </c>
      <c r="B56" s="29">
        <v>12</v>
      </c>
      <c r="C56" s="29">
        <v>3</v>
      </c>
      <c r="D56" s="29">
        <v>0</v>
      </c>
      <c r="E56" s="30">
        <v>1</v>
      </c>
      <c r="F56" s="29">
        <v>0</v>
      </c>
      <c r="G56" s="31">
        <v>0</v>
      </c>
      <c r="H56" s="29">
        <v>4</v>
      </c>
      <c r="I56" s="29">
        <v>0</v>
      </c>
      <c r="J56" s="32">
        <v>0</v>
      </c>
      <c r="K56" s="32">
        <f t="shared" si="6"/>
        <v>20</v>
      </c>
      <c r="L56" s="46"/>
      <c r="M56" s="41" t="s">
        <v>36</v>
      </c>
      <c r="N56" s="34"/>
      <c r="O56" s="29"/>
      <c r="P56" s="32">
        <v>120</v>
      </c>
      <c r="Q56" s="34"/>
      <c r="R56" s="32">
        <v>17</v>
      </c>
      <c r="S56" s="28">
        <v>0</v>
      </c>
      <c r="T56" s="28">
        <v>2</v>
      </c>
      <c r="U56" s="28">
        <v>0</v>
      </c>
      <c r="V56" s="28">
        <v>0</v>
      </c>
      <c r="W56" s="32">
        <f t="shared" si="7"/>
        <v>139</v>
      </c>
    </row>
    <row r="57" spans="1:23" x14ac:dyDescent="0.2">
      <c r="A57" s="24" t="s">
        <v>37</v>
      </c>
      <c r="B57" s="1">
        <v>13</v>
      </c>
      <c r="C57" s="1">
        <v>0</v>
      </c>
      <c r="D57" s="1">
        <v>0</v>
      </c>
      <c r="E57" s="12">
        <v>1</v>
      </c>
      <c r="F57" s="27">
        <v>0</v>
      </c>
      <c r="G57" s="13">
        <v>0</v>
      </c>
      <c r="H57" s="27">
        <v>8</v>
      </c>
      <c r="I57" s="27">
        <v>0</v>
      </c>
      <c r="J57" s="14">
        <v>0</v>
      </c>
      <c r="K57" s="14">
        <f t="shared" si="6"/>
        <v>22</v>
      </c>
      <c r="L57" s="46"/>
      <c r="M57" s="24" t="s">
        <v>37</v>
      </c>
      <c r="N57" s="22"/>
      <c r="O57" s="1"/>
      <c r="P57" s="14">
        <v>125</v>
      </c>
      <c r="Q57" s="22"/>
      <c r="R57" s="14">
        <v>12</v>
      </c>
      <c r="S57" s="15">
        <v>0</v>
      </c>
      <c r="T57" s="15">
        <v>1</v>
      </c>
      <c r="U57" s="15">
        <v>0</v>
      </c>
      <c r="V57" s="15">
        <v>1</v>
      </c>
      <c r="W57" s="14">
        <f t="shared" si="7"/>
        <v>139</v>
      </c>
    </row>
    <row r="58" spans="1:23" s="33" customFormat="1" x14ac:dyDescent="0.2">
      <c r="A58" s="41" t="s">
        <v>38</v>
      </c>
      <c r="B58" s="29">
        <v>15</v>
      </c>
      <c r="C58" s="29">
        <v>2</v>
      </c>
      <c r="D58" s="29">
        <v>0</v>
      </c>
      <c r="E58" s="30">
        <v>0</v>
      </c>
      <c r="F58" s="29">
        <v>0</v>
      </c>
      <c r="G58" s="31">
        <v>0</v>
      </c>
      <c r="H58" s="29">
        <v>4</v>
      </c>
      <c r="I58" s="29">
        <v>0</v>
      </c>
      <c r="J58" s="32">
        <v>0</v>
      </c>
      <c r="K58" s="32">
        <f t="shared" si="6"/>
        <v>21</v>
      </c>
      <c r="L58" s="46"/>
      <c r="M58" s="41" t="s">
        <v>38</v>
      </c>
      <c r="N58" s="34"/>
      <c r="O58" s="29"/>
      <c r="P58" s="32">
        <v>127</v>
      </c>
      <c r="Q58" s="34"/>
      <c r="R58" s="32">
        <v>3</v>
      </c>
      <c r="S58" s="28">
        <v>0</v>
      </c>
      <c r="T58" s="28">
        <v>0</v>
      </c>
      <c r="U58" s="28">
        <v>0</v>
      </c>
      <c r="V58" s="28">
        <v>1</v>
      </c>
      <c r="W58" s="32">
        <f t="shared" si="7"/>
        <v>131</v>
      </c>
    </row>
    <row r="59" spans="1:23" x14ac:dyDescent="0.2">
      <c r="A59" s="24" t="s">
        <v>39</v>
      </c>
      <c r="B59" s="27">
        <v>17</v>
      </c>
      <c r="C59" s="27">
        <v>3</v>
      </c>
      <c r="D59" s="27">
        <v>0</v>
      </c>
      <c r="E59" s="12">
        <v>0</v>
      </c>
      <c r="F59" s="27">
        <v>0</v>
      </c>
      <c r="G59" s="13">
        <v>0</v>
      </c>
      <c r="H59" s="27">
        <v>1</v>
      </c>
      <c r="I59" s="27">
        <v>0</v>
      </c>
      <c r="J59" s="14">
        <v>0</v>
      </c>
      <c r="K59" s="14">
        <f t="shared" si="6"/>
        <v>21</v>
      </c>
      <c r="L59" s="46"/>
      <c r="M59" s="24" t="s">
        <v>39</v>
      </c>
      <c r="N59" s="22"/>
      <c r="O59" s="1"/>
      <c r="P59" s="14">
        <v>134</v>
      </c>
      <c r="Q59" s="22"/>
      <c r="R59" s="14">
        <v>20</v>
      </c>
      <c r="S59" s="15">
        <v>0</v>
      </c>
      <c r="T59" s="15">
        <v>0</v>
      </c>
      <c r="U59" s="15">
        <v>0</v>
      </c>
      <c r="V59" s="15">
        <v>0</v>
      </c>
      <c r="W59" s="14">
        <f t="shared" si="7"/>
        <v>154</v>
      </c>
    </row>
    <row r="60" spans="1:23" s="33" customFormat="1" x14ac:dyDescent="0.2">
      <c r="A60" s="41" t="s">
        <v>40</v>
      </c>
      <c r="B60" s="29">
        <v>19</v>
      </c>
      <c r="C60" s="29">
        <v>1</v>
      </c>
      <c r="D60" s="29">
        <v>0</v>
      </c>
      <c r="E60" s="30">
        <v>1</v>
      </c>
      <c r="F60" s="29">
        <v>0</v>
      </c>
      <c r="G60" s="31">
        <v>0</v>
      </c>
      <c r="H60" s="29">
        <v>4</v>
      </c>
      <c r="I60" s="29">
        <v>0</v>
      </c>
      <c r="J60" s="32">
        <v>0</v>
      </c>
      <c r="K60" s="32">
        <f t="shared" si="6"/>
        <v>25</v>
      </c>
      <c r="L60" s="46"/>
      <c r="M60" s="41" t="s">
        <v>40</v>
      </c>
      <c r="N60" s="34"/>
      <c r="O60" s="29"/>
      <c r="P60" s="32">
        <v>128</v>
      </c>
      <c r="Q60" s="34"/>
      <c r="R60" s="32">
        <v>9</v>
      </c>
      <c r="S60" s="28">
        <v>0</v>
      </c>
      <c r="T60" s="28">
        <v>0</v>
      </c>
      <c r="U60" s="28">
        <v>0</v>
      </c>
      <c r="V60" s="28">
        <v>1</v>
      </c>
      <c r="W60" s="32">
        <f t="shared" si="7"/>
        <v>138</v>
      </c>
    </row>
    <row r="61" spans="1:23" x14ac:dyDescent="0.2">
      <c r="A61" s="24" t="s">
        <v>41</v>
      </c>
      <c r="B61" s="27">
        <v>21</v>
      </c>
      <c r="C61" s="27">
        <v>0</v>
      </c>
      <c r="D61" s="13">
        <v>0</v>
      </c>
      <c r="E61" s="54">
        <v>4</v>
      </c>
      <c r="F61" s="27">
        <v>0</v>
      </c>
      <c r="G61" s="13">
        <v>0</v>
      </c>
      <c r="H61" s="27">
        <v>0</v>
      </c>
      <c r="I61" s="27">
        <v>0</v>
      </c>
      <c r="J61" s="14">
        <v>1</v>
      </c>
      <c r="K61" s="14">
        <f t="shared" si="6"/>
        <v>26</v>
      </c>
      <c r="L61" s="46"/>
      <c r="M61" s="24" t="s">
        <v>41</v>
      </c>
      <c r="N61" s="22"/>
      <c r="O61" s="1"/>
      <c r="P61" s="14">
        <v>122</v>
      </c>
      <c r="Q61" s="22"/>
      <c r="R61" s="14">
        <v>12</v>
      </c>
      <c r="S61" s="15">
        <v>0</v>
      </c>
      <c r="T61" s="15">
        <v>1</v>
      </c>
      <c r="U61" s="15">
        <v>0</v>
      </c>
      <c r="V61" s="15">
        <v>0</v>
      </c>
      <c r="W61" s="14">
        <f t="shared" si="7"/>
        <v>135</v>
      </c>
    </row>
    <row r="62" spans="1:23" s="33" customFormat="1" x14ac:dyDescent="0.2">
      <c r="A62" s="41" t="s">
        <v>42</v>
      </c>
      <c r="B62" s="29">
        <v>21</v>
      </c>
      <c r="C62" s="29">
        <v>7</v>
      </c>
      <c r="D62" s="31">
        <v>0</v>
      </c>
      <c r="E62" s="29">
        <v>1</v>
      </c>
      <c r="F62" s="29">
        <v>0</v>
      </c>
      <c r="G62" s="31">
        <v>0</v>
      </c>
      <c r="H62" s="29">
        <v>5</v>
      </c>
      <c r="I62" s="29">
        <v>0</v>
      </c>
      <c r="J62" s="32">
        <v>1</v>
      </c>
      <c r="K62" s="32">
        <f t="shared" si="6"/>
        <v>35</v>
      </c>
      <c r="L62" s="46"/>
      <c r="M62" s="41" t="s">
        <v>42</v>
      </c>
      <c r="N62" s="34"/>
      <c r="O62" s="29"/>
      <c r="P62" s="32">
        <v>109</v>
      </c>
      <c r="Q62" s="34"/>
      <c r="R62" s="32">
        <v>20</v>
      </c>
      <c r="S62" s="28">
        <v>0</v>
      </c>
      <c r="T62" s="28">
        <v>1</v>
      </c>
      <c r="U62" s="28">
        <v>0</v>
      </c>
      <c r="V62" s="28">
        <v>1</v>
      </c>
      <c r="W62" s="32">
        <f t="shared" si="7"/>
        <v>131</v>
      </c>
    </row>
    <row r="63" spans="1:23" x14ac:dyDescent="0.2">
      <c r="A63" s="24" t="s">
        <v>43</v>
      </c>
      <c r="B63" s="27">
        <v>14</v>
      </c>
      <c r="C63" s="27">
        <v>4</v>
      </c>
      <c r="D63" s="13">
        <v>0</v>
      </c>
      <c r="E63" s="54">
        <v>0</v>
      </c>
      <c r="F63" s="27">
        <v>0</v>
      </c>
      <c r="G63" s="13">
        <v>0</v>
      </c>
      <c r="H63" s="27">
        <v>10</v>
      </c>
      <c r="I63" s="27">
        <v>0</v>
      </c>
      <c r="J63" s="14">
        <v>0</v>
      </c>
      <c r="K63" s="14">
        <f t="shared" si="6"/>
        <v>28</v>
      </c>
      <c r="L63" s="46"/>
      <c r="M63" s="24" t="s">
        <v>43</v>
      </c>
      <c r="N63" s="22"/>
      <c r="O63" s="1"/>
      <c r="P63" s="14">
        <v>112</v>
      </c>
      <c r="Q63" s="22"/>
      <c r="R63" s="14">
        <v>8</v>
      </c>
      <c r="S63" s="15">
        <v>0</v>
      </c>
      <c r="T63" s="15">
        <v>0</v>
      </c>
      <c r="U63" s="15">
        <v>0</v>
      </c>
      <c r="V63" s="15">
        <v>0</v>
      </c>
      <c r="W63" s="14">
        <f t="shared" si="7"/>
        <v>120</v>
      </c>
    </row>
    <row r="64" spans="1:23" s="33" customFormat="1" x14ac:dyDescent="0.2">
      <c r="A64" s="41" t="s">
        <v>44</v>
      </c>
      <c r="B64" s="29">
        <v>9</v>
      </c>
      <c r="C64" s="29">
        <v>0</v>
      </c>
      <c r="D64" s="31">
        <v>0</v>
      </c>
      <c r="E64" s="29">
        <v>1</v>
      </c>
      <c r="F64" s="29">
        <v>0</v>
      </c>
      <c r="G64" s="31">
        <v>0</v>
      </c>
      <c r="H64" s="29">
        <v>0</v>
      </c>
      <c r="I64" s="29">
        <v>0</v>
      </c>
      <c r="J64" s="32">
        <v>0</v>
      </c>
      <c r="K64" s="32">
        <f t="shared" si="6"/>
        <v>10</v>
      </c>
      <c r="L64" s="46"/>
      <c r="M64" s="41" t="s">
        <v>44</v>
      </c>
      <c r="N64" s="34"/>
      <c r="O64" s="29"/>
      <c r="P64" s="32">
        <v>101</v>
      </c>
      <c r="Q64" s="34"/>
      <c r="R64" s="32">
        <v>9</v>
      </c>
      <c r="S64" s="28">
        <v>0</v>
      </c>
      <c r="T64" s="28">
        <v>0</v>
      </c>
      <c r="U64" s="28">
        <v>0</v>
      </c>
      <c r="V64" s="28">
        <v>2</v>
      </c>
      <c r="W64" s="32">
        <f t="shared" si="7"/>
        <v>112</v>
      </c>
    </row>
    <row r="65" spans="1:23" x14ac:dyDescent="0.2">
      <c r="A65" s="24" t="s">
        <v>45</v>
      </c>
      <c r="B65" s="27">
        <v>12</v>
      </c>
      <c r="C65" s="27">
        <v>0</v>
      </c>
      <c r="D65" s="13">
        <v>0</v>
      </c>
      <c r="E65" s="54">
        <v>0</v>
      </c>
      <c r="F65" s="27">
        <v>0</v>
      </c>
      <c r="G65" s="13">
        <v>0</v>
      </c>
      <c r="H65" s="27">
        <v>0</v>
      </c>
      <c r="I65" s="27">
        <v>0</v>
      </c>
      <c r="J65" s="14">
        <v>0</v>
      </c>
      <c r="K65" s="14">
        <f t="shared" si="6"/>
        <v>12</v>
      </c>
      <c r="L65" s="46"/>
      <c r="M65" s="24" t="s">
        <v>45</v>
      </c>
      <c r="N65" s="22"/>
      <c r="O65" s="1"/>
      <c r="P65" s="14">
        <v>105</v>
      </c>
      <c r="Q65" s="22"/>
      <c r="R65" s="14">
        <v>8</v>
      </c>
      <c r="S65" s="15">
        <v>1</v>
      </c>
      <c r="T65" s="15">
        <v>1</v>
      </c>
      <c r="U65" s="15">
        <v>0</v>
      </c>
      <c r="V65" s="15">
        <v>3</v>
      </c>
      <c r="W65" s="14">
        <f t="shared" si="7"/>
        <v>118</v>
      </c>
    </row>
    <row r="66" spans="1:23" s="33" customFormat="1" x14ac:dyDescent="0.2">
      <c r="A66" s="42" t="s">
        <v>46</v>
      </c>
      <c r="B66" s="36">
        <v>14</v>
      </c>
      <c r="C66" s="36">
        <v>2</v>
      </c>
      <c r="D66" s="37">
        <v>0</v>
      </c>
      <c r="E66" s="36">
        <v>0</v>
      </c>
      <c r="F66" s="36">
        <v>0</v>
      </c>
      <c r="G66" s="38">
        <v>0</v>
      </c>
      <c r="H66" s="36">
        <v>4</v>
      </c>
      <c r="I66" s="36">
        <v>0</v>
      </c>
      <c r="J66" s="39">
        <v>0</v>
      </c>
      <c r="K66" s="39">
        <f t="shared" si="6"/>
        <v>20</v>
      </c>
      <c r="L66" s="46"/>
      <c r="M66" s="42" t="s">
        <v>46</v>
      </c>
      <c r="N66" s="40"/>
      <c r="O66" s="36"/>
      <c r="P66" s="39">
        <v>108</v>
      </c>
      <c r="Q66" s="40"/>
      <c r="R66" s="39">
        <v>5</v>
      </c>
      <c r="S66" s="35">
        <v>0</v>
      </c>
      <c r="T66" s="35">
        <v>0</v>
      </c>
      <c r="U66" s="35">
        <v>0</v>
      </c>
      <c r="V66" s="35">
        <v>1</v>
      </c>
      <c r="W66" s="39">
        <f t="shared" si="7"/>
        <v>114</v>
      </c>
    </row>
    <row r="67" spans="1:23" ht="21" x14ac:dyDescent="0.25">
      <c r="A67" s="16" t="s">
        <v>12</v>
      </c>
      <c r="B67" s="2">
        <f t="shared" ref="B67:J67" si="8">SUM(B55:B66)</f>
        <v>172</v>
      </c>
      <c r="C67" s="2">
        <f t="shared" si="8"/>
        <v>23</v>
      </c>
      <c r="D67" s="2">
        <f t="shared" si="8"/>
        <v>0</v>
      </c>
      <c r="E67" s="2">
        <f t="shared" si="8"/>
        <v>9</v>
      </c>
      <c r="F67" s="2">
        <f t="shared" si="8"/>
        <v>0</v>
      </c>
      <c r="G67" s="2">
        <f t="shared" si="8"/>
        <v>0</v>
      </c>
      <c r="H67" s="2">
        <f t="shared" si="8"/>
        <v>43</v>
      </c>
      <c r="I67" s="2">
        <f t="shared" si="8"/>
        <v>0</v>
      </c>
      <c r="J67" s="2">
        <f t="shared" si="8"/>
        <v>2</v>
      </c>
      <c r="K67" s="45">
        <f>SUM(B55:J66)</f>
        <v>249</v>
      </c>
      <c r="L67" s="46"/>
      <c r="M67" s="16" t="s">
        <v>12</v>
      </c>
      <c r="N67" s="2"/>
      <c r="O67" s="2"/>
      <c r="P67" s="2">
        <f>SUM(P55:P66)</f>
        <v>1408</v>
      </c>
      <c r="Q67" s="17"/>
      <c r="R67" s="19">
        <f>SUM(R55:R66)</f>
        <v>143</v>
      </c>
      <c r="S67" s="26">
        <f>SUM(S55:S66)</f>
        <v>1</v>
      </c>
      <c r="T67" s="26">
        <f>SUM(T55:T66)</f>
        <v>6</v>
      </c>
      <c r="U67" s="26">
        <f>SUM(U55:U66)</f>
        <v>0</v>
      </c>
      <c r="V67" s="26">
        <f>SUM(V55:V66)</f>
        <v>11</v>
      </c>
      <c r="W67" s="44">
        <f>SUM(N55:V66)</f>
        <v>1569</v>
      </c>
    </row>
    <row r="68" spans="1:23" x14ac:dyDescent="0.2">
      <c r="L68" s="46"/>
    </row>
    <row r="69" spans="1:23" x14ac:dyDescent="0.2">
      <c r="L69" s="46"/>
    </row>
    <row r="70" spans="1:23" ht="21" x14ac:dyDescent="0.2">
      <c r="A70" s="106" t="s">
        <v>0</v>
      </c>
      <c r="B70" s="107"/>
      <c r="C70" s="107"/>
      <c r="D70" s="107"/>
      <c r="E70" s="107"/>
      <c r="F70" s="107"/>
      <c r="G70" s="107"/>
      <c r="H70" s="107"/>
      <c r="I70" s="107"/>
      <c r="J70" s="107"/>
      <c r="K70" s="108"/>
      <c r="L70" s="46"/>
      <c r="M70" s="106" t="s">
        <v>28</v>
      </c>
      <c r="N70" s="107"/>
      <c r="O70" s="107"/>
      <c r="P70" s="107"/>
      <c r="Q70" s="107"/>
      <c r="R70" s="107"/>
      <c r="S70" s="107"/>
      <c r="T70" s="107"/>
      <c r="U70" s="107"/>
      <c r="V70" s="107"/>
      <c r="W70" s="108"/>
    </row>
    <row r="71" spans="1:23" ht="32" customHeight="1" x14ac:dyDescent="0.2">
      <c r="A71" s="109" t="s">
        <v>78</v>
      </c>
      <c r="B71" s="110"/>
      <c r="C71" s="110"/>
      <c r="D71" s="1"/>
      <c r="E71" s="111" t="s">
        <v>2</v>
      </c>
      <c r="F71" s="111"/>
      <c r="G71" s="111"/>
      <c r="H71" s="111"/>
      <c r="I71" s="111"/>
      <c r="J71" s="111"/>
      <c r="K71" s="112"/>
      <c r="L71" s="46"/>
      <c r="M71" s="109"/>
      <c r="N71" s="110"/>
      <c r="O71" s="110"/>
      <c r="P71" s="1"/>
      <c r="Q71" s="111" t="s">
        <v>2</v>
      </c>
      <c r="R71" s="111"/>
      <c r="S71" s="111"/>
      <c r="T71" s="111"/>
      <c r="U71" s="111"/>
      <c r="V71" s="111"/>
      <c r="W71" s="112"/>
    </row>
    <row r="72" spans="1:23" x14ac:dyDescent="0.2">
      <c r="A72" s="115" t="s">
        <v>3</v>
      </c>
      <c r="B72" s="116"/>
      <c r="C72" s="116"/>
      <c r="D72" s="2"/>
      <c r="E72" s="113"/>
      <c r="F72" s="113"/>
      <c r="G72" s="113"/>
      <c r="H72" s="113"/>
      <c r="I72" s="113"/>
      <c r="J72" s="113"/>
      <c r="K72" s="114"/>
      <c r="L72" s="46"/>
      <c r="M72" s="115" t="s">
        <v>3</v>
      </c>
      <c r="N72" s="116"/>
      <c r="O72" s="116"/>
      <c r="P72" s="2"/>
      <c r="Q72" s="113"/>
      <c r="R72" s="113"/>
      <c r="S72" s="113"/>
      <c r="T72" s="113"/>
      <c r="U72" s="113"/>
      <c r="V72" s="113"/>
      <c r="W72" s="114"/>
    </row>
    <row r="73" spans="1:23" x14ac:dyDescent="0.2">
      <c r="A73" s="3"/>
      <c r="B73" s="3"/>
      <c r="C73" s="3"/>
      <c r="D73" s="3"/>
      <c r="E73" s="3"/>
      <c r="F73" s="3"/>
      <c r="G73" s="4"/>
      <c r="H73" s="4"/>
      <c r="I73" s="4"/>
      <c r="J73" s="4"/>
      <c r="K73" s="4"/>
      <c r="L73" s="46"/>
      <c r="M73" s="3"/>
      <c r="N73" s="3"/>
      <c r="O73" s="3"/>
      <c r="P73" s="3"/>
      <c r="Q73" s="3"/>
      <c r="R73" s="3"/>
      <c r="S73" s="4"/>
      <c r="T73" s="4"/>
      <c r="U73" s="4"/>
      <c r="V73" s="4"/>
      <c r="W73" s="4"/>
    </row>
    <row r="74" spans="1:23" ht="16" customHeight="1" x14ac:dyDescent="0.2">
      <c r="A74" s="102" t="s">
        <v>25</v>
      </c>
      <c r="B74" s="103"/>
      <c r="C74" s="103"/>
      <c r="D74" s="103"/>
      <c r="E74" s="103"/>
      <c r="F74" s="5"/>
      <c r="G74" s="103" t="s">
        <v>183</v>
      </c>
      <c r="H74" s="90"/>
      <c r="I74" s="90"/>
      <c r="J74" s="90"/>
      <c r="K74" s="91"/>
      <c r="L74" s="46"/>
      <c r="M74" s="102" t="s">
        <v>25</v>
      </c>
      <c r="N74" s="103"/>
      <c r="O74" s="103"/>
      <c r="P74" s="103"/>
      <c r="Q74" s="103"/>
      <c r="R74" s="5"/>
      <c r="S74" s="103" t="s">
        <v>182</v>
      </c>
      <c r="T74" s="90"/>
      <c r="U74" s="90"/>
      <c r="V74" s="90"/>
      <c r="W74" s="91"/>
    </row>
    <row r="75" spans="1:23" x14ac:dyDescent="0.2">
      <c r="L75" s="46"/>
    </row>
    <row r="76" spans="1:23" ht="16" customHeight="1" x14ac:dyDescent="0.2">
      <c r="A76" s="92" t="s">
        <v>26</v>
      </c>
      <c r="B76" s="94" t="s">
        <v>72</v>
      </c>
      <c r="C76" s="94"/>
      <c r="D76" s="94"/>
      <c r="E76" s="95" t="s">
        <v>6</v>
      </c>
      <c r="F76" s="94"/>
      <c r="G76" s="96"/>
      <c r="H76" s="94" t="s">
        <v>5</v>
      </c>
      <c r="I76" s="94"/>
      <c r="J76" s="97"/>
      <c r="K76" s="6"/>
      <c r="L76" s="46"/>
      <c r="M76" s="92" t="s">
        <v>26</v>
      </c>
      <c r="N76" s="98" t="s">
        <v>29</v>
      </c>
      <c r="O76" s="94"/>
      <c r="P76" s="97"/>
      <c r="Q76" s="98" t="s">
        <v>30</v>
      </c>
      <c r="R76" s="97"/>
      <c r="S76" s="94" t="s">
        <v>31</v>
      </c>
      <c r="T76" s="85" t="s">
        <v>32</v>
      </c>
      <c r="U76" s="85" t="s">
        <v>33</v>
      </c>
      <c r="V76" s="87" t="s">
        <v>34</v>
      </c>
      <c r="W76" s="6"/>
    </row>
    <row r="77" spans="1:23" x14ac:dyDescent="0.2">
      <c r="A77" s="93"/>
      <c r="B77" s="2" t="s">
        <v>8</v>
      </c>
      <c r="C77" s="2" t="s">
        <v>9</v>
      </c>
      <c r="D77" s="2" t="s">
        <v>10</v>
      </c>
      <c r="E77" s="8" t="s">
        <v>8</v>
      </c>
      <c r="F77" s="2" t="s">
        <v>9</v>
      </c>
      <c r="G77" s="9" t="s">
        <v>10</v>
      </c>
      <c r="H77" s="2" t="s">
        <v>11</v>
      </c>
      <c r="I77" s="2" t="s">
        <v>9</v>
      </c>
      <c r="J77" s="10" t="s">
        <v>10</v>
      </c>
      <c r="K77" s="10" t="s">
        <v>12</v>
      </c>
      <c r="L77" s="46"/>
      <c r="M77" s="93"/>
      <c r="N77" s="99"/>
      <c r="O77" s="100"/>
      <c r="P77" s="101"/>
      <c r="Q77" s="99"/>
      <c r="R77" s="101"/>
      <c r="S77" s="100"/>
      <c r="T77" s="86"/>
      <c r="U77" s="86"/>
      <c r="V77" s="88"/>
      <c r="W77" s="10" t="s">
        <v>12</v>
      </c>
    </row>
    <row r="78" spans="1:23" x14ac:dyDescent="0.2">
      <c r="A78" s="24" t="s">
        <v>35</v>
      </c>
      <c r="B78" s="1">
        <v>7</v>
      </c>
      <c r="C78" s="1">
        <v>0</v>
      </c>
      <c r="D78" s="1">
        <v>0</v>
      </c>
      <c r="E78" s="12">
        <v>0</v>
      </c>
      <c r="F78" s="27">
        <v>0</v>
      </c>
      <c r="G78" s="13">
        <v>0</v>
      </c>
      <c r="H78" s="27">
        <v>5</v>
      </c>
      <c r="I78" s="27">
        <v>0</v>
      </c>
      <c r="J78" s="14">
        <v>0</v>
      </c>
      <c r="K78" s="14">
        <f t="shared" ref="K78:K89" si="9">SUM(B78:J78)</f>
        <v>12</v>
      </c>
      <c r="L78" s="46"/>
      <c r="M78" s="24" t="s">
        <v>35</v>
      </c>
      <c r="N78" s="1"/>
      <c r="O78" s="1"/>
      <c r="P78" s="14">
        <v>75</v>
      </c>
      <c r="R78" s="20">
        <v>13</v>
      </c>
      <c r="S78" s="23">
        <v>0</v>
      </c>
      <c r="T78" s="23">
        <v>0</v>
      </c>
      <c r="U78" s="23">
        <v>0</v>
      </c>
      <c r="V78" s="23">
        <v>1</v>
      </c>
      <c r="W78" s="14">
        <f t="shared" ref="W78:W89" si="10">SUM(N78:V78)</f>
        <v>89</v>
      </c>
    </row>
    <row r="79" spans="1:23" s="33" customFormat="1" x14ac:dyDescent="0.2">
      <c r="A79" s="41" t="s">
        <v>36</v>
      </c>
      <c r="B79" s="29">
        <v>8</v>
      </c>
      <c r="C79" s="29">
        <v>0</v>
      </c>
      <c r="D79" s="29">
        <v>0</v>
      </c>
      <c r="E79" s="30">
        <v>0</v>
      </c>
      <c r="F79" s="29">
        <v>0</v>
      </c>
      <c r="G79" s="31">
        <v>0</v>
      </c>
      <c r="H79" s="29">
        <v>5</v>
      </c>
      <c r="I79" s="29">
        <v>0</v>
      </c>
      <c r="J79" s="32">
        <v>0</v>
      </c>
      <c r="K79" s="32">
        <f t="shared" si="9"/>
        <v>13</v>
      </c>
      <c r="L79" s="46"/>
      <c r="M79" s="41" t="s">
        <v>36</v>
      </c>
      <c r="N79" s="29"/>
      <c r="O79" s="29"/>
      <c r="P79" s="32">
        <v>70</v>
      </c>
      <c r="R79" s="34">
        <v>4</v>
      </c>
      <c r="S79" s="28">
        <v>0</v>
      </c>
      <c r="T79" s="28">
        <v>0</v>
      </c>
      <c r="U79" s="28">
        <v>0</v>
      </c>
      <c r="V79" s="28">
        <v>0</v>
      </c>
      <c r="W79" s="32">
        <f t="shared" si="10"/>
        <v>74</v>
      </c>
    </row>
    <row r="80" spans="1:23" x14ac:dyDescent="0.2">
      <c r="A80" s="24" t="s">
        <v>37</v>
      </c>
      <c r="B80" s="1">
        <v>6</v>
      </c>
      <c r="C80" s="1">
        <v>1</v>
      </c>
      <c r="D80" s="1">
        <v>0</v>
      </c>
      <c r="E80" s="12">
        <v>0</v>
      </c>
      <c r="F80" s="27">
        <v>0</v>
      </c>
      <c r="G80" s="13">
        <v>0</v>
      </c>
      <c r="H80" s="27">
        <v>3</v>
      </c>
      <c r="I80" s="27">
        <v>0</v>
      </c>
      <c r="J80" s="14">
        <v>0</v>
      </c>
      <c r="K80" s="14">
        <f t="shared" si="9"/>
        <v>10</v>
      </c>
      <c r="L80" s="46"/>
      <c r="M80" s="24" t="s">
        <v>37</v>
      </c>
      <c r="N80" s="1"/>
      <c r="O80" s="29"/>
      <c r="P80" s="14">
        <v>76</v>
      </c>
      <c r="R80" s="22">
        <v>6</v>
      </c>
      <c r="S80" s="15">
        <v>0</v>
      </c>
      <c r="T80" s="15">
        <v>0</v>
      </c>
      <c r="U80" s="15">
        <v>0</v>
      </c>
      <c r="V80" s="15">
        <v>1</v>
      </c>
      <c r="W80" s="14">
        <f t="shared" si="10"/>
        <v>83</v>
      </c>
    </row>
    <row r="81" spans="1:23" s="33" customFormat="1" x14ac:dyDescent="0.2">
      <c r="A81" s="41" t="s">
        <v>38</v>
      </c>
      <c r="B81" s="29">
        <v>7</v>
      </c>
      <c r="C81" s="29">
        <v>1</v>
      </c>
      <c r="D81" s="29">
        <v>0</v>
      </c>
      <c r="E81" s="30">
        <v>0</v>
      </c>
      <c r="F81" s="29">
        <v>0</v>
      </c>
      <c r="G81" s="31">
        <v>0</v>
      </c>
      <c r="H81" s="29">
        <v>5</v>
      </c>
      <c r="I81" s="29">
        <v>0</v>
      </c>
      <c r="J81" s="32">
        <v>0</v>
      </c>
      <c r="K81" s="32">
        <f t="shared" si="9"/>
        <v>13</v>
      </c>
      <c r="L81" s="46"/>
      <c r="M81" s="41" t="s">
        <v>38</v>
      </c>
      <c r="N81" s="29"/>
      <c r="O81" s="29"/>
      <c r="P81" s="32">
        <v>84</v>
      </c>
      <c r="R81" s="34">
        <v>9</v>
      </c>
      <c r="S81" s="28">
        <v>0</v>
      </c>
      <c r="T81" s="28">
        <v>2</v>
      </c>
      <c r="U81" s="28">
        <v>0</v>
      </c>
      <c r="V81" s="28">
        <v>1</v>
      </c>
      <c r="W81" s="32">
        <f t="shared" si="10"/>
        <v>96</v>
      </c>
    </row>
    <row r="82" spans="1:23" x14ac:dyDescent="0.2">
      <c r="A82" s="24" t="s">
        <v>39</v>
      </c>
      <c r="B82" s="27">
        <v>7</v>
      </c>
      <c r="C82" s="27">
        <v>3</v>
      </c>
      <c r="D82" s="27">
        <v>0</v>
      </c>
      <c r="E82" s="12">
        <v>0</v>
      </c>
      <c r="F82" s="27">
        <v>0</v>
      </c>
      <c r="G82" s="13">
        <v>0</v>
      </c>
      <c r="H82" s="27">
        <v>5</v>
      </c>
      <c r="I82" s="27">
        <v>0</v>
      </c>
      <c r="J82" s="14">
        <v>0</v>
      </c>
      <c r="K82" s="14">
        <f t="shared" si="9"/>
        <v>15</v>
      </c>
      <c r="L82" s="46"/>
      <c r="M82" s="24" t="s">
        <v>39</v>
      </c>
      <c r="N82" s="1"/>
      <c r="O82" s="29"/>
      <c r="P82" s="14">
        <v>107</v>
      </c>
      <c r="R82" s="22">
        <v>8</v>
      </c>
      <c r="S82" s="15">
        <v>0</v>
      </c>
      <c r="T82" s="15">
        <v>0</v>
      </c>
      <c r="U82" s="15">
        <v>0</v>
      </c>
      <c r="V82" s="15">
        <v>2</v>
      </c>
      <c r="W82" s="14">
        <f t="shared" si="10"/>
        <v>117</v>
      </c>
    </row>
    <row r="83" spans="1:23" s="33" customFormat="1" x14ac:dyDescent="0.2">
      <c r="A83" s="41" t="s">
        <v>40</v>
      </c>
      <c r="B83" s="29">
        <v>13</v>
      </c>
      <c r="C83" s="29">
        <v>2</v>
      </c>
      <c r="D83" s="29">
        <v>0</v>
      </c>
      <c r="E83" s="30">
        <v>0</v>
      </c>
      <c r="F83" s="29">
        <v>0</v>
      </c>
      <c r="G83" s="31">
        <v>0</v>
      </c>
      <c r="H83" s="29">
        <v>7</v>
      </c>
      <c r="I83" s="29">
        <v>0</v>
      </c>
      <c r="J83" s="32">
        <v>0</v>
      </c>
      <c r="K83" s="32">
        <f t="shared" si="9"/>
        <v>22</v>
      </c>
      <c r="L83" s="46"/>
      <c r="M83" s="41" t="s">
        <v>40</v>
      </c>
      <c r="N83" s="29"/>
      <c r="O83" s="29"/>
      <c r="P83" s="32">
        <v>80</v>
      </c>
      <c r="R83" s="34">
        <v>8</v>
      </c>
      <c r="S83" s="28">
        <v>1</v>
      </c>
      <c r="T83" s="28">
        <v>1</v>
      </c>
      <c r="U83" s="28">
        <v>0</v>
      </c>
      <c r="V83" s="28">
        <v>1</v>
      </c>
      <c r="W83" s="32">
        <f t="shared" si="10"/>
        <v>91</v>
      </c>
    </row>
    <row r="84" spans="1:23" x14ac:dyDescent="0.2">
      <c r="A84" s="24" t="s">
        <v>41</v>
      </c>
      <c r="B84" s="27">
        <v>8</v>
      </c>
      <c r="C84" s="27">
        <v>2</v>
      </c>
      <c r="D84" s="13">
        <v>0</v>
      </c>
      <c r="E84" s="54">
        <v>1</v>
      </c>
      <c r="F84" s="27">
        <v>0</v>
      </c>
      <c r="G84" s="13">
        <v>0</v>
      </c>
      <c r="H84" s="27">
        <v>4</v>
      </c>
      <c r="I84" s="27">
        <v>0</v>
      </c>
      <c r="J84" s="14">
        <v>0</v>
      </c>
      <c r="K84" s="14">
        <f t="shared" si="9"/>
        <v>15</v>
      </c>
      <c r="L84" s="46"/>
      <c r="M84" s="24" t="s">
        <v>41</v>
      </c>
      <c r="N84" s="1"/>
      <c r="O84" s="29"/>
      <c r="P84" s="14">
        <v>96</v>
      </c>
      <c r="R84" s="22">
        <v>14</v>
      </c>
      <c r="S84" s="15">
        <v>0</v>
      </c>
      <c r="T84" s="15">
        <v>1</v>
      </c>
      <c r="U84" s="15">
        <v>0</v>
      </c>
      <c r="V84" s="15">
        <v>2</v>
      </c>
      <c r="W84" s="14">
        <f t="shared" si="10"/>
        <v>113</v>
      </c>
    </row>
    <row r="85" spans="1:23" s="33" customFormat="1" x14ac:dyDescent="0.2">
      <c r="A85" s="41" t="s">
        <v>42</v>
      </c>
      <c r="B85" s="29">
        <v>13</v>
      </c>
      <c r="C85" s="29">
        <v>2</v>
      </c>
      <c r="D85" s="31">
        <v>0</v>
      </c>
      <c r="E85" s="29">
        <v>0</v>
      </c>
      <c r="F85" s="29">
        <v>0</v>
      </c>
      <c r="G85" s="31">
        <v>0</v>
      </c>
      <c r="H85" s="29">
        <v>3</v>
      </c>
      <c r="I85" s="29">
        <v>0</v>
      </c>
      <c r="J85" s="32">
        <v>0</v>
      </c>
      <c r="K85" s="32">
        <f t="shared" si="9"/>
        <v>18</v>
      </c>
      <c r="L85" s="46"/>
      <c r="M85" s="41" t="s">
        <v>42</v>
      </c>
      <c r="N85" s="29"/>
      <c r="O85" s="29"/>
      <c r="P85" s="32">
        <v>94</v>
      </c>
      <c r="R85" s="34">
        <v>5</v>
      </c>
      <c r="S85" s="28">
        <v>0</v>
      </c>
      <c r="T85" s="28">
        <v>2</v>
      </c>
      <c r="U85" s="28">
        <v>0</v>
      </c>
      <c r="V85" s="28">
        <v>2</v>
      </c>
      <c r="W85" s="32">
        <f t="shared" si="10"/>
        <v>103</v>
      </c>
    </row>
    <row r="86" spans="1:23" x14ac:dyDescent="0.2">
      <c r="A86" s="24" t="s">
        <v>43</v>
      </c>
      <c r="B86" s="27">
        <v>11</v>
      </c>
      <c r="C86" s="27">
        <v>3</v>
      </c>
      <c r="D86" s="13">
        <v>0</v>
      </c>
      <c r="E86" s="54">
        <v>0</v>
      </c>
      <c r="F86" s="27">
        <v>0</v>
      </c>
      <c r="G86" s="13">
        <v>0</v>
      </c>
      <c r="H86" s="27">
        <v>4</v>
      </c>
      <c r="I86" s="27">
        <v>0</v>
      </c>
      <c r="J86" s="14">
        <v>0</v>
      </c>
      <c r="K86" s="14">
        <f t="shared" si="9"/>
        <v>18</v>
      </c>
      <c r="L86" s="46"/>
      <c r="M86" s="24" t="s">
        <v>43</v>
      </c>
      <c r="N86" s="1"/>
      <c r="O86" s="29"/>
      <c r="P86" s="14">
        <v>106</v>
      </c>
      <c r="R86" s="22">
        <v>5</v>
      </c>
      <c r="S86" s="15">
        <v>1</v>
      </c>
      <c r="T86" s="15">
        <v>0</v>
      </c>
      <c r="U86" s="15">
        <v>0</v>
      </c>
      <c r="V86" s="15">
        <v>3</v>
      </c>
      <c r="W86" s="14">
        <f t="shared" si="10"/>
        <v>115</v>
      </c>
    </row>
    <row r="87" spans="1:23" s="33" customFormat="1" x14ac:dyDescent="0.2">
      <c r="A87" s="41" t="s">
        <v>44</v>
      </c>
      <c r="B87" s="29">
        <v>7</v>
      </c>
      <c r="C87" s="29">
        <v>0</v>
      </c>
      <c r="D87" s="31">
        <v>0</v>
      </c>
      <c r="E87" s="29">
        <v>0</v>
      </c>
      <c r="F87" s="29">
        <v>0</v>
      </c>
      <c r="G87" s="31">
        <v>0</v>
      </c>
      <c r="H87" s="29">
        <v>3</v>
      </c>
      <c r="I87" s="29">
        <v>0</v>
      </c>
      <c r="J87" s="32">
        <v>0</v>
      </c>
      <c r="K87" s="32">
        <f t="shared" si="9"/>
        <v>10</v>
      </c>
      <c r="L87" s="46"/>
      <c r="M87" s="41" t="s">
        <v>44</v>
      </c>
      <c r="N87" s="29"/>
      <c r="O87" s="29"/>
      <c r="P87" s="32">
        <v>98</v>
      </c>
      <c r="R87" s="34">
        <v>7</v>
      </c>
      <c r="S87" s="28">
        <v>0</v>
      </c>
      <c r="T87" s="28">
        <v>0</v>
      </c>
      <c r="U87" s="28">
        <v>0</v>
      </c>
      <c r="V87" s="28">
        <v>1</v>
      </c>
      <c r="W87" s="32">
        <f t="shared" si="10"/>
        <v>106</v>
      </c>
    </row>
    <row r="88" spans="1:23" x14ac:dyDescent="0.2">
      <c r="A88" s="24" t="s">
        <v>45</v>
      </c>
      <c r="B88" s="27">
        <v>9</v>
      </c>
      <c r="C88" s="27">
        <v>0</v>
      </c>
      <c r="D88" s="13">
        <v>0</v>
      </c>
      <c r="E88" s="54">
        <v>0</v>
      </c>
      <c r="F88" s="27">
        <v>0</v>
      </c>
      <c r="G88" s="13">
        <v>0</v>
      </c>
      <c r="H88" s="27">
        <v>3</v>
      </c>
      <c r="I88" s="27">
        <v>0</v>
      </c>
      <c r="J88" s="14">
        <v>0</v>
      </c>
      <c r="K88" s="14">
        <f t="shared" si="9"/>
        <v>12</v>
      </c>
      <c r="L88" s="46"/>
      <c r="M88" s="24" t="s">
        <v>45</v>
      </c>
      <c r="N88" s="1"/>
      <c r="O88" s="29"/>
      <c r="P88" s="14">
        <v>101</v>
      </c>
      <c r="R88" s="22">
        <v>6</v>
      </c>
      <c r="S88" s="15">
        <v>0</v>
      </c>
      <c r="T88" s="15">
        <v>0</v>
      </c>
      <c r="U88" s="15">
        <v>0</v>
      </c>
      <c r="V88" s="15">
        <v>0</v>
      </c>
      <c r="W88" s="14">
        <f t="shared" si="10"/>
        <v>107</v>
      </c>
    </row>
    <row r="89" spans="1:23" s="33" customFormat="1" x14ac:dyDescent="0.2">
      <c r="A89" s="42" t="s">
        <v>46</v>
      </c>
      <c r="B89" s="36">
        <v>11</v>
      </c>
      <c r="C89" s="36">
        <v>4</v>
      </c>
      <c r="D89" s="37">
        <v>0</v>
      </c>
      <c r="E89" s="36">
        <v>0</v>
      </c>
      <c r="F89" s="36">
        <v>0</v>
      </c>
      <c r="G89" s="38">
        <v>0</v>
      </c>
      <c r="H89" s="36">
        <v>5</v>
      </c>
      <c r="I89" s="36">
        <v>1</v>
      </c>
      <c r="J89" s="39">
        <v>0</v>
      </c>
      <c r="K89" s="39">
        <f t="shared" si="9"/>
        <v>21</v>
      </c>
      <c r="L89" s="46"/>
      <c r="M89" s="42" t="s">
        <v>46</v>
      </c>
      <c r="N89" s="29"/>
      <c r="O89" s="29"/>
      <c r="P89" s="32">
        <v>83</v>
      </c>
      <c r="R89" s="40">
        <v>4</v>
      </c>
      <c r="S89" s="35">
        <v>0</v>
      </c>
      <c r="T89" s="35">
        <v>1</v>
      </c>
      <c r="U89" s="35">
        <v>0</v>
      </c>
      <c r="V89" s="35">
        <v>0</v>
      </c>
      <c r="W89" s="39">
        <f t="shared" si="10"/>
        <v>88</v>
      </c>
    </row>
    <row r="90" spans="1:23" ht="21" x14ac:dyDescent="0.25">
      <c r="A90" s="16" t="s">
        <v>12</v>
      </c>
      <c r="B90" s="2">
        <f t="shared" ref="B90:J90" si="11">SUM(B78:B89)</f>
        <v>107</v>
      </c>
      <c r="C90" s="2">
        <f t="shared" si="11"/>
        <v>18</v>
      </c>
      <c r="D90" s="2">
        <f t="shared" si="11"/>
        <v>0</v>
      </c>
      <c r="E90" s="2">
        <f t="shared" si="11"/>
        <v>1</v>
      </c>
      <c r="F90" s="2">
        <f t="shared" si="11"/>
        <v>0</v>
      </c>
      <c r="G90" s="2">
        <f t="shared" si="11"/>
        <v>0</v>
      </c>
      <c r="H90" s="2">
        <f t="shared" si="11"/>
        <v>52</v>
      </c>
      <c r="I90" s="2">
        <f t="shared" si="11"/>
        <v>1</v>
      </c>
      <c r="J90" s="2">
        <f t="shared" si="11"/>
        <v>0</v>
      </c>
      <c r="K90" s="44">
        <f>SUM(B78:J89)</f>
        <v>179</v>
      </c>
      <c r="L90" s="46"/>
      <c r="M90" s="16" t="s">
        <v>12</v>
      </c>
      <c r="N90" s="17"/>
      <c r="O90" s="18"/>
      <c r="P90" s="19">
        <f>SUM(P78:P89)</f>
        <v>1070</v>
      </c>
      <c r="Q90" s="17"/>
      <c r="R90" s="19">
        <f>SUM(R78:R89)</f>
        <v>89</v>
      </c>
      <c r="S90" s="26">
        <f>SUM(S78:S89)</f>
        <v>2</v>
      </c>
      <c r="T90" s="26">
        <f>SUM(T78:T89)</f>
        <v>7</v>
      </c>
      <c r="U90" s="26">
        <f>SUM(U78:U89)</f>
        <v>0</v>
      </c>
      <c r="V90" s="26">
        <f>SUM(V78:V89)</f>
        <v>14</v>
      </c>
      <c r="W90" s="44">
        <f>SUM(N78:V89)</f>
        <v>1182</v>
      </c>
    </row>
  </sheetData>
  <mergeCells count="92">
    <mergeCell ref="A1:K1"/>
    <mergeCell ref="M1:W1"/>
    <mergeCell ref="A2:C2"/>
    <mergeCell ref="E2:K3"/>
    <mergeCell ref="M2:O2"/>
    <mergeCell ref="Q2:W3"/>
    <mergeCell ref="A3:C3"/>
    <mergeCell ref="M3:O3"/>
    <mergeCell ref="A5:E5"/>
    <mergeCell ref="G5:K5"/>
    <mergeCell ref="M5:Q5"/>
    <mergeCell ref="S5:W5"/>
    <mergeCell ref="A7:A8"/>
    <mergeCell ref="B7:D7"/>
    <mergeCell ref="E7:G7"/>
    <mergeCell ref="H7:J7"/>
    <mergeCell ref="M7:M8"/>
    <mergeCell ref="N7:P8"/>
    <mergeCell ref="Q7:R8"/>
    <mergeCell ref="S7:S8"/>
    <mergeCell ref="T7:T8"/>
    <mergeCell ref="U7:U8"/>
    <mergeCell ref="V7:V8"/>
    <mergeCell ref="T30:T31"/>
    <mergeCell ref="A24:K24"/>
    <mergeCell ref="M24:W24"/>
    <mergeCell ref="A28:E28"/>
    <mergeCell ref="G28:K28"/>
    <mergeCell ref="M28:Q28"/>
    <mergeCell ref="S28:W28"/>
    <mergeCell ref="A25:C25"/>
    <mergeCell ref="E25:K26"/>
    <mergeCell ref="M25:O25"/>
    <mergeCell ref="Q25:W26"/>
    <mergeCell ref="A26:C26"/>
    <mergeCell ref="M26:O26"/>
    <mergeCell ref="S51:W51"/>
    <mergeCell ref="A47:K47"/>
    <mergeCell ref="M47:W47"/>
    <mergeCell ref="U30:U31"/>
    <mergeCell ref="A30:A31"/>
    <mergeCell ref="B30:D30"/>
    <mergeCell ref="E30:G30"/>
    <mergeCell ref="A48:C48"/>
    <mergeCell ref="E48:K49"/>
    <mergeCell ref="M48:O48"/>
    <mergeCell ref="Q48:W49"/>
    <mergeCell ref="A49:C49"/>
    <mergeCell ref="M49:O49"/>
    <mergeCell ref="V30:V31"/>
    <mergeCell ref="Q30:R31"/>
    <mergeCell ref="S30:S31"/>
    <mergeCell ref="H30:J30"/>
    <mergeCell ref="M30:M31"/>
    <mergeCell ref="N30:P31"/>
    <mergeCell ref="A51:E51"/>
    <mergeCell ref="G51:K51"/>
    <mergeCell ref="M51:Q51"/>
    <mergeCell ref="A70:K70"/>
    <mergeCell ref="M70:W70"/>
    <mergeCell ref="A53:A54"/>
    <mergeCell ref="B53:D53"/>
    <mergeCell ref="E53:G53"/>
    <mergeCell ref="Q53:R54"/>
    <mergeCell ref="S53:S54"/>
    <mergeCell ref="T53:T54"/>
    <mergeCell ref="U53:U54"/>
    <mergeCell ref="V53:V54"/>
    <mergeCell ref="H53:J53"/>
    <mergeCell ref="M53:M54"/>
    <mergeCell ref="N53:P54"/>
    <mergeCell ref="A71:C71"/>
    <mergeCell ref="E71:K72"/>
    <mergeCell ref="M71:O71"/>
    <mergeCell ref="Q71:W72"/>
    <mergeCell ref="A72:C72"/>
    <mergeCell ref="M72:O72"/>
    <mergeCell ref="A74:E74"/>
    <mergeCell ref="G74:K74"/>
    <mergeCell ref="M74:Q74"/>
    <mergeCell ref="S74:W74"/>
    <mergeCell ref="U76:U77"/>
    <mergeCell ref="A76:A77"/>
    <mergeCell ref="B76:D76"/>
    <mergeCell ref="E76:G76"/>
    <mergeCell ref="H76:J76"/>
    <mergeCell ref="M76:M77"/>
    <mergeCell ref="V76:V77"/>
    <mergeCell ref="N76:P77"/>
    <mergeCell ref="Q76:R77"/>
    <mergeCell ref="S76:S77"/>
    <mergeCell ref="T76:T77"/>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90"/>
  <sheetViews>
    <sheetView zoomScale="80" zoomScaleNormal="80" workbookViewId="0">
      <selection activeCell="Y21" sqref="Y21"/>
    </sheetView>
  </sheetViews>
  <sheetFormatPr baseColWidth="10" defaultColWidth="11" defaultRowHeight="16" x14ac:dyDescent="0.2"/>
  <sheetData>
    <row r="1" spans="1:23" ht="21" x14ac:dyDescent="0.2">
      <c r="A1" s="106" t="s">
        <v>0</v>
      </c>
      <c r="B1" s="107"/>
      <c r="C1" s="107"/>
      <c r="D1" s="107"/>
      <c r="E1" s="107"/>
      <c r="F1" s="107"/>
      <c r="G1" s="107"/>
      <c r="H1" s="107"/>
      <c r="I1" s="107"/>
      <c r="J1" s="107"/>
      <c r="K1" s="108"/>
      <c r="M1" s="106" t="s">
        <v>28</v>
      </c>
      <c r="N1" s="107"/>
      <c r="O1" s="107"/>
      <c r="P1" s="107"/>
      <c r="Q1" s="107"/>
      <c r="R1" s="107"/>
      <c r="S1" s="107"/>
      <c r="T1" s="107"/>
      <c r="U1" s="107"/>
      <c r="V1" s="107"/>
      <c r="W1" s="108"/>
    </row>
    <row r="2" spans="1:23" ht="32" customHeight="1" x14ac:dyDescent="0.2">
      <c r="A2" s="109" t="s">
        <v>1</v>
      </c>
      <c r="B2" s="110"/>
      <c r="C2" s="110"/>
      <c r="D2" s="1"/>
      <c r="E2" s="111" t="s">
        <v>2</v>
      </c>
      <c r="F2" s="111"/>
      <c r="G2" s="111"/>
      <c r="H2" s="111"/>
      <c r="I2" s="111"/>
      <c r="J2" s="111"/>
      <c r="K2" s="112"/>
      <c r="M2" s="109" t="s">
        <v>1</v>
      </c>
      <c r="N2" s="110"/>
      <c r="O2" s="110"/>
      <c r="P2" s="1"/>
      <c r="Q2" s="111" t="s">
        <v>50</v>
      </c>
      <c r="R2" s="111"/>
      <c r="S2" s="111"/>
      <c r="T2" s="111"/>
      <c r="U2" s="111"/>
      <c r="V2" s="111"/>
      <c r="W2" s="112"/>
    </row>
    <row r="3" spans="1:23" x14ac:dyDescent="0.2">
      <c r="A3" s="115" t="s">
        <v>3</v>
      </c>
      <c r="B3" s="116"/>
      <c r="C3" s="116"/>
      <c r="D3" s="2"/>
      <c r="E3" s="113"/>
      <c r="F3" s="113"/>
      <c r="G3" s="113"/>
      <c r="H3" s="113"/>
      <c r="I3" s="113"/>
      <c r="J3" s="113"/>
      <c r="K3" s="114"/>
      <c r="M3" s="115" t="s">
        <v>3</v>
      </c>
      <c r="N3" s="116"/>
      <c r="O3" s="116"/>
      <c r="P3" s="2"/>
      <c r="Q3" s="113"/>
      <c r="R3" s="113"/>
      <c r="S3" s="113"/>
      <c r="T3" s="113"/>
      <c r="U3" s="113"/>
      <c r="V3" s="113"/>
      <c r="W3" s="114"/>
    </row>
    <row r="4" spans="1:23" x14ac:dyDescent="0.2">
      <c r="A4" s="3"/>
      <c r="B4" s="3"/>
      <c r="C4" s="3"/>
      <c r="D4" s="3"/>
      <c r="E4" s="3"/>
      <c r="F4" s="3"/>
      <c r="G4" s="4"/>
      <c r="H4" s="4"/>
      <c r="I4" s="4"/>
      <c r="J4" s="4"/>
      <c r="K4" s="4"/>
      <c r="M4" s="3"/>
      <c r="N4" s="3"/>
      <c r="O4" s="3"/>
      <c r="P4" s="3"/>
      <c r="Q4" s="3"/>
      <c r="R4" s="3"/>
      <c r="S4" s="4"/>
      <c r="T4" s="4"/>
      <c r="U4" s="4"/>
      <c r="V4" s="4"/>
      <c r="W4" s="4"/>
    </row>
    <row r="5" spans="1:23" x14ac:dyDescent="0.2">
      <c r="A5" s="102" t="s">
        <v>4</v>
      </c>
      <c r="B5" s="103"/>
      <c r="C5" s="103"/>
      <c r="D5" s="103"/>
      <c r="E5" s="103"/>
      <c r="F5" s="5"/>
      <c r="G5" s="89" t="s">
        <v>53</v>
      </c>
      <c r="H5" s="90"/>
      <c r="I5" s="90"/>
      <c r="J5" s="90"/>
      <c r="K5" s="91"/>
      <c r="L5" s="46"/>
      <c r="M5" s="102" t="s">
        <v>4</v>
      </c>
      <c r="N5" s="103"/>
      <c r="O5" s="103"/>
      <c r="P5" s="103"/>
      <c r="Q5" s="103"/>
      <c r="R5" s="5"/>
      <c r="S5" s="89" t="s">
        <v>49</v>
      </c>
      <c r="T5" s="90"/>
      <c r="U5" s="90"/>
      <c r="V5" s="90"/>
      <c r="W5" s="91"/>
    </row>
    <row r="6" spans="1:23" x14ac:dyDescent="0.2">
      <c r="L6" s="46"/>
    </row>
    <row r="7" spans="1:23" ht="16" customHeight="1" x14ac:dyDescent="0.2">
      <c r="A7" s="92" t="s">
        <v>27</v>
      </c>
      <c r="B7" s="94" t="s">
        <v>5</v>
      </c>
      <c r="C7" s="94"/>
      <c r="D7" s="94"/>
      <c r="E7" s="95" t="s">
        <v>6</v>
      </c>
      <c r="F7" s="94"/>
      <c r="G7" s="96"/>
      <c r="H7" s="94" t="s">
        <v>7</v>
      </c>
      <c r="I7" s="94"/>
      <c r="J7" s="97"/>
      <c r="K7" s="6"/>
      <c r="L7" s="46"/>
      <c r="M7" s="92" t="s">
        <v>27</v>
      </c>
      <c r="N7" s="98" t="s">
        <v>29</v>
      </c>
      <c r="O7" s="94"/>
      <c r="P7" s="97"/>
      <c r="Q7" s="98" t="s">
        <v>30</v>
      </c>
      <c r="R7" s="97"/>
      <c r="S7" s="94" t="s">
        <v>31</v>
      </c>
      <c r="T7" s="85" t="s">
        <v>32</v>
      </c>
      <c r="U7" s="121" t="s">
        <v>33</v>
      </c>
      <c r="V7" s="87" t="s">
        <v>34</v>
      </c>
      <c r="W7" s="6"/>
    </row>
    <row r="8" spans="1:23" x14ac:dyDescent="0.2">
      <c r="A8" s="93"/>
      <c r="B8" s="7" t="s">
        <v>8</v>
      </c>
      <c r="C8" s="2" t="s">
        <v>9</v>
      </c>
      <c r="D8" s="2" t="s">
        <v>10</v>
      </c>
      <c r="E8" s="8" t="s">
        <v>8</v>
      </c>
      <c r="F8" s="2" t="s">
        <v>9</v>
      </c>
      <c r="G8" s="9" t="s">
        <v>10</v>
      </c>
      <c r="H8" s="2" t="s">
        <v>11</v>
      </c>
      <c r="I8" s="2" t="s">
        <v>9</v>
      </c>
      <c r="J8" s="10" t="s">
        <v>10</v>
      </c>
      <c r="K8" s="10" t="s">
        <v>12</v>
      </c>
      <c r="L8" s="46"/>
      <c r="M8" s="93"/>
      <c r="N8" s="99"/>
      <c r="O8" s="100"/>
      <c r="P8" s="101"/>
      <c r="Q8" s="99"/>
      <c r="R8" s="101"/>
      <c r="S8" s="100"/>
      <c r="T8" s="86"/>
      <c r="U8" s="122"/>
      <c r="V8" s="88"/>
      <c r="W8" s="10" t="s">
        <v>12</v>
      </c>
    </row>
    <row r="9" spans="1:23" x14ac:dyDescent="0.2">
      <c r="A9" s="11" t="s">
        <v>13</v>
      </c>
      <c r="B9" s="1">
        <v>5</v>
      </c>
      <c r="C9" s="1"/>
      <c r="D9" s="1"/>
      <c r="E9" s="12"/>
      <c r="F9" s="1"/>
      <c r="G9" s="13"/>
      <c r="H9" s="1">
        <v>2</v>
      </c>
      <c r="I9" s="1"/>
      <c r="J9" s="14"/>
      <c r="K9" s="14">
        <f t="shared" ref="K9:K20" si="0">SUM(B9:J9)</f>
        <v>7</v>
      </c>
      <c r="L9" s="46"/>
      <c r="M9" s="11" t="s">
        <v>13</v>
      </c>
      <c r="N9" s="20"/>
      <c r="O9" s="21"/>
      <c r="P9" s="6">
        <v>32</v>
      </c>
      <c r="Q9" s="20"/>
      <c r="R9" s="6">
        <v>4</v>
      </c>
      <c r="S9" s="23">
        <v>1</v>
      </c>
      <c r="T9" s="23">
        <v>1</v>
      </c>
      <c r="U9" s="23"/>
      <c r="V9" s="23"/>
      <c r="W9" s="14">
        <f t="shared" ref="W9:W20" si="1">SUM(N9:V9)</f>
        <v>38</v>
      </c>
    </row>
    <row r="10" spans="1:23" s="33" customFormat="1" x14ac:dyDescent="0.2">
      <c r="A10" s="28" t="s">
        <v>14</v>
      </c>
      <c r="B10" s="29">
        <v>5</v>
      </c>
      <c r="C10" s="29">
        <v>1</v>
      </c>
      <c r="D10" s="29"/>
      <c r="E10" s="30"/>
      <c r="F10" s="29"/>
      <c r="G10" s="31"/>
      <c r="H10" s="29"/>
      <c r="I10" s="29"/>
      <c r="J10" s="32"/>
      <c r="K10" s="32">
        <f t="shared" si="0"/>
        <v>6</v>
      </c>
      <c r="L10" s="46"/>
      <c r="M10" s="28" t="s">
        <v>14</v>
      </c>
      <c r="N10" s="34"/>
      <c r="O10" s="29"/>
      <c r="P10" s="32">
        <v>38</v>
      </c>
      <c r="Q10" s="34"/>
      <c r="R10" s="32">
        <v>2</v>
      </c>
      <c r="S10" s="28">
        <v>1</v>
      </c>
      <c r="T10" s="28">
        <v>2</v>
      </c>
      <c r="U10" s="28"/>
      <c r="V10" s="28"/>
      <c r="W10" s="32">
        <f t="shared" si="1"/>
        <v>43</v>
      </c>
    </row>
    <row r="11" spans="1:23" x14ac:dyDescent="0.2">
      <c r="A11" s="15" t="s">
        <v>15</v>
      </c>
      <c r="B11" s="1">
        <v>11</v>
      </c>
      <c r="C11" s="1">
        <v>1</v>
      </c>
      <c r="D11" s="1"/>
      <c r="E11" s="12">
        <v>1</v>
      </c>
      <c r="F11" s="1"/>
      <c r="G11" s="13"/>
      <c r="H11" s="1">
        <v>3</v>
      </c>
      <c r="I11" s="1"/>
      <c r="J11" s="14"/>
      <c r="K11" s="14">
        <f t="shared" si="0"/>
        <v>16</v>
      </c>
      <c r="L11" s="46"/>
      <c r="M11" s="15" t="s">
        <v>15</v>
      </c>
      <c r="N11" s="22"/>
      <c r="O11" s="1"/>
      <c r="P11" s="14">
        <v>93</v>
      </c>
      <c r="Q11" s="22"/>
      <c r="R11" s="14">
        <v>5</v>
      </c>
      <c r="S11" s="15">
        <v>3</v>
      </c>
      <c r="T11" s="15"/>
      <c r="U11" s="15"/>
      <c r="V11" s="15"/>
      <c r="W11" s="14">
        <f t="shared" si="1"/>
        <v>101</v>
      </c>
    </row>
    <row r="12" spans="1:23" s="33" customFormat="1" x14ac:dyDescent="0.2">
      <c r="A12" s="28" t="s">
        <v>16</v>
      </c>
      <c r="B12" s="29">
        <v>5</v>
      </c>
      <c r="C12" s="29"/>
      <c r="D12" s="29"/>
      <c r="E12" s="30"/>
      <c r="F12" s="29"/>
      <c r="G12" s="31"/>
      <c r="H12" s="29">
        <v>3</v>
      </c>
      <c r="I12" s="29">
        <v>1</v>
      </c>
      <c r="J12" s="32"/>
      <c r="K12" s="32">
        <f t="shared" si="0"/>
        <v>9</v>
      </c>
      <c r="L12" s="46"/>
      <c r="M12" s="28" t="s">
        <v>16</v>
      </c>
      <c r="N12" s="34"/>
      <c r="O12" s="29"/>
      <c r="P12" s="32">
        <v>82</v>
      </c>
      <c r="Q12" s="34"/>
      <c r="R12" s="32">
        <v>2</v>
      </c>
      <c r="S12" s="28">
        <v>2</v>
      </c>
      <c r="T12" s="28"/>
      <c r="U12" s="28"/>
      <c r="V12" s="28"/>
      <c r="W12" s="32">
        <f t="shared" si="1"/>
        <v>86</v>
      </c>
    </row>
    <row r="13" spans="1:23" x14ac:dyDescent="0.2">
      <c r="A13" s="15" t="s">
        <v>17</v>
      </c>
      <c r="B13" s="27">
        <v>9</v>
      </c>
      <c r="C13" s="1"/>
      <c r="D13" s="1"/>
      <c r="E13" s="12">
        <v>2</v>
      </c>
      <c r="F13" s="1"/>
      <c r="G13" s="13"/>
      <c r="H13" s="27">
        <v>2</v>
      </c>
      <c r="I13" s="1"/>
      <c r="J13" s="14"/>
      <c r="K13" s="14">
        <f t="shared" si="0"/>
        <v>13</v>
      </c>
      <c r="L13" s="46"/>
      <c r="M13" s="15" t="s">
        <v>17</v>
      </c>
      <c r="N13" s="22"/>
      <c r="O13" s="1"/>
      <c r="P13" s="14">
        <v>89</v>
      </c>
      <c r="Q13" s="22"/>
      <c r="R13" s="14">
        <v>5</v>
      </c>
      <c r="S13" s="15">
        <v>4</v>
      </c>
      <c r="T13" s="15"/>
      <c r="U13" s="15"/>
      <c r="V13" s="15"/>
      <c r="W13" s="14">
        <f t="shared" si="1"/>
        <v>98</v>
      </c>
    </row>
    <row r="14" spans="1:23" s="33" customFormat="1" x14ac:dyDescent="0.2">
      <c r="A14" s="28" t="s">
        <v>18</v>
      </c>
      <c r="B14" s="29">
        <v>1</v>
      </c>
      <c r="C14" s="29"/>
      <c r="D14" s="29"/>
      <c r="E14" s="30"/>
      <c r="F14" s="29">
        <v>1</v>
      </c>
      <c r="G14" s="31"/>
      <c r="H14" s="29">
        <v>1</v>
      </c>
      <c r="I14" s="29"/>
      <c r="J14" s="32"/>
      <c r="K14" s="32">
        <f t="shared" si="0"/>
        <v>3</v>
      </c>
      <c r="L14" s="46"/>
      <c r="M14" s="28" t="s">
        <v>18</v>
      </c>
      <c r="N14" s="34"/>
      <c r="O14" s="29"/>
      <c r="P14" s="32">
        <v>82</v>
      </c>
      <c r="Q14" s="34"/>
      <c r="R14" s="32">
        <v>6</v>
      </c>
      <c r="S14" s="28">
        <v>1</v>
      </c>
      <c r="T14" s="28"/>
      <c r="U14" s="28"/>
      <c r="V14" s="28"/>
      <c r="W14" s="32">
        <f t="shared" si="1"/>
        <v>89</v>
      </c>
    </row>
    <row r="15" spans="1:23" x14ac:dyDescent="0.2">
      <c r="A15" s="15" t="s">
        <v>19</v>
      </c>
      <c r="B15" s="27">
        <v>4</v>
      </c>
      <c r="C15" s="1">
        <v>1</v>
      </c>
      <c r="D15" s="13"/>
      <c r="E15" s="1"/>
      <c r="F15" s="1">
        <v>1</v>
      </c>
      <c r="G15" s="13"/>
      <c r="H15" s="1"/>
      <c r="I15" s="1">
        <v>1</v>
      </c>
      <c r="J15" s="14"/>
      <c r="K15" s="14">
        <f t="shared" si="0"/>
        <v>7</v>
      </c>
      <c r="L15" s="46"/>
      <c r="M15" s="15" t="s">
        <v>19</v>
      </c>
      <c r="N15" s="22"/>
      <c r="O15" s="1"/>
      <c r="P15" s="14">
        <v>65</v>
      </c>
      <c r="Q15" s="22"/>
      <c r="R15" s="14">
        <v>8</v>
      </c>
      <c r="S15" s="15">
        <v>2</v>
      </c>
      <c r="T15" s="15">
        <v>3</v>
      </c>
      <c r="U15" s="15"/>
      <c r="V15" s="15"/>
      <c r="W15" s="14">
        <f t="shared" si="1"/>
        <v>78</v>
      </c>
    </row>
    <row r="16" spans="1:23" s="33" customFormat="1" x14ac:dyDescent="0.2">
      <c r="A16" s="28" t="s">
        <v>20</v>
      </c>
      <c r="B16" s="29">
        <v>2</v>
      </c>
      <c r="C16" s="29"/>
      <c r="D16" s="31"/>
      <c r="E16" s="29">
        <v>1</v>
      </c>
      <c r="F16" s="29">
        <v>1</v>
      </c>
      <c r="G16" s="31"/>
      <c r="H16" s="29"/>
      <c r="I16" s="29"/>
      <c r="J16" s="32"/>
      <c r="K16" s="32">
        <f t="shared" si="0"/>
        <v>4</v>
      </c>
      <c r="L16" s="46"/>
      <c r="M16" s="28" t="s">
        <v>20</v>
      </c>
      <c r="N16" s="34"/>
      <c r="O16" s="29"/>
      <c r="P16" s="32">
        <v>64</v>
      </c>
      <c r="Q16" s="34"/>
      <c r="R16" s="32">
        <v>3</v>
      </c>
      <c r="S16" s="28">
        <v>1</v>
      </c>
      <c r="T16" s="28">
        <v>1</v>
      </c>
      <c r="U16" s="28"/>
      <c r="V16" s="28"/>
      <c r="W16" s="32">
        <f t="shared" si="1"/>
        <v>69</v>
      </c>
    </row>
    <row r="17" spans="1:23" x14ac:dyDescent="0.2">
      <c r="A17" s="15" t="s">
        <v>21</v>
      </c>
      <c r="B17" s="27">
        <v>6</v>
      </c>
      <c r="C17" s="1">
        <v>1</v>
      </c>
      <c r="D17" s="13"/>
      <c r="E17" s="1"/>
      <c r="F17" s="1"/>
      <c r="G17" s="13"/>
      <c r="H17" s="1"/>
      <c r="I17" s="1"/>
      <c r="J17" s="14"/>
      <c r="K17" s="14">
        <f t="shared" si="0"/>
        <v>7</v>
      </c>
      <c r="L17" s="46"/>
      <c r="M17" s="15" t="s">
        <v>21</v>
      </c>
      <c r="N17" s="22"/>
      <c r="O17" s="1"/>
      <c r="P17" s="14">
        <v>69</v>
      </c>
      <c r="Q17" s="22"/>
      <c r="R17" s="14">
        <v>8</v>
      </c>
      <c r="S17" s="15">
        <v>2</v>
      </c>
      <c r="T17" s="15">
        <v>1</v>
      </c>
      <c r="U17" s="15"/>
      <c r="V17" s="15"/>
      <c r="W17" s="14">
        <f t="shared" si="1"/>
        <v>80</v>
      </c>
    </row>
    <row r="18" spans="1:23" s="33" customFormat="1" x14ac:dyDescent="0.2">
      <c r="A18" s="28" t="s">
        <v>22</v>
      </c>
      <c r="B18" s="29">
        <v>5</v>
      </c>
      <c r="C18" s="29"/>
      <c r="D18" s="31"/>
      <c r="E18" s="29"/>
      <c r="F18" s="29"/>
      <c r="G18" s="31"/>
      <c r="H18" s="29"/>
      <c r="I18" s="29"/>
      <c r="J18" s="32"/>
      <c r="K18" s="32">
        <f t="shared" si="0"/>
        <v>5</v>
      </c>
      <c r="L18" s="46"/>
      <c r="M18" s="28" t="s">
        <v>22</v>
      </c>
      <c r="N18" s="34"/>
      <c r="O18" s="29"/>
      <c r="P18" s="32">
        <v>75</v>
      </c>
      <c r="Q18" s="34"/>
      <c r="R18" s="32">
        <v>3</v>
      </c>
      <c r="S18" s="28">
        <v>1</v>
      </c>
      <c r="T18" s="28">
        <v>1</v>
      </c>
      <c r="U18" s="28"/>
      <c r="V18" s="28"/>
      <c r="W18" s="32">
        <f t="shared" si="1"/>
        <v>80</v>
      </c>
    </row>
    <row r="19" spans="1:23" x14ac:dyDescent="0.2">
      <c r="A19" s="15" t="s">
        <v>23</v>
      </c>
      <c r="B19" s="27">
        <v>3</v>
      </c>
      <c r="C19" s="1">
        <v>1</v>
      </c>
      <c r="D19" s="13"/>
      <c r="E19" s="1"/>
      <c r="F19" s="1"/>
      <c r="G19" s="13"/>
      <c r="H19" s="1"/>
      <c r="I19" s="1"/>
      <c r="J19" s="14"/>
      <c r="K19" s="14">
        <f t="shared" si="0"/>
        <v>4</v>
      </c>
      <c r="L19" s="46"/>
      <c r="M19" s="15" t="s">
        <v>23</v>
      </c>
      <c r="N19" s="22"/>
      <c r="O19" s="1"/>
      <c r="P19" s="14">
        <v>82</v>
      </c>
      <c r="Q19" s="22"/>
      <c r="R19" s="14">
        <v>5</v>
      </c>
      <c r="S19" s="15"/>
      <c r="T19" s="15">
        <v>2</v>
      </c>
      <c r="U19" s="15"/>
      <c r="V19" s="15"/>
      <c r="W19" s="14">
        <f t="shared" si="1"/>
        <v>89</v>
      </c>
    </row>
    <row r="20" spans="1:23" s="33" customFormat="1" x14ac:dyDescent="0.2">
      <c r="A20" s="35" t="s">
        <v>24</v>
      </c>
      <c r="B20" s="36">
        <v>2</v>
      </c>
      <c r="C20" s="36">
        <v>1</v>
      </c>
      <c r="D20" s="37"/>
      <c r="E20" s="36"/>
      <c r="F20" s="36"/>
      <c r="G20" s="38"/>
      <c r="H20" s="36"/>
      <c r="I20" s="36"/>
      <c r="J20" s="39"/>
      <c r="K20" s="39">
        <f t="shared" si="0"/>
        <v>3</v>
      </c>
      <c r="L20" s="46"/>
      <c r="M20" s="35" t="s">
        <v>24</v>
      </c>
      <c r="N20" s="40"/>
      <c r="O20" s="29"/>
      <c r="P20" s="39">
        <v>98</v>
      </c>
      <c r="Q20" s="40"/>
      <c r="R20" s="39">
        <v>3</v>
      </c>
      <c r="S20" s="35">
        <v>2</v>
      </c>
      <c r="T20" s="35">
        <v>1</v>
      </c>
      <c r="U20" s="35"/>
      <c r="V20" s="35"/>
      <c r="W20" s="39">
        <f t="shared" si="1"/>
        <v>104</v>
      </c>
    </row>
    <row r="21" spans="1:23" ht="21" x14ac:dyDescent="0.25">
      <c r="A21" s="16" t="s">
        <v>12</v>
      </c>
      <c r="B21" s="2">
        <f t="shared" ref="B21:J21" si="2">SUM(B9:B20)</f>
        <v>58</v>
      </c>
      <c r="C21" s="2">
        <f t="shared" si="2"/>
        <v>6</v>
      </c>
      <c r="D21" s="2">
        <f t="shared" si="2"/>
        <v>0</v>
      </c>
      <c r="E21" s="2">
        <f t="shared" si="2"/>
        <v>4</v>
      </c>
      <c r="F21" s="2">
        <f t="shared" si="2"/>
        <v>3</v>
      </c>
      <c r="G21" s="2">
        <f t="shared" si="2"/>
        <v>0</v>
      </c>
      <c r="H21" s="2">
        <f t="shared" si="2"/>
        <v>11</v>
      </c>
      <c r="I21" s="2">
        <f t="shared" si="2"/>
        <v>2</v>
      </c>
      <c r="J21" s="2">
        <f t="shared" si="2"/>
        <v>0</v>
      </c>
      <c r="K21" s="45">
        <f>SUM(B9:J20)</f>
        <v>84</v>
      </c>
      <c r="L21" s="46"/>
      <c r="M21" s="16" t="s">
        <v>12</v>
      </c>
      <c r="N21" s="2"/>
      <c r="O21" s="18"/>
      <c r="P21" s="19">
        <f>SUM(P9:P20)</f>
        <v>869</v>
      </c>
      <c r="Q21" s="2"/>
      <c r="R21" s="2">
        <f>SUM(R9:R20)</f>
        <v>54</v>
      </c>
      <c r="S21" s="26">
        <f>SUM(S9:S20)</f>
        <v>20</v>
      </c>
      <c r="T21" s="26">
        <f>SUM(T9:T20)</f>
        <v>12</v>
      </c>
      <c r="U21" s="26">
        <f>SUM(U9:U20)</f>
        <v>0</v>
      </c>
      <c r="V21" s="26">
        <f>SUM(V9:V20)</f>
        <v>0</v>
      </c>
      <c r="W21" s="44">
        <f>SUM(N9:V20)</f>
        <v>955</v>
      </c>
    </row>
    <row r="22" spans="1:23" x14ac:dyDescent="0.2">
      <c r="L22" s="46"/>
    </row>
    <row r="23" spans="1:23" x14ac:dyDescent="0.2">
      <c r="L23" s="46"/>
    </row>
    <row r="24" spans="1:23" ht="21" x14ac:dyDescent="0.25">
      <c r="A24" s="106" t="s">
        <v>0</v>
      </c>
      <c r="B24" s="107"/>
      <c r="C24" s="107"/>
      <c r="D24" s="107"/>
      <c r="E24" s="107"/>
      <c r="F24" s="107"/>
      <c r="G24" s="107"/>
      <c r="H24" s="107"/>
      <c r="I24" s="107"/>
      <c r="J24" s="107"/>
      <c r="K24" s="108"/>
      <c r="L24" s="47"/>
      <c r="M24" s="106" t="s">
        <v>28</v>
      </c>
      <c r="N24" s="107"/>
      <c r="O24" s="107"/>
      <c r="P24" s="107"/>
      <c r="Q24" s="107"/>
      <c r="R24" s="107"/>
      <c r="S24" s="107"/>
      <c r="T24" s="107"/>
      <c r="U24" s="107"/>
      <c r="V24" s="107"/>
      <c r="W24" s="108"/>
    </row>
    <row r="25" spans="1:23" ht="32" customHeight="1" x14ac:dyDescent="0.2">
      <c r="A25" s="109" t="s">
        <v>1</v>
      </c>
      <c r="B25" s="110"/>
      <c r="C25" s="110"/>
      <c r="D25" s="1"/>
      <c r="E25" s="111" t="s">
        <v>52</v>
      </c>
      <c r="F25" s="111"/>
      <c r="G25" s="111"/>
      <c r="H25" s="111"/>
      <c r="I25" s="111"/>
      <c r="J25" s="111"/>
      <c r="K25" s="112"/>
      <c r="L25" s="46"/>
      <c r="M25" s="109" t="s">
        <v>1</v>
      </c>
      <c r="N25" s="110"/>
      <c r="O25" s="110"/>
      <c r="P25" s="1"/>
      <c r="Q25" s="111" t="s">
        <v>48</v>
      </c>
      <c r="R25" s="111"/>
      <c r="S25" s="111"/>
      <c r="T25" s="111"/>
      <c r="U25" s="111"/>
      <c r="V25" s="111"/>
      <c r="W25" s="112"/>
    </row>
    <row r="26" spans="1:23" x14ac:dyDescent="0.2">
      <c r="A26" s="115" t="s">
        <v>3</v>
      </c>
      <c r="B26" s="116"/>
      <c r="C26" s="116"/>
      <c r="D26" s="2"/>
      <c r="E26" s="113"/>
      <c r="F26" s="113"/>
      <c r="G26" s="113"/>
      <c r="H26" s="113"/>
      <c r="I26" s="113"/>
      <c r="J26" s="113"/>
      <c r="K26" s="114"/>
      <c r="L26" s="46"/>
      <c r="M26" s="115" t="s">
        <v>3</v>
      </c>
      <c r="N26" s="116"/>
      <c r="O26" s="116"/>
      <c r="P26" s="2"/>
      <c r="Q26" s="113"/>
      <c r="R26" s="113"/>
      <c r="S26" s="113"/>
      <c r="T26" s="113"/>
      <c r="U26" s="113"/>
      <c r="V26" s="113"/>
      <c r="W26" s="114"/>
    </row>
    <row r="27" spans="1:23" x14ac:dyDescent="0.2">
      <c r="A27" s="3"/>
      <c r="B27" s="3"/>
      <c r="C27" s="3"/>
      <c r="D27" s="3"/>
      <c r="E27" s="3"/>
      <c r="F27" s="3"/>
      <c r="G27" s="4"/>
      <c r="H27" s="4"/>
      <c r="I27" s="4"/>
      <c r="J27" s="4"/>
      <c r="K27" s="4"/>
      <c r="L27" s="46"/>
      <c r="M27" s="3"/>
      <c r="N27" s="3"/>
      <c r="O27" s="3"/>
      <c r="P27" s="3"/>
      <c r="Q27" s="3"/>
      <c r="R27" s="3"/>
      <c r="S27" s="4"/>
      <c r="T27" s="4"/>
      <c r="U27" s="4"/>
      <c r="V27" s="4"/>
      <c r="W27" s="4"/>
    </row>
    <row r="28" spans="1:23" x14ac:dyDescent="0.2">
      <c r="A28" s="102" t="s">
        <v>25</v>
      </c>
      <c r="B28" s="103"/>
      <c r="C28" s="103"/>
      <c r="D28" s="103"/>
      <c r="E28" s="103"/>
      <c r="F28" s="5"/>
      <c r="G28" s="89" t="s">
        <v>51</v>
      </c>
      <c r="H28" s="90"/>
      <c r="I28" s="90"/>
      <c r="J28" s="90"/>
      <c r="K28" s="91"/>
      <c r="L28" s="46"/>
      <c r="M28" s="102" t="s">
        <v>25</v>
      </c>
      <c r="N28" s="103"/>
      <c r="O28" s="103"/>
      <c r="P28" s="103"/>
      <c r="Q28" s="103"/>
      <c r="R28" s="5"/>
      <c r="S28" s="89" t="s">
        <v>47</v>
      </c>
      <c r="T28" s="90"/>
      <c r="U28" s="90"/>
      <c r="V28" s="90"/>
      <c r="W28" s="91"/>
    </row>
    <row r="29" spans="1:23" x14ac:dyDescent="0.2">
      <c r="L29" s="46"/>
    </row>
    <row r="30" spans="1:23" ht="16" customHeight="1" x14ac:dyDescent="0.2">
      <c r="A30" s="92" t="s">
        <v>27</v>
      </c>
      <c r="B30" s="94" t="s">
        <v>5</v>
      </c>
      <c r="C30" s="94"/>
      <c r="D30" s="94"/>
      <c r="E30" s="95" t="s">
        <v>6</v>
      </c>
      <c r="F30" s="94"/>
      <c r="G30" s="96"/>
      <c r="H30" s="94" t="s">
        <v>7</v>
      </c>
      <c r="I30" s="94"/>
      <c r="J30" s="97"/>
      <c r="K30" s="6"/>
      <c r="L30" s="46"/>
      <c r="M30" s="92" t="s">
        <v>27</v>
      </c>
      <c r="N30" s="98" t="s">
        <v>29</v>
      </c>
      <c r="O30" s="94"/>
      <c r="P30" s="97"/>
      <c r="Q30" s="98" t="s">
        <v>30</v>
      </c>
      <c r="R30" s="97"/>
      <c r="S30" s="87" t="s">
        <v>31</v>
      </c>
      <c r="T30" s="121" t="s">
        <v>32</v>
      </c>
      <c r="U30" s="85" t="s">
        <v>33</v>
      </c>
      <c r="V30" s="87" t="s">
        <v>34</v>
      </c>
      <c r="W30" s="6"/>
    </row>
    <row r="31" spans="1:23" x14ac:dyDescent="0.2">
      <c r="A31" s="93"/>
      <c r="B31" s="7" t="s">
        <v>8</v>
      </c>
      <c r="C31" s="2" t="s">
        <v>9</v>
      </c>
      <c r="D31" s="2" t="s">
        <v>10</v>
      </c>
      <c r="E31" s="8" t="s">
        <v>8</v>
      </c>
      <c r="F31" s="2" t="s">
        <v>9</v>
      </c>
      <c r="G31" s="9" t="s">
        <v>10</v>
      </c>
      <c r="H31" s="2" t="s">
        <v>8</v>
      </c>
      <c r="I31" s="2" t="s">
        <v>9</v>
      </c>
      <c r="J31" s="10" t="s">
        <v>10</v>
      </c>
      <c r="K31" s="10" t="s">
        <v>12</v>
      </c>
      <c r="L31" s="46"/>
      <c r="M31" s="93"/>
      <c r="N31" s="99"/>
      <c r="O31" s="100"/>
      <c r="P31" s="101"/>
      <c r="Q31" s="99"/>
      <c r="R31" s="101"/>
      <c r="S31" s="88"/>
      <c r="T31" s="122"/>
      <c r="U31" s="86"/>
      <c r="V31" s="88"/>
      <c r="W31" s="10" t="s">
        <v>12</v>
      </c>
    </row>
    <row r="32" spans="1:23" x14ac:dyDescent="0.2">
      <c r="A32" s="11" t="s">
        <v>13</v>
      </c>
      <c r="B32" s="1">
        <v>13</v>
      </c>
      <c r="C32" s="1"/>
      <c r="D32" s="1"/>
      <c r="E32" s="12"/>
      <c r="F32" s="1"/>
      <c r="G32" s="13"/>
      <c r="H32" s="1">
        <v>2</v>
      </c>
      <c r="I32" s="1"/>
      <c r="J32" s="14"/>
      <c r="K32" s="14">
        <f t="shared" ref="K32:K43" si="3">SUM(B32:J32)</f>
        <v>15</v>
      </c>
      <c r="L32" s="46"/>
      <c r="M32" s="11" t="s">
        <v>13</v>
      </c>
      <c r="N32" s="20"/>
      <c r="O32" s="21"/>
      <c r="P32" s="6">
        <v>62</v>
      </c>
      <c r="Q32" s="20"/>
      <c r="R32" s="6">
        <v>7</v>
      </c>
      <c r="S32" s="23"/>
      <c r="T32" s="23"/>
      <c r="U32" s="23"/>
      <c r="V32" s="23"/>
      <c r="W32" s="14">
        <f t="shared" ref="W32:W43" si="4">SUM(N32:V32)</f>
        <v>69</v>
      </c>
    </row>
    <row r="33" spans="1:23" s="33" customFormat="1" x14ac:dyDescent="0.2">
      <c r="A33" s="28" t="s">
        <v>14</v>
      </c>
      <c r="B33" s="29">
        <v>12</v>
      </c>
      <c r="C33" s="29">
        <v>2</v>
      </c>
      <c r="D33" s="29"/>
      <c r="E33" s="30"/>
      <c r="F33" s="29"/>
      <c r="G33" s="31"/>
      <c r="H33" s="29">
        <v>3</v>
      </c>
      <c r="I33" s="29">
        <v>1</v>
      </c>
      <c r="J33" s="32"/>
      <c r="K33" s="32">
        <f t="shared" si="3"/>
        <v>18</v>
      </c>
      <c r="L33" s="46"/>
      <c r="M33" s="28" t="s">
        <v>14</v>
      </c>
      <c r="N33" s="34"/>
      <c r="O33" s="29"/>
      <c r="P33" s="32">
        <v>91</v>
      </c>
      <c r="Q33" s="34"/>
      <c r="R33" s="32">
        <v>5</v>
      </c>
      <c r="S33" s="28"/>
      <c r="T33" s="28"/>
      <c r="U33" s="28">
        <v>1</v>
      </c>
      <c r="V33" s="28"/>
      <c r="W33" s="32">
        <f t="shared" si="4"/>
        <v>97</v>
      </c>
    </row>
    <row r="34" spans="1:23" x14ac:dyDescent="0.2">
      <c r="A34" s="15" t="s">
        <v>15</v>
      </c>
      <c r="B34" s="1">
        <v>24</v>
      </c>
      <c r="C34" s="1">
        <v>3</v>
      </c>
      <c r="D34" s="1"/>
      <c r="E34" s="12"/>
      <c r="F34" s="1"/>
      <c r="G34" s="13"/>
      <c r="H34" s="1">
        <v>2</v>
      </c>
      <c r="I34" s="1"/>
      <c r="J34" s="14"/>
      <c r="K34" s="14">
        <f t="shared" si="3"/>
        <v>29</v>
      </c>
      <c r="L34" s="46"/>
      <c r="M34" s="15" t="s">
        <v>15</v>
      </c>
      <c r="N34" s="22"/>
      <c r="O34" s="1"/>
      <c r="P34" s="14">
        <v>238</v>
      </c>
      <c r="Q34" s="22"/>
      <c r="R34" s="14">
        <v>7</v>
      </c>
      <c r="S34" s="15">
        <v>1</v>
      </c>
      <c r="T34" s="15">
        <v>1</v>
      </c>
      <c r="U34" s="15"/>
      <c r="V34" s="15"/>
      <c r="W34" s="14">
        <f t="shared" si="4"/>
        <v>247</v>
      </c>
    </row>
    <row r="35" spans="1:23" s="33" customFormat="1" x14ac:dyDescent="0.2">
      <c r="A35" s="28" t="s">
        <v>16</v>
      </c>
      <c r="B35" s="29">
        <v>25</v>
      </c>
      <c r="C35" s="29">
        <v>4</v>
      </c>
      <c r="D35" s="29"/>
      <c r="E35" s="30"/>
      <c r="F35" s="29"/>
      <c r="G35" s="31"/>
      <c r="H35" s="29">
        <v>1</v>
      </c>
      <c r="I35" s="29">
        <v>1</v>
      </c>
      <c r="J35" s="32"/>
      <c r="K35" s="32">
        <f t="shared" si="3"/>
        <v>31</v>
      </c>
      <c r="L35" s="46"/>
      <c r="M35" s="28" t="s">
        <v>16</v>
      </c>
      <c r="N35" s="34"/>
      <c r="O35" s="29"/>
      <c r="P35" s="32">
        <v>223</v>
      </c>
      <c r="Q35" s="34"/>
      <c r="R35" s="32">
        <v>12</v>
      </c>
      <c r="S35" s="28">
        <v>1</v>
      </c>
      <c r="T35" s="28">
        <v>1</v>
      </c>
      <c r="U35" s="28"/>
      <c r="V35" s="28"/>
      <c r="W35" s="32">
        <f t="shared" si="4"/>
        <v>237</v>
      </c>
    </row>
    <row r="36" spans="1:23" x14ac:dyDescent="0.2">
      <c r="A36" s="15" t="s">
        <v>17</v>
      </c>
      <c r="B36" s="27">
        <v>26</v>
      </c>
      <c r="C36" s="27">
        <v>1</v>
      </c>
      <c r="D36" s="1"/>
      <c r="E36" s="12"/>
      <c r="F36" s="1"/>
      <c r="G36" s="13"/>
      <c r="H36" s="27">
        <v>1</v>
      </c>
      <c r="I36" s="1"/>
      <c r="J36" s="14"/>
      <c r="K36" s="14">
        <f t="shared" si="3"/>
        <v>28</v>
      </c>
      <c r="L36" s="46"/>
      <c r="M36" s="15" t="s">
        <v>17</v>
      </c>
      <c r="N36" s="22"/>
      <c r="O36" s="1"/>
      <c r="P36" s="14">
        <v>225</v>
      </c>
      <c r="Q36" s="22"/>
      <c r="R36" s="14">
        <v>14</v>
      </c>
      <c r="S36" s="15"/>
      <c r="T36" s="15">
        <v>2</v>
      </c>
      <c r="U36" s="15"/>
      <c r="V36" s="15"/>
      <c r="W36" s="14">
        <f t="shared" si="4"/>
        <v>241</v>
      </c>
    </row>
    <row r="37" spans="1:23" s="33" customFormat="1" x14ac:dyDescent="0.2">
      <c r="A37" s="28" t="s">
        <v>18</v>
      </c>
      <c r="B37" s="29">
        <v>33</v>
      </c>
      <c r="C37" s="29">
        <v>7</v>
      </c>
      <c r="D37" s="29"/>
      <c r="E37" s="30"/>
      <c r="F37" s="29"/>
      <c r="G37" s="31"/>
      <c r="H37" s="29">
        <v>1</v>
      </c>
      <c r="I37" s="29"/>
      <c r="J37" s="32"/>
      <c r="K37" s="32">
        <f t="shared" si="3"/>
        <v>41</v>
      </c>
      <c r="L37" s="46"/>
      <c r="M37" s="28" t="s">
        <v>18</v>
      </c>
      <c r="N37" s="34"/>
      <c r="O37" s="29"/>
      <c r="P37" s="32">
        <v>212</v>
      </c>
      <c r="Q37" s="34"/>
      <c r="R37" s="32">
        <v>8</v>
      </c>
      <c r="S37" s="28"/>
      <c r="T37" s="28">
        <v>3</v>
      </c>
      <c r="U37" s="28"/>
      <c r="V37" s="28"/>
      <c r="W37" s="32">
        <f t="shared" si="4"/>
        <v>223</v>
      </c>
    </row>
    <row r="38" spans="1:23" x14ac:dyDescent="0.2">
      <c r="A38" s="15" t="s">
        <v>19</v>
      </c>
      <c r="B38" s="27">
        <v>16</v>
      </c>
      <c r="C38" s="27">
        <v>6</v>
      </c>
      <c r="D38" s="13"/>
      <c r="E38" s="1"/>
      <c r="F38" s="1"/>
      <c r="G38" s="13"/>
      <c r="H38" s="27">
        <v>1</v>
      </c>
      <c r="I38" s="1"/>
      <c r="J38" s="14"/>
      <c r="K38" s="14">
        <f t="shared" si="3"/>
        <v>23</v>
      </c>
      <c r="L38" s="46"/>
      <c r="M38" s="15" t="s">
        <v>19</v>
      </c>
      <c r="N38" s="22"/>
      <c r="O38" s="1"/>
      <c r="P38" s="14">
        <v>324</v>
      </c>
      <c r="Q38" s="22"/>
      <c r="R38" s="14">
        <v>16</v>
      </c>
      <c r="S38" s="15"/>
      <c r="T38" s="15"/>
      <c r="U38" s="15"/>
      <c r="V38" s="15"/>
      <c r="W38" s="14">
        <f t="shared" si="4"/>
        <v>340</v>
      </c>
    </row>
    <row r="39" spans="1:23" s="33" customFormat="1" x14ac:dyDescent="0.2">
      <c r="A39" s="28" t="s">
        <v>20</v>
      </c>
      <c r="B39" s="29">
        <v>15</v>
      </c>
      <c r="C39" s="29">
        <v>1</v>
      </c>
      <c r="D39" s="31"/>
      <c r="E39" s="29"/>
      <c r="F39" s="29">
        <v>1</v>
      </c>
      <c r="G39" s="31"/>
      <c r="H39" s="29">
        <v>2</v>
      </c>
      <c r="I39" s="29"/>
      <c r="J39" s="32"/>
      <c r="K39" s="32">
        <f t="shared" si="3"/>
        <v>19</v>
      </c>
      <c r="L39" s="46"/>
      <c r="M39" s="28" t="s">
        <v>20</v>
      </c>
      <c r="N39" s="34"/>
      <c r="O39" s="29"/>
      <c r="P39" s="32">
        <v>246</v>
      </c>
      <c r="Q39" s="34"/>
      <c r="R39" s="32">
        <v>11</v>
      </c>
      <c r="S39" s="28"/>
      <c r="T39" s="28">
        <v>2</v>
      </c>
      <c r="U39" s="28">
        <v>2</v>
      </c>
      <c r="V39" s="28"/>
      <c r="W39" s="32">
        <f t="shared" si="4"/>
        <v>261</v>
      </c>
    </row>
    <row r="40" spans="1:23" x14ac:dyDescent="0.2">
      <c r="A40" s="15" t="s">
        <v>21</v>
      </c>
      <c r="B40" s="27">
        <v>9</v>
      </c>
      <c r="C40" s="27">
        <v>2</v>
      </c>
      <c r="D40" s="13"/>
      <c r="E40" s="1"/>
      <c r="F40" s="1"/>
      <c r="G40" s="13"/>
      <c r="H40" s="27">
        <v>2</v>
      </c>
      <c r="I40" s="1"/>
      <c r="J40" s="14"/>
      <c r="K40" s="14">
        <f t="shared" si="3"/>
        <v>13</v>
      </c>
      <c r="L40" s="46"/>
      <c r="M40" s="15" t="s">
        <v>21</v>
      </c>
      <c r="N40" s="22"/>
      <c r="O40" s="1"/>
      <c r="P40" s="14">
        <v>161</v>
      </c>
      <c r="Q40" s="22"/>
      <c r="R40" s="14">
        <v>15</v>
      </c>
      <c r="S40" s="15"/>
      <c r="T40" s="15">
        <v>2</v>
      </c>
      <c r="U40" s="15"/>
      <c r="V40" s="15"/>
      <c r="W40" s="14">
        <f t="shared" si="4"/>
        <v>178</v>
      </c>
    </row>
    <row r="41" spans="1:23" s="33" customFormat="1" x14ac:dyDescent="0.2">
      <c r="A41" s="28" t="s">
        <v>22</v>
      </c>
      <c r="B41" s="29">
        <v>11</v>
      </c>
      <c r="C41" s="29">
        <v>2</v>
      </c>
      <c r="D41" s="31"/>
      <c r="E41" s="29"/>
      <c r="F41" s="29"/>
      <c r="G41" s="31"/>
      <c r="H41" s="29"/>
      <c r="I41" s="29"/>
      <c r="J41" s="32"/>
      <c r="K41" s="32">
        <f t="shared" si="3"/>
        <v>13</v>
      </c>
      <c r="L41" s="46"/>
      <c r="M41" s="28" t="s">
        <v>22</v>
      </c>
      <c r="N41" s="34"/>
      <c r="O41" s="29"/>
      <c r="P41" s="32">
        <v>194</v>
      </c>
      <c r="Q41" s="34"/>
      <c r="R41" s="32">
        <v>14</v>
      </c>
      <c r="S41" s="28"/>
      <c r="T41" s="28">
        <v>6</v>
      </c>
      <c r="U41" s="28">
        <v>1</v>
      </c>
      <c r="V41" s="28"/>
      <c r="W41" s="32">
        <f t="shared" si="4"/>
        <v>215</v>
      </c>
    </row>
    <row r="42" spans="1:23" x14ac:dyDescent="0.2">
      <c r="A42" s="15" t="s">
        <v>23</v>
      </c>
      <c r="B42" s="27">
        <v>6</v>
      </c>
      <c r="C42" s="27">
        <v>1</v>
      </c>
      <c r="D42" s="13"/>
      <c r="E42" s="1"/>
      <c r="F42" s="1"/>
      <c r="G42" s="13"/>
      <c r="H42" s="27">
        <v>2</v>
      </c>
      <c r="I42" s="1"/>
      <c r="J42" s="14"/>
      <c r="K42" s="14">
        <f t="shared" si="3"/>
        <v>9</v>
      </c>
      <c r="L42" s="46"/>
      <c r="M42" s="15" t="s">
        <v>23</v>
      </c>
      <c r="N42" s="22"/>
      <c r="O42" s="1"/>
      <c r="P42" s="14">
        <v>224</v>
      </c>
      <c r="Q42" s="22"/>
      <c r="R42" s="14">
        <v>9</v>
      </c>
      <c r="S42" s="15"/>
      <c r="T42" s="15"/>
      <c r="U42" s="15"/>
      <c r="V42" s="15"/>
      <c r="W42" s="14">
        <f t="shared" si="4"/>
        <v>233</v>
      </c>
    </row>
    <row r="43" spans="1:23" s="33" customFormat="1" x14ac:dyDescent="0.2">
      <c r="A43" s="35" t="s">
        <v>24</v>
      </c>
      <c r="B43" s="36">
        <v>12</v>
      </c>
      <c r="C43" s="36">
        <v>4</v>
      </c>
      <c r="D43" s="37"/>
      <c r="E43" s="36"/>
      <c r="F43" s="36"/>
      <c r="G43" s="38"/>
      <c r="H43" s="36"/>
      <c r="I43" s="36"/>
      <c r="J43" s="39"/>
      <c r="K43" s="39">
        <f t="shared" si="3"/>
        <v>16</v>
      </c>
      <c r="L43" s="46"/>
      <c r="M43" s="35" t="s">
        <v>24</v>
      </c>
      <c r="N43" s="40"/>
      <c r="O43" s="36"/>
      <c r="P43" s="39">
        <v>185</v>
      </c>
      <c r="Q43" s="40"/>
      <c r="R43" s="39">
        <v>3</v>
      </c>
      <c r="S43" s="35"/>
      <c r="T43" s="35">
        <v>6</v>
      </c>
      <c r="U43" s="35"/>
      <c r="V43" s="35"/>
      <c r="W43" s="39">
        <f t="shared" si="4"/>
        <v>194</v>
      </c>
    </row>
    <row r="44" spans="1:23" ht="21" x14ac:dyDescent="0.25">
      <c r="A44" s="16" t="s">
        <v>12</v>
      </c>
      <c r="B44" s="2">
        <f t="shared" ref="B44:J44" si="5">SUM(B32:B43)</f>
        <v>202</v>
      </c>
      <c r="C44" s="2">
        <f t="shared" si="5"/>
        <v>33</v>
      </c>
      <c r="D44" s="2">
        <f t="shared" si="5"/>
        <v>0</v>
      </c>
      <c r="E44" s="2">
        <f t="shared" si="5"/>
        <v>0</v>
      </c>
      <c r="F44" s="2">
        <f t="shared" si="5"/>
        <v>1</v>
      </c>
      <c r="G44" s="2">
        <f t="shared" si="5"/>
        <v>0</v>
      </c>
      <c r="H44" s="2">
        <f t="shared" si="5"/>
        <v>17</v>
      </c>
      <c r="I44" s="2">
        <f t="shared" si="5"/>
        <v>2</v>
      </c>
      <c r="J44" s="2">
        <f t="shared" si="5"/>
        <v>0</v>
      </c>
      <c r="K44" s="45">
        <f>SUM(B32:J43)</f>
        <v>255</v>
      </c>
      <c r="L44" s="46"/>
      <c r="M44" s="16" t="s">
        <v>12</v>
      </c>
      <c r="N44" s="2"/>
      <c r="O44" s="2"/>
      <c r="P44" s="2">
        <f>SUM(P32:P43)</f>
        <v>2385</v>
      </c>
      <c r="Q44" s="17"/>
      <c r="R44" s="19">
        <f>SUM(R32:R43)</f>
        <v>121</v>
      </c>
      <c r="S44" s="26">
        <f>SUM(S32:S43)</f>
        <v>2</v>
      </c>
      <c r="T44" s="26">
        <f>SUM(T32:T43)</f>
        <v>23</v>
      </c>
      <c r="U44" s="26">
        <f>SUM(U32:U43)</f>
        <v>4</v>
      </c>
      <c r="V44" s="26">
        <f>SUM(V32:V43)</f>
        <v>0</v>
      </c>
      <c r="W44" s="44">
        <f>SUM(N32:V43)</f>
        <v>2535</v>
      </c>
    </row>
    <row r="45" spans="1:23" x14ac:dyDescent="0.2">
      <c r="L45" s="46"/>
    </row>
    <row r="46" spans="1:23" x14ac:dyDescent="0.2">
      <c r="L46" s="46"/>
    </row>
    <row r="47" spans="1:23" ht="21" x14ac:dyDescent="0.2">
      <c r="A47" s="106" t="s">
        <v>0</v>
      </c>
      <c r="B47" s="107"/>
      <c r="C47" s="107"/>
      <c r="D47" s="107"/>
      <c r="E47" s="107"/>
      <c r="F47" s="107"/>
      <c r="G47" s="107"/>
      <c r="H47" s="107"/>
      <c r="I47" s="107"/>
      <c r="J47" s="107"/>
      <c r="K47" s="108"/>
      <c r="L47" s="46"/>
      <c r="M47" s="106" t="s">
        <v>28</v>
      </c>
      <c r="N47" s="107"/>
      <c r="O47" s="107"/>
      <c r="P47" s="107"/>
      <c r="Q47" s="107"/>
      <c r="R47" s="107"/>
      <c r="S47" s="107"/>
      <c r="T47" s="107"/>
      <c r="U47" s="107"/>
      <c r="V47" s="107"/>
      <c r="W47" s="108"/>
    </row>
    <row r="48" spans="1:23" ht="33" customHeight="1" x14ac:dyDescent="0.2">
      <c r="A48" s="109" t="s">
        <v>1</v>
      </c>
      <c r="B48" s="110"/>
      <c r="C48" s="110"/>
      <c r="D48" s="1"/>
      <c r="E48" s="111" t="s">
        <v>54</v>
      </c>
      <c r="F48" s="111"/>
      <c r="G48" s="111"/>
      <c r="H48" s="111"/>
      <c r="I48" s="111"/>
      <c r="J48" s="111"/>
      <c r="K48" s="112"/>
      <c r="L48" s="46"/>
      <c r="M48" s="109" t="s">
        <v>1</v>
      </c>
      <c r="N48" s="110"/>
      <c r="O48" s="110"/>
      <c r="P48" s="1"/>
      <c r="Q48" s="111" t="s">
        <v>57</v>
      </c>
      <c r="R48" s="111"/>
      <c r="S48" s="111"/>
      <c r="T48" s="111"/>
      <c r="U48" s="111"/>
      <c r="V48" s="111"/>
      <c r="W48" s="112"/>
    </row>
    <row r="49" spans="1:23" x14ac:dyDescent="0.2">
      <c r="A49" s="115" t="s">
        <v>3</v>
      </c>
      <c r="B49" s="116"/>
      <c r="C49" s="116"/>
      <c r="D49" s="2"/>
      <c r="E49" s="113"/>
      <c r="F49" s="113"/>
      <c r="G49" s="113"/>
      <c r="H49" s="113"/>
      <c r="I49" s="113"/>
      <c r="J49" s="113"/>
      <c r="K49" s="114"/>
      <c r="L49" s="46"/>
      <c r="M49" s="115" t="s">
        <v>3</v>
      </c>
      <c r="N49" s="116"/>
      <c r="O49" s="116"/>
      <c r="P49" s="2"/>
      <c r="Q49" s="113"/>
      <c r="R49" s="113"/>
      <c r="S49" s="113"/>
      <c r="T49" s="113"/>
      <c r="U49" s="113"/>
      <c r="V49" s="113"/>
      <c r="W49" s="114"/>
    </row>
    <row r="50" spans="1:23" x14ac:dyDescent="0.2">
      <c r="A50" s="3"/>
      <c r="B50" s="3"/>
      <c r="C50" s="3"/>
      <c r="D50" s="3"/>
      <c r="E50" s="3"/>
      <c r="F50" s="3"/>
      <c r="G50" s="4"/>
      <c r="H50" s="4"/>
      <c r="I50" s="4"/>
      <c r="J50" s="4"/>
      <c r="K50" s="4"/>
      <c r="L50" s="46"/>
      <c r="M50" s="3"/>
      <c r="N50" s="3"/>
      <c r="O50" s="3"/>
      <c r="P50" s="3"/>
      <c r="Q50" s="3"/>
      <c r="R50" s="3"/>
      <c r="S50" s="4"/>
      <c r="T50" s="4"/>
      <c r="U50" s="4"/>
      <c r="V50" s="4"/>
      <c r="W50" s="4"/>
    </row>
    <row r="51" spans="1:23" x14ac:dyDescent="0.2">
      <c r="A51" s="102" t="s">
        <v>4</v>
      </c>
      <c r="B51" s="103"/>
      <c r="C51" s="103"/>
      <c r="D51" s="103"/>
      <c r="E51" s="103"/>
      <c r="F51" s="5"/>
      <c r="G51" s="89" t="s">
        <v>51</v>
      </c>
      <c r="H51" s="90"/>
      <c r="I51" s="90"/>
      <c r="J51" s="90"/>
      <c r="K51" s="91"/>
      <c r="L51" s="46"/>
      <c r="M51" s="102" t="s">
        <v>4</v>
      </c>
      <c r="N51" s="103"/>
      <c r="O51" s="103"/>
      <c r="P51" s="103"/>
      <c r="Q51" s="103"/>
      <c r="R51" s="5"/>
      <c r="S51" s="89" t="s">
        <v>56</v>
      </c>
      <c r="T51" s="90"/>
      <c r="U51" s="90"/>
      <c r="V51" s="90"/>
      <c r="W51" s="91"/>
    </row>
    <row r="52" spans="1:23" x14ac:dyDescent="0.2">
      <c r="L52" s="46"/>
    </row>
    <row r="53" spans="1:23" ht="16" customHeight="1" x14ac:dyDescent="0.2">
      <c r="A53" s="92" t="s">
        <v>26</v>
      </c>
      <c r="B53" s="94" t="s">
        <v>5</v>
      </c>
      <c r="C53" s="94"/>
      <c r="D53" s="94"/>
      <c r="E53" s="95" t="s">
        <v>6</v>
      </c>
      <c r="F53" s="94"/>
      <c r="G53" s="96"/>
      <c r="H53" s="94" t="s">
        <v>7</v>
      </c>
      <c r="I53" s="94"/>
      <c r="J53" s="97"/>
      <c r="K53" s="6"/>
      <c r="L53" s="46"/>
      <c r="M53" s="92" t="s">
        <v>26</v>
      </c>
      <c r="N53" s="98" t="s">
        <v>29</v>
      </c>
      <c r="O53" s="94"/>
      <c r="P53" s="97"/>
      <c r="Q53" s="98" t="s">
        <v>30</v>
      </c>
      <c r="R53" s="97"/>
      <c r="S53" s="87" t="s">
        <v>31</v>
      </c>
      <c r="T53" s="85" t="s">
        <v>32</v>
      </c>
      <c r="U53" s="85" t="s">
        <v>33</v>
      </c>
      <c r="V53" s="87" t="s">
        <v>34</v>
      </c>
      <c r="W53" s="6"/>
    </row>
    <row r="54" spans="1:23" x14ac:dyDescent="0.2">
      <c r="A54" s="93"/>
      <c r="B54" s="7" t="s">
        <v>8</v>
      </c>
      <c r="C54" s="2" t="s">
        <v>9</v>
      </c>
      <c r="D54" s="2" t="s">
        <v>10</v>
      </c>
      <c r="E54" s="8" t="s">
        <v>8</v>
      </c>
      <c r="F54" s="2" t="s">
        <v>9</v>
      </c>
      <c r="G54" s="9" t="s">
        <v>10</v>
      </c>
      <c r="H54" s="2" t="s">
        <v>11</v>
      </c>
      <c r="I54" s="2" t="s">
        <v>9</v>
      </c>
      <c r="J54" s="10" t="s">
        <v>10</v>
      </c>
      <c r="K54" s="10" t="s">
        <v>12</v>
      </c>
      <c r="L54" s="46"/>
      <c r="M54" s="93"/>
      <c r="N54" s="99"/>
      <c r="O54" s="100"/>
      <c r="P54" s="101"/>
      <c r="Q54" s="99"/>
      <c r="R54" s="101"/>
      <c r="S54" s="88"/>
      <c r="T54" s="86"/>
      <c r="U54" s="86"/>
      <c r="V54" s="88"/>
      <c r="W54" s="10" t="s">
        <v>12</v>
      </c>
    </row>
    <row r="55" spans="1:23" x14ac:dyDescent="0.2">
      <c r="A55" s="25" t="s">
        <v>35</v>
      </c>
      <c r="B55" s="1">
        <v>9</v>
      </c>
      <c r="C55" s="1"/>
      <c r="D55" s="1"/>
      <c r="E55" s="12">
        <v>1</v>
      </c>
      <c r="F55" s="1"/>
      <c r="G55" s="13"/>
      <c r="H55" s="1">
        <v>1</v>
      </c>
      <c r="I55" s="1"/>
      <c r="J55" s="14"/>
      <c r="K55" s="14">
        <f t="shared" ref="K55:K66" si="6">SUM(B55:J55)</f>
        <v>11</v>
      </c>
      <c r="L55" s="46"/>
      <c r="M55" s="24" t="s">
        <v>35</v>
      </c>
      <c r="N55" s="20"/>
      <c r="O55" s="21"/>
      <c r="P55" s="6">
        <v>100</v>
      </c>
      <c r="Q55" s="20"/>
      <c r="R55" s="6">
        <v>6</v>
      </c>
      <c r="S55" s="23">
        <v>1</v>
      </c>
      <c r="T55" s="23">
        <v>2</v>
      </c>
      <c r="U55" s="23">
        <v>1</v>
      </c>
      <c r="V55" s="23"/>
      <c r="W55" s="14">
        <f t="shared" ref="W55:W66" si="7">SUM(N55:V55)</f>
        <v>110</v>
      </c>
    </row>
    <row r="56" spans="1:23" s="33" customFormat="1" x14ac:dyDescent="0.2">
      <c r="A56" s="41" t="s">
        <v>36</v>
      </c>
      <c r="B56" s="29">
        <v>9</v>
      </c>
      <c r="C56" s="29">
        <v>3</v>
      </c>
      <c r="D56" s="29"/>
      <c r="E56" s="30"/>
      <c r="F56" s="29"/>
      <c r="G56" s="31"/>
      <c r="H56" s="29">
        <v>1</v>
      </c>
      <c r="I56" s="29">
        <v>1</v>
      </c>
      <c r="J56" s="32"/>
      <c r="K56" s="32">
        <f t="shared" si="6"/>
        <v>14</v>
      </c>
      <c r="L56" s="46"/>
      <c r="M56" s="41" t="s">
        <v>36</v>
      </c>
      <c r="N56" s="34"/>
      <c r="O56" s="29"/>
      <c r="P56" s="32">
        <v>127</v>
      </c>
      <c r="Q56" s="34"/>
      <c r="R56" s="32">
        <v>13</v>
      </c>
      <c r="S56" s="28"/>
      <c r="T56" s="28"/>
      <c r="U56" s="28"/>
      <c r="V56" s="28"/>
      <c r="W56" s="32">
        <f t="shared" si="7"/>
        <v>140</v>
      </c>
    </row>
    <row r="57" spans="1:23" x14ac:dyDescent="0.2">
      <c r="A57" s="24" t="s">
        <v>37</v>
      </c>
      <c r="B57" s="1">
        <v>22</v>
      </c>
      <c r="C57" s="1">
        <v>3</v>
      </c>
      <c r="D57" s="1"/>
      <c r="E57" s="12">
        <v>1</v>
      </c>
      <c r="F57" s="1"/>
      <c r="G57" s="13"/>
      <c r="H57" s="1"/>
      <c r="I57" s="1"/>
      <c r="J57" s="14"/>
      <c r="K57" s="14">
        <f t="shared" si="6"/>
        <v>26</v>
      </c>
      <c r="L57" s="46"/>
      <c r="M57" s="24" t="s">
        <v>37</v>
      </c>
      <c r="N57" s="22"/>
      <c r="O57" s="1"/>
      <c r="P57" s="14">
        <v>97</v>
      </c>
      <c r="Q57" s="22"/>
      <c r="R57" s="14">
        <v>19</v>
      </c>
      <c r="S57" s="15">
        <v>1</v>
      </c>
      <c r="T57" s="15">
        <v>2</v>
      </c>
      <c r="U57" s="15"/>
      <c r="V57" s="15"/>
      <c r="W57" s="14">
        <f t="shared" si="7"/>
        <v>119</v>
      </c>
    </row>
    <row r="58" spans="1:23" s="33" customFormat="1" x14ac:dyDescent="0.2">
      <c r="A58" s="41" t="s">
        <v>38</v>
      </c>
      <c r="B58" s="29">
        <v>19</v>
      </c>
      <c r="C58" s="29"/>
      <c r="D58" s="29"/>
      <c r="E58" s="30"/>
      <c r="F58" s="29"/>
      <c r="G58" s="31"/>
      <c r="H58" s="29">
        <v>2</v>
      </c>
      <c r="I58" s="29"/>
      <c r="J58" s="32"/>
      <c r="K58" s="32">
        <f t="shared" si="6"/>
        <v>21</v>
      </c>
      <c r="L58" s="46"/>
      <c r="M58" s="41" t="s">
        <v>38</v>
      </c>
      <c r="N58" s="34"/>
      <c r="O58" s="29"/>
      <c r="P58" s="32">
        <v>112</v>
      </c>
      <c r="Q58" s="34"/>
      <c r="R58" s="32">
        <v>15</v>
      </c>
      <c r="S58" s="28">
        <v>1</v>
      </c>
      <c r="T58" s="28"/>
      <c r="U58" s="28"/>
      <c r="V58" s="28"/>
      <c r="W58" s="32">
        <f t="shared" si="7"/>
        <v>128</v>
      </c>
    </row>
    <row r="59" spans="1:23" x14ac:dyDescent="0.2">
      <c r="A59" s="24" t="s">
        <v>39</v>
      </c>
      <c r="B59" s="27">
        <v>30</v>
      </c>
      <c r="C59" s="1">
        <v>1</v>
      </c>
      <c r="D59" s="1"/>
      <c r="E59" s="12">
        <v>1</v>
      </c>
      <c r="F59" s="1"/>
      <c r="G59" s="13"/>
      <c r="H59" s="27">
        <v>3</v>
      </c>
      <c r="I59" s="1"/>
      <c r="J59" s="14"/>
      <c r="K59" s="14">
        <f t="shared" si="6"/>
        <v>35</v>
      </c>
      <c r="L59" s="46"/>
      <c r="M59" s="24" t="s">
        <v>39</v>
      </c>
      <c r="N59" s="22"/>
      <c r="O59" s="1"/>
      <c r="P59" s="14">
        <v>117</v>
      </c>
      <c r="Q59" s="22"/>
      <c r="R59" s="14">
        <v>15</v>
      </c>
      <c r="S59" s="15"/>
      <c r="T59" s="15">
        <v>1</v>
      </c>
      <c r="U59" s="15"/>
      <c r="V59" s="15"/>
      <c r="W59" s="14">
        <f t="shared" si="7"/>
        <v>133</v>
      </c>
    </row>
    <row r="60" spans="1:23" s="33" customFormat="1" x14ac:dyDescent="0.2">
      <c r="A60" s="41" t="s">
        <v>40</v>
      </c>
      <c r="B60" s="29">
        <v>31</v>
      </c>
      <c r="C60" s="29">
        <v>2</v>
      </c>
      <c r="D60" s="29"/>
      <c r="E60" s="30"/>
      <c r="F60" s="29"/>
      <c r="G60" s="31"/>
      <c r="H60" s="29">
        <v>4</v>
      </c>
      <c r="I60" s="29">
        <v>1</v>
      </c>
      <c r="J60" s="32"/>
      <c r="K60" s="32">
        <f t="shared" si="6"/>
        <v>38</v>
      </c>
      <c r="L60" s="46"/>
      <c r="M60" s="41" t="s">
        <v>40</v>
      </c>
      <c r="N60" s="34"/>
      <c r="O60" s="29"/>
      <c r="P60" s="32">
        <v>105</v>
      </c>
      <c r="Q60" s="34"/>
      <c r="R60" s="32">
        <v>7</v>
      </c>
      <c r="S60" s="28">
        <v>2</v>
      </c>
      <c r="T60" s="28">
        <v>3</v>
      </c>
      <c r="U60" s="28"/>
      <c r="V60" s="28"/>
      <c r="W60" s="32">
        <f t="shared" si="7"/>
        <v>117</v>
      </c>
    </row>
    <row r="61" spans="1:23" x14ac:dyDescent="0.2">
      <c r="A61" s="24" t="s">
        <v>41</v>
      </c>
      <c r="B61" s="1"/>
      <c r="C61" s="27">
        <v>4</v>
      </c>
      <c r="D61" s="13"/>
      <c r="E61" s="1"/>
      <c r="F61" s="1"/>
      <c r="G61" s="13"/>
      <c r="H61" s="27">
        <v>3</v>
      </c>
      <c r="I61" s="1">
        <v>3</v>
      </c>
      <c r="J61" s="14"/>
      <c r="K61" s="14">
        <f t="shared" si="6"/>
        <v>10</v>
      </c>
      <c r="L61" s="46"/>
      <c r="M61" s="24" t="s">
        <v>41</v>
      </c>
      <c r="N61" s="22"/>
      <c r="O61" s="1"/>
      <c r="P61" s="14">
        <v>96</v>
      </c>
      <c r="Q61" s="22"/>
      <c r="R61" s="14">
        <v>11</v>
      </c>
      <c r="S61" s="15"/>
      <c r="T61" s="15"/>
      <c r="U61" s="15"/>
      <c r="V61" s="15"/>
      <c r="W61" s="14">
        <f t="shared" si="7"/>
        <v>107</v>
      </c>
    </row>
    <row r="62" spans="1:23" s="33" customFormat="1" x14ac:dyDescent="0.2">
      <c r="A62" s="41" t="s">
        <v>42</v>
      </c>
      <c r="B62" s="29">
        <v>23</v>
      </c>
      <c r="C62" s="29">
        <v>1</v>
      </c>
      <c r="D62" s="31"/>
      <c r="E62" s="29"/>
      <c r="F62" s="29"/>
      <c r="G62" s="31"/>
      <c r="H62" s="29">
        <v>6</v>
      </c>
      <c r="I62" s="29">
        <v>1</v>
      </c>
      <c r="J62" s="32"/>
      <c r="K62" s="32">
        <f t="shared" si="6"/>
        <v>31</v>
      </c>
      <c r="L62" s="46"/>
      <c r="M62" s="41" t="s">
        <v>42</v>
      </c>
      <c r="N62" s="34"/>
      <c r="O62" s="29"/>
      <c r="P62" s="32">
        <v>109</v>
      </c>
      <c r="Q62" s="34"/>
      <c r="R62" s="32">
        <v>17</v>
      </c>
      <c r="S62" s="28">
        <v>2</v>
      </c>
      <c r="T62" s="28">
        <v>2</v>
      </c>
      <c r="U62" s="28"/>
      <c r="V62" s="28"/>
      <c r="W62" s="32">
        <f t="shared" si="7"/>
        <v>130</v>
      </c>
    </row>
    <row r="63" spans="1:23" x14ac:dyDescent="0.2">
      <c r="A63" s="24" t="s">
        <v>43</v>
      </c>
      <c r="B63" s="27">
        <v>23</v>
      </c>
      <c r="C63" s="27">
        <v>5</v>
      </c>
      <c r="D63" s="13"/>
      <c r="E63" s="1">
        <v>1</v>
      </c>
      <c r="F63" s="1"/>
      <c r="G63" s="13"/>
      <c r="H63" s="27">
        <v>2</v>
      </c>
      <c r="I63" s="1"/>
      <c r="J63" s="14"/>
      <c r="K63" s="14">
        <f t="shared" si="6"/>
        <v>31</v>
      </c>
      <c r="L63" s="46"/>
      <c r="M63" s="24" t="s">
        <v>43</v>
      </c>
      <c r="N63" s="22"/>
      <c r="O63" s="1"/>
      <c r="P63" s="14">
        <v>110</v>
      </c>
      <c r="Q63" s="22"/>
      <c r="R63" s="14">
        <v>16</v>
      </c>
      <c r="S63" s="15">
        <v>1</v>
      </c>
      <c r="T63" s="15">
        <v>1</v>
      </c>
      <c r="U63" s="15"/>
      <c r="V63" s="15"/>
      <c r="W63" s="14">
        <f t="shared" si="7"/>
        <v>128</v>
      </c>
    </row>
    <row r="64" spans="1:23" s="33" customFormat="1" x14ac:dyDescent="0.2">
      <c r="A64" s="41" t="s">
        <v>44</v>
      </c>
      <c r="B64" s="29">
        <v>18</v>
      </c>
      <c r="C64" s="29">
        <v>4</v>
      </c>
      <c r="D64" s="31"/>
      <c r="E64" s="29"/>
      <c r="F64" s="29"/>
      <c r="G64" s="31"/>
      <c r="H64" s="29">
        <v>7</v>
      </c>
      <c r="I64" s="29"/>
      <c r="J64" s="32"/>
      <c r="K64" s="32">
        <f t="shared" si="6"/>
        <v>29</v>
      </c>
      <c r="L64" s="46"/>
      <c r="M64" s="41" t="s">
        <v>44</v>
      </c>
      <c r="N64" s="34"/>
      <c r="O64" s="29"/>
      <c r="P64" s="32">
        <v>81</v>
      </c>
      <c r="Q64" s="34"/>
      <c r="R64" s="32">
        <v>10</v>
      </c>
      <c r="S64" s="28">
        <v>1</v>
      </c>
      <c r="T64" s="28"/>
      <c r="U64" s="28"/>
      <c r="V64" s="28"/>
      <c r="W64" s="32">
        <f t="shared" si="7"/>
        <v>92</v>
      </c>
    </row>
    <row r="65" spans="1:23" x14ac:dyDescent="0.2">
      <c r="A65" s="24" t="s">
        <v>45</v>
      </c>
      <c r="B65" s="27">
        <v>16</v>
      </c>
      <c r="C65" s="27">
        <v>2</v>
      </c>
      <c r="D65" s="13"/>
      <c r="E65" s="1"/>
      <c r="F65" s="1"/>
      <c r="G65" s="13"/>
      <c r="H65" s="1"/>
      <c r="I65" s="1">
        <v>3</v>
      </c>
      <c r="J65" s="14"/>
      <c r="K65" s="14">
        <f t="shared" si="6"/>
        <v>21</v>
      </c>
      <c r="L65" s="46"/>
      <c r="M65" s="24" t="s">
        <v>45</v>
      </c>
      <c r="N65" s="22"/>
      <c r="O65" s="1"/>
      <c r="P65" s="14">
        <v>93</v>
      </c>
      <c r="Q65" s="22"/>
      <c r="R65" s="14">
        <v>12</v>
      </c>
      <c r="S65" s="15"/>
      <c r="T65" s="15"/>
      <c r="U65" s="15"/>
      <c r="V65" s="15"/>
      <c r="W65" s="14">
        <f t="shared" si="7"/>
        <v>105</v>
      </c>
    </row>
    <row r="66" spans="1:23" s="33" customFormat="1" x14ac:dyDescent="0.2">
      <c r="A66" s="42" t="s">
        <v>46</v>
      </c>
      <c r="B66" s="36">
        <v>10</v>
      </c>
      <c r="C66" s="36">
        <v>3</v>
      </c>
      <c r="D66" s="37"/>
      <c r="E66" s="36"/>
      <c r="F66" s="36"/>
      <c r="G66" s="38"/>
      <c r="H66" s="36">
        <v>1</v>
      </c>
      <c r="I66" s="36"/>
      <c r="J66" s="39"/>
      <c r="K66" s="39">
        <f t="shared" si="6"/>
        <v>14</v>
      </c>
      <c r="L66" s="46"/>
      <c r="M66" s="42" t="s">
        <v>46</v>
      </c>
      <c r="N66" s="40"/>
      <c r="O66" s="36"/>
      <c r="P66" s="39">
        <v>94</v>
      </c>
      <c r="Q66" s="40"/>
      <c r="R66" s="39">
        <v>12</v>
      </c>
      <c r="S66" s="35">
        <v>1</v>
      </c>
      <c r="T66" s="35"/>
      <c r="U66" s="35"/>
      <c r="V66" s="35"/>
      <c r="W66" s="39">
        <f t="shared" si="7"/>
        <v>107</v>
      </c>
    </row>
    <row r="67" spans="1:23" ht="21" x14ac:dyDescent="0.25">
      <c r="A67" s="16" t="s">
        <v>12</v>
      </c>
      <c r="B67" s="2">
        <f t="shared" ref="B67:J67" si="8">SUM(B55:B66)</f>
        <v>210</v>
      </c>
      <c r="C67" s="2">
        <f t="shared" si="8"/>
        <v>28</v>
      </c>
      <c r="D67" s="2">
        <f t="shared" si="8"/>
        <v>0</v>
      </c>
      <c r="E67" s="2">
        <f t="shared" si="8"/>
        <v>4</v>
      </c>
      <c r="F67" s="2">
        <f t="shared" si="8"/>
        <v>0</v>
      </c>
      <c r="G67" s="2">
        <f t="shared" si="8"/>
        <v>0</v>
      </c>
      <c r="H67" s="2">
        <f t="shared" si="8"/>
        <v>30</v>
      </c>
      <c r="I67" s="2">
        <f t="shared" si="8"/>
        <v>9</v>
      </c>
      <c r="J67" s="2">
        <f t="shared" si="8"/>
        <v>0</v>
      </c>
      <c r="K67" s="44">
        <f>SUM(B55:J66)</f>
        <v>281</v>
      </c>
      <c r="L67" s="46"/>
      <c r="M67" s="16" t="s">
        <v>12</v>
      </c>
      <c r="N67" s="2"/>
      <c r="O67" s="2"/>
      <c r="P67" s="2">
        <f>SUM(P55:P66)</f>
        <v>1241</v>
      </c>
      <c r="Q67" s="17"/>
      <c r="R67" s="19">
        <f>SUM(R55:R66)</f>
        <v>153</v>
      </c>
      <c r="S67" s="26">
        <f>SUM(S55:S66)</f>
        <v>10</v>
      </c>
      <c r="T67" s="26">
        <f>SUM(T55:T66)</f>
        <v>11</v>
      </c>
      <c r="U67" s="26">
        <f>SUM(U55:U66)</f>
        <v>1</v>
      </c>
      <c r="V67" s="26">
        <f>SUM(V55:V66)</f>
        <v>0</v>
      </c>
      <c r="W67" s="44">
        <f>SUM(N55:V66)</f>
        <v>1416</v>
      </c>
    </row>
    <row r="68" spans="1:23" x14ac:dyDescent="0.2">
      <c r="L68" s="46"/>
    </row>
    <row r="69" spans="1:23" x14ac:dyDescent="0.2">
      <c r="L69" s="46"/>
    </row>
    <row r="70" spans="1:23" ht="21" x14ac:dyDescent="0.2">
      <c r="A70" s="106" t="s">
        <v>0</v>
      </c>
      <c r="B70" s="107"/>
      <c r="C70" s="107"/>
      <c r="D70" s="107"/>
      <c r="E70" s="107"/>
      <c r="F70" s="107"/>
      <c r="G70" s="107"/>
      <c r="H70" s="107"/>
      <c r="I70" s="107"/>
      <c r="J70" s="107"/>
      <c r="K70" s="108"/>
      <c r="L70" s="46"/>
      <c r="M70" s="106" t="s">
        <v>28</v>
      </c>
      <c r="N70" s="107"/>
      <c r="O70" s="107"/>
      <c r="P70" s="107"/>
      <c r="Q70" s="107"/>
      <c r="R70" s="107"/>
      <c r="S70" s="107"/>
      <c r="T70" s="107"/>
      <c r="U70" s="107"/>
      <c r="V70" s="107"/>
      <c r="W70" s="108"/>
    </row>
    <row r="71" spans="1:23" ht="32" customHeight="1" x14ac:dyDescent="0.2">
      <c r="A71" s="109" t="s">
        <v>1</v>
      </c>
      <c r="B71" s="110"/>
      <c r="C71" s="110"/>
      <c r="D71" s="1"/>
      <c r="E71" s="111" t="s">
        <v>54</v>
      </c>
      <c r="F71" s="111"/>
      <c r="G71" s="111"/>
      <c r="H71" s="111"/>
      <c r="I71" s="111"/>
      <c r="J71" s="111"/>
      <c r="K71" s="112"/>
      <c r="L71" s="46"/>
      <c r="M71" s="109" t="s">
        <v>1</v>
      </c>
      <c r="N71" s="110"/>
      <c r="O71" s="110"/>
      <c r="P71" s="1"/>
      <c r="Q71" s="111" t="s">
        <v>2</v>
      </c>
      <c r="R71" s="111"/>
      <c r="S71" s="111"/>
      <c r="T71" s="111"/>
      <c r="U71" s="111"/>
      <c r="V71" s="111"/>
      <c r="W71" s="112"/>
    </row>
    <row r="72" spans="1:23" x14ac:dyDescent="0.2">
      <c r="A72" s="115" t="s">
        <v>3</v>
      </c>
      <c r="B72" s="116"/>
      <c r="C72" s="116"/>
      <c r="D72" s="2"/>
      <c r="E72" s="113"/>
      <c r="F72" s="113"/>
      <c r="G72" s="113"/>
      <c r="H72" s="113"/>
      <c r="I72" s="113"/>
      <c r="J72" s="113"/>
      <c r="K72" s="114"/>
      <c r="L72" s="46"/>
      <c r="M72" s="115" t="s">
        <v>3</v>
      </c>
      <c r="N72" s="116"/>
      <c r="O72" s="116"/>
      <c r="P72" s="2"/>
      <c r="Q72" s="113"/>
      <c r="R72" s="113"/>
      <c r="S72" s="113"/>
      <c r="T72" s="113"/>
      <c r="U72" s="113"/>
      <c r="V72" s="113"/>
      <c r="W72" s="114"/>
    </row>
    <row r="73" spans="1:23" x14ac:dyDescent="0.2">
      <c r="A73" s="3"/>
      <c r="B73" s="3"/>
      <c r="C73" s="3"/>
      <c r="D73" s="3"/>
      <c r="E73" s="3"/>
      <c r="F73" s="3"/>
      <c r="G73" s="4"/>
      <c r="H73" s="4"/>
      <c r="I73" s="4"/>
      <c r="J73" s="4"/>
      <c r="K73" s="4"/>
      <c r="L73" s="46"/>
      <c r="M73" s="3"/>
      <c r="N73" s="3"/>
      <c r="O73" s="3"/>
      <c r="P73" s="3"/>
      <c r="Q73" s="3"/>
      <c r="R73" s="3"/>
      <c r="S73" s="4"/>
      <c r="T73" s="4"/>
      <c r="U73" s="4"/>
      <c r="V73" s="4"/>
      <c r="W73" s="4"/>
    </row>
    <row r="74" spans="1:23" ht="16" customHeight="1" x14ac:dyDescent="0.2">
      <c r="A74" s="102" t="s">
        <v>25</v>
      </c>
      <c r="B74" s="103"/>
      <c r="C74" s="103"/>
      <c r="D74" s="103"/>
      <c r="E74" s="103"/>
      <c r="F74" s="5"/>
      <c r="G74" s="89" t="s">
        <v>51</v>
      </c>
      <c r="H74" s="90"/>
      <c r="I74" s="90"/>
      <c r="J74" s="90"/>
      <c r="K74" s="91"/>
      <c r="L74" s="46"/>
      <c r="M74" s="102" t="s">
        <v>25</v>
      </c>
      <c r="N74" s="103"/>
      <c r="O74" s="103"/>
      <c r="P74" s="103"/>
      <c r="Q74" s="103"/>
      <c r="R74" s="5"/>
      <c r="S74" s="89" t="s">
        <v>55</v>
      </c>
      <c r="T74" s="90"/>
      <c r="U74" s="90"/>
      <c r="V74" s="90"/>
      <c r="W74" s="91"/>
    </row>
    <row r="75" spans="1:23" x14ac:dyDescent="0.2">
      <c r="L75" s="46"/>
    </row>
    <row r="76" spans="1:23" ht="16" customHeight="1" x14ac:dyDescent="0.2">
      <c r="A76" s="92" t="s">
        <v>26</v>
      </c>
      <c r="B76" s="94" t="s">
        <v>5</v>
      </c>
      <c r="C76" s="94"/>
      <c r="D76" s="94"/>
      <c r="E76" s="95" t="s">
        <v>6</v>
      </c>
      <c r="F76" s="94"/>
      <c r="G76" s="96"/>
      <c r="H76" s="94" t="s">
        <v>7</v>
      </c>
      <c r="I76" s="94"/>
      <c r="J76" s="97"/>
      <c r="K76" s="6"/>
      <c r="L76" s="46"/>
      <c r="M76" s="92" t="s">
        <v>26</v>
      </c>
      <c r="N76" s="98" t="s">
        <v>29</v>
      </c>
      <c r="O76" s="94"/>
      <c r="P76" s="97"/>
      <c r="Q76" s="98" t="s">
        <v>30</v>
      </c>
      <c r="R76" s="97"/>
      <c r="S76" s="94" t="s">
        <v>31</v>
      </c>
      <c r="T76" s="85" t="s">
        <v>32</v>
      </c>
      <c r="U76" s="85" t="s">
        <v>33</v>
      </c>
      <c r="V76" s="87" t="s">
        <v>34</v>
      </c>
      <c r="W76" s="6"/>
    </row>
    <row r="77" spans="1:23" x14ac:dyDescent="0.2">
      <c r="A77" s="93"/>
      <c r="B77" s="2" t="s">
        <v>8</v>
      </c>
      <c r="C77" s="2" t="s">
        <v>9</v>
      </c>
      <c r="D77" s="2" t="s">
        <v>10</v>
      </c>
      <c r="E77" s="8" t="s">
        <v>8</v>
      </c>
      <c r="F77" s="2" t="s">
        <v>9</v>
      </c>
      <c r="G77" s="9" t="s">
        <v>10</v>
      </c>
      <c r="H77" s="2" t="s">
        <v>11</v>
      </c>
      <c r="I77" s="2" t="s">
        <v>9</v>
      </c>
      <c r="J77" s="10" t="s">
        <v>10</v>
      </c>
      <c r="K77" s="10" t="s">
        <v>12</v>
      </c>
      <c r="L77" s="46"/>
      <c r="M77" s="93"/>
      <c r="N77" s="99"/>
      <c r="O77" s="100"/>
      <c r="P77" s="101"/>
      <c r="Q77" s="99"/>
      <c r="R77" s="101"/>
      <c r="S77" s="100"/>
      <c r="T77" s="86"/>
      <c r="U77" s="86"/>
      <c r="V77" s="88"/>
      <c r="W77" s="10" t="s">
        <v>12</v>
      </c>
    </row>
    <row r="78" spans="1:23" x14ac:dyDescent="0.2">
      <c r="A78" s="24" t="s">
        <v>35</v>
      </c>
      <c r="B78" s="1">
        <v>14</v>
      </c>
      <c r="C78" s="1"/>
      <c r="D78" s="1"/>
      <c r="E78" s="12"/>
      <c r="F78" s="1"/>
      <c r="G78" s="13"/>
      <c r="H78" s="1"/>
      <c r="I78" s="1"/>
      <c r="J78" s="14"/>
      <c r="K78" s="14">
        <f t="shared" ref="K78:K89" si="9">SUM(B78:J78)</f>
        <v>14</v>
      </c>
      <c r="L78" s="46"/>
      <c r="M78" s="24" t="s">
        <v>35</v>
      </c>
      <c r="N78" s="20"/>
      <c r="O78" s="21"/>
      <c r="P78" s="6">
        <v>117</v>
      </c>
      <c r="R78" s="20">
        <v>13</v>
      </c>
      <c r="S78" s="23"/>
      <c r="T78" s="23">
        <v>2</v>
      </c>
      <c r="U78" s="23"/>
      <c r="V78" s="23"/>
      <c r="W78" s="14">
        <f t="shared" ref="W78:W89" si="10">SUM(N78:V78)</f>
        <v>132</v>
      </c>
    </row>
    <row r="79" spans="1:23" s="33" customFormat="1" x14ac:dyDescent="0.2">
      <c r="A79" s="41" t="s">
        <v>36</v>
      </c>
      <c r="B79" s="29">
        <v>4</v>
      </c>
      <c r="C79" s="29">
        <v>1</v>
      </c>
      <c r="D79" s="29"/>
      <c r="E79" s="30">
        <v>2</v>
      </c>
      <c r="F79" s="29"/>
      <c r="G79" s="31"/>
      <c r="H79" s="29"/>
      <c r="I79" s="29"/>
      <c r="J79" s="32"/>
      <c r="K79" s="32">
        <f t="shared" si="9"/>
        <v>7</v>
      </c>
      <c r="L79" s="46"/>
      <c r="M79" s="41" t="s">
        <v>36</v>
      </c>
      <c r="N79" s="34"/>
      <c r="O79" s="29"/>
      <c r="P79" s="32">
        <v>150</v>
      </c>
      <c r="R79" s="34">
        <v>9</v>
      </c>
      <c r="S79" s="28"/>
      <c r="T79" s="28">
        <v>1</v>
      </c>
      <c r="U79" s="28"/>
      <c r="V79" s="28"/>
      <c r="W79" s="32">
        <f t="shared" si="10"/>
        <v>160</v>
      </c>
    </row>
    <row r="80" spans="1:23" x14ac:dyDescent="0.2">
      <c r="A80" s="24" t="s">
        <v>37</v>
      </c>
      <c r="B80" s="1">
        <v>12</v>
      </c>
      <c r="C80" s="1"/>
      <c r="D80" s="1"/>
      <c r="E80" s="12"/>
      <c r="F80" s="1"/>
      <c r="G80" s="13"/>
      <c r="H80" s="1">
        <v>1</v>
      </c>
      <c r="I80" s="1"/>
      <c r="J80" s="14"/>
      <c r="K80" s="14">
        <f t="shared" si="9"/>
        <v>13</v>
      </c>
      <c r="L80" s="46"/>
      <c r="M80" s="24" t="s">
        <v>37</v>
      </c>
      <c r="N80" s="22"/>
      <c r="O80" s="1"/>
      <c r="P80" s="14">
        <v>134</v>
      </c>
      <c r="R80" s="22">
        <v>9</v>
      </c>
      <c r="S80" s="15">
        <v>1</v>
      </c>
      <c r="T80" s="15">
        <v>2</v>
      </c>
      <c r="U80" s="15"/>
      <c r="V80" s="15"/>
      <c r="W80" s="14">
        <f t="shared" si="10"/>
        <v>146</v>
      </c>
    </row>
    <row r="81" spans="1:23" s="33" customFormat="1" x14ac:dyDescent="0.2">
      <c r="A81" s="41" t="s">
        <v>38</v>
      </c>
      <c r="B81" s="29">
        <v>12</v>
      </c>
      <c r="C81" s="29">
        <v>1</v>
      </c>
      <c r="D81" s="29"/>
      <c r="E81" s="30"/>
      <c r="F81" s="29"/>
      <c r="G81" s="31"/>
      <c r="H81" s="29">
        <v>2</v>
      </c>
      <c r="I81" s="29"/>
      <c r="J81" s="32"/>
      <c r="K81" s="32">
        <f t="shared" si="9"/>
        <v>15</v>
      </c>
      <c r="L81" s="46"/>
      <c r="M81" s="41" t="s">
        <v>38</v>
      </c>
      <c r="N81" s="34"/>
      <c r="O81" s="29"/>
      <c r="P81" s="32">
        <v>164</v>
      </c>
      <c r="R81" s="34">
        <v>11</v>
      </c>
      <c r="S81" s="28"/>
      <c r="T81" s="28">
        <v>3</v>
      </c>
      <c r="U81" s="28"/>
      <c r="V81" s="28"/>
      <c r="W81" s="32">
        <f t="shared" si="10"/>
        <v>178</v>
      </c>
    </row>
    <row r="82" spans="1:23" x14ac:dyDescent="0.2">
      <c r="A82" s="24" t="s">
        <v>39</v>
      </c>
      <c r="B82" s="27">
        <v>22</v>
      </c>
      <c r="C82" s="1"/>
      <c r="D82" s="1"/>
      <c r="E82" s="12"/>
      <c r="F82" s="1">
        <v>1</v>
      </c>
      <c r="G82" s="13"/>
      <c r="H82" s="1">
        <v>3</v>
      </c>
      <c r="I82" s="1"/>
      <c r="J82" s="14"/>
      <c r="K82" s="14">
        <f t="shared" si="9"/>
        <v>26</v>
      </c>
      <c r="L82" s="46"/>
      <c r="M82" s="24" t="s">
        <v>39</v>
      </c>
      <c r="N82" s="22"/>
      <c r="O82" s="1"/>
      <c r="P82" s="14">
        <v>156</v>
      </c>
      <c r="R82" s="22">
        <v>14</v>
      </c>
      <c r="S82" s="15"/>
      <c r="T82" s="15">
        <v>3</v>
      </c>
      <c r="U82" s="15"/>
      <c r="V82" s="15"/>
      <c r="W82" s="14">
        <f t="shared" si="10"/>
        <v>173</v>
      </c>
    </row>
    <row r="83" spans="1:23" s="33" customFormat="1" x14ac:dyDescent="0.2">
      <c r="A83" s="41" t="s">
        <v>40</v>
      </c>
      <c r="B83" s="29">
        <v>16</v>
      </c>
      <c r="C83" s="29"/>
      <c r="D83" s="29"/>
      <c r="E83" s="30">
        <v>1</v>
      </c>
      <c r="F83" s="29"/>
      <c r="G83" s="31"/>
      <c r="H83" s="29">
        <v>2</v>
      </c>
      <c r="I83" s="29"/>
      <c r="J83" s="32"/>
      <c r="K83" s="32">
        <f t="shared" si="9"/>
        <v>19</v>
      </c>
      <c r="L83" s="46"/>
      <c r="M83" s="41" t="s">
        <v>40</v>
      </c>
      <c r="N83" s="34"/>
      <c r="O83" s="29"/>
      <c r="P83" s="32">
        <v>173</v>
      </c>
      <c r="R83" s="34">
        <v>14</v>
      </c>
      <c r="S83" s="28"/>
      <c r="T83" s="28">
        <v>2</v>
      </c>
      <c r="U83" s="28"/>
      <c r="V83" s="28"/>
      <c r="W83" s="32">
        <f t="shared" si="10"/>
        <v>189</v>
      </c>
    </row>
    <row r="84" spans="1:23" x14ac:dyDescent="0.2">
      <c r="A84" s="24" t="s">
        <v>41</v>
      </c>
      <c r="B84" s="27">
        <v>17</v>
      </c>
      <c r="C84" s="1">
        <v>1</v>
      </c>
      <c r="D84" s="13"/>
      <c r="E84" s="1"/>
      <c r="F84" s="1"/>
      <c r="G84" s="13"/>
      <c r="H84" s="27">
        <v>1</v>
      </c>
      <c r="I84" s="1"/>
      <c r="J84" s="14"/>
      <c r="K84" s="14">
        <f t="shared" si="9"/>
        <v>19</v>
      </c>
      <c r="L84" s="46"/>
      <c r="M84" s="24" t="s">
        <v>41</v>
      </c>
      <c r="N84" s="22"/>
      <c r="O84" s="1"/>
      <c r="P84" s="14">
        <v>188</v>
      </c>
      <c r="R84" s="22">
        <v>17</v>
      </c>
      <c r="S84" s="15"/>
      <c r="T84" s="15">
        <v>4</v>
      </c>
      <c r="U84" s="15"/>
      <c r="V84" s="15"/>
      <c r="W84" s="14">
        <f t="shared" si="10"/>
        <v>209</v>
      </c>
    </row>
    <row r="85" spans="1:23" s="33" customFormat="1" x14ac:dyDescent="0.2">
      <c r="A85" s="41" t="s">
        <v>42</v>
      </c>
      <c r="B85" s="29">
        <v>19</v>
      </c>
      <c r="C85" s="29">
        <v>2</v>
      </c>
      <c r="D85" s="31"/>
      <c r="E85" s="29"/>
      <c r="F85" s="29"/>
      <c r="G85" s="31"/>
      <c r="H85" s="29">
        <v>1</v>
      </c>
      <c r="I85" s="29"/>
      <c r="J85" s="32"/>
      <c r="K85" s="32">
        <f t="shared" si="9"/>
        <v>22</v>
      </c>
      <c r="L85" s="46"/>
      <c r="M85" s="41" t="s">
        <v>42</v>
      </c>
      <c r="N85" s="34"/>
      <c r="O85" s="29"/>
      <c r="P85" s="32">
        <v>190</v>
      </c>
      <c r="R85" s="34">
        <v>17</v>
      </c>
      <c r="S85" s="28"/>
      <c r="T85" s="28">
        <v>2</v>
      </c>
      <c r="U85" s="28"/>
      <c r="V85" s="28"/>
      <c r="W85" s="32">
        <f t="shared" si="10"/>
        <v>209</v>
      </c>
    </row>
    <row r="86" spans="1:23" x14ac:dyDescent="0.2">
      <c r="A86" s="24" t="s">
        <v>43</v>
      </c>
      <c r="B86" s="27">
        <v>20</v>
      </c>
      <c r="C86" s="1">
        <v>1</v>
      </c>
      <c r="D86" s="13"/>
      <c r="E86" s="1"/>
      <c r="F86" s="1"/>
      <c r="G86" s="13"/>
      <c r="H86" s="27">
        <v>2</v>
      </c>
      <c r="I86" s="1"/>
      <c r="J86" s="14"/>
      <c r="K86" s="14">
        <f t="shared" si="9"/>
        <v>23</v>
      </c>
      <c r="L86" s="46"/>
      <c r="M86" s="24" t="s">
        <v>43</v>
      </c>
      <c r="N86" s="22"/>
      <c r="O86" s="1"/>
      <c r="P86" s="14">
        <v>171</v>
      </c>
      <c r="R86" s="22">
        <v>22</v>
      </c>
      <c r="S86" s="15"/>
      <c r="T86" s="15">
        <v>1</v>
      </c>
      <c r="U86" s="15"/>
      <c r="V86" s="15"/>
      <c r="W86" s="14">
        <f t="shared" si="10"/>
        <v>194</v>
      </c>
    </row>
    <row r="87" spans="1:23" s="33" customFormat="1" x14ac:dyDescent="0.2">
      <c r="A87" s="41" t="s">
        <v>44</v>
      </c>
      <c r="B87" s="29">
        <v>11</v>
      </c>
      <c r="C87" s="29">
        <v>1</v>
      </c>
      <c r="D87" s="31"/>
      <c r="E87" s="29"/>
      <c r="F87" s="29"/>
      <c r="G87" s="31"/>
      <c r="H87" s="29">
        <v>1</v>
      </c>
      <c r="I87" s="29"/>
      <c r="J87" s="32"/>
      <c r="K87" s="32">
        <f t="shared" si="9"/>
        <v>13</v>
      </c>
      <c r="L87" s="46"/>
      <c r="M87" s="41" t="s">
        <v>44</v>
      </c>
      <c r="N87" s="34"/>
      <c r="O87" s="29"/>
      <c r="P87" s="32">
        <v>167</v>
      </c>
      <c r="R87" s="34">
        <v>19</v>
      </c>
      <c r="S87" s="28"/>
      <c r="T87" s="28">
        <v>2</v>
      </c>
      <c r="U87" s="28"/>
      <c r="V87" s="28"/>
      <c r="W87" s="32">
        <f t="shared" si="10"/>
        <v>188</v>
      </c>
    </row>
    <row r="88" spans="1:23" x14ac:dyDescent="0.2">
      <c r="A88" s="24" t="s">
        <v>45</v>
      </c>
      <c r="B88" s="27">
        <v>6</v>
      </c>
      <c r="C88" s="27">
        <v>2</v>
      </c>
      <c r="D88" s="13"/>
      <c r="E88" s="1"/>
      <c r="F88" s="1"/>
      <c r="G88" s="13"/>
      <c r="H88" s="27">
        <v>3</v>
      </c>
      <c r="I88" s="1"/>
      <c r="J88" s="14"/>
      <c r="K88" s="14">
        <f t="shared" si="9"/>
        <v>11</v>
      </c>
      <c r="L88" s="46"/>
      <c r="M88" s="24" t="s">
        <v>45</v>
      </c>
      <c r="N88" s="22"/>
      <c r="O88" s="1"/>
      <c r="P88" s="14">
        <v>115</v>
      </c>
      <c r="R88" s="22">
        <v>10</v>
      </c>
      <c r="S88" s="15"/>
      <c r="T88" s="15">
        <v>2</v>
      </c>
      <c r="U88" s="15"/>
      <c r="V88" s="15"/>
      <c r="W88" s="14">
        <f t="shared" si="10"/>
        <v>127</v>
      </c>
    </row>
    <row r="89" spans="1:23" s="33" customFormat="1" x14ac:dyDescent="0.2">
      <c r="A89" s="42" t="s">
        <v>46</v>
      </c>
      <c r="B89" s="36">
        <v>15</v>
      </c>
      <c r="C89" s="36">
        <v>1</v>
      </c>
      <c r="D89" s="37"/>
      <c r="E89" s="36"/>
      <c r="F89" s="36"/>
      <c r="G89" s="38"/>
      <c r="H89" s="36">
        <v>1</v>
      </c>
      <c r="I89" s="36"/>
      <c r="J89" s="39"/>
      <c r="K89" s="39">
        <f t="shared" si="9"/>
        <v>17</v>
      </c>
      <c r="L89" s="46"/>
      <c r="M89" s="42" t="s">
        <v>46</v>
      </c>
      <c r="N89" s="40"/>
      <c r="O89" s="36"/>
      <c r="P89" s="39">
        <v>126</v>
      </c>
      <c r="R89" s="40">
        <v>9</v>
      </c>
      <c r="S89" s="35"/>
      <c r="T89" s="35">
        <v>1</v>
      </c>
      <c r="U89" s="35"/>
      <c r="V89" s="35"/>
      <c r="W89" s="39">
        <f t="shared" si="10"/>
        <v>136</v>
      </c>
    </row>
    <row r="90" spans="1:23" ht="21" x14ac:dyDescent="0.25">
      <c r="A90" s="16" t="s">
        <v>12</v>
      </c>
      <c r="B90" s="2">
        <f t="shared" ref="B90:J90" si="11">SUM(B78:B89)</f>
        <v>168</v>
      </c>
      <c r="C90" s="2">
        <f t="shared" si="11"/>
        <v>10</v>
      </c>
      <c r="D90" s="2">
        <f t="shared" si="11"/>
        <v>0</v>
      </c>
      <c r="E90" s="2">
        <f t="shared" si="11"/>
        <v>3</v>
      </c>
      <c r="F90" s="2">
        <f t="shared" si="11"/>
        <v>1</v>
      </c>
      <c r="G90" s="2">
        <f t="shared" si="11"/>
        <v>0</v>
      </c>
      <c r="H90" s="2">
        <f t="shared" si="11"/>
        <v>17</v>
      </c>
      <c r="I90" s="2">
        <f t="shared" si="11"/>
        <v>0</v>
      </c>
      <c r="J90" s="2">
        <f t="shared" si="11"/>
        <v>0</v>
      </c>
      <c r="K90" s="44">
        <f>SUM(B78:J89)</f>
        <v>199</v>
      </c>
      <c r="L90" s="46"/>
      <c r="M90" s="16" t="s">
        <v>12</v>
      </c>
      <c r="N90" s="2"/>
      <c r="O90" s="2"/>
      <c r="P90" s="2">
        <f>SUM(P78:P89)</f>
        <v>1851</v>
      </c>
      <c r="Q90" s="17"/>
      <c r="R90" s="19">
        <f>SUM(R78:R89)</f>
        <v>164</v>
      </c>
      <c r="S90" s="26">
        <f>SUM(S78:S89)</f>
        <v>1</v>
      </c>
      <c r="T90" s="26">
        <f>SUM(T78:T89)</f>
        <v>25</v>
      </c>
      <c r="U90" s="26">
        <f>SUM(U78:U89)</f>
        <v>0</v>
      </c>
      <c r="V90" s="26">
        <f>SUM(V78:V89)</f>
        <v>0</v>
      </c>
      <c r="W90" s="44">
        <f>SUM(N78:V89)</f>
        <v>2041</v>
      </c>
    </row>
  </sheetData>
  <mergeCells count="92">
    <mergeCell ref="N7:P8"/>
    <mergeCell ref="Q7:R8"/>
    <mergeCell ref="T30:T31"/>
    <mergeCell ref="U30:U31"/>
    <mergeCell ref="M25:O25"/>
    <mergeCell ref="Q25:W26"/>
    <mergeCell ref="M26:O26"/>
    <mergeCell ref="M28:Q28"/>
    <mergeCell ref="T53:T54"/>
    <mergeCell ref="U53:U54"/>
    <mergeCell ref="V53:V54"/>
    <mergeCell ref="S7:S8"/>
    <mergeCell ref="T7:T8"/>
    <mergeCell ref="M24:W24"/>
    <mergeCell ref="S28:W28"/>
    <mergeCell ref="V30:V31"/>
    <mergeCell ref="U7:U8"/>
    <mergeCell ref="M7:M8"/>
    <mergeCell ref="M30:M31"/>
    <mergeCell ref="M53:M54"/>
    <mergeCell ref="V7:V8"/>
    <mergeCell ref="N30:P31"/>
    <mergeCell ref="Q30:R31"/>
    <mergeCell ref="S30:S31"/>
    <mergeCell ref="M47:W47"/>
    <mergeCell ref="M48:O48"/>
    <mergeCell ref="Q48:W49"/>
    <mergeCell ref="M49:O49"/>
    <mergeCell ref="M51:Q51"/>
    <mergeCell ref="S51:W51"/>
    <mergeCell ref="T76:T77"/>
    <mergeCell ref="U76:U77"/>
    <mergeCell ref="M70:W70"/>
    <mergeCell ref="M71:O71"/>
    <mergeCell ref="Q71:W72"/>
    <mergeCell ref="M72:O72"/>
    <mergeCell ref="M76:M77"/>
    <mergeCell ref="M74:Q74"/>
    <mergeCell ref="S74:W74"/>
    <mergeCell ref="V76:V77"/>
    <mergeCell ref="M1:W1"/>
    <mergeCell ref="M2:O2"/>
    <mergeCell ref="Q2:W3"/>
    <mergeCell ref="M3:O3"/>
    <mergeCell ref="M5:Q5"/>
    <mergeCell ref="S5:W5"/>
    <mergeCell ref="N53:P54"/>
    <mergeCell ref="N76:P77"/>
    <mergeCell ref="Q76:R77"/>
    <mergeCell ref="S76:S77"/>
    <mergeCell ref="E48:K49"/>
    <mergeCell ref="E76:G76"/>
    <mergeCell ref="E71:K72"/>
    <mergeCell ref="A74:E74"/>
    <mergeCell ref="G74:K74"/>
    <mergeCell ref="A53:A54"/>
    <mergeCell ref="B53:D53"/>
    <mergeCell ref="E53:G53"/>
    <mergeCell ref="H53:J53"/>
    <mergeCell ref="A70:K70"/>
    <mergeCell ref="Q53:R54"/>
    <mergeCell ref="S53:S54"/>
    <mergeCell ref="A49:C49"/>
    <mergeCell ref="A51:E51"/>
    <mergeCell ref="G51:K51"/>
    <mergeCell ref="H76:J76"/>
    <mergeCell ref="A71:C71"/>
    <mergeCell ref="A76:A77"/>
    <mergeCell ref="B76:D76"/>
    <mergeCell ref="A72:C72"/>
    <mergeCell ref="A48:C48"/>
    <mergeCell ref="A24:K24"/>
    <mergeCell ref="A25:C25"/>
    <mergeCell ref="E25:K26"/>
    <mergeCell ref="A26:C26"/>
    <mergeCell ref="A28:E28"/>
    <mergeCell ref="G28:K28"/>
    <mergeCell ref="A30:A31"/>
    <mergeCell ref="B30:D30"/>
    <mergeCell ref="E30:G30"/>
    <mergeCell ref="H30:J30"/>
    <mergeCell ref="A47:K47"/>
    <mergeCell ref="A7:A8"/>
    <mergeCell ref="B7:D7"/>
    <mergeCell ref="E7:G7"/>
    <mergeCell ref="H7:J7"/>
    <mergeCell ref="A1:K1"/>
    <mergeCell ref="A2:C2"/>
    <mergeCell ref="E2:K3"/>
    <mergeCell ref="A3:C3"/>
    <mergeCell ref="A5:E5"/>
    <mergeCell ref="G5:K5"/>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25.11 set + lam</vt:lpstr>
      <vt:lpstr>26.11 set + lam</vt:lpstr>
      <vt:lpstr>27.11 set + ben</vt:lpstr>
      <vt:lpstr>28.11 mal + sil</vt:lpstr>
      <vt:lpstr>2.12 aff + sch</vt:lpstr>
      <vt:lpstr>3.12 arg + get</vt:lpstr>
      <vt:lpstr>4.12 set + ben</vt:lpstr>
      <vt:lpstr>4.12 arg + bet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 do Microsoft Office</dc:creator>
  <cp:lastModifiedBy>Usuário do Microsoft Office</cp:lastModifiedBy>
  <dcterms:created xsi:type="dcterms:W3CDTF">2019-12-06T13:31:50Z</dcterms:created>
  <dcterms:modified xsi:type="dcterms:W3CDTF">2020-01-28T04:20:39Z</dcterms:modified>
</cp:coreProperties>
</file>