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9E2931B-D4E2-4D88-BDAF-5689B17015B4}" xr6:coauthVersionLast="47" xr6:coauthVersionMax="47" xr10:uidLastSave="{00000000-0000-0000-0000-000000000000}"/>
  <bookViews>
    <workbookView xWindow="7200" yWindow="0" windowWidth="21600" windowHeight="11295" activeTab="1" xr2:uid="{4F0C432D-0E3C-4F9D-8864-24E21A5BA4DF}"/>
  </bookViews>
  <sheets>
    <sheet name="Report" sheetId="1" r:id="rId1"/>
    <sheet name="Report (3)" sheetId="6" r:id="rId2"/>
    <sheet name="Report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F8" i="6"/>
  <c r="B15" i="6"/>
  <c r="B14" i="6"/>
  <c r="E13" i="6"/>
  <c r="D13" i="6"/>
  <c r="C13" i="6"/>
  <c r="B13" i="6"/>
  <c r="D12" i="6"/>
  <c r="C12" i="6"/>
  <c r="B12" i="6"/>
  <c r="D11" i="6"/>
  <c r="C11" i="6"/>
  <c r="B11" i="6"/>
  <c r="D9" i="6"/>
  <c r="C9" i="6"/>
  <c r="B9" i="6"/>
  <c r="E8" i="6"/>
  <c r="E7" i="6"/>
  <c r="E6" i="6"/>
  <c r="E5" i="6"/>
  <c r="E4" i="6"/>
  <c r="E9" i="6" s="1"/>
  <c r="B15" i="5"/>
  <c r="B14" i="5"/>
  <c r="D13" i="5"/>
  <c r="C13" i="5"/>
  <c r="B13" i="5"/>
  <c r="D12" i="5"/>
  <c r="C12" i="5"/>
  <c r="B12" i="5"/>
  <c r="E11" i="5"/>
  <c r="D11" i="5"/>
  <c r="C11" i="5"/>
  <c r="B11" i="5"/>
  <c r="D9" i="5"/>
  <c r="C9" i="5"/>
  <c r="B9" i="5"/>
  <c r="E8" i="5"/>
  <c r="E7" i="5"/>
  <c r="E6" i="5"/>
  <c r="E5" i="5"/>
  <c r="E4" i="5"/>
  <c r="E9" i="5" s="1"/>
  <c r="E8" i="1"/>
  <c r="B15" i="1"/>
  <c r="B14" i="1"/>
  <c r="C13" i="1"/>
  <c r="D13" i="1"/>
  <c r="B13" i="1"/>
  <c r="D12" i="1"/>
  <c r="C12" i="1"/>
  <c r="B12" i="1"/>
  <c r="C11" i="1"/>
  <c r="D11" i="1"/>
  <c r="B11" i="1"/>
  <c r="E7" i="1"/>
  <c r="E6" i="1"/>
  <c r="E5" i="1"/>
  <c r="E4" i="1"/>
  <c r="D9" i="1"/>
  <c r="C9" i="1"/>
  <c r="B9" i="1"/>
  <c r="F5" i="6" l="1"/>
  <c r="F6" i="6"/>
  <c r="F7" i="6"/>
  <c r="E11" i="6"/>
  <c r="F4" i="6"/>
  <c r="F13" i="6" s="1"/>
  <c r="F5" i="5"/>
  <c r="F6" i="5"/>
  <c r="F7" i="5"/>
  <c r="F8" i="5"/>
  <c r="E13" i="5"/>
  <c r="F4" i="5"/>
  <c r="F13" i="5" s="1"/>
  <c r="E11" i="1"/>
  <c r="E9" i="1"/>
  <c r="F8" i="1" s="1"/>
  <c r="E13" i="1"/>
  <c r="F7" i="1" l="1"/>
  <c r="F6" i="1"/>
  <c r="F5" i="1"/>
  <c r="F4" i="1"/>
  <c r="F13" i="1" l="1"/>
</calcChain>
</file>

<file path=xl/sharedStrings.xml><?xml version="1.0" encoding="utf-8"?>
<sst xmlns="http://schemas.openxmlformats.org/spreadsheetml/2006/main" count="51" uniqueCount="17">
  <si>
    <t>Monthly Expenses</t>
  </si>
  <si>
    <t>Exp</t>
  </si>
  <si>
    <t>COGS</t>
  </si>
  <si>
    <t>Wages</t>
  </si>
  <si>
    <t xml:space="preserve">Rent </t>
  </si>
  <si>
    <t>Supplies</t>
  </si>
  <si>
    <t>Utilities</t>
  </si>
  <si>
    <t>Totals</t>
  </si>
  <si>
    <t>Total</t>
  </si>
  <si>
    <t>AVG</t>
  </si>
  <si>
    <t>% of Total</t>
  </si>
  <si>
    <t>MIN</t>
  </si>
  <si>
    <t>MAX</t>
  </si>
  <si>
    <t>COUNT</t>
  </si>
  <si>
    <t>COUNTA</t>
  </si>
  <si>
    <t>ctrl + 9 for rows</t>
  </si>
  <si>
    <t>ctrl + 0 for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</si>
</sst>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EA63-A960-4B39-BDF4-0ABE6B2D4E6C}">
  <dimension ref="A1:F18"/>
  <sheetViews>
    <sheetView zoomScaleNormal="100" workbookViewId="0"/>
  </sheetViews>
  <sheetFormatPr defaultRowHeight="15" x14ac:dyDescent="0.25"/>
  <cols>
    <col min="1" max="1" width="17.42578125" customWidth="1"/>
    <col min="2" max="2" width="10.7109375" customWidth="1"/>
    <col min="4" max="6" width="9.140625" customWidth="1"/>
  </cols>
  <sheetData>
    <row r="1" spans="1:6" ht="24.95" customHeight="1" x14ac:dyDescent="0.25">
      <c r="A1" t="s">
        <v>0</v>
      </c>
    </row>
    <row r="3" spans="1:6" x14ac:dyDescent="0.25">
      <c r="A3" t="s">
        <v>1</v>
      </c>
      <c r="B3" s="1">
        <v>43831</v>
      </c>
      <c r="C3" s="1">
        <v>43862</v>
      </c>
      <c r="D3" s="1">
        <v>43891</v>
      </c>
      <c r="E3" s="2" t="s">
        <v>8</v>
      </c>
      <c r="F3" t="s">
        <v>10</v>
      </c>
    </row>
    <row r="4" spans="1:6" x14ac:dyDescent="0.25">
      <c r="A4" t="s">
        <v>2</v>
      </c>
      <c r="B4" s="2">
        <v>1000</v>
      </c>
      <c r="C4" s="2">
        <v>850</v>
      </c>
      <c r="D4" s="2">
        <v>900</v>
      </c>
      <c r="E4" s="2">
        <f>SUM(B4:D4)</f>
        <v>2750</v>
      </c>
      <c r="F4">
        <f>E4/$E$9</f>
        <v>0.3822098679638638</v>
      </c>
    </row>
    <row r="5" spans="1:6" x14ac:dyDescent="0.25">
      <c r="A5" t="s">
        <v>3</v>
      </c>
      <c r="B5" s="2">
        <v>500</v>
      </c>
      <c r="C5" s="2">
        <v>500</v>
      </c>
      <c r="D5" s="2">
        <v>500</v>
      </c>
      <c r="E5" s="2">
        <f>SUM(B5:D5)</f>
        <v>1500</v>
      </c>
      <c r="F5">
        <f>E5/$E$9</f>
        <v>0.20847810979847117</v>
      </c>
    </row>
    <row r="6" spans="1:6" x14ac:dyDescent="0.25">
      <c r="A6" t="s">
        <v>4</v>
      </c>
      <c r="B6" s="2">
        <v>750</v>
      </c>
      <c r="C6" s="2">
        <v>750</v>
      </c>
      <c r="D6" s="2">
        <v>750</v>
      </c>
      <c r="E6" s="2">
        <f>SUM(B6:D6)</f>
        <v>2250</v>
      </c>
      <c r="F6">
        <f>E6/$E$9</f>
        <v>0.31271716469770672</v>
      </c>
    </row>
    <row r="7" spans="1:6" x14ac:dyDescent="0.25">
      <c r="A7" t="s">
        <v>5</v>
      </c>
      <c r="B7" s="2">
        <v>125</v>
      </c>
      <c r="C7" s="2">
        <v>100</v>
      </c>
      <c r="D7" s="2">
        <v>175</v>
      </c>
      <c r="E7" s="2">
        <f>SUM(B7:D7)</f>
        <v>400</v>
      </c>
      <c r="F7">
        <f>E7/$E$9</f>
        <v>5.5594162612925643E-2</v>
      </c>
    </row>
    <row r="8" spans="1:6" x14ac:dyDescent="0.25">
      <c r="A8" t="s">
        <v>6</v>
      </c>
      <c r="B8" s="2">
        <v>80</v>
      </c>
      <c r="C8" s="2">
        <v>120</v>
      </c>
      <c r="D8" s="2">
        <v>95</v>
      </c>
      <c r="E8" s="2">
        <f>SUM(B8:D8)</f>
        <v>295</v>
      </c>
      <c r="F8">
        <f>E8/$E$9</f>
        <v>4.1000694927032663E-2</v>
      </c>
    </row>
    <row r="9" spans="1:6" x14ac:dyDescent="0.25">
      <c r="A9" t="s">
        <v>7</v>
      </c>
      <c r="B9">
        <f>SUM(B4:B8)</f>
        <v>2455</v>
      </c>
      <c r="C9">
        <f>SUM(C4:C8)</f>
        <v>2320</v>
      </c>
      <c r="D9">
        <f>SUM(D4:D8)</f>
        <v>2420</v>
      </c>
      <c r="E9">
        <f>SUM(E4:E8)</f>
        <v>7195</v>
      </c>
    </row>
    <row r="11" spans="1:6" x14ac:dyDescent="0.25">
      <c r="A11" t="s">
        <v>11</v>
      </c>
      <c r="B11">
        <f>MIN(B4:B8)</f>
        <v>80</v>
      </c>
      <c r="C11">
        <f t="shared" ref="C11:E11" si="0">MIN(C4:C8)</f>
        <v>100</v>
      </c>
      <c r="D11">
        <f t="shared" si="0"/>
        <v>95</v>
      </c>
      <c r="E11">
        <f t="shared" si="0"/>
        <v>295</v>
      </c>
    </row>
    <row r="12" spans="1:6" x14ac:dyDescent="0.25">
      <c r="A12" t="s">
        <v>12</v>
      </c>
      <c r="B12">
        <f>MAX(B4:B8)</f>
        <v>1000</v>
      </c>
      <c r="C12">
        <f>MAX(C4:C8)</f>
        <v>850</v>
      </c>
      <c r="D12">
        <f>MAX(D4:D8)</f>
        <v>900</v>
      </c>
    </row>
    <row r="13" spans="1:6" x14ac:dyDescent="0.25">
      <c r="A13" t="s">
        <v>9</v>
      </c>
      <c r="B13">
        <f>AVERAGE(B4:B8)</f>
        <v>491</v>
      </c>
      <c r="C13">
        <f>AVERAGE(C4:C8)</f>
        <v>464</v>
      </c>
      <c r="D13">
        <f>AVERAGE(D4:D8)</f>
        <v>484</v>
      </c>
      <c r="E13">
        <f>AVERAGE(E4:E8)</f>
        <v>1439</v>
      </c>
      <c r="F13">
        <f>AVERAGE(F4:F8)</f>
        <v>0.19999999999999998</v>
      </c>
    </row>
    <row r="14" spans="1:6" x14ac:dyDescent="0.25">
      <c r="A14" t="s">
        <v>13</v>
      </c>
      <c r="B14">
        <f>COUNT(B4:B8)</f>
        <v>5</v>
      </c>
    </row>
    <row r="15" spans="1:6" x14ac:dyDescent="0.25">
      <c r="A15" t="s">
        <v>14</v>
      </c>
      <c r="B15">
        <f>COUNTA(B4:B8)</f>
        <v>5</v>
      </c>
    </row>
    <row r="17" spans="1:1" x14ac:dyDescent="0.25">
      <c r="A17" t="s">
        <v>15</v>
      </c>
    </row>
    <row r="18" spans="1:1" x14ac:dyDescent="0.25">
      <c r="A18" t="s">
        <v>16</v>
      </c>
    </row>
  </sheetData>
  <pageMargins left="0.7" right="0.7" top="0.75" bottom="0.75" header="0.3" footer="0.3"/>
  <pageSetup orientation="portrait" r:id="rId1"/>
  <ignoredErrors>
    <ignoredError sqref="B9:D9 B11:D11 B12:B13 C12:D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5A0A-4C2E-4B0B-B86D-D7FA15C68966}">
  <dimension ref="A1:F18"/>
  <sheetViews>
    <sheetView tabSelected="1" zoomScaleNormal="100" workbookViewId="0">
      <selection activeCell="F10" sqref="F10"/>
    </sheetView>
  </sheetViews>
  <sheetFormatPr defaultRowHeight="15" x14ac:dyDescent="0.25"/>
  <cols>
    <col min="1" max="1" width="17.42578125" customWidth="1"/>
    <col min="2" max="2" width="10.7109375" customWidth="1"/>
    <col min="4" max="6" width="9.140625" customWidth="1"/>
  </cols>
  <sheetData>
    <row r="1" spans="1:6" ht="24.95" customHeight="1" x14ac:dyDescent="0.25">
      <c r="A1" t="s">
        <v>0</v>
      </c>
    </row>
    <row r="3" spans="1:6" x14ac:dyDescent="0.25">
      <c r="A3" t="s">
        <v>1</v>
      </c>
      <c r="B3" s="1">
        <v>43831</v>
      </c>
      <c r="C3" s="1">
        <v>43862</v>
      </c>
      <c r="D3" s="1">
        <v>43891</v>
      </c>
      <c r="E3" s="2" t="s">
        <v>8</v>
      </c>
      <c r="F3" t="s">
        <v>10</v>
      </c>
    </row>
    <row r="4" spans="1:6" x14ac:dyDescent="0.25">
      <c r="A4" t="s">
        <v>2</v>
      </c>
      <c r="B4" s="2">
        <v>1000</v>
      </c>
      <c r="C4" s="2">
        <v>850</v>
      </c>
      <c r="D4" s="2">
        <v>900</v>
      </c>
      <c r="E4" s="2">
        <f>SUM(B4:D4)</f>
        <v>2750</v>
      </c>
      <c r="F4">
        <f>E4/$E$9</f>
        <v>0.3822098679638638</v>
      </c>
    </row>
    <row r="5" spans="1:6" x14ac:dyDescent="0.25">
      <c r="A5" t="s">
        <v>3</v>
      </c>
      <c r="B5" s="2">
        <v>500</v>
      </c>
      <c r="C5" s="2">
        <v>500</v>
      </c>
      <c r="D5" s="2">
        <v>500</v>
      </c>
      <c r="E5" s="2">
        <f>SUM(B5:D5)</f>
        <v>1500</v>
      </c>
      <c r="F5">
        <f>E5/$E$9</f>
        <v>0.20847810979847117</v>
      </c>
    </row>
    <row r="6" spans="1:6" x14ac:dyDescent="0.25">
      <c r="A6" t="s">
        <v>4</v>
      </c>
      <c r="B6" s="2">
        <v>750</v>
      </c>
      <c r="C6" s="2">
        <v>750</v>
      </c>
      <c r="D6" s="2">
        <v>750</v>
      </c>
      <c r="E6" s="2">
        <f>SUM(B6:D6)</f>
        <v>2250</v>
      </c>
      <c r="F6">
        <f>E6/$E$9</f>
        <v>0.31271716469770672</v>
      </c>
    </row>
    <row r="7" spans="1:6" x14ac:dyDescent="0.25">
      <c r="A7" t="s">
        <v>5</v>
      </c>
      <c r="B7" s="2">
        <v>125</v>
      </c>
      <c r="C7" s="2">
        <v>100</v>
      </c>
      <c r="D7" s="2">
        <v>175</v>
      </c>
      <c r="E7" s="2">
        <f>SUM(B7:D7)</f>
        <v>400</v>
      </c>
      <c r="F7">
        <f>E7/$E$9</f>
        <v>5.5594162612925643E-2</v>
      </c>
    </row>
    <row r="8" spans="1:6" x14ac:dyDescent="0.25">
      <c r="A8" t="s">
        <v>6</v>
      </c>
      <c r="B8" s="2">
        <v>80</v>
      </c>
      <c r="C8" s="2">
        <v>120</v>
      </c>
      <c r="D8" s="2">
        <v>95</v>
      </c>
      <c r="E8" s="2">
        <f>SUM(B8:D8)</f>
        <v>295</v>
      </c>
      <c r="F8">
        <f>E8/$E$9</f>
        <v>4.1000694927032663E-2</v>
      </c>
    </row>
    <row r="9" spans="1:6" x14ac:dyDescent="0.25">
      <c r="A9" t="s">
        <v>7</v>
      </c>
      <c r="B9">
        <f>SUM(B4:B8)</f>
        <v>2455</v>
      </c>
      <c r="C9">
        <f>SUM(C4:C8)</f>
        <v>2320</v>
      </c>
      <c r="D9">
        <f>SUM(D4:D8)</f>
        <v>2420</v>
      </c>
      <c r="E9">
        <f>SUM(E4:E8)</f>
        <v>7195</v>
      </c>
      <c r="F9">
        <f>E9/$E$9</f>
        <v>1</v>
      </c>
    </row>
    <row r="11" spans="1:6" x14ac:dyDescent="0.25">
      <c r="A11" t="s">
        <v>11</v>
      </c>
      <c r="B11">
        <f>MIN(B4:B8)</f>
        <v>80</v>
      </c>
      <c r="C11">
        <f t="shared" ref="C11:E11" si="0">MIN(C4:C8)</f>
        <v>100</v>
      </c>
      <c r="D11">
        <f t="shared" si="0"/>
        <v>95</v>
      </c>
      <c r="E11">
        <f t="shared" si="0"/>
        <v>295</v>
      </c>
    </row>
    <row r="12" spans="1:6" x14ac:dyDescent="0.25">
      <c r="A12" t="s">
        <v>12</v>
      </c>
      <c r="B12">
        <f>MAX(B4:B8)</f>
        <v>1000</v>
      </c>
      <c r="C12">
        <f>MAX(C4:C8)</f>
        <v>850</v>
      </c>
      <c r="D12">
        <f>MAX(D4:D8)</f>
        <v>900</v>
      </c>
    </row>
    <row r="13" spans="1:6" x14ac:dyDescent="0.25">
      <c r="A13" t="s">
        <v>9</v>
      </c>
      <c r="B13">
        <f>AVERAGE(B4:B8)</f>
        <v>491</v>
      </c>
      <c r="C13">
        <f>AVERAGE(C4:C8)</f>
        <v>464</v>
      </c>
      <c r="D13">
        <f>AVERAGE(D4:D8)</f>
        <v>484</v>
      </c>
      <c r="E13">
        <f>AVERAGE(E4:E8)</f>
        <v>1439</v>
      </c>
      <c r="F13">
        <f>AVERAGE(F4:F8)</f>
        <v>0.19999999999999998</v>
      </c>
    </row>
    <row r="14" spans="1:6" x14ac:dyDescent="0.25">
      <c r="A14" t="s">
        <v>13</v>
      </c>
      <c r="B14">
        <f>COUNT(B4:B8)</f>
        <v>5</v>
      </c>
    </row>
    <row r="15" spans="1:6" x14ac:dyDescent="0.25">
      <c r="A15" t="s">
        <v>14</v>
      </c>
      <c r="B15">
        <f>COUNTA(B4:B8)</f>
        <v>5</v>
      </c>
    </row>
    <row r="17" spans="1:1" x14ac:dyDescent="0.25">
      <c r="A17" t="s">
        <v>15</v>
      </c>
    </row>
    <row r="18" spans="1:1" x14ac:dyDescent="0.25">
      <c r="A18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C3E1-E222-4984-92E5-1019E1984184}">
  <dimension ref="A1:F18"/>
  <sheetViews>
    <sheetView zoomScaleNormal="100" workbookViewId="0">
      <selection activeCell="D30" sqref="D30"/>
    </sheetView>
  </sheetViews>
  <sheetFormatPr defaultRowHeight="15" x14ac:dyDescent="0.25"/>
  <cols>
    <col min="1" max="1" width="17.42578125" customWidth="1"/>
    <col min="2" max="2" width="10.7109375" customWidth="1"/>
    <col min="4" max="6" width="9.140625" customWidth="1"/>
  </cols>
  <sheetData>
    <row r="1" spans="1:6" ht="24.95" customHeight="1" x14ac:dyDescent="0.25">
      <c r="A1" t="s">
        <v>0</v>
      </c>
    </row>
    <row r="3" spans="1:6" x14ac:dyDescent="0.25">
      <c r="A3" t="s">
        <v>1</v>
      </c>
      <c r="B3" s="1">
        <v>43831</v>
      </c>
      <c r="C3" s="1">
        <v>43862</v>
      </c>
      <c r="D3" s="1">
        <v>43891</v>
      </c>
      <c r="E3" s="2" t="s">
        <v>8</v>
      </c>
      <c r="F3" t="s">
        <v>10</v>
      </c>
    </row>
    <row r="4" spans="1:6" x14ac:dyDescent="0.25">
      <c r="A4" t="s">
        <v>2</v>
      </c>
      <c r="B4" s="2">
        <v>1000</v>
      </c>
      <c r="C4" s="2">
        <v>850</v>
      </c>
      <c r="D4" s="2">
        <v>900</v>
      </c>
      <c r="E4" s="2">
        <f>SUM(B4:D4)</f>
        <v>2750</v>
      </c>
      <c r="F4">
        <f>E4/$E$9</f>
        <v>0.3822098679638638</v>
      </c>
    </row>
    <row r="5" spans="1:6" x14ac:dyDescent="0.25">
      <c r="A5" t="s">
        <v>3</v>
      </c>
      <c r="B5" s="2">
        <v>500</v>
      </c>
      <c r="C5" s="2">
        <v>500</v>
      </c>
      <c r="D5" s="2">
        <v>500</v>
      </c>
      <c r="E5" s="2">
        <f>SUM(B5:D5)</f>
        <v>1500</v>
      </c>
      <c r="F5">
        <f>E5/$E$9</f>
        <v>0.20847810979847117</v>
      </c>
    </row>
    <row r="6" spans="1:6" x14ac:dyDescent="0.25">
      <c r="A6" t="s">
        <v>4</v>
      </c>
      <c r="B6" s="2">
        <v>750</v>
      </c>
      <c r="C6" s="2">
        <v>750</v>
      </c>
      <c r="D6" s="2">
        <v>750</v>
      </c>
      <c r="E6" s="2">
        <f>SUM(B6:D6)</f>
        <v>2250</v>
      </c>
      <c r="F6">
        <f>E6/$E$9</f>
        <v>0.31271716469770672</v>
      </c>
    </row>
    <row r="7" spans="1:6" x14ac:dyDescent="0.25">
      <c r="A7" t="s">
        <v>5</v>
      </c>
      <c r="B7" s="2">
        <v>125</v>
      </c>
      <c r="C7" s="2">
        <v>100</v>
      </c>
      <c r="D7" s="2">
        <v>175</v>
      </c>
      <c r="E7" s="2">
        <f>SUM(B7:D7)</f>
        <v>400</v>
      </c>
      <c r="F7">
        <f>E7/$E$9</f>
        <v>5.5594162612925643E-2</v>
      </c>
    </row>
    <row r="8" spans="1:6" x14ac:dyDescent="0.25">
      <c r="A8" t="s">
        <v>6</v>
      </c>
      <c r="B8" s="2">
        <v>80</v>
      </c>
      <c r="C8" s="2">
        <v>120</v>
      </c>
      <c r="D8" s="2">
        <v>95</v>
      </c>
      <c r="E8" s="2">
        <f>SUM(B8:D8)</f>
        <v>295</v>
      </c>
      <c r="F8">
        <f>E8/$E$9</f>
        <v>4.1000694927032663E-2</v>
      </c>
    </row>
    <row r="9" spans="1:6" x14ac:dyDescent="0.25">
      <c r="A9" t="s">
        <v>7</v>
      </c>
      <c r="B9">
        <f>SUM(B4:B8)</f>
        <v>2455</v>
      </c>
      <c r="C9">
        <f>SUM(C4:C8)</f>
        <v>2320</v>
      </c>
      <c r="D9">
        <f>SUM(D4:D8)</f>
        <v>2420</v>
      </c>
      <c r="E9">
        <f>SUM(E4:E8)</f>
        <v>7195</v>
      </c>
    </row>
    <row r="11" spans="1:6" x14ac:dyDescent="0.25">
      <c r="A11" t="s">
        <v>11</v>
      </c>
      <c r="B11">
        <f>MIN(B4:B8)</f>
        <v>80</v>
      </c>
      <c r="C11">
        <f t="shared" ref="C11:E11" si="0">MIN(C4:C8)</f>
        <v>100</v>
      </c>
      <c r="D11">
        <f t="shared" si="0"/>
        <v>95</v>
      </c>
      <c r="E11">
        <f t="shared" si="0"/>
        <v>295</v>
      </c>
    </row>
    <row r="12" spans="1:6" x14ac:dyDescent="0.25">
      <c r="A12" t="s">
        <v>12</v>
      </c>
      <c r="B12">
        <f>MAX(B4:B8)</f>
        <v>1000</v>
      </c>
      <c r="C12">
        <f>MAX(C4:C8)</f>
        <v>850</v>
      </c>
      <c r="D12">
        <f>MAX(D4:D8)</f>
        <v>900</v>
      </c>
    </row>
    <row r="13" spans="1:6" x14ac:dyDescent="0.25">
      <c r="A13" t="s">
        <v>9</v>
      </c>
      <c r="B13">
        <f>AVERAGE(B4:B8)</f>
        <v>491</v>
      </c>
      <c r="C13">
        <f>AVERAGE(C4:C8)</f>
        <v>464</v>
      </c>
      <c r="D13">
        <f>AVERAGE(D4:D8)</f>
        <v>484</v>
      </c>
      <c r="E13">
        <f>AVERAGE(E4:E8)</f>
        <v>1439</v>
      </c>
      <c r="F13">
        <f>AVERAGE(F4:F8)</f>
        <v>0.19999999999999998</v>
      </c>
    </row>
    <row r="14" spans="1:6" x14ac:dyDescent="0.25">
      <c r="A14" t="s">
        <v>13</v>
      </c>
      <c r="B14">
        <f>COUNT(B4:B8)</f>
        <v>5</v>
      </c>
    </row>
    <row r="15" spans="1:6" x14ac:dyDescent="0.25">
      <c r="A15" t="s">
        <v>14</v>
      </c>
      <c r="B15">
        <f>COUNTA(B4:B8)</f>
        <v>5</v>
      </c>
    </row>
    <row r="17" spans="1:1" x14ac:dyDescent="0.25">
      <c r="A17" t="s">
        <v>15</v>
      </c>
    </row>
    <row r="18" spans="1:1" x14ac:dyDescent="0.25">
      <c r="A1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 (3)</vt:lpstr>
      <vt:lpstr>Report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ELIEN MAE MAROLLANO</dc:creator>
  <cp:lastModifiedBy>ELIEN MAE MAROLLANO</cp:lastModifiedBy>
  <cp:lastPrinted>2024-01-13T12:48:24Z</cp:lastPrinted>
  <dcterms:created xsi:type="dcterms:W3CDTF">2024-01-13T12:16:25Z</dcterms:created>
  <dcterms:modified xsi:type="dcterms:W3CDTF">2024-01-15T07:14:15Z</dcterms:modified>
</cp:coreProperties>
</file>