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earn Excel\"/>
    </mc:Choice>
  </mc:AlternateContent>
  <xr:revisionPtr revIDLastSave="0" documentId="13_ncr:1_{F21FBF52-A781-4857-ABD9-D2CB81E1C8C0}" xr6:coauthVersionLast="47" xr6:coauthVersionMax="47" xr10:uidLastSave="{00000000-0000-0000-0000-000000000000}"/>
  <bookViews>
    <workbookView xWindow="14295" yWindow="0" windowWidth="14610" windowHeight="15585" xr2:uid="{4F0C432D-0E3C-4F9D-8864-24E21A5BA4DF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C15" i="1"/>
  <c r="C14" i="1"/>
  <c r="D13" i="1"/>
  <c r="E13" i="1"/>
  <c r="C13" i="1"/>
  <c r="E12" i="1"/>
  <c r="D12" i="1"/>
  <c r="C12" i="1"/>
  <c r="D11" i="1"/>
  <c r="E11" i="1"/>
  <c r="C11" i="1"/>
  <c r="F7" i="1"/>
  <c r="F6" i="1"/>
  <c r="F5" i="1"/>
  <c r="F4" i="1"/>
  <c r="E9" i="1"/>
  <c r="D9" i="1"/>
  <c r="C9" i="1"/>
  <c r="F9" i="1" l="1"/>
  <c r="G8" i="1" s="1"/>
  <c r="G7" i="1" l="1"/>
  <c r="G6" i="1"/>
  <c r="G5" i="1"/>
  <c r="G4" i="1"/>
</calcChain>
</file>

<file path=xl/sharedStrings.xml><?xml version="1.0" encoding="utf-8"?>
<sst xmlns="http://schemas.openxmlformats.org/spreadsheetml/2006/main" count="15" uniqueCount="15">
  <si>
    <t>Monthly Expenses</t>
  </si>
  <si>
    <t>Exp</t>
  </si>
  <si>
    <t>COGS</t>
  </si>
  <si>
    <t>Wages</t>
  </si>
  <si>
    <t xml:space="preserve">Rent </t>
  </si>
  <si>
    <t>Supplies</t>
  </si>
  <si>
    <t>Utilities</t>
  </si>
  <si>
    <t>Totals</t>
  </si>
  <si>
    <t>Total</t>
  </si>
  <si>
    <t>AVG</t>
  </si>
  <si>
    <t>% of Total</t>
  </si>
  <si>
    <t>MIN</t>
  </si>
  <si>
    <t>MAX</t>
  </si>
  <si>
    <t>COUNT</t>
  </si>
  <si>
    <t>COUNTA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</si>
</sst>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Border="1" applyProtection="1">
      <protection locked="0"/>
    </xf>
    <xf numFmtId="0" fontId="0" fillId="0" borderId="1" xfId="0" applyBorder="1"/>
    <xf numFmtId="164" fontId="1" fillId="2" borderId="2" xfId="0" applyNumberFormat="1" applyFont="1" applyFill="1" applyBorder="1" applyProtection="1">
      <protection locked="0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8" xfId="0" applyBorder="1"/>
    <xf numFmtId="0" fontId="1" fillId="2" borderId="9" xfId="0" applyFont="1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EA63-A960-4B39-BDF4-0ABE6B2D4E6C}">
  <dimension ref="B1:G15"/>
  <sheetViews>
    <sheetView tabSelected="1" zoomScaleNormal="100" workbookViewId="0">
      <selection activeCell="D13" sqref="D13"/>
    </sheetView>
  </sheetViews>
  <sheetFormatPr defaultRowHeight="15" x14ac:dyDescent="0.25"/>
  <cols>
    <col min="2" max="2" width="10" customWidth="1"/>
    <col min="3" max="7" width="10.140625" customWidth="1"/>
  </cols>
  <sheetData>
    <row r="1" spans="2:7" ht="23.25" x14ac:dyDescent="0.35">
      <c r="B1" s="1" t="s">
        <v>0</v>
      </c>
    </row>
    <row r="2" spans="2:7" ht="15.75" thickBot="1" x14ac:dyDescent="0.3"/>
    <row r="3" spans="2:7" ht="21.75" customHeight="1" x14ac:dyDescent="0.25">
      <c r="B3" s="6" t="s">
        <v>1</v>
      </c>
      <c r="C3" s="4">
        <v>43831</v>
      </c>
      <c r="D3" s="4">
        <v>43862</v>
      </c>
      <c r="E3" s="4">
        <v>43891</v>
      </c>
      <c r="F3" s="11" t="s">
        <v>8</v>
      </c>
      <c r="G3" s="5" t="s">
        <v>10</v>
      </c>
    </row>
    <row r="4" spans="2:7" x14ac:dyDescent="0.25">
      <c r="B4" s="7" t="s">
        <v>2</v>
      </c>
      <c r="C4" s="2">
        <v>1000</v>
      </c>
      <c r="D4" s="2">
        <v>850</v>
      </c>
      <c r="E4" s="2">
        <v>900</v>
      </c>
      <c r="F4" s="12">
        <f>SUM(C4:E4)</f>
        <v>2750</v>
      </c>
      <c r="G4" s="3">
        <f>F4/$F$9</f>
        <v>0.3822098679638638</v>
      </c>
    </row>
    <row r="5" spans="2:7" x14ac:dyDescent="0.25">
      <c r="B5" s="7" t="s">
        <v>3</v>
      </c>
      <c r="C5" s="2">
        <v>500</v>
      </c>
      <c r="D5" s="2">
        <v>500</v>
      </c>
      <c r="E5" s="2">
        <v>500</v>
      </c>
      <c r="F5" s="12">
        <f>SUM(C5:E5)</f>
        <v>1500</v>
      </c>
      <c r="G5" s="3">
        <f>F5/$F$9</f>
        <v>0.20847810979847117</v>
      </c>
    </row>
    <row r="6" spans="2:7" x14ac:dyDescent="0.25">
      <c r="B6" s="7" t="s">
        <v>4</v>
      </c>
      <c r="C6" s="2">
        <v>750</v>
      </c>
      <c r="D6" s="2">
        <v>750</v>
      </c>
      <c r="E6" s="2">
        <v>750</v>
      </c>
      <c r="F6" s="12">
        <f>SUM(C6:E6)</f>
        <v>2250</v>
      </c>
      <c r="G6" s="3">
        <f>F6/$F$9</f>
        <v>0.31271716469770672</v>
      </c>
    </row>
    <row r="7" spans="2:7" x14ac:dyDescent="0.25">
      <c r="B7" s="7" t="s">
        <v>5</v>
      </c>
      <c r="C7" s="2">
        <v>125</v>
      </c>
      <c r="D7" s="2">
        <v>100</v>
      </c>
      <c r="E7" s="2">
        <v>175</v>
      </c>
      <c r="F7" s="12">
        <f>SUM(C7:E7)</f>
        <v>400</v>
      </c>
      <c r="G7" s="3">
        <f>F7/$F$9</f>
        <v>5.5594162612925643E-2</v>
      </c>
    </row>
    <row r="8" spans="2:7" x14ac:dyDescent="0.25">
      <c r="B8" s="7" t="s">
        <v>6</v>
      </c>
      <c r="C8" s="2">
        <v>80</v>
      </c>
      <c r="D8" s="2">
        <v>120</v>
      </c>
      <c r="E8" s="2">
        <v>95</v>
      </c>
      <c r="F8" s="12">
        <f>SUM(C8:E8)</f>
        <v>295</v>
      </c>
      <c r="G8" s="3">
        <f>F8/$F$9</f>
        <v>4.1000694927032663E-2</v>
      </c>
    </row>
    <row r="9" spans="2:7" ht="15.75" thickBot="1" x14ac:dyDescent="0.3">
      <c r="B9" s="8" t="s">
        <v>7</v>
      </c>
      <c r="C9" s="9">
        <f>SUM(C4:C8)</f>
        <v>2455</v>
      </c>
      <c r="D9" s="9">
        <f>SUM(D4:D8)</f>
        <v>2320</v>
      </c>
      <c r="E9" s="9">
        <f>SUM(E4:E8)</f>
        <v>2420</v>
      </c>
      <c r="F9" s="13">
        <f>SUM(F4:F8)</f>
        <v>7195</v>
      </c>
      <c r="G9" s="10"/>
    </row>
    <row r="11" spans="2:7" x14ac:dyDescent="0.25">
      <c r="B11" t="s">
        <v>11</v>
      </c>
      <c r="C11">
        <f>MIN(C4:C8)</f>
        <v>80</v>
      </c>
      <c r="D11">
        <f t="shared" ref="D11:E11" si="0">MIN(D4:D8)</f>
        <v>100</v>
      </c>
      <c r="E11">
        <f t="shared" si="0"/>
        <v>95</v>
      </c>
    </row>
    <row r="12" spans="2:7" x14ac:dyDescent="0.25">
      <c r="B12" t="s">
        <v>12</v>
      </c>
      <c r="C12">
        <f>MAX(C4:C8)</f>
        <v>1000</v>
      </c>
      <c r="D12">
        <f>MAX(D4:D8)</f>
        <v>850</v>
      </c>
      <c r="E12">
        <f>MAX(E4:E8)</f>
        <v>900</v>
      </c>
    </row>
    <row r="13" spans="2:7" x14ac:dyDescent="0.25">
      <c r="B13" t="s">
        <v>9</v>
      </c>
      <c r="C13">
        <f>AVERAGE(C4:C8)</f>
        <v>491</v>
      </c>
      <c r="D13">
        <f>AVERAGE(D4:D8)</f>
        <v>464</v>
      </c>
      <c r="E13">
        <f>AVERAGE(E4:E8)</f>
        <v>484</v>
      </c>
    </row>
    <row r="14" spans="2:7" x14ac:dyDescent="0.25">
      <c r="B14" t="s">
        <v>13</v>
      </c>
      <c r="C14">
        <f>COUNT(C4:C8)</f>
        <v>5</v>
      </c>
    </row>
    <row r="15" spans="2:7" x14ac:dyDescent="0.25">
      <c r="B15" t="s">
        <v>14</v>
      </c>
      <c r="C15">
        <f>COUNTA(C4:C8)</f>
        <v>5</v>
      </c>
    </row>
  </sheetData>
  <pageMargins left="0.7" right="0.7" top="0.75" bottom="0.75" header="0.3" footer="0.3"/>
  <pageSetup orientation="portrait" r:id="rId1"/>
  <ignoredErrors>
    <ignoredError sqref="C9:E9 C11:E11 C12:C13 D12:E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ELIEN MAE MAROLLANO</dc:creator>
  <cp:lastModifiedBy>ELIEN MAE MAROLLANO</cp:lastModifiedBy>
  <cp:lastPrinted>2024-01-15T07:29:58Z</cp:lastPrinted>
  <dcterms:created xsi:type="dcterms:W3CDTF">2024-01-13T12:16:25Z</dcterms:created>
  <dcterms:modified xsi:type="dcterms:W3CDTF">2024-01-15T07:31:17Z</dcterms:modified>
</cp:coreProperties>
</file>