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A2690F35-57B4-4375-8E78-7A78383733EB}" xr6:coauthVersionLast="47" xr6:coauthVersionMax="47" xr10:uidLastSave="{00000000-0000-0000-0000-000000000000}"/>
  <bookViews>
    <workbookView xWindow="-108" yWindow="-108" windowWidth="23256" windowHeight="12456" xr2:uid="{00000000-000D-0000-FFFF-FFFF00000000}"/>
  </bookViews>
  <sheets>
    <sheet name="【単体試験】試験項目表" sheetId="1" r:id="rId1"/>
    <sheet name="エビデンス" sheetId="2" r:id="rId2"/>
    <sheet name="★見つかった障害" sheetId="3" r:id="rId3"/>
    <sheet name="障害エビデンス" sheetId="5" r:id="rId4"/>
  </sheets>
  <definedNames>
    <definedName name="_xlnm.Print_Area" localSheetId="0">【単体試験】試験項目表!$A$1:$Q$176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78" i="1" l="1"/>
  <c r="V78" i="1"/>
  <c r="U78" i="1"/>
  <c r="T78" i="1"/>
  <c r="S78" i="1"/>
  <c r="R78" i="1"/>
  <c r="W77" i="1"/>
  <c r="V77" i="1"/>
  <c r="U77" i="1"/>
  <c r="T77" i="1"/>
  <c r="S77" i="1"/>
  <c r="R77" i="1"/>
  <c r="W76" i="1"/>
  <c r="V76" i="1"/>
  <c r="U76" i="1"/>
  <c r="T76" i="1"/>
  <c r="S76" i="1"/>
  <c r="R76" i="1"/>
  <c r="W75" i="1"/>
  <c r="V75" i="1"/>
  <c r="U75" i="1"/>
  <c r="T75" i="1"/>
  <c r="S75" i="1"/>
  <c r="R75" i="1"/>
  <c r="W74" i="1"/>
  <c r="V74" i="1"/>
  <c r="U74" i="1"/>
  <c r="T74" i="1"/>
  <c r="S74" i="1"/>
  <c r="R74" i="1"/>
  <c r="W73" i="1"/>
  <c r="V73" i="1"/>
  <c r="U73" i="1"/>
  <c r="T73" i="1"/>
  <c r="S73" i="1"/>
  <c r="R73" i="1"/>
  <c r="W72" i="1"/>
  <c r="V72" i="1"/>
  <c r="U72" i="1"/>
  <c r="T72" i="1"/>
  <c r="S72" i="1"/>
  <c r="R72" i="1"/>
  <c r="W71" i="1"/>
  <c r="V71" i="1"/>
  <c r="U71" i="1"/>
  <c r="T71" i="1"/>
  <c r="S71" i="1"/>
  <c r="R71" i="1"/>
  <c r="W70" i="1"/>
  <c r="V70" i="1"/>
  <c r="U70" i="1"/>
  <c r="T70" i="1"/>
  <c r="S70" i="1"/>
  <c r="R70" i="1"/>
  <c r="W69" i="1"/>
  <c r="V69" i="1"/>
  <c r="U69" i="1"/>
  <c r="T69" i="1"/>
  <c r="S69" i="1"/>
  <c r="R69" i="1"/>
  <c r="W68" i="1"/>
  <c r="V68" i="1"/>
  <c r="U68" i="1"/>
  <c r="T68" i="1"/>
  <c r="S68" i="1"/>
  <c r="R68" i="1"/>
  <c r="W67" i="1"/>
  <c r="V67" i="1"/>
  <c r="U67" i="1"/>
  <c r="T67" i="1"/>
  <c r="S67" i="1"/>
  <c r="R67" i="1"/>
  <c r="W66" i="1"/>
  <c r="V66" i="1"/>
  <c r="U66" i="1"/>
  <c r="T66" i="1"/>
  <c r="S66" i="1"/>
  <c r="R66" i="1"/>
  <c r="W65" i="1"/>
  <c r="V65" i="1"/>
  <c r="U65" i="1"/>
  <c r="T65" i="1"/>
  <c r="S65" i="1"/>
  <c r="R65" i="1"/>
  <c r="W64" i="1"/>
  <c r="V64" i="1"/>
  <c r="U64" i="1"/>
  <c r="T64" i="1"/>
  <c r="S64" i="1"/>
  <c r="R64" i="1"/>
  <c r="W63" i="1"/>
  <c r="V63" i="1"/>
  <c r="U63" i="1"/>
  <c r="T63" i="1"/>
  <c r="S63" i="1"/>
  <c r="R63" i="1"/>
  <c r="W15" i="1" l="1"/>
  <c r="V15" i="1"/>
  <c r="U15" i="1"/>
  <c r="T15" i="1"/>
  <c r="S15" i="1"/>
  <c r="R15" i="1"/>
  <c r="R144" i="1"/>
  <c r="S144" i="1"/>
  <c r="T144" i="1"/>
  <c r="U144" i="1"/>
  <c r="V144" i="1"/>
  <c r="W144" i="1"/>
  <c r="R143" i="1"/>
  <c r="S143" i="1"/>
  <c r="T143" i="1"/>
  <c r="U143" i="1"/>
  <c r="V143" i="1"/>
  <c r="W143" i="1"/>
  <c r="R131" i="1"/>
  <c r="S131" i="1"/>
  <c r="T131" i="1"/>
  <c r="U131" i="1"/>
  <c r="V131" i="1"/>
  <c r="W131" i="1"/>
  <c r="R130" i="1"/>
  <c r="S130" i="1"/>
  <c r="T130" i="1"/>
  <c r="U130" i="1"/>
  <c r="V130" i="1"/>
  <c r="W130" i="1"/>
  <c r="W153" i="1" l="1"/>
  <c r="V153" i="1"/>
  <c r="U153" i="1"/>
  <c r="T153" i="1"/>
  <c r="S153" i="1"/>
  <c r="R153" i="1"/>
  <c r="W151" i="1"/>
  <c r="V151" i="1"/>
  <c r="U151" i="1"/>
  <c r="T151" i="1"/>
  <c r="S151" i="1"/>
  <c r="R151" i="1"/>
  <c r="W148" i="1"/>
  <c r="V148" i="1"/>
  <c r="U148" i="1"/>
  <c r="T148" i="1"/>
  <c r="S148" i="1"/>
  <c r="R148" i="1"/>
  <c r="W146" i="1"/>
  <c r="V146" i="1"/>
  <c r="U146" i="1"/>
  <c r="T146" i="1"/>
  <c r="S146" i="1"/>
  <c r="R146" i="1"/>
  <c r="W145" i="1"/>
  <c r="V145" i="1"/>
  <c r="U145" i="1"/>
  <c r="T145" i="1"/>
  <c r="S145" i="1"/>
  <c r="R145" i="1"/>
  <c r="W142" i="1"/>
  <c r="V142" i="1"/>
  <c r="U142" i="1"/>
  <c r="T142" i="1"/>
  <c r="S142" i="1"/>
  <c r="R142" i="1"/>
  <c r="W141" i="1"/>
  <c r="V141" i="1"/>
  <c r="U141" i="1"/>
  <c r="T141" i="1"/>
  <c r="S141" i="1"/>
  <c r="R141" i="1"/>
  <c r="W140" i="1"/>
  <c r="V140" i="1"/>
  <c r="U140" i="1"/>
  <c r="T140" i="1"/>
  <c r="S140" i="1"/>
  <c r="R140" i="1"/>
  <c r="W139" i="1"/>
  <c r="V139" i="1"/>
  <c r="U139" i="1"/>
  <c r="T139" i="1"/>
  <c r="S139" i="1"/>
  <c r="R139" i="1"/>
  <c r="W136" i="1"/>
  <c r="V136" i="1"/>
  <c r="U136" i="1"/>
  <c r="T136" i="1"/>
  <c r="S136" i="1"/>
  <c r="R136" i="1"/>
  <c r="W135" i="1"/>
  <c r="V135" i="1"/>
  <c r="U135" i="1"/>
  <c r="T135" i="1"/>
  <c r="S135" i="1"/>
  <c r="R135" i="1"/>
  <c r="W134" i="1"/>
  <c r="V134" i="1"/>
  <c r="U134" i="1"/>
  <c r="T134" i="1"/>
  <c r="S134" i="1"/>
  <c r="R134" i="1"/>
  <c r="W133" i="1"/>
  <c r="V133" i="1"/>
  <c r="U133" i="1"/>
  <c r="T133" i="1"/>
  <c r="S133" i="1"/>
  <c r="R133" i="1"/>
  <c r="W132" i="1"/>
  <c r="V132" i="1"/>
  <c r="U132" i="1"/>
  <c r="T132" i="1"/>
  <c r="S132" i="1"/>
  <c r="R132" i="1"/>
  <c r="W129" i="1"/>
  <c r="V129" i="1"/>
  <c r="U129" i="1"/>
  <c r="T129" i="1"/>
  <c r="S129" i="1"/>
  <c r="R129" i="1"/>
  <c r="W128" i="1"/>
  <c r="V128" i="1"/>
  <c r="U128" i="1"/>
  <c r="T128" i="1"/>
  <c r="S128" i="1"/>
  <c r="R128" i="1"/>
  <c r="W127" i="1"/>
  <c r="V127" i="1"/>
  <c r="U127" i="1"/>
  <c r="T127" i="1"/>
  <c r="S127" i="1"/>
  <c r="R127" i="1"/>
  <c r="W126" i="1"/>
  <c r="V126" i="1"/>
  <c r="U126" i="1"/>
  <c r="T126" i="1"/>
  <c r="S126" i="1"/>
  <c r="R126" i="1"/>
  <c r="W123" i="1"/>
  <c r="V123" i="1"/>
  <c r="U123" i="1"/>
  <c r="T123" i="1"/>
  <c r="S123" i="1"/>
  <c r="R123" i="1"/>
  <c r="W122" i="1"/>
  <c r="V122" i="1"/>
  <c r="U122" i="1"/>
  <c r="T122" i="1"/>
  <c r="S122" i="1"/>
  <c r="R122" i="1"/>
  <c r="W121" i="1"/>
  <c r="V121" i="1"/>
  <c r="U121" i="1"/>
  <c r="T121" i="1"/>
  <c r="S121" i="1"/>
  <c r="R121" i="1"/>
  <c r="W120" i="1"/>
  <c r="V120" i="1"/>
  <c r="U120" i="1"/>
  <c r="T120" i="1"/>
  <c r="S120" i="1"/>
  <c r="R120" i="1"/>
  <c r="W119" i="1"/>
  <c r="V119" i="1"/>
  <c r="U119" i="1"/>
  <c r="T119" i="1"/>
  <c r="S119" i="1"/>
  <c r="R119" i="1"/>
  <c r="W115" i="1"/>
  <c r="V115" i="1"/>
  <c r="U115" i="1"/>
  <c r="T115" i="1"/>
  <c r="S115" i="1"/>
  <c r="R115" i="1"/>
  <c r="W111" i="1"/>
  <c r="V111" i="1"/>
  <c r="U111" i="1"/>
  <c r="T111" i="1"/>
  <c r="S111" i="1"/>
  <c r="R111" i="1"/>
  <c r="W109" i="1"/>
  <c r="V109" i="1"/>
  <c r="U109" i="1"/>
  <c r="T109" i="1"/>
  <c r="S109" i="1"/>
  <c r="R109" i="1"/>
  <c r="W108" i="1"/>
  <c r="V108" i="1"/>
  <c r="U108" i="1"/>
  <c r="T108" i="1"/>
  <c r="S108" i="1"/>
  <c r="R108" i="1"/>
  <c r="W97" i="1"/>
  <c r="V97" i="1"/>
  <c r="U97" i="1"/>
  <c r="T97" i="1"/>
  <c r="S97" i="1"/>
  <c r="R97" i="1"/>
  <c r="W86" i="1"/>
  <c r="V86" i="1"/>
  <c r="U86" i="1"/>
  <c r="T86" i="1"/>
  <c r="S86" i="1"/>
  <c r="R86" i="1"/>
  <c r="W80" i="1"/>
  <c r="V80" i="1"/>
  <c r="U80" i="1"/>
  <c r="T80" i="1"/>
  <c r="S80" i="1"/>
  <c r="R80" i="1"/>
  <c r="W79" i="1"/>
  <c r="V79" i="1"/>
  <c r="U79" i="1"/>
  <c r="T79" i="1"/>
  <c r="S79" i="1"/>
  <c r="R79" i="1"/>
  <c r="W62" i="1"/>
  <c r="V62" i="1"/>
  <c r="U62" i="1"/>
  <c r="T62" i="1"/>
  <c r="S62" i="1"/>
  <c r="R62" i="1"/>
  <c r="W47" i="1"/>
  <c r="V47" i="1"/>
  <c r="U47" i="1"/>
  <c r="T47" i="1"/>
  <c r="S47" i="1"/>
  <c r="R47" i="1"/>
  <c r="W48" i="1"/>
  <c r="V48" i="1"/>
  <c r="U48" i="1"/>
  <c r="T48" i="1"/>
  <c r="S48" i="1"/>
  <c r="R48" i="1"/>
  <c r="W44" i="1"/>
  <c r="V44" i="1"/>
  <c r="U44" i="1"/>
  <c r="T44" i="1"/>
  <c r="S44" i="1"/>
  <c r="R44" i="1"/>
  <c r="W40" i="1" l="1"/>
  <c r="V40" i="1"/>
  <c r="U40" i="1"/>
  <c r="T40" i="1"/>
  <c r="S40" i="1"/>
  <c r="R40" i="1"/>
  <c r="W14" i="1"/>
  <c r="V14" i="1"/>
  <c r="U14" i="1"/>
  <c r="T14" i="1"/>
  <c r="S14" i="1"/>
  <c r="R14" i="1"/>
  <c r="W154" i="1"/>
  <c r="V154" i="1"/>
  <c r="U154" i="1"/>
  <c r="T154" i="1"/>
  <c r="S154" i="1"/>
  <c r="R154" i="1"/>
  <c r="W152" i="1"/>
  <c r="V152" i="1"/>
  <c r="U152" i="1"/>
  <c r="T152" i="1"/>
  <c r="S152" i="1"/>
  <c r="R152" i="1"/>
  <c r="W149" i="1"/>
  <c r="V149" i="1"/>
  <c r="U149" i="1"/>
  <c r="T149" i="1"/>
  <c r="S149" i="1"/>
  <c r="R149" i="1"/>
  <c r="W147" i="1"/>
  <c r="V147" i="1"/>
  <c r="U147" i="1"/>
  <c r="T147" i="1"/>
  <c r="S147" i="1"/>
  <c r="R147" i="1"/>
  <c r="W116" i="1"/>
  <c r="V116" i="1"/>
  <c r="U116" i="1"/>
  <c r="T116" i="1"/>
  <c r="S116" i="1"/>
  <c r="R116" i="1"/>
  <c r="W112" i="1"/>
  <c r="V112" i="1"/>
  <c r="U112" i="1"/>
  <c r="T112" i="1"/>
  <c r="S112" i="1"/>
  <c r="R112" i="1"/>
  <c r="W110" i="1"/>
  <c r="V110" i="1"/>
  <c r="U110" i="1"/>
  <c r="T110" i="1"/>
  <c r="S110" i="1"/>
  <c r="R110" i="1"/>
  <c r="W150" i="1"/>
  <c r="V150" i="1"/>
  <c r="U150" i="1"/>
  <c r="T150" i="1"/>
  <c r="S150" i="1"/>
  <c r="R150" i="1"/>
  <c r="W107" i="1"/>
  <c r="V107" i="1"/>
  <c r="U107" i="1"/>
  <c r="T107" i="1"/>
  <c r="S107" i="1"/>
  <c r="R107" i="1"/>
  <c r="W106" i="1"/>
  <c r="V106" i="1"/>
  <c r="U106" i="1"/>
  <c r="T106" i="1"/>
  <c r="S106" i="1"/>
  <c r="R106" i="1"/>
  <c r="W105" i="1"/>
  <c r="V105" i="1"/>
  <c r="U105" i="1"/>
  <c r="T105" i="1"/>
  <c r="S105" i="1"/>
  <c r="R105" i="1"/>
  <c r="W104" i="1"/>
  <c r="V104" i="1"/>
  <c r="U104" i="1"/>
  <c r="T104" i="1"/>
  <c r="S104" i="1"/>
  <c r="R104" i="1"/>
  <c r="W103" i="1"/>
  <c r="V103" i="1"/>
  <c r="U103" i="1"/>
  <c r="T103" i="1"/>
  <c r="S103" i="1"/>
  <c r="R103" i="1"/>
  <c r="W102" i="1"/>
  <c r="V102" i="1"/>
  <c r="U102" i="1"/>
  <c r="T102" i="1"/>
  <c r="S102" i="1"/>
  <c r="R102" i="1"/>
  <c r="W101" i="1"/>
  <c r="V101" i="1"/>
  <c r="U101" i="1"/>
  <c r="T101" i="1"/>
  <c r="S101" i="1"/>
  <c r="R101" i="1"/>
  <c r="W100" i="1"/>
  <c r="V100" i="1"/>
  <c r="U100" i="1"/>
  <c r="T100" i="1"/>
  <c r="S100" i="1"/>
  <c r="R100" i="1"/>
  <c r="W99" i="1"/>
  <c r="V99" i="1"/>
  <c r="U99" i="1"/>
  <c r="T99" i="1"/>
  <c r="S99" i="1"/>
  <c r="R99" i="1"/>
  <c r="W98" i="1"/>
  <c r="V98" i="1"/>
  <c r="U98" i="1"/>
  <c r="T98" i="1"/>
  <c r="S98" i="1"/>
  <c r="R98" i="1"/>
  <c r="W96" i="1"/>
  <c r="V96" i="1"/>
  <c r="U96" i="1"/>
  <c r="T96" i="1"/>
  <c r="S96" i="1"/>
  <c r="R96" i="1"/>
  <c r="W95" i="1"/>
  <c r="V95" i="1"/>
  <c r="U95" i="1"/>
  <c r="T95" i="1"/>
  <c r="S95" i="1"/>
  <c r="R95" i="1"/>
  <c r="W94" i="1"/>
  <c r="V94" i="1"/>
  <c r="U94" i="1"/>
  <c r="T94" i="1"/>
  <c r="S94" i="1"/>
  <c r="R94" i="1"/>
  <c r="W93" i="1"/>
  <c r="V93" i="1"/>
  <c r="U93" i="1"/>
  <c r="T93" i="1"/>
  <c r="S93" i="1"/>
  <c r="R93" i="1"/>
  <c r="W92" i="1"/>
  <c r="V92" i="1"/>
  <c r="U92" i="1"/>
  <c r="T92" i="1"/>
  <c r="S92" i="1"/>
  <c r="R92" i="1"/>
  <c r="W91" i="1"/>
  <c r="V91" i="1"/>
  <c r="U91" i="1"/>
  <c r="T91" i="1"/>
  <c r="S91" i="1"/>
  <c r="R91" i="1"/>
  <c r="W90" i="1"/>
  <c r="V90" i="1"/>
  <c r="U90" i="1"/>
  <c r="T90" i="1"/>
  <c r="S90" i="1"/>
  <c r="R90" i="1"/>
  <c r="W89" i="1"/>
  <c r="V89" i="1"/>
  <c r="U89" i="1"/>
  <c r="T89" i="1"/>
  <c r="S89" i="1"/>
  <c r="R89" i="1"/>
  <c r="W88" i="1"/>
  <c r="V88" i="1"/>
  <c r="U88" i="1"/>
  <c r="T88" i="1"/>
  <c r="S88" i="1"/>
  <c r="R88" i="1"/>
  <c r="W87" i="1"/>
  <c r="V87" i="1"/>
  <c r="U87" i="1"/>
  <c r="T87" i="1"/>
  <c r="S87" i="1"/>
  <c r="R87" i="1"/>
  <c r="W85" i="1"/>
  <c r="V85" i="1"/>
  <c r="U85" i="1"/>
  <c r="T85" i="1"/>
  <c r="S85" i="1"/>
  <c r="R85" i="1"/>
  <c r="W84" i="1"/>
  <c r="V84" i="1"/>
  <c r="U84" i="1"/>
  <c r="T84" i="1"/>
  <c r="S84" i="1"/>
  <c r="R84" i="1"/>
  <c r="W83" i="1"/>
  <c r="V83" i="1"/>
  <c r="U83" i="1"/>
  <c r="T83" i="1"/>
  <c r="S83" i="1"/>
  <c r="R83" i="1"/>
  <c r="W82" i="1"/>
  <c r="V82" i="1"/>
  <c r="U82" i="1"/>
  <c r="T82" i="1"/>
  <c r="S82" i="1"/>
  <c r="R82" i="1"/>
  <c r="W81" i="1"/>
  <c r="V81" i="1"/>
  <c r="U81" i="1"/>
  <c r="T81" i="1"/>
  <c r="S81" i="1"/>
  <c r="R81" i="1"/>
  <c r="W61" i="1"/>
  <c r="V61" i="1"/>
  <c r="U61" i="1"/>
  <c r="T61" i="1"/>
  <c r="S61" i="1"/>
  <c r="R61" i="1"/>
  <c r="W60" i="1"/>
  <c r="V60" i="1"/>
  <c r="U60" i="1"/>
  <c r="T60" i="1"/>
  <c r="S60" i="1"/>
  <c r="R60" i="1"/>
  <c r="W59" i="1"/>
  <c r="V59" i="1"/>
  <c r="U59" i="1"/>
  <c r="T59" i="1"/>
  <c r="S59" i="1"/>
  <c r="R59" i="1"/>
  <c r="W58" i="1"/>
  <c r="V58" i="1"/>
  <c r="U58" i="1"/>
  <c r="T58" i="1"/>
  <c r="S58" i="1"/>
  <c r="R58" i="1"/>
  <c r="W57" i="1"/>
  <c r="V57" i="1"/>
  <c r="U57" i="1"/>
  <c r="T57" i="1"/>
  <c r="S57" i="1"/>
  <c r="R57" i="1"/>
  <c r="W56" i="1"/>
  <c r="V56" i="1"/>
  <c r="U56" i="1"/>
  <c r="T56" i="1"/>
  <c r="S56" i="1"/>
  <c r="R56" i="1"/>
  <c r="W55" i="1"/>
  <c r="V55" i="1"/>
  <c r="U55" i="1"/>
  <c r="T55" i="1"/>
  <c r="S55" i="1"/>
  <c r="R55" i="1"/>
  <c r="W54" i="1"/>
  <c r="V54" i="1"/>
  <c r="U54" i="1"/>
  <c r="T54" i="1"/>
  <c r="S54" i="1"/>
  <c r="R54" i="1"/>
  <c r="W53" i="1"/>
  <c r="V53" i="1"/>
  <c r="U53" i="1"/>
  <c r="T53" i="1"/>
  <c r="S53" i="1"/>
  <c r="R53" i="1"/>
  <c r="W52" i="1"/>
  <c r="V52" i="1"/>
  <c r="U52" i="1"/>
  <c r="T52" i="1"/>
  <c r="S52" i="1"/>
  <c r="R52" i="1"/>
  <c r="W51" i="1"/>
  <c r="V51" i="1"/>
  <c r="U51" i="1"/>
  <c r="T51" i="1"/>
  <c r="S51" i="1"/>
  <c r="R51" i="1"/>
  <c r="W50" i="1"/>
  <c r="V50" i="1"/>
  <c r="U50" i="1"/>
  <c r="T50" i="1"/>
  <c r="S50" i="1"/>
  <c r="R50" i="1"/>
  <c r="W49" i="1"/>
  <c r="V49" i="1"/>
  <c r="U49" i="1"/>
  <c r="T49" i="1"/>
  <c r="S49" i="1"/>
  <c r="R49" i="1"/>
  <c r="W46" i="1"/>
  <c r="V46" i="1"/>
  <c r="U46" i="1"/>
  <c r="T46" i="1"/>
  <c r="S46" i="1"/>
  <c r="R46" i="1"/>
  <c r="W45" i="1"/>
  <c r="V45" i="1"/>
  <c r="U45" i="1"/>
  <c r="T45" i="1"/>
  <c r="S45" i="1"/>
  <c r="R45" i="1"/>
  <c r="W43" i="1"/>
  <c r="V43" i="1"/>
  <c r="U43" i="1"/>
  <c r="T43" i="1"/>
  <c r="S43" i="1"/>
  <c r="R43" i="1"/>
  <c r="W42" i="1"/>
  <c r="V42" i="1"/>
  <c r="U42" i="1"/>
  <c r="T42" i="1"/>
  <c r="S42" i="1"/>
  <c r="R42" i="1"/>
  <c r="W41" i="1"/>
  <c r="V41" i="1"/>
  <c r="U41" i="1"/>
  <c r="T41" i="1"/>
  <c r="S41" i="1"/>
  <c r="R41" i="1"/>
  <c r="W39" i="1"/>
  <c r="V39" i="1"/>
  <c r="U39" i="1"/>
  <c r="T39" i="1"/>
  <c r="S39" i="1"/>
  <c r="R39" i="1"/>
  <c r="W38" i="1"/>
  <c r="V38" i="1"/>
  <c r="U38" i="1"/>
  <c r="T38" i="1"/>
  <c r="S38" i="1"/>
  <c r="R38" i="1"/>
  <c r="W37" i="1"/>
  <c r="V37" i="1"/>
  <c r="U37" i="1"/>
  <c r="T37" i="1"/>
  <c r="S37" i="1"/>
  <c r="R37" i="1"/>
  <c r="W36" i="1"/>
  <c r="V36" i="1"/>
  <c r="U36" i="1"/>
  <c r="T36" i="1"/>
  <c r="S36" i="1"/>
  <c r="R36" i="1"/>
  <c r="W35" i="1"/>
  <c r="V35" i="1"/>
  <c r="U35" i="1"/>
  <c r="T35" i="1"/>
  <c r="S35" i="1"/>
  <c r="R35" i="1"/>
  <c r="W34" i="1"/>
  <c r="V34" i="1"/>
  <c r="U34" i="1"/>
  <c r="T34" i="1"/>
  <c r="S34" i="1"/>
  <c r="R34" i="1"/>
  <c r="W33" i="1"/>
  <c r="V33" i="1"/>
  <c r="U33" i="1"/>
  <c r="T33" i="1"/>
  <c r="S33" i="1"/>
  <c r="R33" i="1"/>
  <c r="W32" i="1"/>
  <c r="V32" i="1"/>
  <c r="U32" i="1"/>
  <c r="T32" i="1"/>
  <c r="S32" i="1"/>
  <c r="R32" i="1"/>
  <c r="W31" i="1"/>
  <c r="V31" i="1"/>
  <c r="U31" i="1"/>
  <c r="T31" i="1"/>
  <c r="S31" i="1"/>
  <c r="R31" i="1"/>
  <c r="W30" i="1"/>
  <c r="V30" i="1"/>
  <c r="U30" i="1"/>
  <c r="T30" i="1"/>
  <c r="S30" i="1"/>
  <c r="R30" i="1"/>
  <c r="W29" i="1"/>
  <c r="V29" i="1"/>
  <c r="U29" i="1"/>
  <c r="T29" i="1"/>
  <c r="S29" i="1"/>
  <c r="R29" i="1"/>
  <c r="W28" i="1"/>
  <c r="V28" i="1"/>
  <c r="U28" i="1"/>
  <c r="T28" i="1"/>
  <c r="S28" i="1"/>
  <c r="R28" i="1"/>
  <c r="W27" i="1"/>
  <c r="V27" i="1"/>
  <c r="U27" i="1"/>
  <c r="T27" i="1"/>
  <c r="S27" i="1"/>
  <c r="R27" i="1"/>
  <c r="W163" i="1"/>
  <c r="V163" i="1"/>
  <c r="U163" i="1"/>
  <c r="T163" i="1"/>
  <c r="S163" i="1"/>
  <c r="R163" i="1"/>
  <c r="W162" i="1"/>
  <c r="V162" i="1"/>
  <c r="U162" i="1"/>
  <c r="T162" i="1"/>
  <c r="S162" i="1"/>
  <c r="R162" i="1"/>
  <c r="W161" i="1"/>
  <c r="V161" i="1"/>
  <c r="U161" i="1"/>
  <c r="T161" i="1"/>
  <c r="S161" i="1"/>
  <c r="R161" i="1"/>
  <c r="W160" i="1"/>
  <c r="V160" i="1"/>
  <c r="U160" i="1"/>
  <c r="T160" i="1"/>
  <c r="S160" i="1"/>
  <c r="R160" i="1"/>
  <c r="W159" i="1"/>
  <c r="V159" i="1"/>
  <c r="U159" i="1"/>
  <c r="T159" i="1"/>
  <c r="S159" i="1"/>
  <c r="R159" i="1"/>
  <c r="W158" i="1"/>
  <c r="V158" i="1"/>
  <c r="U158" i="1"/>
  <c r="T158" i="1"/>
  <c r="S158" i="1"/>
  <c r="R158" i="1"/>
  <c r="W157" i="1"/>
  <c r="V157" i="1"/>
  <c r="U157" i="1"/>
  <c r="T157" i="1"/>
  <c r="S157" i="1"/>
  <c r="R157" i="1"/>
  <c r="W156" i="1"/>
  <c r="V156" i="1"/>
  <c r="U156" i="1"/>
  <c r="T156" i="1"/>
  <c r="S156" i="1"/>
  <c r="R156" i="1"/>
  <c r="W155" i="1"/>
  <c r="V155" i="1"/>
  <c r="U155" i="1"/>
  <c r="T155" i="1"/>
  <c r="S155" i="1"/>
  <c r="R155" i="1"/>
  <c r="W169" i="1"/>
  <c r="V169" i="1"/>
  <c r="U169" i="1"/>
  <c r="T169" i="1"/>
  <c r="S169" i="1"/>
  <c r="R169" i="1"/>
  <c r="W168" i="1"/>
  <c r="V168" i="1"/>
  <c r="U168" i="1"/>
  <c r="T168" i="1"/>
  <c r="S168" i="1"/>
  <c r="R168" i="1"/>
  <c r="W167" i="1"/>
  <c r="V167" i="1"/>
  <c r="U167" i="1"/>
  <c r="T167" i="1"/>
  <c r="S167" i="1"/>
  <c r="R167" i="1"/>
  <c r="W166" i="1"/>
  <c r="V166" i="1"/>
  <c r="U166" i="1"/>
  <c r="T166" i="1"/>
  <c r="S166" i="1"/>
  <c r="R166" i="1"/>
  <c r="W165" i="1"/>
  <c r="V165" i="1"/>
  <c r="U165" i="1"/>
  <c r="T165" i="1"/>
  <c r="S165" i="1"/>
  <c r="R165" i="1"/>
  <c r="W164" i="1"/>
  <c r="V164" i="1"/>
  <c r="U164" i="1"/>
  <c r="T164" i="1"/>
  <c r="S164" i="1"/>
  <c r="R164" i="1"/>
  <c r="W172" i="1"/>
  <c r="V172" i="1"/>
  <c r="U172" i="1"/>
  <c r="T172" i="1"/>
  <c r="S172" i="1"/>
  <c r="R172" i="1"/>
  <c r="W171" i="1"/>
  <c r="V171" i="1"/>
  <c r="U171" i="1"/>
  <c r="T171" i="1"/>
  <c r="S171" i="1"/>
  <c r="R171" i="1"/>
  <c r="W170" i="1"/>
  <c r="V170" i="1"/>
  <c r="U170" i="1"/>
  <c r="T170" i="1"/>
  <c r="S170" i="1"/>
  <c r="R170" i="1"/>
  <c r="W173" i="1"/>
  <c r="V173" i="1"/>
  <c r="U173" i="1"/>
  <c r="T173" i="1"/>
  <c r="S173" i="1"/>
  <c r="R173" i="1"/>
  <c r="W9" i="1" l="1"/>
  <c r="W10" i="1"/>
  <c r="W11" i="1"/>
  <c r="W12" i="1"/>
  <c r="W13" i="1"/>
  <c r="W16" i="1"/>
  <c r="W17" i="1"/>
  <c r="W18" i="1"/>
  <c r="W19" i="1"/>
  <c r="W20" i="1"/>
  <c r="W21" i="1"/>
  <c r="W22" i="1"/>
  <c r="W23" i="1"/>
  <c r="W24" i="1"/>
  <c r="W25" i="1"/>
  <c r="W26" i="1"/>
  <c r="W174" i="1"/>
  <c r="W175" i="1"/>
  <c r="W176" i="1"/>
  <c r="V9" i="1"/>
  <c r="V10" i="1"/>
  <c r="V11" i="1"/>
  <c r="V12" i="1"/>
  <c r="V13" i="1"/>
  <c r="V16" i="1"/>
  <c r="V17" i="1"/>
  <c r="V18" i="1"/>
  <c r="V19" i="1"/>
  <c r="V20" i="1"/>
  <c r="V21" i="1"/>
  <c r="V22" i="1"/>
  <c r="V23" i="1"/>
  <c r="V24" i="1"/>
  <c r="V25" i="1"/>
  <c r="V26" i="1"/>
  <c r="V174" i="1"/>
  <c r="V175" i="1"/>
  <c r="V176" i="1"/>
  <c r="W8" i="1"/>
  <c r="V8" i="1"/>
  <c r="U9" i="1"/>
  <c r="U10" i="1"/>
  <c r="U11" i="1"/>
  <c r="U12" i="1"/>
  <c r="U13" i="1"/>
  <c r="U16" i="1"/>
  <c r="U17" i="1"/>
  <c r="U18" i="1"/>
  <c r="U19" i="1"/>
  <c r="U20" i="1"/>
  <c r="U21" i="1"/>
  <c r="U22" i="1"/>
  <c r="U23" i="1"/>
  <c r="U24" i="1"/>
  <c r="U25" i="1"/>
  <c r="U26" i="1"/>
  <c r="U174" i="1"/>
  <c r="U175" i="1"/>
  <c r="U176" i="1"/>
  <c r="U8" i="1"/>
  <c r="T10" i="1"/>
  <c r="T11" i="1"/>
  <c r="T12" i="1"/>
  <c r="T13" i="1"/>
  <c r="T16" i="1"/>
  <c r="T17" i="1"/>
  <c r="T18" i="1"/>
  <c r="T19" i="1"/>
  <c r="T20" i="1"/>
  <c r="T21" i="1"/>
  <c r="T22" i="1"/>
  <c r="T23" i="1"/>
  <c r="T24" i="1"/>
  <c r="T25" i="1"/>
  <c r="T26" i="1"/>
  <c r="T174" i="1"/>
  <c r="T175" i="1"/>
  <c r="T176" i="1"/>
  <c r="T9" i="1"/>
  <c r="T8" i="1"/>
  <c r="S9" i="1"/>
  <c r="S10" i="1"/>
  <c r="S11" i="1"/>
  <c r="S12" i="1"/>
  <c r="S13" i="1"/>
  <c r="S16" i="1"/>
  <c r="S17" i="1"/>
  <c r="S18" i="1"/>
  <c r="S19" i="1"/>
  <c r="S20" i="1"/>
  <c r="S21" i="1"/>
  <c r="S22" i="1"/>
  <c r="S23" i="1"/>
  <c r="S24" i="1"/>
  <c r="S25" i="1"/>
  <c r="S26" i="1"/>
  <c r="S174" i="1"/>
  <c r="S175" i="1"/>
  <c r="S176" i="1"/>
  <c r="S8" i="1"/>
  <c r="R9" i="1"/>
  <c r="R10" i="1"/>
  <c r="R11" i="1"/>
  <c r="R12" i="1"/>
  <c r="R13" i="1"/>
  <c r="R16" i="1"/>
  <c r="R17" i="1"/>
  <c r="R18" i="1"/>
  <c r="R19" i="1"/>
  <c r="R20" i="1"/>
  <c r="R21" i="1"/>
  <c r="R22" i="1"/>
  <c r="R23" i="1"/>
  <c r="R24" i="1"/>
  <c r="R25" i="1"/>
  <c r="R26" i="1"/>
  <c r="R174" i="1"/>
  <c r="R175" i="1"/>
  <c r="R176" i="1"/>
  <c r="R8" i="1"/>
  <c r="W5" i="1" l="1"/>
  <c r="V5" i="1"/>
  <c r="U5" i="1"/>
  <c r="T5" i="1"/>
  <c r="R5" i="1"/>
  <c r="F5" i="1" s="1"/>
  <c r="S5" i="1"/>
</calcChain>
</file>

<file path=xl/sharedStrings.xml><?xml version="1.0" encoding="utf-8"?>
<sst xmlns="http://schemas.openxmlformats.org/spreadsheetml/2006/main" count="272" uniqueCount="227">
  <si>
    <t>試験要領書／成績書
(単体試験)</t>
    <rPh sb="0" eb="2">
      <t>シケン</t>
    </rPh>
    <rPh sb="2" eb="5">
      <t>ヨウリョウショ</t>
    </rPh>
    <rPh sb="6" eb="9">
      <t>セイセキショ</t>
    </rPh>
    <rPh sb="11" eb="13">
      <t>タンタイ</t>
    </rPh>
    <rPh sb="13" eb="15">
      <t>シケン</t>
    </rPh>
    <phoneticPr fontId="2"/>
  </si>
  <si>
    <t>ｼｽﾃﾑ名／ｻﾌﾞｼｽﾃﾑ名</t>
    <rPh sb="4" eb="5">
      <t>メイ</t>
    </rPh>
    <rPh sb="13" eb="14">
      <t>メイ</t>
    </rPh>
    <phoneticPr fontId="2"/>
  </si>
  <si>
    <t>試験対象機能名／試験ｼﾅﾘｵ名</t>
    <rPh sb="0" eb="2">
      <t>シケン</t>
    </rPh>
    <rPh sb="2" eb="4">
      <t>タイショウ</t>
    </rPh>
    <rPh sb="4" eb="7">
      <t>キノウメイ</t>
    </rPh>
    <rPh sb="8" eb="10">
      <t>シケン</t>
    </rPh>
    <rPh sb="14" eb="15">
      <t>メイ</t>
    </rPh>
    <phoneticPr fontId="2"/>
  </si>
  <si>
    <t>作成日</t>
    <rPh sb="0" eb="3">
      <t>サクセイビ</t>
    </rPh>
    <phoneticPr fontId="2"/>
  </si>
  <si>
    <t>作成者</t>
    <rPh sb="0" eb="3">
      <t>サクセイシャ</t>
    </rPh>
    <phoneticPr fontId="2"/>
  </si>
  <si>
    <t>変更者</t>
    <rPh sb="0" eb="2">
      <t>ヘンコウ</t>
    </rPh>
    <rPh sb="2" eb="3">
      <t>シャ</t>
    </rPh>
    <phoneticPr fontId="2"/>
  </si>
  <si>
    <t>変更日</t>
    <rPh sb="0" eb="3">
      <t>ヘンコウビ</t>
    </rPh>
    <phoneticPr fontId="2"/>
  </si>
  <si>
    <t>ﾍﾟｰｼﾞ</t>
    <phoneticPr fontId="2"/>
  </si>
  <si>
    <t>試験シナリオ／パターン</t>
    <rPh sb="0" eb="2">
      <t>シケン</t>
    </rPh>
    <phoneticPr fontId="2"/>
  </si>
  <si>
    <t>ﾊﾟﾀｰﾝ
No</t>
    <phoneticPr fontId="2"/>
  </si>
  <si>
    <t>パターン内容</t>
    <rPh sb="4" eb="6">
      <t>ナイヨウ</t>
    </rPh>
    <phoneticPr fontId="2"/>
  </si>
  <si>
    <t>項目
No</t>
    <rPh sb="0" eb="2">
      <t>コウモク</t>
    </rPh>
    <phoneticPr fontId="2"/>
  </si>
  <si>
    <t>試験項目</t>
    <rPh sb="0" eb="2">
      <t>シケン</t>
    </rPh>
    <rPh sb="2" eb="4">
      <t>コウモク</t>
    </rPh>
    <phoneticPr fontId="2"/>
  </si>
  <si>
    <t>確認内容</t>
    <rPh sb="0" eb="2">
      <t>カクニン</t>
    </rPh>
    <rPh sb="2" eb="4">
      <t>ナイヨウ</t>
    </rPh>
    <phoneticPr fontId="2"/>
  </si>
  <si>
    <t>項目数</t>
    <rPh sb="0" eb="3">
      <t>コウモクスウ</t>
    </rPh>
    <phoneticPr fontId="2"/>
  </si>
  <si>
    <t>合否1</t>
    <rPh sb="0" eb="2">
      <t>ゴウヒ</t>
    </rPh>
    <phoneticPr fontId="2"/>
  </si>
  <si>
    <t>試験実施日</t>
    <rPh sb="0" eb="2">
      <t>シケン</t>
    </rPh>
    <rPh sb="2" eb="4">
      <t>ジッシ</t>
    </rPh>
    <rPh sb="4" eb="5">
      <t>ビ</t>
    </rPh>
    <phoneticPr fontId="2"/>
  </si>
  <si>
    <t>評価</t>
    <rPh sb="0" eb="2">
      <t>ヒョウカ</t>
    </rPh>
    <phoneticPr fontId="2"/>
  </si>
  <si>
    <t>合否2</t>
    <rPh sb="0" eb="2">
      <t>ゴウヒ</t>
    </rPh>
    <phoneticPr fontId="2"/>
  </si>
  <si>
    <t>合否3</t>
    <rPh sb="0" eb="2">
      <t>ゴウヒ</t>
    </rPh>
    <phoneticPr fontId="2"/>
  </si>
  <si>
    <t>合否4</t>
    <rPh sb="0" eb="2">
      <t>ゴウヒ</t>
    </rPh>
    <phoneticPr fontId="2"/>
  </si>
  <si>
    <t>合否5</t>
    <rPh sb="0" eb="2">
      <t>ゴウヒ</t>
    </rPh>
    <phoneticPr fontId="2"/>
  </si>
  <si>
    <t>備考</t>
    <rPh sb="0" eb="2">
      <t>ビコウ</t>
    </rPh>
    <phoneticPr fontId="2"/>
  </si>
  <si>
    <t>A</t>
    <phoneticPr fontId="2"/>
  </si>
  <si>
    <t>レイアウト確認</t>
    <rPh sb="5" eb="7">
      <t>カクニン</t>
    </rPh>
    <phoneticPr fontId="2"/>
  </si>
  <si>
    <t>No</t>
    <phoneticPr fontId="2"/>
  </si>
  <si>
    <t>ﾊﾟﾀｰﾝNo</t>
    <phoneticPr fontId="2"/>
  </si>
  <si>
    <t>項目No</t>
    <rPh sb="0" eb="2">
      <t>コウモク</t>
    </rPh>
    <phoneticPr fontId="2"/>
  </si>
  <si>
    <t>試験タイトル</t>
    <rPh sb="0" eb="2">
      <t>シケン</t>
    </rPh>
    <phoneticPr fontId="2"/>
  </si>
  <si>
    <t>障害内容</t>
    <rPh sb="0" eb="2">
      <t>ショウガイ</t>
    </rPh>
    <rPh sb="2" eb="4">
      <t>ナイヨウ</t>
    </rPh>
    <phoneticPr fontId="2"/>
  </si>
  <si>
    <t>発生日</t>
    <rPh sb="0" eb="2">
      <t>ハッセイ</t>
    </rPh>
    <rPh sb="2" eb="3">
      <t>ビ</t>
    </rPh>
    <phoneticPr fontId="2"/>
  </si>
  <si>
    <t>処理日</t>
    <rPh sb="0" eb="2">
      <t>ショリ</t>
    </rPh>
    <rPh sb="2" eb="3">
      <t>ビ</t>
    </rPh>
    <phoneticPr fontId="2"/>
  </si>
  <si>
    <t>メモ</t>
    <phoneticPr fontId="2"/>
  </si>
  <si>
    <t>画面レイアウト</t>
    <rPh sb="0" eb="2">
      <t>ガメン</t>
    </rPh>
    <phoneticPr fontId="2"/>
  </si>
  <si>
    <t>画面タイトル部のレイアウト確認</t>
    <rPh sb="0" eb="2">
      <t>ガメン</t>
    </rPh>
    <rPh sb="6" eb="7">
      <t>ブ</t>
    </rPh>
    <rPh sb="13" eb="15">
      <t>カクニン</t>
    </rPh>
    <phoneticPr fontId="2"/>
  </si>
  <si>
    <t>・中央に画面名が表示されていること。</t>
    <rPh sb="1" eb="3">
      <t>チュウオウ</t>
    </rPh>
    <rPh sb="4" eb="6">
      <t>ガメン</t>
    </rPh>
    <rPh sb="6" eb="7">
      <t>メイ</t>
    </rPh>
    <rPh sb="8" eb="10">
      <t>ヒョウジ</t>
    </rPh>
    <phoneticPr fontId="2"/>
  </si>
  <si>
    <t>コンテンツ部</t>
    <rPh sb="5" eb="6">
      <t>ブ</t>
    </rPh>
    <phoneticPr fontId="2"/>
  </si>
  <si>
    <t>配色設定</t>
    <rPh sb="0" eb="2">
      <t>ハイショク</t>
    </rPh>
    <rPh sb="2" eb="4">
      <t>セッテイ</t>
    </rPh>
    <phoneticPr fontId="2"/>
  </si>
  <si>
    <t>・必須入力項目の背景色は緑色であること。</t>
    <rPh sb="1" eb="3">
      <t>ヒッス</t>
    </rPh>
    <rPh sb="3" eb="5">
      <t>ニュウリョク</t>
    </rPh>
    <rPh sb="5" eb="7">
      <t>コウモク</t>
    </rPh>
    <rPh sb="8" eb="11">
      <t>ハイケイショク</t>
    </rPh>
    <rPh sb="12" eb="14">
      <t>ミドリイロ</t>
    </rPh>
    <phoneticPr fontId="2"/>
  </si>
  <si>
    <t>・選択必須入力項目の背景色は黄色であること。</t>
    <rPh sb="1" eb="3">
      <t>センタク</t>
    </rPh>
    <rPh sb="3" eb="5">
      <t>ヒッス</t>
    </rPh>
    <rPh sb="5" eb="7">
      <t>ニュウリョク</t>
    </rPh>
    <rPh sb="7" eb="9">
      <t>コウモク</t>
    </rPh>
    <rPh sb="10" eb="13">
      <t>ハイケイショク</t>
    </rPh>
    <rPh sb="14" eb="16">
      <t>キイロ</t>
    </rPh>
    <phoneticPr fontId="2"/>
  </si>
  <si>
    <t>フォント</t>
    <phoneticPr fontId="2"/>
  </si>
  <si>
    <t>・Windowsは「Meiryo UI」「メイリオ」であること。</t>
    <phoneticPr fontId="2"/>
  </si>
  <si>
    <t>ボタン</t>
    <phoneticPr fontId="2"/>
  </si>
  <si>
    <t>・登録処理など、画面における中核処理を担うボタンは青色であること。
（登録、更新など）</t>
    <rPh sb="1" eb="3">
      <t>トウロク</t>
    </rPh>
    <rPh sb="3" eb="5">
      <t>ショリ</t>
    </rPh>
    <rPh sb="8" eb="10">
      <t>ガメン</t>
    </rPh>
    <rPh sb="14" eb="16">
      <t>チュウカク</t>
    </rPh>
    <rPh sb="16" eb="18">
      <t>ショリ</t>
    </rPh>
    <rPh sb="19" eb="20">
      <t>ニナ</t>
    </rPh>
    <rPh sb="25" eb="27">
      <t>アオイロ</t>
    </rPh>
    <rPh sb="35" eb="37">
      <t>トウロク</t>
    </rPh>
    <rPh sb="38" eb="40">
      <t>コウシン</t>
    </rPh>
    <phoneticPr fontId="2"/>
  </si>
  <si>
    <t>・データ削除等を伴う、戻し／キャンセル系の処理を担うボタンは赤色であること。
（削除、取消、キャンセルなど）</t>
    <rPh sb="4" eb="6">
      <t>サクジョ</t>
    </rPh>
    <rPh sb="6" eb="7">
      <t>トウ</t>
    </rPh>
    <rPh sb="8" eb="9">
      <t>トモナ</t>
    </rPh>
    <rPh sb="11" eb="12">
      <t>モド</t>
    </rPh>
    <rPh sb="19" eb="20">
      <t>ケイ</t>
    </rPh>
    <rPh sb="21" eb="23">
      <t>ショリ</t>
    </rPh>
    <rPh sb="24" eb="25">
      <t>ニナ</t>
    </rPh>
    <rPh sb="30" eb="32">
      <t>アカイロ</t>
    </rPh>
    <rPh sb="40" eb="42">
      <t>サクジョ</t>
    </rPh>
    <rPh sb="43" eb="45">
      <t>トリケシ</t>
    </rPh>
    <phoneticPr fontId="2"/>
  </si>
  <si>
    <t>・サイズは基本的に共通CSSに準備されている、大、中、小、最小、のいずれかであること。</t>
    <rPh sb="5" eb="8">
      <t>キホンテキ</t>
    </rPh>
    <rPh sb="9" eb="11">
      <t>キョウツウ</t>
    </rPh>
    <rPh sb="15" eb="17">
      <t>ジュンビ</t>
    </rPh>
    <rPh sb="23" eb="24">
      <t>ダイ</t>
    </rPh>
    <rPh sb="25" eb="26">
      <t>ナカ</t>
    </rPh>
    <rPh sb="27" eb="28">
      <t>ショウ</t>
    </rPh>
    <rPh sb="29" eb="31">
      <t>サイショウ</t>
    </rPh>
    <phoneticPr fontId="2"/>
  </si>
  <si>
    <t>・上記以外のボタンは白色であること。
（閉じるなど）</t>
    <rPh sb="1" eb="3">
      <t>ジョウキ</t>
    </rPh>
    <rPh sb="3" eb="5">
      <t>イガイ</t>
    </rPh>
    <rPh sb="10" eb="12">
      <t>シロイロ</t>
    </rPh>
    <rPh sb="20" eb="21">
      <t>ト</t>
    </rPh>
    <phoneticPr fontId="2"/>
  </si>
  <si>
    <t>コンテンツ部のレイアウト確認</t>
    <rPh sb="5" eb="6">
      <t>ブ</t>
    </rPh>
    <rPh sb="12" eb="14">
      <t>カクニン</t>
    </rPh>
    <phoneticPr fontId="2"/>
  </si>
  <si>
    <t>・画面サイズの変更に追随して左右幅が伸縮すること。
   ただし、サブ画面は伸縮しないこと。</t>
    <rPh sb="1" eb="3">
      <t>ガメン</t>
    </rPh>
    <rPh sb="7" eb="9">
      <t>ヘンコウ</t>
    </rPh>
    <rPh sb="10" eb="12">
      <t>ツイズイ</t>
    </rPh>
    <rPh sb="14" eb="16">
      <t>サユウ</t>
    </rPh>
    <rPh sb="16" eb="17">
      <t>ハバ</t>
    </rPh>
    <rPh sb="18" eb="20">
      <t>シンシュク</t>
    </rPh>
    <rPh sb="35" eb="37">
      <t>ガメン</t>
    </rPh>
    <rPh sb="38" eb="40">
      <t>シンシュク</t>
    </rPh>
    <phoneticPr fontId="2"/>
  </si>
  <si>
    <t>・項目の意味合いによって同一ブロックにまとめられていること。</t>
    <rPh sb="1" eb="3">
      <t>コウモク</t>
    </rPh>
    <rPh sb="4" eb="7">
      <t>イミア</t>
    </rPh>
    <rPh sb="12" eb="14">
      <t>ドウイツ</t>
    </rPh>
    <phoneticPr fontId="2"/>
  </si>
  <si>
    <t>・アコーディオンにより開閉可能であること。</t>
    <rPh sb="11" eb="13">
      <t>カイヘイ</t>
    </rPh>
    <rPh sb="13" eb="15">
      <t>カノウ</t>
    </rPh>
    <phoneticPr fontId="2"/>
  </si>
  <si>
    <t>・アコーディオンは初期表示時に開いていること。</t>
    <rPh sb="9" eb="11">
      <t>ショキ</t>
    </rPh>
    <rPh sb="11" eb="13">
      <t>ヒョウジ</t>
    </rPh>
    <rPh sb="13" eb="14">
      <t>ジ</t>
    </rPh>
    <rPh sb="15" eb="16">
      <t>ヒラ</t>
    </rPh>
    <phoneticPr fontId="2"/>
  </si>
  <si>
    <t>・クリアボタンは右端に配置されていること。</t>
    <rPh sb="8" eb="10">
      <t>ミギハジ</t>
    </rPh>
    <rPh sb="11" eb="13">
      <t>ハイチ</t>
    </rPh>
    <phoneticPr fontId="2"/>
  </si>
  <si>
    <t>・検索ボタンはクリアボタンの左側に配置されていること。</t>
    <rPh sb="1" eb="3">
      <t>ケンサク</t>
    </rPh>
    <rPh sb="14" eb="16">
      <t>ヒダリガワ</t>
    </rPh>
    <rPh sb="17" eb="19">
      <t>ハイチ</t>
    </rPh>
    <phoneticPr fontId="2"/>
  </si>
  <si>
    <t>・表示位置が設計書通りになっていること。</t>
    <rPh sb="1" eb="3">
      <t>ヒョウジ</t>
    </rPh>
    <rPh sb="3" eb="5">
      <t>イチ</t>
    </rPh>
    <rPh sb="6" eb="9">
      <t>セッケイショ</t>
    </rPh>
    <rPh sb="9" eb="10">
      <t>ドオ</t>
    </rPh>
    <phoneticPr fontId="2"/>
  </si>
  <si>
    <t>・ラベル名が設計書通りであること。</t>
    <rPh sb="4" eb="5">
      <t>メイ</t>
    </rPh>
    <rPh sb="6" eb="9">
      <t>セッケイショ</t>
    </rPh>
    <rPh sb="9" eb="10">
      <t>ドオ</t>
    </rPh>
    <phoneticPr fontId="2"/>
  </si>
  <si>
    <t>・入力項目は設計書通りであること。（右寄せ、左寄せ）</t>
    <rPh sb="1" eb="3">
      <t>ニュウリョク</t>
    </rPh>
    <rPh sb="3" eb="5">
      <t>コウモク</t>
    </rPh>
    <rPh sb="6" eb="9">
      <t>セッケイショ</t>
    </rPh>
    <rPh sb="9" eb="10">
      <t>ドオ</t>
    </rPh>
    <rPh sb="18" eb="20">
      <t>ミギヨ</t>
    </rPh>
    <rPh sb="22" eb="24">
      <t>ヒダリヨ</t>
    </rPh>
    <phoneticPr fontId="2"/>
  </si>
  <si>
    <t>・手入力のみの項目にはサブ画面用のボタンが無いこと。</t>
    <rPh sb="1" eb="2">
      <t>テ</t>
    </rPh>
    <rPh sb="2" eb="4">
      <t>ニュウリョク</t>
    </rPh>
    <rPh sb="7" eb="9">
      <t>コウモク</t>
    </rPh>
    <rPh sb="13" eb="16">
      <t>ガメンヨウ</t>
    </rPh>
    <rPh sb="21" eb="22">
      <t>ナ</t>
    </rPh>
    <phoneticPr fontId="2"/>
  </si>
  <si>
    <t>明細表示部のレイアウト確認</t>
    <rPh sb="0" eb="2">
      <t>メイサイ</t>
    </rPh>
    <rPh sb="2" eb="4">
      <t>ヒョウジ</t>
    </rPh>
    <rPh sb="4" eb="5">
      <t>ブ</t>
    </rPh>
    <rPh sb="11" eb="13">
      <t>カクニン</t>
    </rPh>
    <phoneticPr fontId="2"/>
  </si>
  <si>
    <t>・見出しに設計書通りの項目が表示されていること。</t>
    <rPh sb="1" eb="3">
      <t>ミダ</t>
    </rPh>
    <rPh sb="5" eb="8">
      <t>セッケイショ</t>
    </rPh>
    <rPh sb="8" eb="9">
      <t>ドオ</t>
    </rPh>
    <rPh sb="11" eb="13">
      <t>コウモク</t>
    </rPh>
    <rPh sb="14" eb="16">
      <t>ヒョウジ</t>
    </rPh>
    <phoneticPr fontId="2"/>
  </si>
  <si>
    <t>フッター部</t>
    <rPh sb="4" eb="5">
      <t>ブ</t>
    </rPh>
    <phoneticPr fontId="2"/>
  </si>
  <si>
    <t>フッター部のレイアウト確認</t>
    <rPh sb="4" eb="5">
      <t>ブ</t>
    </rPh>
    <rPh sb="11" eb="13">
      <t>カクニン</t>
    </rPh>
    <phoneticPr fontId="2"/>
  </si>
  <si>
    <t>・上記以外の入力項目の背景色は白色であること。</t>
    <rPh sb="1" eb="3">
      <t>ジョウキ</t>
    </rPh>
    <rPh sb="3" eb="5">
      <t>イガイ</t>
    </rPh>
    <rPh sb="6" eb="8">
      <t>ニュウリョク</t>
    </rPh>
    <rPh sb="8" eb="10">
      <t>コウモク</t>
    </rPh>
    <rPh sb="11" eb="14">
      <t>ハイケイショク</t>
    </rPh>
    <rPh sb="15" eb="17">
      <t>シロイロ</t>
    </rPh>
    <phoneticPr fontId="2"/>
  </si>
  <si>
    <t>B</t>
    <phoneticPr fontId="2"/>
  </si>
  <si>
    <t>画面起動</t>
    <rPh sb="0" eb="2">
      <t>ガメン</t>
    </rPh>
    <rPh sb="2" eb="4">
      <t>キドウ</t>
    </rPh>
    <phoneticPr fontId="2"/>
  </si>
  <si>
    <t>メニューからの起動</t>
    <rPh sb="7" eb="9">
      <t>キドウ</t>
    </rPh>
    <phoneticPr fontId="2"/>
  </si>
  <si>
    <t>新規で呼び出した場合の確認</t>
    <rPh sb="0" eb="2">
      <t>シンキ</t>
    </rPh>
    <rPh sb="3" eb="4">
      <t>ヨ</t>
    </rPh>
    <rPh sb="5" eb="6">
      <t>ダ</t>
    </rPh>
    <rPh sb="8" eb="10">
      <t>バアイ</t>
    </rPh>
    <rPh sb="11" eb="13">
      <t>カクニン</t>
    </rPh>
    <phoneticPr fontId="2"/>
  </si>
  <si>
    <t>・別ウィンドウで起動すること。</t>
    <rPh sb="1" eb="2">
      <t>ベツ</t>
    </rPh>
    <rPh sb="8" eb="10">
      <t>キドウ</t>
    </rPh>
    <phoneticPr fontId="2"/>
  </si>
  <si>
    <t>初期表示される項目の確認</t>
    <rPh sb="0" eb="2">
      <t>ショキ</t>
    </rPh>
    <rPh sb="2" eb="4">
      <t>ヒョウジ</t>
    </rPh>
    <rPh sb="7" eb="9">
      <t>コウモク</t>
    </rPh>
    <rPh sb="10" eb="12">
      <t>カクニン</t>
    </rPh>
    <phoneticPr fontId="2"/>
  </si>
  <si>
    <t>・ドロップダウンリストの表示内容が設計書通りであること。</t>
    <rPh sb="12" eb="14">
      <t>ヒョウジ</t>
    </rPh>
    <rPh sb="14" eb="16">
      <t>ナイヨウ</t>
    </rPh>
    <rPh sb="17" eb="20">
      <t>セッケイショ</t>
    </rPh>
    <rPh sb="20" eb="21">
      <t>ドオ</t>
    </rPh>
    <phoneticPr fontId="2"/>
  </si>
  <si>
    <t>他画面からの起動</t>
    <rPh sb="0" eb="1">
      <t>タ</t>
    </rPh>
    <rPh sb="1" eb="3">
      <t>ガメン</t>
    </rPh>
    <rPh sb="6" eb="8">
      <t>キドウ</t>
    </rPh>
    <phoneticPr fontId="2"/>
  </si>
  <si>
    <t>新規で呼び出した場合の確認</t>
    <rPh sb="0" eb="2">
      <t>シンキ</t>
    </rPh>
    <rPh sb="3" eb="4">
      <t>ヨ</t>
    </rPh>
    <rPh sb="5" eb="6">
      <t>ダ</t>
    </rPh>
    <rPh sb="8" eb="10">
      <t>バアイ</t>
    </rPh>
    <rPh sb="11" eb="13">
      <t>カクニン</t>
    </rPh>
    <phoneticPr fontId="2"/>
  </si>
  <si>
    <t>・別ウィンドウで起動すること。</t>
    <rPh sb="1" eb="2">
      <t>ベツ</t>
    </rPh>
    <rPh sb="8" eb="10">
      <t>キドウ</t>
    </rPh>
    <phoneticPr fontId="2"/>
  </si>
  <si>
    <t>C</t>
    <phoneticPr fontId="2"/>
  </si>
  <si>
    <t>入力操作確認</t>
    <rPh sb="0" eb="2">
      <t>ニュウリョク</t>
    </rPh>
    <rPh sb="2" eb="4">
      <t>ソウサ</t>
    </rPh>
    <rPh sb="4" eb="6">
      <t>カクニン</t>
    </rPh>
    <phoneticPr fontId="2"/>
  </si>
  <si>
    <t>入力項目（サブ画面呼び出しなし）</t>
    <rPh sb="0" eb="2">
      <t>ニュウリョク</t>
    </rPh>
    <rPh sb="2" eb="4">
      <t>コウモク</t>
    </rPh>
    <rPh sb="7" eb="9">
      <t>ガメン</t>
    </rPh>
    <rPh sb="9" eb="10">
      <t>ヨ</t>
    </rPh>
    <rPh sb="11" eb="12">
      <t>ダ</t>
    </rPh>
    <phoneticPr fontId="2"/>
  </si>
  <si>
    <t>・手入力可否が設計書通りになっていること。</t>
    <rPh sb="1" eb="2">
      <t>テ</t>
    </rPh>
    <rPh sb="2" eb="4">
      <t>ニュウリョク</t>
    </rPh>
    <rPh sb="4" eb="6">
      <t>カヒ</t>
    </rPh>
    <rPh sb="7" eb="10">
      <t>セッケイショ</t>
    </rPh>
    <rPh sb="10" eb="11">
      <t>ドオ</t>
    </rPh>
    <phoneticPr fontId="2"/>
  </si>
  <si>
    <t>入力項目（サブ画面呼び出しあり）</t>
    <rPh sb="0" eb="2">
      <t>ニュウリョク</t>
    </rPh>
    <rPh sb="2" eb="4">
      <t>コウモク</t>
    </rPh>
    <rPh sb="7" eb="9">
      <t>ガメン</t>
    </rPh>
    <rPh sb="9" eb="10">
      <t>ヨ</t>
    </rPh>
    <rPh sb="11" eb="12">
      <t>ダ</t>
    </rPh>
    <phoneticPr fontId="2"/>
  </si>
  <si>
    <t>・ボタンをクリックするとサブ画面が表示されること。</t>
    <rPh sb="14" eb="16">
      <t>ガメン</t>
    </rPh>
    <rPh sb="17" eb="19">
      <t>ヒョウジ</t>
    </rPh>
    <phoneticPr fontId="2"/>
  </si>
  <si>
    <t>・サブ画面で選択した値が入力されること。</t>
    <rPh sb="3" eb="5">
      <t>ガメン</t>
    </rPh>
    <rPh sb="6" eb="8">
      <t>センタク</t>
    </rPh>
    <rPh sb="10" eb="11">
      <t>アタイ</t>
    </rPh>
    <rPh sb="12" eb="14">
      <t>ニュウリョク</t>
    </rPh>
    <phoneticPr fontId="2"/>
  </si>
  <si>
    <t>ドロップダウンリスト</t>
    <phoneticPr fontId="2"/>
  </si>
  <si>
    <t>・クリックで表示されるリストに、設計書通りの値が全て表示されること。</t>
    <rPh sb="6" eb="8">
      <t>ヒョウジ</t>
    </rPh>
    <rPh sb="16" eb="19">
      <t>セッケイショ</t>
    </rPh>
    <rPh sb="19" eb="20">
      <t>ドオ</t>
    </rPh>
    <rPh sb="22" eb="23">
      <t>アタイ</t>
    </rPh>
    <rPh sb="24" eb="25">
      <t>スベ</t>
    </rPh>
    <rPh sb="26" eb="28">
      <t>ヒョウジ</t>
    </rPh>
    <phoneticPr fontId="2"/>
  </si>
  <si>
    <t>・表示内容をコードマスタ等から取得する場合、「コード：名称」で表示されること。</t>
    <rPh sb="1" eb="3">
      <t>ヒョウジ</t>
    </rPh>
    <rPh sb="3" eb="5">
      <t>ナイヨウ</t>
    </rPh>
    <rPh sb="12" eb="13">
      <t>ナド</t>
    </rPh>
    <rPh sb="15" eb="17">
      <t>シュトク</t>
    </rPh>
    <rPh sb="19" eb="21">
      <t>バアイ</t>
    </rPh>
    <rPh sb="27" eb="29">
      <t>メイショウ</t>
    </rPh>
    <rPh sb="31" eb="33">
      <t>ヒョウジ</t>
    </rPh>
    <phoneticPr fontId="2"/>
  </si>
  <si>
    <t>・初期選択が設計書通りであること。</t>
    <rPh sb="1" eb="3">
      <t>ショキ</t>
    </rPh>
    <rPh sb="3" eb="5">
      <t>センタク</t>
    </rPh>
    <rPh sb="6" eb="9">
      <t>セッケイショ</t>
    </rPh>
    <rPh sb="9" eb="10">
      <t>ドオ</t>
    </rPh>
    <phoneticPr fontId="2"/>
  </si>
  <si>
    <t>チェックボックス</t>
    <phoneticPr fontId="2"/>
  </si>
  <si>
    <t>・設計書に書かれている項目が全て表示されていること。</t>
    <rPh sb="1" eb="4">
      <t>セッケイショ</t>
    </rPh>
    <rPh sb="5" eb="6">
      <t>カ</t>
    </rPh>
    <rPh sb="11" eb="13">
      <t>コウモク</t>
    </rPh>
    <rPh sb="14" eb="15">
      <t>スベ</t>
    </rPh>
    <rPh sb="16" eb="18">
      <t>ヒョウジ</t>
    </rPh>
    <phoneticPr fontId="2"/>
  </si>
  <si>
    <t>・全選択用のチェックボックスはクリックの度にすべてのチェックボックスがON／OFFになること。</t>
    <rPh sb="1" eb="2">
      <t>ゼン</t>
    </rPh>
    <rPh sb="2" eb="5">
      <t>センタクヨウ</t>
    </rPh>
    <rPh sb="20" eb="21">
      <t>タビ</t>
    </rPh>
    <phoneticPr fontId="2"/>
  </si>
  <si>
    <t>ラジオボタン</t>
    <phoneticPr fontId="2"/>
  </si>
  <si>
    <t>・全ボタンを押下して、押下した1つだけ選択できること。</t>
    <rPh sb="1" eb="2">
      <t>ゼン</t>
    </rPh>
    <rPh sb="6" eb="8">
      <t>オウカ</t>
    </rPh>
    <rPh sb="11" eb="13">
      <t>オウカ</t>
    </rPh>
    <rPh sb="19" eb="21">
      <t>センタク</t>
    </rPh>
    <phoneticPr fontId="2"/>
  </si>
  <si>
    <t>D</t>
    <phoneticPr fontId="2"/>
  </si>
  <si>
    <t>入力項目のエラーチェック</t>
    <rPh sb="0" eb="2">
      <t>ニュウリョク</t>
    </rPh>
    <rPh sb="2" eb="4">
      <t>コウモク</t>
    </rPh>
    <phoneticPr fontId="2"/>
  </si>
  <si>
    <t>必須チェック</t>
    <rPh sb="0" eb="2">
      <t>ヒッス</t>
    </rPh>
    <phoneticPr fontId="2"/>
  </si>
  <si>
    <t>・上記項目が全て入力されている場合、エラーにならないこと。</t>
    <rPh sb="1" eb="3">
      <t>ジョウキ</t>
    </rPh>
    <rPh sb="3" eb="5">
      <t>コウモク</t>
    </rPh>
    <rPh sb="6" eb="7">
      <t>スベ</t>
    </rPh>
    <rPh sb="8" eb="10">
      <t>ニュウリョク</t>
    </rPh>
    <rPh sb="15" eb="17">
      <t>バアイ</t>
    </rPh>
    <phoneticPr fontId="2"/>
  </si>
  <si>
    <t>・選択必須の場合、設計書に記載の内容でエラーとなること。</t>
    <rPh sb="1" eb="3">
      <t>センタク</t>
    </rPh>
    <rPh sb="3" eb="5">
      <t>ヒッス</t>
    </rPh>
    <rPh sb="6" eb="8">
      <t>バアイ</t>
    </rPh>
    <rPh sb="9" eb="12">
      <t>セッケイショ</t>
    </rPh>
    <rPh sb="13" eb="15">
      <t>キサイ</t>
    </rPh>
    <rPh sb="16" eb="18">
      <t>ナイヨウ</t>
    </rPh>
    <phoneticPr fontId="2"/>
  </si>
  <si>
    <t>書式チェック</t>
    <rPh sb="0" eb="2">
      <t>ショシキ</t>
    </rPh>
    <phoneticPr fontId="2"/>
  </si>
  <si>
    <t>・書式に合致しない場合はエラーになること。</t>
    <rPh sb="1" eb="3">
      <t>ショシキ</t>
    </rPh>
    <rPh sb="4" eb="6">
      <t>ガッチ</t>
    </rPh>
    <rPh sb="9" eb="11">
      <t>バアイ</t>
    </rPh>
    <phoneticPr fontId="2"/>
  </si>
  <si>
    <t>・書式に合致する場合はエラーにならないこと。</t>
    <rPh sb="1" eb="3">
      <t>ショシキ</t>
    </rPh>
    <rPh sb="4" eb="6">
      <t>ガッチ</t>
    </rPh>
    <rPh sb="8" eb="10">
      <t>バアイ</t>
    </rPh>
    <phoneticPr fontId="2"/>
  </si>
  <si>
    <t>範囲チェック（境界値で実施）</t>
    <rPh sb="0" eb="2">
      <t>ハンイ</t>
    </rPh>
    <rPh sb="7" eb="10">
      <t>キョウカイチ</t>
    </rPh>
    <rPh sb="11" eb="13">
      <t>ジッシ</t>
    </rPh>
    <phoneticPr fontId="2"/>
  </si>
  <si>
    <t>・範囲指定に合致しない場合はエラーになること。</t>
    <rPh sb="1" eb="3">
      <t>ハンイ</t>
    </rPh>
    <rPh sb="3" eb="5">
      <t>シテイ</t>
    </rPh>
    <rPh sb="6" eb="8">
      <t>ガッチ</t>
    </rPh>
    <rPh sb="11" eb="13">
      <t>バアイ</t>
    </rPh>
    <phoneticPr fontId="2"/>
  </si>
  <si>
    <t>・範囲指定に合致する場合はエラーにならないこと。</t>
    <rPh sb="1" eb="3">
      <t>ハンイ</t>
    </rPh>
    <rPh sb="3" eb="5">
      <t>シテイ</t>
    </rPh>
    <rPh sb="6" eb="8">
      <t>ガッチ</t>
    </rPh>
    <rPh sb="10" eb="12">
      <t>バアイ</t>
    </rPh>
    <phoneticPr fontId="2"/>
  </si>
  <si>
    <t>その他チェック</t>
    <rPh sb="2" eb="3">
      <t>タ</t>
    </rPh>
    <phoneticPr fontId="2"/>
  </si>
  <si>
    <t>入力エラー時の挙動</t>
    <rPh sb="0" eb="2">
      <t>ニュウリョク</t>
    </rPh>
    <rPh sb="5" eb="6">
      <t>ジ</t>
    </rPh>
    <rPh sb="7" eb="9">
      <t>キョドウ</t>
    </rPh>
    <phoneticPr fontId="2"/>
  </si>
  <si>
    <t>エラー表記</t>
    <rPh sb="3" eb="5">
      <t>ヒョウキ</t>
    </rPh>
    <phoneticPr fontId="2"/>
  </si>
  <si>
    <t>・メッセージ表示内容は適切であること。</t>
    <rPh sb="6" eb="8">
      <t>ヒョウジ</t>
    </rPh>
    <rPh sb="8" eb="10">
      <t>ナイヨウ</t>
    </rPh>
    <rPh sb="11" eb="13">
      <t>テキセツ</t>
    </rPh>
    <phoneticPr fontId="2"/>
  </si>
  <si>
    <t>・入力エラー発生個所が赤色になること。</t>
    <rPh sb="1" eb="3">
      <t>ニュウリョク</t>
    </rPh>
    <rPh sb="6" eb="8">
      <t>ハッセイ</t>
    </rPh>
    <rPh sb="8" eb="10">
      <t>カショ</t>
    </rPh>
    <rPh sb="11" eb="13">
      <t>アカイロ</t>
    </rPh>
    <phoneticPr fontId="2"/>
  </si>
  <si>
    <t>・入力エラー発生個所にツールチップ機能を活用し、その項目におけるエラー内容が表示されていること。</t>
    <rPh sb="1" eb="3">
      <t>ニュウリョク</t>
    </rPh>
    <rPh sb="6" eb="8">
      <t>ハッセイ</t>
    </rPh>
    <rPh sb="8" eb="10">
      <t>カショ</t>
    </rPh>
    <rPh sb="17" eb="19">
      <t>キノウ</t>
    </rPh>
    <rPh sb="20" eb="22">
      <t>カツヨウ</t>
    </rPh>
    <rPh sb="26" eb="28">
      <t>コウモク</t>
    </rPh>
    <rPh sb="35" eb="37">
      <t>ナイヨウ</t>
    </rPh>
    <rPh sb="38" eb="40">
      <t>ヒョウジ</t>
    </rPh>
    <phoneticPr fontId="2"/>
  </si>
  <si>
    <t>・クリアボタン押下時、入力エラーが解消された項目についてはエラー表示（色・ツールチップ）が通常に戻っていること。</t>
    <rPh sb="7" eb="9">
      <t>オウカ</t>
    </rPh>
    <rPh sb="9" eb="10">
      <t>ジ</t>
    </rPh>
    <rPh sb="11" eb="13">
      <t>ニュウリョク</t>
    </rPh>
    <rPh sb="17" eb="19">
      <t>カイショウ</t>
    </rPh>
    <rPh sb="22" eb="24">
      <t>コウモク</t>
    </rPh>
    <rPh sb="32" eb="34">
      <t>ヒョウジ</t>
    </rPh>
    <rPh sb="35" eb="36">
      <t>イロ</t>
    </rPh>
    <rPh sb="45" eb="47">
      <t>ツウジョウ</t>
    </rPh>
    <rPh sb="48" eb="49">
      <t>モド</t>
    </rPh>
    <phoneticPr fontId="2"/>
  </si>
  <si>
    <t>・再入力時、入力エラーが解消された項目についてはエラー表示（色・ツールチップ）が通常に戻っていること。</t>
    <rPh sb="1" eb="4">
      <t>サイニュウリョク</t>
    </rPh>
    <rPh sb="4" eb="5">
      <t>ジ</t>
    </rPh>
    <rPh sb="6" eb="8">
      <t>ニュウリョク</t>
    </rPh>
    <rPh sb="12" eb="14">
      <t>カイショウ</t>
    </rPh>
    <rPh sb="17" eb="19">
      <t>コウモク</t>
    </rPh>
    <phoneticPr fontId="2"/>
  </si>
  <si>
    <t>E</t>
    <phoneticPr fontId="2"/>
  </si>
  <si>
    <t>検索処理</t>
    <rPh sb="0" eb="2">
      <t>ケンサク</t>
    </rPh>
    <rPh sb="2" eb="4">
      <t>ショリ</t>
    </rPh>
    <phoneticPr fontId="2"/>
  </si>
  <si>
    <t>検索時の画面挙動</t>
    <rPh sb="0" eb="2">
      <t>ケンサク</t>
    </rPh>
    <rPh sb="2" eb="3">
      <t>ジ</t>
    </rPh>
    <rPh sb="4" eb="6">
      <t>ガメン</t>
    </rPh>
    <rPh sb="6" eb="8">
      <t>キョドウ</t>
    </rPh>
    <phoneticPr fontId="2"/>
  </si>
  <si>
    <t>処理中画面</t>
    <rPh sb="0" eb="3">
      <t>ショリチュウ</t>
    </rPh>
    <rPh sb="3" eb="5">
      <t>ガメン</t>
    </rPh>
    <phoneticPr fontId="2"/>
  </si>
  <si>
    <t>・処理終了時、インジケータが表示されなくなること。</t>
    <rPh sb="1" eb="3">
      <t>ショリ</t>
    </rPh>
    <rPh sb="3" eb="5">
      <t>シュウリョウ</t>
    </rPh>
    <rPh sb="5" eb="6">
      <t>ジ</t>
    </rPh>
    <rPh sb="14" eb="16">
      <t>ヒョウジ</t>
    </rPh>
    <phoneticPr fontId="2"/>
  </si>
  <si>
    <t>その他画面挙動</t>
    <rPh sb="2" eb="3">
      <t>タ</t>
    </rPh>
    <rPh sb="3" eb="5">
      <t>ガメン</t>
    </rPh>
    <rPh sb="5" eb="7">
      <t>キョドウ</t>
    </rPh>
    <phoneticPr fontId="2"/>
  </si>
  <si>
    <t>・処理中の間、インジケータが画面中央に表示されていること。</t>
    <rPh sb="1" eb="4">
      <t>ショリチュウ</t>
    </rPh>
    <rPh sb="5" eb="6">
      <t>アイダ</t>
    </rPh>
    <rPh sb="14" eb="16">
      <t>ガメン</t>
    </rPh>
    <rPh sb="16" eb="18">
      <t>チュウオウ</t>
    </rPh>
    <rPh sb="19" eb="21">
      <t>ヒョウジ</t>
    </rPh>
    <phoneticPr fontId="2"/>
  </si>
  <si>
    <t>・処理中の間、検索ボタンの二重押下ができないこと。</t>
    <rPh sb="1" eb="4">
      <t>ショリチュウ</t>
    </rPh>
    <rPh sb="5" eb="6">
      <t>アイダ</t>
    </rPh>
    <rPh sb="7" eb="9">
      <t>ケンサク</t>
    </rPh>
    <rPh sb="13" eb="15">
      <t>ニジュウ</t>
    </rPh>
    <rPh sb="15" eb="17">
      <t>オウカ</t>
    </rPh>
    <phoneticPr fontId="2"/>
  </si>
  <si>
    <t>・処理終了時、検索ボタンが押下可能になること。</t>
    <rPh sb="1" eb="3">
      <t>ショリ</t>
    </rPh>
    <rPh sb="3" eb="5">
      <t>シュウリョウ</t>
    </rPh>
    <rPh sb="5" eb="6">
      <t>ジ</t>
    </rPh>
    <rPh sb="7" eb="9">
      <t>ケンサク</t>
    </rPh>
    <rPh sb="13" eb="15">
      <t>オウカ</t>
    </rPh>
    <rPh sb="15" eb="17">
      <t>カノウ</t>
    </rPh>
    <phoneticPr fontId="2"/>
  </si>
  <si>
    <t>・上限値を超えた場合、処理終了後に警告メッセージが表示されること。</t>
    <rPh sb="1" eb="4">
      <t>ジョウゲンチ</t>
    </rPh>
    <rPh sb="5" eb="6">
      <t>コ</t>
    </rPh>
    <rPh sb="8" eb="10">
      <t>バアイ</t>
    </rPh>
    <rPh sb="11" eb="13">
      <t>ショリ</t>
    </rPh>
    <rPh sb="13" eb="15">
      <t>シュウリョウ</t>
    </rPh>
    <rPh sb="15" eb="16">
      <t>アト</t>
    </rPh>
    <rPh sb="17" eb="19">
      <t>ケイコク</t>
    </rPh>
    <rPh sb="25" eb="27">
      <t>ヒョウジ</t>
    </rPh>
    <phoneticPr fontId="2"/>
  </si>
  <si>
    <t>検索条件に対する結果合致確認</t>
    <rPh sb="0" eb="2">
      <t>ケンサク</t>
    </rPh>
    <rPh sb="2" eb="4">
      <t>ジョウケン</t>
    </rPh>
    <rPh sb="5" eb="6">
      <t>タイ</t>
    </rPh>
    <rPh sb="8" eb="10">
      <t>ケッカ</t>
    </rPh>
    <rPh sb="10" eb="12">
      <t>ガッチ</t>
    </rPh>
    <rPh sb="12" eb="14">
      <t>カクニン</t>
    </rPh>
    <phoneticPr fontId="2"/>
  </si>
  <si>
    <t>条件単独指定</t>
    <rPh sb="0" eb="2">
      <t>ジョウケン</t>
    </rPh>
    <rPh sb="2" eb="4">
      <t>タンドク</t>
    </rPh>
    <rPh sb="4" eb="6">
      <t>シテイ</t>
    </rPh>
    <phoneticPr fontId="2"/>
  </si>
  <si>
    <t>・完全一致項目：条件に合致したデータが抽出できること。
   ・ユーザーコード</t>
    <rPh sb="1" eb="3">
      <t>カンゼン</t>
    </rPh>
    <rPh sb="3" eb="5">
      <t>イッチ</t>
    </rPh>
    <rPh sb="5" eb="7">
      <t>コウモク</t>
    </rPh>
    <rPh sb="8" eb="10">
      <t>ジョウケン</t>
    </rPh>
    <rPh sb="11" eb="13">
      <t>ガッチ</t>
    </rPh>
    <rPh sb="19" eb="21">
      <t>チュウシュツ</t>
    </rPh>
    <phoneticPr fontId="2"/>
  </si>
  <si>
    <t>・前方一致項目：条件に合致したデータが抽出できること。</t>
    <rPh sb="1" eb="3">
      <t>ゼンポウ</t>
    </rPh>
    <rPh sb="3" eb="5">
      <t>イッチ</t>
    </rPh>
    <rPh sb="5" eb="7">
      <t>コウモク</t>
    </rPh>
    <rPh sb="8" eb="10">
      <t>ジョウケン</t>
    </rPh>
    <rPh sb="11" eb="13">
      <t>ガッチ</t>
    </rPh>
    <rPh sb="19" eb="21">
      <t>チュウシュツ</t>
    </rPh>
    <phoneticPr fontId="2"/>
  </si>
  <si>
    <t>・部分一致項目：条件に合致したデータが抽出できること。
   ・ユーザー名</t>
    <rPh sb="1" eb="3">
      <t>ブブン</t>
    </rPh>
    <rPh sb="3" eb="5">
      <t>イッチ</t>
    </rPh>
    <rPh sb="5" eb="7">
      <t>コウモク</t>
    </rPh>
    <rPh sb="8" eb="10">
      <t>ジョウケン</t>
    </rPh>
    <rPh sb="11" eb="13">
      <t>ガッチ</t>
    </rPh>
    <rPh sb="19" eb="21">
      <t>チュウシュツ</t>
    </rPh>
    <rPh sb="36" eb="37">
      <t>メイ</t>
    </rPh>
    <phoneticPr fontId="2"/>
  </si>
  <si>
    <t>・期間指定項目（From～Toあり）：以下3パターンの条件で合致したデータが抽出できること。
            Fromのみ
            Toのみ
            From To両方</t>
    <rPh sb="1" eb="3">
      <t>キカン</t>
    </rPh>
    <rPh sb="3" eb="5">
      <t>シテイ</t>
    </rPh>
    <rPh sb="5" eb="7">
      <t>コウモク</t>
    </rPh>
    <rPh sb="19" eb="21">
      <t>イカ</t>
    </rPh>
    <rPh sb="27" eb="29">
      <t>ジョウケン</t>
    </rPh>
    <rPh sb="30" eb="32">
      <t>ガッチ</t>
    </rPh>
    <rPh sb="38" eb="40">
      <t>チュウシュツ</t>
    </rPh>
    <rPh sb="102" eb="104">
      <t>リョウホウ</t>
    </rPh>
    <phoneticPr fontId="2"/>
  </si>
  <si>
    <t>・期間指定項目（From～Toなし）：合致したデータが抽出できること。</t>
    <phoneticPr fontId="2"/>
  </si>
  <si>
    <t>・その他</t>
    <rPh sb="3" eb="4">
      <t>タ</t>
    </rPh>
    <phoneticPr fontId="2"/>
  </si>
  <si>
    <t>条件複数指定</t>
    <rPh sb="0" eb="2">
      <t>ジョウケン</t>
    </rPh>
    <rPh sb="2" eb="4">
      <t>フクスウ</t>
    </rPh>
    <rPh sb="4" eb="6">
      <t>シテイ</t>
    </rPh>
    <phoneticPr fontId="2"/>
  </si>
  <si>
    <t>・必須項目のみ指定して検索を行い、条件に合致したデータが抽出されること。</t>
    <rPh sb="1" eb="3">
      <t>ヒッス</t>
    </rPh>
    <rPh sb="3" eb="5">
      <t>コウモク</t>
    </rPh>
    <rPh sb="7" eb="9">
      <t>シテイ</t>
    </rPh>
    <rPh sb="11" eb="13">
      <t>ケンサク</t>
    </rPh>
    <rPh sb="14" eb="15">
      <t>オコナ</t>
    </rPh>
    <rPh sb="17" eb="19">
      <t>ジョウケン</t>
    </rPh>
    <rPh sb="20" eb="22">
      <t>ガッチ</t>
    </rPh>
    <rPh sb="28" eb="30">
      <t>チュウシュツ</t>
    </rPh>
    <phoneticPr fontId="2"/>
  </si>
  <si>
    <t>・全ての条件を指定して検索を行い、条件に合致したデータが抽出されること。</t>
    <rPh sb="1" eb="2">
      <t>スベ</t>
    </rPh>
    <rPh sb="4" eb="6">
      <t>ジョウケン</t>
    </rPh>
    <rPh sb="7" eb="9">
      <t>シテイ</t>
    </rPh>
    <rPh sb="11" eb="13">
      <t>ケンサク</t>
    </rPh>
    <rPh sb="14" eb="15">
      <t>オコナ</t>
    </rPh>
    <rPh sb="17" eb="19">
      <t>ジョウケン</t>
    </rPh>
    <rPh sb="20" eb="22">
      <t>ガッチ</t>
    </rPh>
    <rPh sb="28" eb="30">
      <t>チュウシュツ</t>
    </rPh>
    <phoneticPr fontId="2"/>
  </si>
  <si>
    <t>・任意の条件を指定して検索を行い、条件に合致したデータが抽出されること。</t>
    <rPh sb="1" eb="3">
      <t>ニンイ</t>
    </rPh>
    <rPh sb="4" eb="6">
      <t>ジョウケン</t>
    </rPh>
    <rPh sb="7" eb="9">
      <t>シテイ</t>
    </rPh>
    <rPh sb="11" eb="13">
      <t>ケンサク</t>
    </rPh>
    <rPh sb="14" eb="15">
      <t>オコナ</t>
    </rPh>
    <rPh sb="17" eb="19">
      <t>ジョウケン</t>
    </rPh>
    <rPh sb="20" eb="22">
      <t>ガッチ</t>
    </rPh>
    <rPh sb="28" eb="30">
      <t>チュウシュツ</t>
    </rPh>
    <phoneticPr fontId="2"/>
  </si>
  <si>
    <t>・条件を指定せず検索を行い、データが抽出されること。</t>
    <rPh sb="1" eb="3">
      <t>ジョウケン</t>
    </rPh>
    <rPh sb="4" eb="6">
      <t>シテイ</t>
    </rPh>
    <rPh sb="8" eb="10">
      <t>ケンサク</t>
    </rPh>
    <rPh sb="11" eb="12">
      <t>オコナ</t>
    </rPh>
    <rPh sb="18" eb="20">
      <t>チュウシュツ</t>
    </rPh>
    <phoneticPr fontId="2"/>
  </si>
  <si>
    <t>表示内容確認（グリッド表）</t>
    <rPh sb="0" eb="2">
      <t>ヒョウジ</t>
    </rPh>
    <rPh sb="2" eb="4">
      <t>ナイヨウ</t>
    </rPh>
    <rPh sb="4" eb="6">
      <t>カクニン</t>
    </rPh>
    <rPh sb="11" eb="12">
      <t>ヒョウ</t>
    </rPh>
    <phoneticPr fontId="2"/>
  </si>
  <si>
    <t>0件確認</t>
    <rPh sb="1" eb="2">
      <t>ケン</t>
    </rPh>
    <rPh sb="2" eb="4">
      <t>カクニン</t>
    </rPh>
    <phoneticPr fontId="2"/>
  </si>
  <si>
    <t>・検索結果が0件の場合、画面上部にメッセージが表示されること。
   メッセージ：検索結果が0件です。</t>
    <rPh sb="1" eb="3">
      <t>ケンサク</t>
    </rPh>
    <rPh sb="3" eb="5">
      <t>ケッカ</t>
    </rPh>
    <rPh sb="7" eb="8">
      <t>ケン</t>
    </rPh>
    <rPh sb="9" eb="11">
      <t>バアイ</t>
    </rPh>
    <rPh sb="12" eb="14">
      <t>ガメン</t>
    </rPh>
    <rPh sb="14" eb="16">
      <t>ジョウブ</t>
    </rPh>
    <rPh sb="23" eb="25">
      <t>ヒョウジ</t>
    </rPh>
    <phoneticPr fontId="2"/>
  </si>
  <si>
    <t>1件確認</t>
    <rPh sb="1" eb="2">
      <t>ケン</t>
    </rPh>
    <rPh sb="2" eb="4">
      <t>カクニン</t>
    </rPh>
    <phoneticPr fontId="2"/>
  </si>
  <si>
    <t>・検索結果が1件の場合、グリッド表に1件のデータが表示されること。</t>
    <rPh sb="1" eb="3">
      <t>ケンサク</t>
    </rPh>
    <rPh sb="3" eb="5">
      <t>ケッカ</t>
    </rPh>
    <rPh sb="7" eb="8">
      <t>ケン</t>
    </rPh>
    <rPh sb="9" eb="11">
      <t>バアイ</t>
    </rPh>
    <rPh sb="16" eb="17">
      <t>ヒョウ</t>
    </rPh>
    <rPh sb="19" eb="20">
      <t>ケン</t>
    </rPh>
    <rPh sb="25" eb="27">
      <t>ヒョウジ</t>
    </rPh>
    <phoneticPr fontId="2"/>
  </si>
  <si>
    <t>n件確認</t>
    <rPh sb="1" eb="2">
      <t>ケン</t>
    </rPh>
    <rPh sb="2" eb="4">
      <t>カクニン</t>
    </rPh>
    <phoneticPr fontId="2"/>
  </si>
  <si>
    <t>・検索結果がn件の場合、グリッド表にn県のデータが表示されること。</t>
    <rPh sb="1" eb="3">
      <t>ケンサク</t>
    </rPh>
    <rPh sb="3" eb="5">
      <t>ケッカ</t>
    </rPh>
    <rPh sb="7" eb="8">
      <t>ケン</t>
    </rPh>
    <rPh sb="9" eb="11">
      <t>バアイ</t>
    </rPh>
    <rPh sb="16" eb="17">
      <t>ヒョウ</t>
    </rPh>
    <rPh sb="19" eb="20">
      <t>ケン</t>
    </rPh>
    <rPh sb="25" eb="27">
      <t>ヒョウジ</t>
    </rPh>
    <phoneticPr fontId="2"/>
  </si>
  <si>
    <t>・カーソルを当てた行がハイライト表示されること。</t>
    <rPh sb="6" eb="7">
      <t>ア</t>
    </rPh>
    <rPh sb="9" eb="10">
      <t>ギョウ</t>
    </rPh>
    <rPh sb="16" eb="18">
      <t>ヒョウジ</t>
    </rPh>
    <phoneticPr fontId="2"/>
  </si>
  <si>
    <t>・見出し部分は縦スクロール固定であること。</t>
    <rPh sb="1" eb="3">
      <t>ミダ</t>
    </rPh>
    <rPh sb="4" eb="6">
      <t>ブブン</t>
    </rPh>
    <rPh sb="7" eb="8">
      <t>タテ</t>
    </rPh>
    <rPh sb="13" eb="15">
      <t>コテイ</t>
    </rPh>
    <phoneticPr fontId="2"/>
  </si>
  <si>
    <t>各項目の表示内容確認</t>
    <rPh sb="0" eb="3">
      <t>カクコウモク</t>
    </rPh>
    <rPh sb="4" eb="6">
      <t>ヒョウジ</t>
    </rPh>
    <rPh sb="6" eb="8">
      <t>ナイヨウ</t>
    </rPh>
    <rPh sb="8" eb="10">
      <t>カクニン</t>
    </rPh>
    <phoneticPr fontId="2"/>
  </si>
  <si>
    <t>・グリッド表各列の表示内容が設計書通りであること。
※hidden項目はSQL単体で確認</t>
    <rPh sb="5" eb="6">
      <t>ヒョウ</t>
    </rPh>
    <rPh sb="6" eb="8">
      <t>カクレツ</t>
    </rPh>
    <rPh sb="9" eb="11">
      <t>ヒョウジ</t>
    </rPh>
    <rPh sb="11" eb="13">
      <t>ナイヨウ</t>
    </rPh>
    <rPh sb="14" eb="17">
      <t>セッケイショ</t>
    </rPh>
    <rPh sb="17" eb="18">
      <t>ドオ</t>
    </rPh>
    <rPh sb="33" eb="35">
      <t>コウモク</t>
    </rPh>
    <rPh sb="39" eb="41">
      <t>タンタイ</t>
    </rPh>
    <rPh sb="42" eb="44">
      <t>カクニン</t>
    </rPh>
    <phoneticPr fontId="2"/>
  </si>
  <si>
    <t>・明細行数が1画面内に収まらない場合、縦スクロールバーが有効であること。</t>
    <rPh sb="1" eb="3">
      <t>メイサイ</t>
    </rPh>
    <rPh sb="3" eb="5">
      <t>ギョウスウ</t>
    </rPh>
    <rPh sb="7" eb="9">
      <t>ガメン</t>
    </rPh>
    <rPh sb="9" eb="10">
      <t>ナイ</t>
    </rPh>
    <rPh sb="11" eb="12">
      <t>オサ</t>
    </rPh>
    <rPh sb="16" eb="18">
      <t>バアイ</t>
    </rPh>
    <rPh sb="19" eb="20">
      <t>タテ</t>
    </rPh>
    <rPh sb="28" eb="30">
      <t>ユウコウ</t>
    </rPh>
    <phoneticPr fontId="2"/>
  </si>
  <si>
    <t>・明細列数が1画面内に収まらない場合、横スクロールバーが有効であること。</t>
    <rPh sb="1" eb="3">
      <t>メイサイ</t>
    </rPh>
    <rPh sb="3" eb="5">
      <t>レツスウ</t>
    </rPh>
    <rPh sb="7" eb="9">
      <t>ガメン</t>
    </rPh>
    <rPh sb="9" eb="10">
      <t>ナイ</t>
    </rPh>
    <rPh sb="11" eb="12">
      <t>オサ</t>
    </rPh>
    <rPh sb="16" eb="18">
      <t>バアイ</t>
    </rPh>
    <rPh sb="19" eb="20">
      <t>ヨコ</t>
    </rPh>
    <rPh sb="28" eb="30">
      <t>ユウコウ</t>
    </rPh>
    <phoneticPr fontId="2"/>
  </si>
  <si>
    <t>・設計書通りのソート順で表示されていること。</t>
    <rPh sb="1" eb="4">
      <t>セッケイショ</t>
    </rPh>
    <rPh sb="4" eb="5">
      <t>ドオ</t>
    </rPh>
    <rPh sb="10" eb="11">
      <t>ジュン</t>
    </rPh>
    <rPh sb="12" eb="14">
      <t>ヒョウジ</t>
    </rPh>
    <phoneticPr fontId="2"/>
  </si>
  <si>
    <t>F</t>
    <phoneticPr fontId="2"/>
  </si>
  <si>
    <t>入力チェック</t>
    <rPh sb="0" eb="2">
      <t>ニュウリョク</t>
    </rPh>
    <phoneticPr fontId="2"/>
  </si>
  <si>
    <t>選択</t>
    <rPh sb="0" eb="2">
      <t>センタク</t>
    </rPh>
    <phoneticPr fontId="2"/>
  </si>
  <si>
    <t>選択チェックがオンになっている行が0件</t>
    <rPh sb="0" eb="2">
      <t>センタク</t>
    </rPh>
    <rPh sb="15" eb="16">
      <t>ギョウ</t>
    </rPh>
    <rPh sb="18" eb="19">
      <t>ケン</t>
    </rPh>
    <phoneticPr fontId="2"/>
  </si>
  <si>
    <t>・エラーメッセージが表示されること。
   メッセージ：チェックが入っていません。</t>
    <rPh sb="10" eb="12">
      <t>ヒョウジ</t>
    </rPh>
    <phoneticPr fontId="2"/>
  </si>
  <si>
    <t>確認ダイアログ</t>
    <rPh sb="0" eb="2">
      <t>カクニン</t>
    </rPh>
    <phoneticPr fontId="2"/>
  </si>
  <si>
    <t>入力チェックでエラーが発生しなかった場合</t>
    <rPh sb="0" eb="2">
      <t>ニュウリョク</t>
    </rPh>
    <rPh sb="11" eb="13">
      <t>ハッセイ</t>
    </rPh>
    <rPh sb="18" eb="20">
      <t>バアイ</t>
    </rPh>
    <phoneticPr fontId="2"/>
  </si>
  <si>
    <t>排他チェック</t>
    <rPh sb="0" eb="2">
      <t>ハイタ</t>
    </rPh>
    <phoneticPr fontId="2"/>
  </si>
  <si>
    <t>更新対象データの更新年月日を取得し、検索時に取得した更新年月日と一致しない場合</t>
    <rPh sb="0" eb="2">
      <t>コウシン</t>
    </rPh>
    <rPh sb="2" eb="4">
      <t>タイショウ</t>
    </rPh>
    <rPh sb="8" eb="10">
      <t>コウシン</t>
    </rPh>
    <rPh sb="10" eb="13">
      <t>ネンガッピ</t>
    </rPh>
    <rPh sb="14" eb="16">
      <t>シュトク</t>
    </rPh>
    <rPh sb="18" eb="20">
      <t>ケンサク</t>
    </rPh>
    <rPh sb="20" eb="21">
      <t>ジ</t>
    </rPh>
    <rPh sb="22" eb="24">
      <t>シュトク</t>
    </rPh>
    <rPh sb="26" eb="28">
      <t>コウシン</t>
    </rPh>
    <rPh sb="28" eb="31">
      <t>ネンガッピ</t>
    </rPh>
    <rPh sb="32" eb="34">
      <t>イッチ</t>
    </rPh>
    <rPh sb="37" eb="39">
      <t>バアイ</t>
    </rPh>
    <phoneticPr fontId="2"/>
  </si>
  <si>
    <t>ダイアログで「はい」が押下された場合</t>
    <rPh sb="11" eb="13">
      <t>オウカ</t>
    </rPh>
    <rPh sb="16" eb="18">
      <t>バアイ</t>
    </rPh>
    <phoneticPr fontId="2"/>
  </si>
  <si>
    <t>ダイアログで「いいえ」が押下された場合</t>
    <rPh sb="12" eb="14">
      <t>オウカ</t>
    </rPh>
    <rPh sb="17" eb="19">
      <t>バアイ</t>
    </rPh>
    <phoneticPr fontId="2"/>
  </si>
  <si>
    <t>・後続の処理が実行されないこと。</t>
    <rPh sb="1" eb="3">
      <t>コウゾク</t>
    </rPh>
    <rPh sb="4" eb="6">
      <t>ショリ</t>
    </rPh>
    <rPh sb="7" eb="9">
      <t>ジッコウ</t>
    </rPh>
    <phoneticPr fontId="2"/>
  </si>
  <si>
    <t>・後続の処理が実行されること。</t>
    <rPh sb="1" eb="3">
      <t>コウゾク</t>
    </rPh>
    <rPh sb="4" eb="6">
      <t>ショリ</t>
    </rPh>
    <rPh sb="7" eb="9">
      <t>ジッコウ</t>
    </rPh>
    <phoneticPr fontId="2"/>
  </si>
  <si>
    <t>・エラーメッセージが表示されること。
   メッセージ：他のユーザーによって変更されています。再検索後にもう一度処理してください。</t>
    <rPh sb="10" eb="12">
      <t>ヒョウジ</t>
    </rPh>
    <rPh sb="28" eb="29">
      <t>ホカ</t>
    </rPh>
    <rPh sb="38" eb="40">
      <t>ヘンコウ</t>
    </rPh>
    <rPh sb="47" eb="50">
      <t>サイケンサク</t>
    </rPh>
    <rPh sb="50" eb="51">
      <t>ゴ</t>
    </rPh>
    <rPh sb="54" eb="56">
      <t>イチド</t>
    </rPh>
    <rPh sb="56" eb="58">
      <t>ショリ</t>
    </rPh>
    <phoneticPr fontId="2"/>
  </si>
  <si>
    <t>登録処理</t>
    <rPh sb="0" eb="2">
      <t>トウロク</t>
    </rPh>
    <rPh sb="2" eb="4">
      <t>ショリ</t>
    </rPh>
    <phoneticPr fontId="2"/>
  </si>
  <si>
    <t>・確認ダイアログが表示されること。
   メッセージ：登録します。よろしいですか？</t>
    <rPh sb="1" eb="3">
      <t>カクニン</t>
    </rPh>
    <rPh sb="9" eb="11">
      <t>ヒョウジ</t>
    </rPh>
    <rPh sb="27" eb="29">
      <t>トウロク</t>
    </rPh>
    <phoneticPr fontId="2"/>
  </si>
  <si>
    <t>登録処理失敗</t>
    <rPh sb="0" eb="2">
      <t>トウロク</t>
    </rPh>
    <rPh sb="2" eb="4">
      <t>ショリ</t>
    </rPh>
    <rPh sb="4" eb="6">
      <t>シッパイ</t>
    </rPh>
    <phoneticPr fontId="2"/>
  </si>
  <si>
    <t>・エラーメッセージが表示されること。
   メッセージ：登録処理が失敗しました。</t>
    <rPh sb="10" eb="12">
      <t>ヒョウジ</t>
    </rPh>
    <rPh sb="28" eb="30">
      <t>トウロク</t>
    </rPh>
    <rPh sb="30" eb="32">
      <t>ショリ</t>
    </rPh>
    <rPh sb="33" eb="35">
      <t>シッパイ</t>
    </rPh>
    <phoneticPr fontId="2"/>
  </si>
  <si>
    <t>登録処理成功</t>
    <rPh sb="0" eb="2">
      <t>トウロク</t>
    </rPh>
    <rPh sb="2" eb="4">
      <t>ショリ</t>
    </rPh>
    <rPh sb="4" eb="6">
      <t>セイコウ</t>
    </rPh>
    <phoneticPr fontId="2"/>
  </si>
  <si>
    <t>・メッセージが表示されること。
   メッセージ：登録が完了しました。</t>
    <rPh sb="7" eb="9">
      <t>ヒョウジ</t>
    </rPh>
    <rPh sb="28" eb="30">
      <t>カンリョウ</t>
    </rPh>
    <phoneticPr fontId="2"/>
  </si>
  <si>
    <t>・登録結果が正常であること。</t>
    <rPh sb="1" eb="3">
      <t>トウロク</t>
    </rPh>
    <rPh sb="3" eb="5">
      <t>ケッカ</t>
    </rPh>
    <rPh sb="6" eb="8">
      <t>セイジョウ</t>
    </rPh>
    <phoneticPr fontId="2"/>
  </si>
  <si>
    <t>更新処理</t>
    <rPh sb="0" eb="2">
      <t>コウシン</t>
    </rPh>
    <rPh sb="2" eb="4">
      <t>ショリ</t>
    </rPh>
    <phoneticPr fontId="2"/>
  </si>
  <si>
    <t>・確認ダイアログが表示されること。
   メッセージ：更新します。よろしいですか？</t>
    <rPh sb="1" eb="3">
      <t>カクニン</t>
    </rPh>
    <rPh sb="9" eb="11">
      <t>ヒョウジ</t>
    </rPh>
    <rPh sb="27" eb="29">
      <t>コウシン</t>
    </rPh>
    <phoneticPr fontId="2"/>
  </si>
  <si>
    <t>更新処理失敗</t>
    <rPh sb="0" eb="2">
      <t>コウシン</t>
    </rPh>
    <rPh sb="2" eb="4">
      <t>ショリ</t>
    </rPh>
    <rPh sb="4" eb="6">
      <t>シッパイ</t>
    </rPh>
    <phoneticPr fontId="2"/>
  </si>
  <si>
    <t>更新処理成功</t>
    <rPh sb="0" eb="2">
      <t>コウシン</t>
    </rPh>
    <rPh sb="2" eb="4">
      <t>ショリ</t>
    </rPh>
    <rPh sb="4" eb="6">
      <t>セイコウ</t>
    </rPh>
    <phoneticPr fontId="2"/>
  </si>
  <si>
    <t>・エラーメッセージが表示されること。
   メッセージ：更新処理が失敗しました。</t>
    <rPh sb="10" eb="12">
      <t>ヒョウジ</t>
    </rPh>
    <rPh sb="28" eb="30">
      <t>コウシン</t>
    </rPh>
    <rPh sb="30" eb="32">
      <t>ショリ</t>
    </rPh>
    <rPh sb="33" eb="35">
      <t>シッパイ</t>
    </rPh>
    <phoneticPr fontId="2"/>
  </si>
  <si>
    <t>・メッセージが表示されること。
   メッセージ：更新が完了しました。</t>
    <rPh sb="7" eb="9">
      <t>ヒョウジ</t>
    </rPh>
    <rPh sb="25" eb="27">
      <t>コウシン</t>
    </rPh>
    <rPh sb="28" eb="30">
      <t>カンリョウ</t>
    </rPh>
    <phoneticPr fontId="2"/>
  </si>
  <si>
    <t>・更新結果が正常であること。</t>
    <rPh sb="1" eb="3">
      <t>コウシン</t>
    </rPh>
    <rPh sb="3" eb="5">
      <t>ケッカ</t>
    </rPh>
    <rPh sb="6" eb="8">
      <t>セイジョウ</t>
    </rPh>
    <phoneticPr fontId="2"/>
  </si>
  <si>
    <t>G</t>
    <phoneticPr fontId="2"/>
  </si>
  <si>
    <t>H</t>
    <phoneticPr fontId="2"/>
  </si>
  <si>
    <t>削除処理</t>
    <rPh sb="0" eb="2">
      <t>サクジョ</t>
    </rPh>
    <rPh sb="2" eb="4">
      <t>ショリ</t>
    </rPh>
    <phoneticPr fontId="2"/>
  </si>
  <si>
    <t>・確認ダイアログが表示されること。
   メッセージ：削除します。よろしいですか？</t>
    <rPh sb="1" eb="3">
      <t>カクニン</t>
    </rPh>
    <rPh sb="9" eb="11">
      <t>ヒョウジ</t>
    </rPh>
    <rPh sb="27" eb="29">
      <t>サクジョ</t>
    </rPh>
    <phoneticPr fontId="2"/>
  </si>
  <si>
    <t>削除処理失敗</t>
    <rPh sb="0" eb="2">
      <t>サクジョ</t>
    </rPh>
    <rPh sb="2" eb="4">
      <t>ショリ</t>
    </rPh>
    <rPh sb="4" eb="6">
      <t>シッパイ</t>
    </rPh>
    <phoneticPr fontId="2"/>
  </si>
  <si>
    <t>削除処理成功</t>
    <rPh sb="0" eb="2">
      <t>サクジョ</t>
    </rPh>
    <rPh sb="2" eb="4">
      <t>ショリ</t>
    </rPh>
    <rPh sb="4" eb="6">
      <t>セイコウ</t>
    </rPh>
    <phoneticPr fontId="2"/>
  </si>
  <si>
    <t>・エラーメッセージが表示されること。
   メッセージ：削除処理が失敗しました。</t>
    <rPh sb="10" eb="12">
      <t>ヒョウジ</t>
    </rPh>
    <rPh sb="28" eb="30">
      <t>サクジョ</t>
    </rPh>
    <rPh sb="30" eb="32">
      <t>ショリ</t>
    </rPh>
    <rPh sb="33" eb="35">
      <t>シッパイ</t>
    </rPh>
    <phoneticPr fontId="2"/>
  </si>
  <si>
    <t>・メッセージが表示されること。
   メッセージ：削除が完了しました。</t>
    <rPh sb="7" eb="9">
      <t>ヒョウジ</t>
    </rPh>
    <rPh sb="25" eb="27">
      <t>サクジョ</t>
    </rPh>
    <rPh sb="28" eb="30">
      <t>カンリョウ</t>
    </rPh>
    <phoneticPr fontId="2"/>
  </si>
  <si>
    <t>・対象のデータが削除されていること。</t>
    <rPh sb="1" eb="3">
      <t>タイショウ</t>
    </rPh>
    <rPh sb="8" eb="10">
      <t>サクジョ</t>
    </rPh>
    <phoneticPr fontId="2"/>
  </si>
  <si>
    <t>削除対象データの検索し、存在しない場合</t>
    <rPh sb="0" eb="2">
      <t>サクジョ</t>
    </rPh>
    <rPh sb="2" eb="4">
      <t>タイショウ</t>
    </rPh>
    <rPh sb="8" eb="10">
      <t>ケンサク</t>
    </rPh>
    <rPh sb="12" eb="14">
      <t>ソンザイ</t>
    </rPh>
    <rPh sb="17" eb="19">
      <t>バアイ</t>
    </rPh>
    <phoneticPr fontId="2"/>
  </si>
  <si>
    <t>I</t>
    <phoneticPr fontId="2"/>
  </si>
  <si>
    <t>その他</t>
    <rPh sb="2" eb="3">
      <t>タ</t>
    </rPh>
    <phoneticPr fontId="2"/>
  </si>
  <si>
    <t>閉じる</t>
    <rPh sb="0" eb="1">
      <t>ト</t>
    </rPh>
    <phoneticPr fontId="2"/>
  </si>
  <si>
    <t>・閉じるボタン押下時、画面が閉じられること。</t>
    <rPh sb="1" eb="2">
      <t>ト</t>
    </rPh>
    <rPh sb="7" eb="9">
      <t>オウカ</t>
    </rPh>
    <rPh sb="9" eb="10">
      <t>ジ</t>
    </rPh>
    <rPh sb="11" eb="13">
      <t>ガメン</t>
    </rPh>
    <rPh sb="14" eb="15">
      <t>ト</t>
    </rPh>
    <phoneticPr fontId="2"/>
  </si>
  <si>
    <t>他画面遷移</t>
    <rPh sb="0" eb="1">
      <t>タ</t>
    </rPh>
    <rPh sb="1" eb="3">
      <t>ガメン</t>
    </rPh>
    <rPh sb="3" eb="5">
      <t>センイ</t>
    </rPh>
    <phoneticPr fontId="2"/>
  </si>
  <si>
    <t>閉じるボタン</t>
    <rPh sb="0" eb="1">
      <t>ト</t>
    </rPh>
    <phoneticPr fontId="2"/>
  </si>
  <si>
    <t>新規登録ボタン</t>
    <rPh sb="0" eb="2">
      <t>シンキ</t>
    </rPh>
    <rPh sb="2" eb="4">
      <t>トウロク</t>
    </rPh>
    <phoneticPr fontId="2"/>
  </si>
  <si>
    <t>グリッド表</t>
    <rPh sb="4" eb="5">
      <t>ヒョウ</t>
    </rPh>
    <phoneticPr fontId="2"/>
  </si>
  <si>
    <t>クリア</t>
    <phoneticPr fontId="2"/>
  </si>
  <si>
    <t>クリアボタン</t>
    <phoneticPr fontId="2"/>
  </si>
  <si>
    <t>・検索結果が0件の場合、グリッド表に0件表示されること。</t>
    <rPh sb="1" eb="3">
      <t>ケンサク</t>
    </rPh>
    <rPh sb="3" eb="5">
      <t>ケッカ</t>
    </rPh>
    <rPh sb="7" eb="8">
      <t>ケン</t>
    </rPh>
    <rPh sb="9" eb="11">
      <t>バアイ</t>
    </rPh>
    <rPh sb="16" eb="17">
      <t>ヒョウ</t>
    </rPh>
    <rPh sb="19" eb="20">
      <t>ケン</t>
    </rPh>
    <rPh sb="20" eb="22">
      <t>ヒョウジ</t>
    </rPh>
    <phoneticPr fontId="2"/>
  </si>
  <si>
    <t>再チェック後の挙動</t>
    <rPh sb="0" eb="1">
      <t>サイ</t>
    </rPh>
    <rPh sb="5" eb="6">
      <t>ゴ</t>
    </rPh>
    <rPh sb="7" eb="9">
      <t>キョドウ</t>
    </rPh>
    <phoneticPr fontId="2"/>
  </si>
  <si>
    <t>・サブ画面を使用する項目は、サブ画面用のボタンがあること。</t>
    <rPh sb="3" eb="5">
      <t>ガメン</t>
    </rPh>
    <rPh sb="6" eb="8">
      <t>シヨウ</t>
    </rPh>
    <rPh sb="10" eb="12">
      <t>コウモク</t>
    </rPh>
    <phoneticPr fontId="2"/>
  </si>
  <si>
    <t>検索結果件数</t>
    <rPh sb="0" eb="2">
      <t>ケンサク</t>
    </rPh>
    <rPh sb="2" eb="4">
      <t>ケッカ</t>
    </rPh>
    <rPh sb="4" eb="6">
      <t>ケンスウ</t>
    </rPh>
    <phoneticPr fontId="2"/>
  </si>
  <si>
    <t>・入力不可項目の背景色は灰色であること。</t>
    <rPh sb="1" eb="3">
      <t>ニュウリョク</t>
    </rPh>
    <rPh sb="3" eb="5">
      <t>フカ</t>
    </rPh>
    <rPh sb="5" eb="7">
      <t>コウモク</t>
    </rPh>
    <rPh sb="8" eb="11">
      <t>ハイケイショク</t>
    </rPh>
    <rPh sb="12" eb="14">
      <t>ハイイロ</t>
    </rPh>
    <phoneticPr fontId="2"/>
  </si>
  <si>
    <t>・項目の説明等でツールチップが設定されている場合、正しく表示されていること。</t>
    <rPh sb="1" eb="3">
      <t>コウモク</t>
    </rPh>
    <rPh sb="4" eb="6">
      <t>セツメイ</t>
    </rPh>
    <rPh sb="6" eb="7">
      <t>ナド</t>
    </rPh>
    <rPh sb="15" eb="17">
      <t>セッテイ</t>
    </rPh>
    <rPh sb="22" eb="24">
      <t>バアイ</t>
    </rPh>
    <rPh sb="25" eb="26">
      <t>タダ</t>
    </rPh>
    <rPh sb="28" eb="30">
      <t>ヒョウジ</t>
    </rPh>
    <phoneticPr fontId="2"/>
  </si>
  <si>
    <t>ログイン画面：Webアプリ</t>
    <rPh sb="4" eb="6">
      <t>ガメン</t>
    </rPh>
    <phoneticPr fontId="2"/>
  </si>
  <si>
    <t>・設計書に記載された項目が全て配置されていること。</t>
    <rPh sb="1" eb="4">
      <t>セッケイショ</t>
    </rPh>
    <rPh sb="5" eb="7">
      <t>キサイ</t>
    </rPh>
    <rPh sb="10" eb="12">
      <t>コウモク</t>
    </rPh>
    <rPh sb="11" eb="12">
      <t>ジョウコウ</t>
    </rPh>
    <rPh sb="13" eb="14">
      <t>スベ</t>
    </rPh>
    <rPh sb="15" eb="17">
      <t>ハイチ</t>
    </rPh>
    <phoneticPr fontId="2"/>
  </si>
  <si>
    <t>・以下のボタンが表示されていること
      ・ログイン
      ・閉じる</t>
    <rPh sb="1" eb="3">
      <t>イカ</t>
    </rPh>
    <rPh sb="8" eb="10">
      <t>ヒョウジ</t>
    </rPh>
    <rPh sb="37" eb="38">
      <t>ト</t>
    </rPh>
    <phoneticPr fontId="2"/>
  </si>
  <si>
    <r>
      <t xml:space="preserve">・手入力可否が設計書通りになっていること。
   </t>
    </r>
    <r>
      <rPr>
        <b/>
        <sz val="8"/>
        <color theme="1"/>
        <rFont val="メイリオ"/>
        <family val="3"/>
        <charset val="128"/>
      </rPr>
      <t>・入力可</t>
    </r>
    <r>
      <rPr>
        <sz val="8"/>
        <color theme="1"/>
        <rFont val="メイリオ"/>
        <family val="3"/>
        <charset val="128"/>
      </rPr>
      <t xml:space="preserve">
      ・ユーザーコード
      ・パスワード
</t>
    </r>
    <r>
      <rPr>
        <b/>
        <sz val="8"/>
        <color theme="1"/>
        <rFont val="メイリオ"/>
        <family val="3"/>
        <charset val="128"/>
      </rPr>
      <t xml:space="preserve">   ・入力不可
</t>
    </r>
    <r>
      <rPr>
        <sz val="8"/>
        <color theme="1"/>
        <rFont val="メイリオ"/>
        <family val="3"/>
        <charset val="128"/>
      </rPr>
      <t xml:space="preserve">      なし</t>
    </r>
    <rPh sb="1" eb="2">
      <t>テ</t>
    </rPh>
    <rPh sb="2" eb="4">
      <t>ニュウリョク</t>
    </rPh>
    <rPh sb="4" eb="6">
      <t>カヒ</t>
    </rPh>
    <rPh sb="7" eb="10">
      <t>セッケイショ</t>
    </rPh>
    <rPh sb="10" eb="11">
      <t>ドオ</t>
    </rPh>
    <rPh sb="26" eb="28">
      <t>ニュウリョク</t>
    </rPh>
    <rPh sb="28" eb="29">
      <t>カ</t>
    </rPh>
    <rPh sb="62" eb="64">
      <t>ニュウリョク</t>
    </rPh>
    <rPh sb="64" eb="66">
      <t>フカ</t>
    </rPh>
    <phoneticPr fontId="2"/>
  </si>
  <si>
    <t>検索条件部のレイアウト確認</t>
    <rPh sb="0" eb="2">
      <t>ケンサク</t>
    </rPh>
    <rPh sb="2" eb="4">
      <t>ジョウケン</t>
    </rPh>
    <rPh sb="4" eb="5">
      <t>ブ</t>
    </rPh>
    <rPh sb="5" eb="6">
      <t>ニュウブ</t>
    </rPh>
    <rPh sb="11" eb="13">
      <t>カクニン</t>
    </rPh>
    <phoneticPr fontId="2"/>
  </si>
  <si>
    <t>・新規登録ボタン押下時、対象の画面に遷移すること。
      遷移先：なし</t>
    <rPh sb="1" eb="3">
      <t>シンキ</t>
    </rPh>
    <rPh sb="3" eb="5">
      <t>トウロク</t>
    </rPh>
    <rPh sb="8" eb="10">
      <t>オウカ</t>
    </rPh>
    <rPh sb="10" eb="11">
      <t>ジ</t>
    </rPh>
    <rPh sb="12" eb="14">
      <t>タイショウ</t>
    </rPh>
    <rPh sb="15" eb="17">
      <t>ガメン</t>
    </rPh>
    <rPh sb="18" eb="20">
      <t>センイ</t>
    </rPh>
    <phoneticPr fontId="2"/>
  </si>
  <si>
    <t>・明細行のダブルクリック時、、対象の画面に遷移すること。
      遷移先：なし</t>
    <rPh sb="1" eb="3">
      <t>メイサイ</t>
    </rPh>
    <rPh sb="3" eb="4">
      <t>ギョウ</t>
    </rPh>
    <rPh sb="12" eb="13">
      <t>ジ</t>
    </rPh>
    <rPh sb="15" eb="17">
      <t>タイショウ</t>
    </rPh>
    <rPh sb="18" eb="20">
      <t>ガメン</t>
    </rPh>
    <rPh sb="21" eb="23">
      <t>センイ</t>
    </rPh>
    <rPh sb="35" eb="37">
      <t>センイ</t>
    </rPh>
    <rPh sb="37" eb="38">
      <t>サキ</t>
    </rPh>
    <phoneticPr fontId="2"/>
  </si>
  <si>
    <r>
      <t xml:space="preserve">・クリアボタン押下時、以下の項目がクリアされること。
</t>
    </r>
    <r>
      <rPr>
        <b/>
        <sz val="8"/>
        <color theme="1"/>
        <rFont val="メイリオ"/>
        <family val="3"/>
        <charset val="128"/>
      </rPr>
      <t xml:space="preserve">   検索条件</t>
    </r>
    <r>
      <rPr>
        <sz val="8"/>
        <color theme="1"/>
        <rFont val="メイリオ"/>
        <family val="3"/>
        <charset val="128"/>
      </rPr>
      <t xml:space="preserve">
      なし
</t>
    </r>
    <r>
      <rPr>
        <b/>
        <sz val="8"/>
        <color theme="1"/>
        <rFont val="メイリオ"/>
        <family val="3"/>
        <charset val="128"/>
      </rPr>
      <t xml:space="preserve">   グリッド表</t>
    </r>
    <r>
      <rPr>
        <sz val="8"/>
        <color theme="1"/>
        <rFont val="メイリオ"/>
        <family val="3"/>
        <charset val="128"/>
      </rPr>
      <t xml:space="preserve">
      なし</t>
    </r>
    <rPh sb="7" eb="9">
      <t>オウカ</t>
    </rPh>
    <rPh sb="9" eb="10">
      <t>ジ</t>
    </rPh>
    <rPh sb="11" eb="13">
      <t>イカ</t>
    </rPh>
    <rPh sb="14" eb="16">
      <t>コウモク</t>
    </rPh>
    <rPh sb="30" eb="32">
      <t>ケンサク</t>
    </rPh>
    <rPh sb="32" eb="34">
      <t>ジョウケン</t>
    </rPh>
    <rPh sb="51" eb="52">
      <t>ヒョウ</t>
    </rPh>
    <phoneticPr fontId="2"/>
  </si>
  <si>
    <t>ユーザーコードが未入力の場合</t>
    <rPh sb="8" eb="11">
      <t>ミニュウリョク</t>
    </rPh>
    <rPh sb="12" eb="14">
      <t>バアイ</t>
    </rPh>
    <phoneticPr fontId="2"/>
  </si>
  <si>
    <t>パスワードが未入力の場合</t>
    <rPh sb="6" eb="9">
      <t>ミニュウリョク</t>
    </rPh>
    <rPh sb="10" eb="12">
      <t>バアイ</t>
    </rPh>
    <phoneticPr fontId="2"/>
  </si>
  <si>
    <t>ログインボタン押下</t>
    <rPh sb="7" eb="9">
      <t>オウカ</t>
    </rPh>
    <phoneticPr fontId="2"/>
  </si>
  <si>
    <t>・エラーメッセージが表示されること。
   メッセージ：ユーザーコードが入力されていません。</t>
    <phoneticPr fontId="2"/>
  </si>
  <si>
    <t>・エラーメッセージが表示されること。
   メッセージ：パスワードが入力されていません。</t>
    <phoneticPr fontId="2"/>
  </si>
  <si>
    <t>検索結果が0件の場合</t>
    <rPh sb="0" eb="4">
      <t>ケンサクケッカ</t>
    </rPh>
    <rPh sb="6" eb="7">
      <t>ケン</t>
    </rPh>
    <rPh sb="8" eb="10">
      <t>バアイ</t>
    </rPh>
    <phoneticPr fontId="2"/>
  </si>
  <si>
    <t>検索結果がエラーの場合</t>
    <rPh sb="0" eb="4">
      <t>ケンサクケッカ</t>
    </rPh>
    <rPh sb="9" eb="11">
      <t>バアイ</t>
    </rPh>
    <phoneticPr fontId="2"/>
  </si>
  <si>
    <t>・エラーメッセージが表示されること。
   メッセージ：検索処理が失敗しました。</t>
    <phoneticPr fontId="2"/>
  </si>
  <si>
    <t>・エラーメッセージが表示されること。
   メッセージ：ユーザーコード、またはパスワードが違います。</t>
    <phoneticPr fontId="2"/>
  </si>
  <si>
    <t>画面遷移</t>
    <rPh sb="0" eb="4">
      <t>ガメンセンイ</t>
    </rPh>
    <phoneticPr fontId="2"/>
  </si>
  <si>
    <t>ログインするユーザーの有給休暇管理システム権限権限が"1"(申請者)の場合</t>
    <rPh sb="11" eb="17">
      <t>ユウキュウキュウカカンリ</t>
    </rPh>
    <rPh sb="21" eb="23">
      <t>ケンゲン</t>
    </rPh>
    <rPh sb="23" eb="25">
      <t>ケンゲン</t>
    </rPh>
    <rPh sb="30" eb="33">
      <t>シンセイシャ</t>
    </rPh>
    <rPh sb="35" eb="37">
      <t>バアイ</t>
    </rPh>
    <phoneticPr fontId="2"/>
  </si>
  <si>
    <t>ログインするユーザーの有給休暇管理システム権限権限が"2"(承認者)、もしくは"0"(システム管理者)の場合</t>
    <rPh sb="11" eb="17">
      <t>ユウキュウキュウカカンリ</t>
    </rPh>
    <rPh sb="21" eb="23">
      <t>ケンゲン</t>
    </rPh>
    <rPh sb="23" eb="25">
      <t>ケンゲン</t>
    </rPh>
    <rPh sb="30" eb="33">
      <t>ショウニンシャ</t>
    </rPh>
    <rPh sb="47" eb="50">
      <t>カンリシャ</t>
    </rPh>
    <rPh sb="52" eb="54">
      <t>バアイ</t>
    </rPh>
    <phoneticPr fontId="2"/>
  </si>
  <si>
    <t>検索条件部</t>
    <rPh sb="0" eb="2">
      <t>ケンサク</t>
    </rPh>
    <rPh sb="2" eb="4">
      <t>ジョウケン</t>
    </rPh>
    <rPh sb="4" eb="5">
      <t>ブ</t>
    </rPh>
    <phoneticPr fontId="2"/>
  </si>
  <si>
    <t>・以下の項目が未入力の場合、検索ボタン押下時にエラーとなること。</t>
    <rPh sb="1" eb="3">
      <t>イカ</t>
    </rPh>
    <rPh sb="4" eb="6">
      <t>コウモク</t>
    </rPh>
    <rPh sb="7" eb="10">
      <t>ミニュウリョク</t>
    </rPh>
    <rPh sb="11" eb="13">
      <t>バアイ</t>
    </rPh>
    <rPh sb="14" eb="16">
      <t>ケンサク</t>
    </rPh>
    <rPh sb="19" eb="21">
      <t>オウカ</t>
    </rPh>
    <rPh sb="21" eb="22">
      <t>ジ</t>
    </rPh>
    <phoneticPr fontId="2"/>
  </si>
  <si>
    <t>・設計書に記載のチェックに合致しない場合はエラーになること。</t>
    <rPh sb="1" eb="4">
      <t>セッケイショ</t>
    </rPh>
    <rPh sb="5" eb="7">
      <t>キサイ</t>
    </rPh>
    <rPh sb="13" eb="15">
      <t>ガッチ</t>
    </rPh>
    <rPh sb="18" eb="20">
      <t>バアイ</t>
    </rPh>
    <phoneticPr fontId="2"/>
  </si>
  <si>
    <t>・設計書に記載のチェックに合致する場合はエラーにならないこと。</t>
    <rPh sb="1" eb="4">
      <t>セッケイショ</t>
    </rPh>
    <rPh sb="5" eb="7">
      <t>キサイ</t>
    </rPh>
    <rPh sb="13" eb="15">
      <t>ガッチ</t>
    </rPh>
    <rPh sb="17" eb="19">
      <t>バアイ</t>
    </rPh>
    <phoneticPr fontId="2"/>
  </si>
  <si>
    <t>・フォントサイズは標準サイズであること。</t>
    <rPh sb="9" eb="11">
      <t>ヒョウジュン</t>
    </rPh>
    <phoneticPr fontId="2"/>
  </si>
  <si>
    <t>社内システム（EMS）</t>
    <rPh sb="0" eb="2">
      <t>シャナイ</t>
    </rPh>
    <phoneticPr fontId="2"/>
  </si>
  <si>
    <t>・ユーザーメニュー(EMS_B2010G01)に遷移すること。</t>
  </si>
  <si>
    <t>・管理者メニュー(EMS_B3010G01)に遷移すること。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</si>
</sst>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sz val="11"/>
      <color theme="1"/>
      <name val="メイリオ"/>
      <family val="3"/>
      <charset val="128"/>
    </font>
    <font>
      <sz val="6"/>
      <name val="ＭＳ Ｐゴシック"/>
      <family val="3"/>
      <charset val="128"/>
      <scheme val="minor"/>
    </font>
    <font>
      <sz val="8"/>
      <color theme="1"/>
      <name val="メイリオ"/>
      <family val="3"/>
      <charset val="128"/>
    </font>
    <font>
      <sz val="6"/>
      <color theme="1"/>
      <name val="メイリオ"/>
      <family val="3"/>
      <charset val="128"/>
    </font>
    <font>
      <b/>
      <sz val="11"/>
      <color theme="1"/>
      <name val="メイリオ"/>
      <family val="3"/>
      <charset val="128"/>
    </font>
    <font>
      <sz val="12"/>
      <color theme="1"/>
      <name val="メイリオ"/>
      <family val="3"/>
      <charset val="128"/>
    </font>
    <font>
      <b/>
      <sz val="8"/>
      <color theme="1"/>
      <name val="メイリオ"/>
      <family val="3"/>
      <charset val="128"/>
    </font>
    <font>
      <sz val="11"/>
      <color rgb="FF0070C0"/>
      <name val="メイリオ"/>
      <family val="3"/>
      <charset val="128"/>
    </font>
  </fonts>
  <fills count="7">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34998626667073579"/>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style="medium">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medium">
        <color indexed="64"/>
      </top>
      <bottom style="hair">
        <color indexed="64"/>
      </bottom>
      <diagonal/>
    </border>
    <border>
      <left style="hair">
        <color indexed="64"/>
      </left>
      <right style="thin">
        <color indexed="64"/>
      </right>
      <top style="hair">
        <color indexed="64"/>
      </top>
      <bottom style="medium">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hair">
        <color indexed="64"/>
      </left>
      <right/>
      <top style="medium">
        <color indexed="64"/>
      </top>
      <bottom style="hair">
        <color indexed="64"/>
      </bottom>
      <diagonal/>
    </border>
    <border>
      <left/>
      <right style="medium">
        <color indexed="64"/>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
      <left style="hair">
        <color indexed="64"/>
      </left>
      <right style="hair">
        <color indexed="64"/>
      </right>
      <top style="hair">
        <color indexed="64"/>
      </top>
      <bottom/>
      <diagonal/>
    </border>
    <border>
      <left style="thin">
        <color indexed="64"/>
      </left>
      <right style="hair">
        <color indexed="64"/>
      </right>
      <top/>
      <bottom style="hair">
        <color indexed="64"/>
      </bottom>
      <diagonal/>
    </border>
    <border>
      <left/>
      <right style="hair">
        <color indexed="64"/>
      </right>
      <top style="hair">
        <color indexed="64"/>
      </top>
      <bottom/>
      <diagonal/>
    </border>
    <border>
      <left style="hair">
        <color indexed="64"/>
      </left>
      <right style="hair">
        <color indexed="64"/>
      </right>
      <top/>
      <bottom/>
      <diagonal/>
    </border>
    <border>
      <left/>
      <right style="hair">
        <color indexed="64"/>
      </right>
      <top/>
      <bottom/>
      <diagonal/>
    </border>
    <border>
      <left style="thin">
        <color indexed="64"/>
      </left>
      <right style="hair">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hair">
        <color indexed="64"/>
      </right>
      <top/>
      <bottom/>
      <diagonal/>
    </border>
    <border>
      <left style="hair">
        <color indexed="64"/>
      </left>
      <right style="thin">
        <color indexed="64"/>
      </right>
      <top/>
      <bottom/>
      <diagonal/>
    </border>
    <border>
      <left style="hair">
        <color indexed="64"/>
      </left>
      <right/>
      <top style="hair">
        <color indexed="64"/>
      </top>
      <bottom/>
      <diagonal/>
    </border>
    <border>
      <left style="hair">
        <color indexed="64"/>
      </left>
      <right/>
      <top/>
      <bottom style="hair">
        <color indexed="64"/>
      </bottom>
      <diagonal/>
    </border>
    <border>
      <left style="hair">
        <color indexed="64"/>
      </left>
      <right/>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1">
    <xf numFmtId="0" fontId="0" fillId="0" borderId="0"/>
  </cellStyleXfs>
  <cellXfs count="130">
    <xf numFmtId="0" fontId="0" fillId="0" borderId="0" xfId="0"/>
    <xf numFmtId="0" fontId="1" fillId="0" borderId="0" xfId="0" applyFont="1"/>
    <xf numFmtId="0" fontId="1"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top"/>
    </xf>
    <xf numFmtId="0" fontId="3" fillId="0" borderId="0" xfId="0" applyFont="1" applyAlignment="1">
      <alignment horizontal="center" vertical="top" wrapText="1"/>
    </xf>
    <xf numFmtId="0" fontId="3" fillId="0" borderId="0" xfId="0" applyFont="1" applyAlignment="1">
      <alignment vertical="top"/>
    </xf>
    <xf numFmtId="0" fontId="3" fillId="2" borderId="25" xfId="0" applyFont="1" applyFill="1" applyBorder="1" applyAlignment="1">
      <alignment horizontal="center" vertical="top" wrapText="1"/>
    </xf>
    <xf numFmtId="0" fontId="3" fillId="2" borderId="26" xfId="0" applyFont="1" applyFill="1" applyBorder="1" applyAlignment="1">
      <alignment horizontal="center" vertical="top" wrapText="1"/>
    </xf>
    <xf numFmtId="0" fontId="3" fillId="2" borderId="29" xfId="0" applyFont="1" applyFill="1" applyBorder="1" applyAlignment="1">
      <alignment horizontal="center" vertical="top" wrapText="1"/>
    </xf>
    <xf numFmtId="0" fontId="4" fillId="0" borderId="13" xfId="0" applyFont="1" applyBorder="1" applyAlignment="1">
      <alignment horizontal="right" vertical="center" wrapText="1"/>
    </xf>
    <xf numFmtId="0" fontId="3" fillId="3" borderId="37" xfId="0" applyFont="1" applyFill="1" applyBorder="1" applyAlignment="1">
      <alignment horizontal="center" vertical="top" wrapText="1"/>
    </xf>
    <xf numFmtId="0" fontId="3" fillId="2" borderId="46" xfId="0" applyFont="1" applyFill="1" applyBorder="1" applyAlignment="1">
      <alignment horizontal="center" vertical="top" wrapText="1"/>
    </xf>
    <xf numFmtId="0" fontId="3" fillId="2" borderId="45" xfId="0" applyFont="1" applyFill="1" applyBorder="1" applyAlignment="1">
      <alignment horizontal="center" vertical="top" wrapText="1"/>
    </xf>
    <xf numFmtId="0" fontId="3" fillId="2" borderId="47" xfId="0" applyFont="1" applyFill="1" applyBorder="1" applyAlignment="1">
      <alignment horizontal="center" vertical="top" wrapText="1"/>
    </xf>
    <xf numFmtId="0" fontId="3" fillId="2" borderId="33" xfId="0" applyFont="1" applyFill="1" applyBorder="1" applyAlignment="1">
      <alignment horizontal="center" vertical="top" wrapText="1"/>
    </xf>
    <xf numFmtId="0" fontId="3" fillId="3" borderId="38" xfId="0" applyFont="1" applyFill="1" applyBorder="1" applyAlignment="1">
      <alignment horizontal="center" vertical="top" wrapText="1"/>
    </xf>
    <xf numFmtId="0" fontId="3" fillId="2" borderId="48" xfId="0" applyFont="1" applyFill="1" applyBorder="1" applyAlignment="1">
      <alignment horizontal="center" vertical="top" wrapText="1"/>
    </xf>
    <xf numFmtId="0" fontId="3" fillId="0" borderId="34" xfId="0" applyFont="1" applyBorder="1" applyAlignment="1">
      <alignment horizontal="left" vertical="top" wrapText="1"/>
    </xf>
    <xf numFmtId="0" fontId="3" fillId="0" borderId="28" xfId="0" applyFont="1" applyBorder="1" applyAlignment="1">
      <alignment horizontal="left" vertical="top" wrapText="1"/>
    </xf>
    <xf numFmtId="0" fontId="3" fillId="0" borderId="43" xfId="0" applyFont="1" applyBorder="1" applyAlignment="1">
      <alignment horizontal="left" vertical="top" wrapText="1"/>
    </xf>
    <xf numFmtId="0" fontId="3" fillId="0" borderId="21" xfId="0" applyFont="1" applyBorder="1" applyAlignment="1">
      <alignment horizontal="left" vertical="top" wrapText="1"/>
    </xf>
    <xf numFmtId="0" fontId="3" fillId="0" borderId="35" xfId="0" applyFont="1" applyBorder="1" applyAlignment="1">
      <alignment horizontal="left" vertical="top" wrapText="1"/>
    </xf>
    <xf numFmtId="0" fontId="3" fillId="0" borderId="44" xfId="0" applyFont="1" applyBorder="1" applyAlignment="1">
      <alignment horizontal="left" vertical="top" wrapText="1"/>
    </xf>
    <xf numFmtId="0" fontId="3" fillId="0" borderId="33" xfId="0" applyFont="1" applyBorder="1" applyAlignment="1">
      <alignment horizontal="left" vertical="top" wrapText="1"/>
    </xf>
    <xf numFmtId="0" fontId="3" fillId="0" borderId="26" xfId="0" applyFont="1" applyBorder="1" applyAlignment="1">
      <alignment horizontal="left" vertical="top" wrapText="1"/>
    </xf>
    <xf numFmtId="0" fontId="3" fillId="0" borderId="42" xfId="0" applyFont="1" applyBorder="1" applyAlignment="1">
      <alignment horizontal="left" vertical="top" wrapText="1"/>
    </xf>
    <xf numFmtId="0" fontId="7" fillId="0" borderId="24" xfId="0" applyFont="1" applyBorder="1" applyAlignment="1">
      <alignment horizontal="right" vertical="top" wrapText="1"/>
    </xf>
    <xf numFmtId="0" fontId="7" fillId="4" borderId="24" xfId="0" applyFont="1" applyFill="1" applyBorder="1" applyAlignment="1">
      <alignment horizontal="right" vertical="top" wrapText="1"/>
    </xf>
    <xf numFmtId="0" fontId="7" fillId="4" borderId="35" xfId="0" applyFont="1" applyFill="1" applyBorder="1" applyAlignment="1">
      <alignment horizontal="left" vertical="top" wrapText="1"/>
    </xf>
    <xf numFmtId="0" fontId="3" fillId="4" borderId="21" xfId="0" applyFont="1" applyFill="1" applyBorder="1" applyAlignment="1">
      <alignment horizontal="left" vertical="top" wrapText="1"/>
    </xf>
    <xf numFmtId="0" fontId="3" fillId="4" borderId="35" xfId="0" applyFont="1" applyFill="1" applyBorder="1" applyAlignment="1">
      <alignment horizontal="left" vertical="top" wrapText="1"/>
    </xf>
    <xf numFmtId="0" fontId="3" fillId="4" borderId="44" xfId="0" applyFont="1" applyFill="1" applyBorder="1" applyAlignment="1">
      <alignment horizontal="left" vertical="top" wrapText="1"/>
    </xf>
    <xf numFmtId="0" fontId="1" fillId="0" borderId="0" xfId="0" applyFont="1" applyAlignment="1">
      <alignment horizontal="right" vertical="center" wrapText="1"/>
    </xf>
    <xf numFmtId="0" fontId="3" fillId="0" borderId="0" xfId="0" applyFont="1" applyAlignment="1">
      <alignment horizontal="right" vertical="center" wrapText="1"/>
    </xf>
    <xf numFmtId="0" fontId="3" fillId="0" borderId="0" xfId="0" applyFont="1" applyAlignment="1">
      <alignment horizontal="right" vertical="top" wrapText="1"/>
    </xf>
    <xf numFmtId="0" fontId="3" fillId="0" borderId="1" xfId="0" applyFont="1" applyBorder="1" applyAlignment="1">
      <alignment horizontal="right" vertical="center" wrapText="1"/>
    </xf>
    <xf numFmtId="0" fontId="3" fillId="0" borderId="30" xfId="0" applyFont="1" applyBorder="1" applyAlignment="1">
      <alignment horizontal="center" vertical="center" wrapText="1"/>
    </xf>
    <xf numFmtId="14" fontId="3" fillId="0" borderId="34" xfId="0" applyNumberFormat="1" applyFont="1" applyBorder="1" applyAlignment="1">
      <alignment horizontal="center" vertical="top" wrapText="1"/>
    </xf>
    <xf numFmtId="0" fontId="3" fillId="0" borderId="34" xfId="0" applyFont="1" applyBorder="1" applyAlignment="1">
      <alignment horizontal="center" vertical="top" wrapText="1"/>
    </xf>
    <xf numFmtId="0" fontId="3" fillId="0" borderId="31" xfId="0" applyFont="1" applyBorder="1" applyAlignment="1">
      <alignment horizontal="center" vertical="top" wrapText="1"/>
    </xf>
    <xf numFmtId="0" fontId="3" fillId="0" borderId="35" xfId="0" applyFont="1" applyBorder="1" applyAlignment="1">
      <alignment horizontal="center" vertical="top" wrapText="1"/>
    </xf>
    <xf numFmtId="0" fontId="3" fillId="0" borderId="29" xfId="0" applyFont="1" applyBorder="1" applyAlignment="1">
      <alignment horizontal="center" vertical="top" wrapText="1"/>
    </xf>
    <xf numFmtId="0" fontId="3" fillId="0" borderId="33" xfId="0" applyFont="1" applyBorder="1" applyAlignment="1">
      <alignment horizontal="center" vertical="top" wrapText="1"/>
    </xf>
    <xf numFmtId="0" fontId="3" fillId="2" borderId="51" xfId="0" applyFont="1" applyFill="1" applyBorder="1" applyAlignment="1">
      <alignment horizontal="center" vertical="top" wrapText="1"/>
    </xf>
    <xf numFmtId="0" fontId="3" fillId="4" borderId="31" xfId="0" applyFont="1" applyFill="1" applyBorder="1" applyAlignment="1">
      <alignment horizontal="center" vertical="top" wrapText="1"/>
    </xf>
    <xf numFmtId="0" fontId="3" fillId="4" borderId="35" xfId="0" applyFont="1" applyFill="1" applyBorder="1" applyAlignment="1">
      <alignment horizontal="center" vertical="top" wrapText="1"/>
    </xf>
    <xf numFmtId="0" fontId="7" fillId="0" borderId="27" xfId="0" applyFont="1" applyBorder="1" applyAlignment="1">
      <alignment horizontal="right" vertical="top" wrapText="1"/>
    </xf>
    <xf numFmtId="0" fontId="7" fillId="0" borderId="25" xfId="0" applyFont="1" applyBorder="1" applyAlignment="1">
      <alignment horizontal="right" vertical="top" wrapText="1"/>
    </xf>
    <xf numFmtId="0" fontId="3" fillId="0" borderId="30" xfId="0" applyFont="1" applyBorder="1" applyAlignment="1">
      <alignment horizontal="right" vertical="top" wrapText="1"/>
    </xf>
    <xf numFmtId="0" fontId="3" fillId="4" borderId="31" xfId="0" applyFont="1" applyFill="1" applyBorder="1" applyAlignment="1">
      <alignment horizontal="right" vertical="top" wrapText="1"/>
    </xf>
    <xf numFmtId="0" fontId="3" fillId="0" borderId="31" xfId="0" applyFont="1" applyBorder="1" applyAlignment="1">
      <alignment horizontal="right" vertical="top" wrapText="1"/>
    </xf>
    <xf numFmtId="0" fontId="3" fillId="0" borderId="29" xfId="0" applyFont="1" applyBorder="1" applyAlignment="1">
      <alignment horizontal="right" vertical="top" wrapText="1"/>
    </xf>
    <xf numFmtId="0" fontId="7" fillId="5" borderId="24" xfId="0" applyFont="1" applyFill="1" applyBorder="1" applyAlignment="1">
      <alignment horizontal="right" vertical="top" wrapText="1"/>
    </xf>
    <xf numFmtId="0" fontId="3" fillId="5" borderId="35" xfId="0" applyFont="1" applyFill="1" applyBorder="1" applyAlignment="1">
      <alignment horizontal="left" vertical="top" wrapText="1"/>
    </xf>
    <xf numFmtId="0" fontId="3" fillId="5" borderId="31" xfId="0" applyFont="1" applyFill="1" applyBorder="1" applyAlignment="1">
      <alignment horizontal="right" vertical="top" wrapText="1"/>
    </xf>
    <xf numFmtId="0" fontId="3" fillId="5" borderId="21" xfId="0" applyFont="1" applyFill="1" applyBorder="1" applyAlignment="1">
      <alignment horizontal="left" vertical="top" wrapText="1"/>
    </xf>
    <xf numFmtId="0" fontId="3" fillId="5" borderId="31" xfId="0" applyFont="1" applyFill="1" applyBorder="1" applyAlignment="1">
      <alignment horizontal="center" vertical="top" wrapText="1"/>
    </xf>
    <xf numFmtId="0" fontId="3" fillId="5" borderId="35" xfId="0" applyFont="1" applyFill="1" applyBorder="1" applyAlignment="1">
      <alignment horizontal="center" vertical="top" wrapText="1"/>
    </xf>
    <xf numFmtId="0" fontId="3" fillId="5" borderId="44" xfId="0" applyFont="1" applyFill="1" applyBorder="1" applyAlignment="1">
      <alignment horizontal="left" vertical="top" wrapText="1"/>
    </xf>
    <xf numFmtId="0" fontId="3" fillId="0" borderId="39" xfId="0" applyFont="1" applyBorder="1" applyAlignment="1">
      <alignment horizontal="center" vertical="top" wrapText="1"/>
    </xf>
    <xf numFmtId="0" fontId="3" fillId="4" borderId="40" xfId="0" applyFont="1" applyFill="1" applyBorder="1" applyAlignment="1">
      <alignment horizontal="center" vertical="top" wrapText="1"/>
    </xf>
    <xf numFmtId="0" fontId="3" fillId="5" borderId="40" xfId="0" applyFont="1" applyFill="1" applyBorder="1" applyAlignment="1">
      <alignment horizontal="center" vertical="top" wrapText="1"/>
    </xf>
    <xf numFmtId="0" fontId="3" fillId="0" borderId="40" xfId="0" applyFont="1" applyBorder="1" applyAlignment="1">
      <alignment horizontal="center" vertical="top" wrapText="1"/>
    </xf>
    <xf numFmtId="0" fontId="3" fillId="0" borderId="38" xfId="0" applyFont="1" applyBorder="1" applyAlignment="1">
      <alignment horizontal="center" vertical="top" wrapText="1"/>
    </xf>
    <xf numFmtId="0" fontId="3" fillId="0" borderId="0" xfId="0" applyFont="1" applyAlignment="1">
      <alignment horizontal="right" vertical="top"/>
    </xf>
    <xf numFmtId="14" fontId="3" fillId="0" borderId="0" xfId="0" applyNumberFormat="1" applyFont="1" applyAlignment="1">
      <alignment horizontal="center" vertical="top"/>
    </xf>
    <xf numFmtId="0" fontId="3" fillId="6" borderId="35" xfId="0" applyFont="1" applyFill="1" applyBorder="1" applyAlignment="1">
      <alignment horizontal="left" vertical="top" wrapText="1"/>
    </xf>
    <xf numFmtId="0" fontId="3" fillId="0" borderId="52" xfId="0" applyFont="1" applyBorder="1" applyAlignment="1">
      <alignment horizontal="left" vertical="top" wrapText="1"/>
    </xf>
    <xf numFmtId="0" fontId="3" fillId="0" borderId="54" xfId="0" applyFont="1" applyBorder="1" applyAlignment="1">
      <alignment horizontal="right" vertical="top" wrapText="1"/>
    </xf>
    <xf numFmtId="0" fontId="3" fillId="0" borderId="53" xfId="0" applyFont="1" applyBorder="1" applyAlignment="1">
      <alignment horizontal="right" vertical="top" wrapText="1"/>
    </xf>
    <xf numFmtId="0" fontId="3" fillId="0" borderId="55" xfId="0" applyFont="1" applyBorder="1" applyAlignment="1">
      <alignment horizontal="left" vertical="top" wrapText="1"/>
    </xf>
    <xf numFmtId="0" fontId="3" fillId="0" borderId="56" xfId="0" applyFont="1" applyBorder="1" applyAlignment="1">
      <alignment horizontal="left" vertical="top" wrapText="1"/>
    </xf>
    <xf numFmtId="0" fontId="3" fillId="0" borderId="57" xfId="0" applyFont="1" applyBorder="1" applyAlignment="1">
      <alignment horizontal="right" vertical="top" wrapText="1"/>
    </xf>
    <xf numFmtId="0" fontId="3" fillId="0" borderId="56" xfId="0" applyFont="1" applyBorder="1" applyAlignment="1">
      <alignment horizontal="right" vertical="top" wrapText="1"/>
    </xf>
    <xf numFmtId="0" fontId="3" fillId="0" borderId="59" xfId="0" applyFont="1" applyBorder="1" applyAlignment="1">
      <alignment horizontal="left" vertical="top" wrapText="1"/>
    </xf>
    <xf numFmtId="0" fontId="3" fillId="5" borderId="34" xfId="0" applyFont="1" applyFill="1" applyBorder="1" applyAlignment="1">
      <alignment horizontal="left" vertical="top" wrapText="1"/>
    </xf>
    <xf numFmtId="0" fontId="7" fillId="5" borderId="60" xfId="0" applyFont="1" applyFill="1" applyBorder="1" applyAlignment="1">
      <alignment horizontal="right" vertical="top" wrapText="1"/>
    </xf>
    <xf numFmtId="0" fontId="3" fillId="5" borderId="61" xfId="0" applyFont="1" applyFill="1" applyBorder="1" applyAlignment="1">
      <alignment horizontal="left" vertical="top" wrapText="1"/>
    </xf>
    <xf numFmtId="0" fontId="7" fillId="4" borderId="27" xfId="0" applyFont="1" applyFill="1" applyBorder="1" applyAlignment="1">
      <alignment horizontal="right" vertical="top" wrapText="1"/>
    </xf>
    <xf numFmtId="0" fontId="7" fillId="4" borderId="34" xfId="0" applyFont="1" applyFill="1" applyBorder="1" applyAlignment="1">
      <alignment horizontal="left" vertical="top" wrapText="1"/>
    </xf>
    <xf numFmtId="0" fontId="7" fillId="5" borderId="58" xfId="0" applyFont="1" applyFill="1" applyBorder="1" applyAlignment="1">
      <alignment horizontal="right" vertical="top" wrapText="1"/>
    </xf>
    <xf numFmtId="0" fontId="3" fillId="5" borderId="59" xfId="0" applyFont="1" applyFill="1" applyBorder="1" applyAlignment="1">
      <alignment horizontal="left" vertical="top" wrapText="1"/>
    </xf>
    <xf numFmtId="0" fontId="7" fillId="0" borderId="52" xfId="0" applyFont="1" applyBorder="1" applyAlignment="1">
      <alignment horizontal="right" vertical="top" wrapText="1"/>
    </xf>
    <xf numFmtId="0" fontId="7" fillId="0" borderId="55" xfId="0" applyFont="1" applyBorder="1" applyAlignment="1">
      <alignment horizontal="right" vertical="top" wrapText="1"/>
    </xf>
    <xf numFmtId="0" fontId="7" fillId="0" borderId="28" xfId="0" applyFont="1" applyBorder="1" applyAlignment="1">
      <alignment horizontal="right" vertical="top" wrapText="1"/>
    </xf>
    <xf numFmtId="0" fontId="7" fillId="0" borderId="21" xfId="0" applyFont="1" applyBorder="1" applyAlignment="1">
      <alignment horizontal="right" vertical="top" wrapText="1"/>
    </xf>
    <xf numFmtId="0" fontId="7" fillId="0" borderId="62" xfId="0" applyFont="1" applyBorder="1" applyAlignment="1">
      <alignment horizontal="right" vertical="top" wrapText="1"/>
    </xf>
    <xf numFmtId="0" fontId="7" fillId="0" borderId="63" xfId="0" applyFont="1" applyBorder="1" applyAlignment="1">
      <alignment horizontal="right" vertical="top" wrapText="1"/>
    </xf>
    <xf numFmtId="0" fontId="3" fillId="0" borderId="61" xfId="0" applyFont="1" applyBorder="1" applyAlignment="1">
      <alignment horizontal="left" vertical="top" wrapText="1"/>
    </xf>
    <xf numFmtId="0" fontId="3" fillId="0" borderId="63" xfId="0" applyFont="1" applyBorder="1" applyAlignment="1">
      <alignment horizontal="left" vertical="top" wrapText="1"/>
    </xf>
    <xf numFmtId="0" fontId="3" fillId="0" borderId="64" xfId="0" applyFont="1" applyBorder="1" applyAlignment="1">
      <alignment horizontal="left" vertical="top" wrapText="1"/>
    </xf>
    <xf numFmtId="0" fontId="3" fillId="0" borderId="62" xfId="0" applyFont="1" applyBorder="1" applyAlignment="1">
      <alignment horizontal="left" vertical="top" wrapText="1"/>
    </xf>
    <xf numFmtId="0" fontId="3" fillId="0" borderId="66" xfId="0" applyFont="1" applyBorder="1" applyAlignment="1">
      <alignment horizontal="left" vertical="top" wrapText="1"/>
    </xf>
    <xf numFmtId="0" fontId="3" fillId="0" borderId="65" xfId="0" applyFont="1" applyBorder="1" applyAlignment="1">
      <alignment horizontal="right" vertical="top" wrapText="1"/>
    </xf>
    <xf numFmtId="0" fontId="7" fillId="0" borderId="60" xfId="0" applyFont="1" applyBorder="1" applyAlignment="1">
      <alignment horizontal="right" vertical="top" wrapText="1"/>
    </xf>
    <xf numFmtId="0" fontId="3" fillId="0" borderId="58" xfId="0" applyFont="1" applyBorder="1" applyAlignment="1">
      <alignment horizontal="left" vertical="top"/>
    </xf>
    <xf numFmtId="0" fontId="8" fillId="0" borderId="1" xfId="0" applyFont="1" applyBorder="1" applyAlignment="1">
      <alignment horizontal="right" vertical="center" wrapText="1"/>
    </xf>
    <xf numFmtId="0" fontId="1" fillId="0" borderId="8"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6" xfId="0" applyFont="1" applyBorder="1" applyAlignment="1">
      <alignment horizontal="center" vertical="center" wrapText="1"/>
    </xf>
    <xf numFmtId="0" fontId="3" fillId="2" borderId="22"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2" borderId="32" xfId="0" applyFont="1" applyFill="1" applyBorder="1" applyAlignment="1">
      <alignment horizontal="center" vertical="top" wrapText="1"/>
    </xf>
    <xf numFmtId="0" fontId="3" fillId="2" borderId="23" xfId="0" applyFont="1" applyFill="1" applyBorder="1" applyAlignment="1">
      <alignment horizontal="center" vertical="top" wrapText="1"/>
    </xf>
    <xf numFmtId="0" fontId="3" fillId="2" borderId="41" xfId="0" applyFont="1" applyFill="1" applyBorder="1" applyAlignment="1">
      <alignment horizontal="center" vertical="top" wrapText="1"/>
    </xf>
    <xf numFmtId="0" fontId="3" fillId="0" borderId="12" xfId="0" applyFont="1" applyBorder="1" applyAlignment="1">
      <alignment horizontal="left" vertical="center" wrapText="1"/>
    </xf>
    <xf numFmtId="0" fontId="3" fillId="0" borderId="11" xfId="0" applyFont="1" applyBorder="1" applyAlignment="1">
      <alignment horizontal="left" vertical="center" wrapText="1"/>
    </xf>
    <xf numFmtId="14" fontId="3" fillId="0" borderId="6" xfId="0" applyNumberFormat="1" applyFont="1" applyBorder="1" applyAlignment="1">
      <alignment horizontal="center" vertical="center" wrapText="1"/>
    </xf>
    <xf numFmtId="14" fontId="3" fillId="0" borderId="7" xfId="0" applyNumberFormat="1" applyFont="1" applyBorder="1" applyAlignment="1">
      <alignment horizontal="center"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14" fontId="3" fillId="0" borderId="20" xfId="0" applyNumberFormat="1" applyFont="1" applyBorder="1" applyAlignment="1">
      <alignment horizontal="center" vertical="center" wrapText="1"/>
    </xf>
    <xf numFmtId="14" fontId="3" fillId="0" borderId="19" xfId="0" applyNumberFormat="1" applyFont="1" applyBorder="1" applyAlignment="1">
      <alignment horizontal="center" vertical="center" wrapText="1"/>
    </xf>
    <xf numFmtId="0" fontId="3" fillId="0" borderId="9" xfId="0" applyFont="1" applyBorder="1" applyAlignment="1">
      <alignment horizontal="left" vertical="center" wrapText="1"/>
    </xf>
    <xf numFmtId="0" fontId="5" fillId="0" borderId="1" xfId="0" applyFont="1" applyBorder="1" applyAlignment="1">
      <alignment horizontal="center" vertical="center" wrapText="1"/>
    </xf>
    <xf numFmtId="0" fontId="5" fillId="0" borderId="1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7" xfId="0" applyFont="1" applyBorder="1" applyAlignment="1">
      <alignment horizontal="center" vertical="center" wrapText="1"/>
    </xf>
    <xf numFmtId="0" fontId="3" fillId="0" borderId="10" xfId="0" applyFont="1" applyBorder="1" applyAlignment="1">
      <alignment horizontal="left" vertical="center" wrapText="1"/>
    </xf>
    <xf numFmtId="14" fontId="3" fillId="0" borderId="5" xfId="0" applyNumberFormat="1" applyFont="1" applyBorder="1" applyAlignment="1">
      <alignment horizontal="center" vertical="center" wrapText="1"/>
    </xf>
    <xf numFmtId="0" fontId="3" fillId="0" borderId="7" xfId="0" applyFont="1" applyBorder="1" applyAlignment="1">
      <alignment horizontal="center" vertical="center" wrapText="1"/>
    </xf>
    <xf numFmtId="0" fontId="3" fillId="0" borderId="2" xfId="0" applyFont="1" applyBorder="1" applyAlignment="1">
      <alignment horizontal="left" vertical="center" wrapText="1"/>
    </xf>
    <xf numFmtId="14" fontId="3" fillId="0" borderId="18" xfId="0" applyNumberFormat="1" applyFont="1" applyBorder="1" applyAlignment="1">
      <alignment horizontal="center" vertical="center" wrapText="1"/>
    </xf>
    <xf numFmtId="0" fontId="3" fillId="0" borderId="19"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0" xfId="0" applyFont="1" applyBorder="1" applyAlignment="1">
      <alignment horizontal="center" vertical="center"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6"/>
  <sheetViews>
    <sheetView showGridLines="0" tabSelected="1" view="pageBreakPreview" zoomScale="85" zoomScaleNormal="85" zoomScaleSheetLayoutView="85" workbookViewId="0">
      <pane ySplit="7" topLeftCell="A8" activePane="bottomLeft" state="frozen"/>
      <selection pane="bottomLeft" activeCell="A8" sqref="A8"/>
    </sheetView>
  </sheetViews>
  <sheetFormatPr defaultColWidth="2.21875" defaultRowHeight="13.2" outlineLevelCol="1" x14ac:dyDescent="0.2"/>
  <cols>
    <col min="1" max="1" width="5.21875" style="3" bestFit="1" customWidth="1"/>
    <col min="2" max="2" width="22" style="3" bestFit="1" customWidth="1"/>
    <col min="3" max="3" width="4.21875" style="3" customWidth="1"/>
    <col min="4" max="4" width="40.6640625" style="3" customWidth="1"/>
    <col min="5" max="5" width="91.77734375" style="3" bestFit="1" customWidth="1"/>
    <col min="6" max="6" width="6.88671875" style="3" customWidth="1"/>
    <col min="7" max="7" width="5.21875" style="3" customWidth="1"/>
    <col min="8" max="8" width="10.21875" style="3" customWidth="1"/>
    <col min="9" max="9" width="5.21875" style="3" customWidth="1"/>
    <col min="10" max="10" width="10.21875" style="3" customWidth="1"/>
    <col min="11" max="11" width="5.21875" style="3" hidden="1" customWidth="1" outlineLevel="1"/>
    <col min="12" max="12" width="10.21875" style="3" hidden="1" customWidth="1" outlineLevel="1"/>
    <col min="13" max="13" width="5.21875" style="3" hidden="1" customWidth="1" outlineLevel="1"/>
    <col min="14" max="14" width="10.21875" style="3" hidden="1" customWidth="1" outlineLevel="1"/>
    <col min="15" max="15" width="5.21875" style="3" hidden="1" customWidth="1" outlineLevel="1"/>
    <col min="16" max="16" width="10.21875" style="3" hidden="1" customWidth="1" outlineLevel="1"/>
    <col min="17" max="17" width="30.6640625" style="3" customWidth="1" collapsed="1"/>
    <col min="18" max="18" width="5.6640625" style="35" customWidth="1"/>
    <col min="19" max="23" width="5.6640625" style="3" customWidth="1"/>
    <col min="24" max="16384" width="2.21875" style="3"/>
  </cols>
  <sheetData>
    <row r="1" spans="1:23" s="2" customFormat="1" ht="17.55" customHeight="1" x14ac:dyDescent="0.2">
      <c r="A1" s="99"/>
      <c r="B1" s="118" t="s">
        <v>0</v>
      </c>
      <c r="C1" s="115" t="s">
        <v>1</v>
      </c>
      <c r="D1" s="115"/>
      <c r="E1" s="115" t="s">
        <v>2</v>
      </c>
      <c r="F1" s="115"/>
      <c r="G1" s="121" t="s">
        <v>3</v>
      </c>
      <c r="H1" s="108"/>
      <c r="I1" s="107" t="s">
        <v>4</v>
      </c>
      <c r="J1" s="108"/>
      <c r="K1" s="121"/>
      <c r="L1" s="108"/>
      <c r="M1" s="107"/>
      <c r="N1" s="108"/>
      <c r="O1" s="121"/>
      <c r="P1" s="108"/>
      <c r="Q1" s="11" t="s">
        <v>7</v>
      </c>
      <c r="R1" s="34"/>
    </row>
    <row r="2" spans="1:23" s="2" customFormat="1" ht="17.399999999999999" x14ac:dyDescent="0.2">
      <c r="A2" s="100"/>
      <c r="B2" s="119"/>
      <c r="C2" s="116" t="s">
        <v>224</v>
      </c>
      <c r="D2" s="116"/>
      <c r="E2" s="116" t="s">
        <v>199</v>
      </c>
      <c r="F2" s="116"/>
      <c r="G2" s="122"/>
      <c r="H2" s="123"/>
      <c r="I2" s="109"/>
      <c r="J2" s="110"/>
      <c r="K2" s="122"/>
      <c r="L2" s="123"/>
      <c r="M2" s="109"/>
      <c r="N2" s="110"/>
      <c r="O2" s="122"/>
      <c r="P2" s="123"/>
      <c r="Q2" s="127"/>
      <c r="R2" s="34"/>
    </row>
    <row r="3" spans="1:23" s="2" customFormat="1" ht="17.399999999999999" x14ac:dyDescent="0.2">
      <c r="A3" s="100"/>
      <c r="B3" s="119"/>
      <c r="C3" s="116"/>
      <c r="D3" s="116"/>
      <c r="E3" s="116"/>
      <c r="F3" s="116"/>
      <c r="G3" s="124" t="s">
        <v>6</v>
      </c>
      <c r="H3" s="112"/>
      <c r="I3" s="111" t="s">
        <v>5</v>
      </c>
      <c r="J3" s="112"/>
      <c r="K3" s="124"/>
      <c r="L3" s="112"/>
      <c r="M3" s="111"/>
      <c r="N3" s="112"/>
      <c r="O3" s="124"/>
      <c r="P3" s="112"/>
      <c r="Q3" s="128"/>
      <c r="R3" s="98" t="s">
        <v>14</v>
      </c>
      <c r="S3" s="98" t="s">
        <v>15</v>
      </c>
      <c r="T3" s="98" t="s">
        <v>18</v>
      </c>
      <c r="U3" s="98" t="s">
        <v>19</v>
      </c>
      <c r="V3" s="98" t="s">
        <v>20</v>
      </c>
      <c r="W3" s="98" t="s">
        <v>21</v>
      </c>
    </row>
    <row r="4" spans="1:23" s="2" customFormat="1" ht="18" thickBot="1" x14ac:dyDescent="0.25">
      <c r="A4" s="101"/>
      <c r="B4" s="120"/>
      <c r="C4" s="117"/>
      <c r="D4" s="117"/>
      <c r="E4" s="117"/>
      <c r="F4" s="117"/>
      <c r="G4" s="125"/>
      <c r="H4" s="126"/>
      <c r="I4" s="113"/>
      <c r="J4" s="114"/>
      <c r="K4" s="125"/>
      <c r="L4" s="126"/>
      <c r="M4" s="113"/>
      <c r="N4" s="114"/>
      <c r="O4" s="125"/>
      <c r="P4" s="126"/>
      <c r="Q4" s="129"/>
      <c r="R4" s="98"/>
      <c r="S4" s="98"/>
      <c r="T4" s="98"/>
      <c r="U4" s="98"/>
      <c r="V4" s="98"/>
      <c r="W4" s="98"/>
    </row>
    <row r="5" spans="1:23" ht="13.8" thickBot="1" x14ac:dyDescent="0.25">
      <c r="F5" s="4">
        <f>R5</f>
        <v>18</v>
      </c>
      <c r="R5" s="37">
        <f t="shared" ref="R5:W5" si="0">SUM(R7:R65685)</f>
        <v>18</v>
      </c>
      <c r="S5" s="37">
        <f t="shared" si="0"/>
        <v>0</v>
      </c>
      <c r="T5" s="37">
        <f t="shared" si="0"/>
        <v>0</v>
      </c>
      <c r="U5" s="37">
        <f t="shared" si="0"/>
        <v>0</v>
      </c>
      <c r="V5" s="37">
        <f t="shared" si="0"/>
        <v>0</v>
      </c>
      <c r="W5" s="37">
        <f t="shared" si="0"/>
        <v>0</v>
      </c>
    </row>
    <row r="6" spans="1:23" s="6" customFormat="1" x14ac:dyDescent="0.2">
      <c r="A6" s="102" t="s">
        <v>8</v>
      </c>
      <c r="B6" s="103"/>
      <c r="C6" s="104" t="s">
        <v>12</v>
      </c>
      <c r="D6" s="105"/>
      <c r="E6" s="103"/>
      <c r="F6" s="12" t="s">
        <v>14</v>
      </c>
      <c r="G6" s="104" t="s">
        <v>17</v>
      </c>
      <c r="H6" s="105"/>
      <c r="I6" s="105"/>
      <c r="J6" s="106"/>
      <c r="K6" s="13"/>
      <c r="L6" s="14"/>
      <c r="M6" s="15"/>
      <c r="N6" s="14"/>
      <c r="O6" s="15"/>
      <c r="P6" s="14"/>
      <c r="Q6" s="45" t="s">
        <v>22</v>
      </c>
      <c r="R6" s="36"/>
    </row>
    <row r="7" spans="1:23" s="6" customFormat="1" ht="27" thickBot="1" x14ac:dyDescent="0.25">
      <c r="A7" s="8" t="s">
        <v>9</v>
      </c>
      <c r="B7" s="16" t="s">
        <v>10</v>
      </c>
      <c r="C7" s="10" t="s">
        <v>11</v>
      </c>
      <c r="D7" s="9" t="s">
        <v>12</v>
      </c>
      <c r="E7" s="16" t="s">
        <v>13</v>
      </c>
      <c r="F7" s="17"/>
      <c r="G7" s="10" t="s">
        <v>15</v>
      </c>
      <c r="H7" s="16" t="s">
        <v>16</v>
      </c>
      <c r="I7" s="10" t="s">
        <v>18</v>
      </c>
      <c r="J7" s="16" t="s">
        <v>16</v>
      </c>
      <c r="K7" s="10" t="s">
        <v>19</v>
      </c>
      <c r="L7" s="16" t="s">
        <v>16</v>
      </c>
      <c r="M7" s="10" t="s">
        <v>20</v>
      </c>
      <c r="N7" s="16" t="s">
        <v>16</v>
      </c>
      <c r="O7" s="10" t="s">
        <v>21</v>
      </c>
      <c r="P7" s="16" t="s">
        <v>16</v>
      </c>
      <c r="Q7" s="18"/>
      <c r="R7" s="36"/>
    </row>
    <row r="8" spans="1:23" x14ac:dyDescent="0.2">
      <c r="A8" s="48"/>
      <c r="B8" s="19"/>
      <c r="C8" s="50"/>
      <c r="D8" s="20"/>
      <c r="E8" s="19"/>
      <c r="F8" s="61"/>
      <c r="G8" s="38"/>
      <c r="H8" s="39"/>
      <c r="I8" s="38"/>
      <c r="J8" s="40"/>
      <c r="K8" s="38"/>
      <c r="L8" s="40"/>
      <c r="M8" s="38"/>
      <c r="N8" s="40"/>
      <c r="O8" s="38"/>
      <c r="P8" s="40"/>
      <c r="Q8" s="21"/>
      <c r="R8" s="35">
        <f>F8</f>
        <v>0</v>
      </c>
      <c r="S8" s="3">
        <f>IF(G8="○",$F8,0)</f>
        <v>0</v>
      </c>
      <c r="T8" s="3">
        <f>IF(I8="○",$F8,0)</f>
        <v>0</v>
      </c>
      <c r="U8" s="3">
        <f>IF(K8="○",$F8,0)</f>
        <v>0</v>
      </c>
      <c r="V8" s="3">
        <f>IF(M8="○",$F8,0)</f>
        <v>0</v>
      </c>
      <c r="W8" s="3">
        <f>IF(O8="○",$F8,0)</f>
        <v>0</v>
      </c>
    </row>
    <row r="9" spans="1:23" x14ac:dyDescent="0.2">
      <c r="A9" s="29" t="s">
        <v>23</v>
      </c>
      <c r="B9" s="30" t="s">
        <v>24</v>
      </c>
      <c r="C9" s="51"/>
      <c r="D9" s="31"/>
      <c r="E9" s="32"/>
      <c r="F9" s="62"/>
      <c r="G9" s="46"/>
      <c r="H9" s="47"/>
      <c r="I9" s="46"/>
      <c r="J9" s="47"/>
      <c r="K9" s="46"/>
      <c r="L9" s="47"/>
      <c r="M9" s="46"/>
      <c r="N9" s="47"/>
      <c r="O9" s="46"/>
      <c r="P9" s="47"/>
      <c r="Q9" s="33"/>
      <c r="R9" s="35">
        <f t="shared" ref="R9:R176" si="1">F9</f>
        <v>0</v>
      </c>
      <c r="S9" s="3">
        <f t="shared" ref="S9:S176" si="2">IF(G9="○",$F9,0)</f>
        <v>0</v>
      </c>
      <c r="T9" s="3">
        <f>IF(I9="○",$F9,0)</f>
        <v>0</v>
      </c>
      <c r="U9" s="3">
        <f t="shared" ref="U9:U176" si="3">IF(K9="○",$F9,0)</f>
        <v>0</v>
      </c>
      <c r="V9" s="3">
        <f t="shared" ref="V9:V176" si="4">IF(M9="○",$F9,0)</f>
        <v>0</v>
      </c>
      <c r="W9" s="3">
        <f t="shared" ref="W9:W176" si="5">IF(O9="○",$F9,0)</f>
        <v>0</v>
      </c>
    </row>
    <row r="10" spans="1:23" x14ac:dyDescent="0.2">
      <c r="A10" s="54">
        <v>1</v>
      </c>
      <c r="B10" s="55" t="s">
        <v>33</v>
      </c>
      <c r="C10" s="56"/>
      <c r="D10" s="57"/>
      <c r="E10" s="55"/>
      <c r="F10" s="63"/>
      <c r="G10" s="58"/>
      <c r="H10" s="59"/>
      <c r="I10" s="58"/>
      <c r="J10" s="59"/>
      <c r="K10" s="58"/>
      <c r="L10" s="59"/>
      <c r="M10" s="58"/>
      <c r="N10" s="59"/>
      <c r="O10" s="58"/>
      <c r="P10" s="59"/>
      <c r="Q10" s="60"/>
      <c r="R10" s="35">
        <f t="shared" si="1"/>
        <v>0</v>
      </c>
      <c r="S10" s="3">
        <f t="shared" si="2"/>
        <v>0</v>
      </c>
      <c r="T10" s="3">
        <f t="shared" ref="T10:T176" si="6">IF(I10="○",$F10,0)</f>
        <v>0</v>
      </c>
      <c r="U10" s="3">
        <f t="shared" si="3"/>
        <v>0</v>
      </c>
      <c r="V10" s="3">
        <f t="shared" si="4"/>
        <v>0</v>
      </c>
      <c r="W10" s="3">
        <f t="shared" si="5"/>
        <v>0</v>
      </c>
    </row>
    <row r="11" spans="1:23" x14ac:dyDescent="0.2">
      <c r="A11" s="28"/>
      <c r="B11" s="23"/>
      <c r="C11" s="52">
        <v>1</v>
      </c>
      <c r="D11" s="22" t="s">
        <v>34</v>
      </c>
      <c r="E11" s="23" t="s">
        <v>35</v>
      </c>
      <c r="F11" s="64">
        <v>1</v>
      </c>
      <c r="G11" s="41"/>
      <c r="H11" s="42"/>
      <c r="I11" s="41"/>
      <c r="J11" s="42"/>
      <c r="K11" s="41"/>
      <c r="L11" s="42"/>
      <c r="M11" s="41"/>
      <c r="N11" s="42"/>
      <c r="O11" s="41"/>
      <c r="P11" s="42"/>
      <c r="Q11" s="24"/>
      <c r="R11" s="35">
        <f t="shared" si="1"/>
        <v>1</v>
      </c>
      <c r="S11" s="3">
        <f t="shared" si="2"/>
        <v>0</v>
      </c>
      <c r="T11" s="3">
        <f t="shared" si="6"/>
        <v>0</v>
      </c>
      <c r="U11" s="3">
        <f t="shared" si="3"/>
        <v>0</v>
      </c>
      <c r="V11" s="3">
        <f t="shared" si="4"/>
        <v>0</v>
      </c>
      <c r="W11" s="3">
        <f t="shared" si="5"/>
        <v>0</v>
      </c>
    </row>
    <row r="12" spans="1:23" x14ac:dyDescent="0.2">
      <c r="A12" s="54">
        <v>2</v>
      </c>
      <c r="B12" s="55" t="s">
        <v>36</v>
      </c>
      <c r="C12" s="56"/>
      <c r="D12" s="57"/>
      <c r="E12" s="55"/>
      <c r="F12" s="63"/>
      <c r="G12" s="58"/>
      <c r="H12" s="59"/>
      <c r="I12" s="58"/>
      <c r="J12" s="59"/>
      <c r="K12" s="58"/>
      <c r="L12" s="59"/>
      <c r="M12" s="58"/>
      <c r="N12" s="59"/>
      <c r="O12" s="58"/>
      <c r="P12" s="59"/>
      <c r="Q12" s="60"/>
      <c r="R12" s="35">
        <f t="shared" si="1"/>
        <v>0</v>
      </c>
      <c r="S12" s="3">
        <f t="shared" si="2"/>
        <v>0</v>
      </c>
      <c r="T12" s="3">
        <f t="shared" si="6"/>
        <v>0</v>
      </c>
      <c r="U12" s="3">
        <f t="shared" si="3"/>
        <v>0</v>
      </c>
      <c r="V12" s="3">
        <f t="shared" si="4"/>
        <v>0</v>
      </c>
      <c r="W12" s="3">
        <f t="shared" si="5"/>
        <v>0</v>
      </c>
    </row>
    <row r="13" spans="1:23" x14ac:dyDescent="0.2">
      <c r="A13" s="84"/>
      <c r="B13" s="76"/>
      <c r="C13" s="70">
        <v>1</v>
      </c>
      <c r="D13" s="69" t="s">
        <v>37</v>
      </c>
      <c r="E13" s="23" t="s">
        <v>38</v>
      </c>
      <c r="F13" s="64">
        <v>1</v>
      </c>
      <c r="G13" s="41"/>
      <c r="H13" s="42"/>
      <c r="I13" s="41"/>
      <c r="J13" s="42"/>
      <c r="K13" s="41"/>
      <c r="L13" s="42"/>
      <c r="M13" s="41"/>
      <c r="N13" s="42"/>
      <c r="O13" s="41"/>
      <c r="P13" s="42"/>
      <c r="Q13" s="24"/>
      <c r="R13" s="35">
        <f t="shared" si="1"/>
        <v>1</v>
      </c>
      <c r="S13" s="3">
        <f t="shared" si="2"/>
        <v>0</v>
      </c>
      <c r="T13" s="3">
        <f t="shared" si="6"/>
        <v>0</v>
      </c>
      <c r="U13" s="3">
        <f t="shared" si="3"/>
        <v>0</v>
      </c>
      <c r="V13" s="3">
        <f t="shared" si="4"/>
        <v>0</v>
      </c>
      <c r="W13" s="3">
        <f t="shared" si="5"/>
        <v>0</v>
      </c>
    </row>
    <row r="14" spans="1:23" x14ac:dyDescent="0.2">
      <c r="A14" s="85"/>
      <c r="B14" s="90"/>
      <c r="C14" s="75"/>
      <c r="D14" s="72"/>
      <c r="E14" s="23" t="s">
        <v>39</v>
      </c>
      <c r="F14" s="64"/>
      <c r="G14" s="41"/>
      <c r="H14" s="42"/>
      <c r="I14" s="41"/>
      <c r="J14" s="42"/>
      <c r="K14" s="41"/>
      <c r="L14" s="42"/>
      <c r="M14" s="41"/>
      <c r="N14" s="42"/>
      <c r="O14" s="41"/>
      <c r="P14" s="42"/>
      <c r="Q14" s="24"/>
      <c r="R14" s="35">
        <f t="shared" ref="R14:R15" si="7">F14</f>
        <v>0</v>
      </c>
      <c r="S14" s="3">
        <f t="shared" ref="S14:S15" si="8">IF(G14="○",$F14,0)</f>
        <v>0</v>
      </c>
      <c r="T14" s="3">
        <f t="shared" ref="T14:T15" si="9">IF(I14="○",$F14,0)</f>
        <v>0</v>
      </c>
      <c r="U14" s="3">
        <f t="shared" ref="U14:U15" si="10">IF(K14="○",$F14,0)</f>
        <v>0</v>
      </c>
      <c r="V14" s="3">
        <f t="shared" ref="V14:V15" si="11">IF(M14="○",$F14,0)</f>
        <v>0</v>
      </c>
      <c r="W14" s="3">
        <f t="shared" ref="W14:W15" si="12">IF(O14="○",$F14,0)</f>
        <v>0</v>
      </c>
    </row>
    <row r="15" spans="1:23" x14ac:dyDescent="0.2">
      <c r="A15" s="85"/>
      <c r="B15" s="90"/>
      <c r="C15" s="75"/>
      <c r="D15" s="72"/>
      <c r="E15" s="23" t="s">
        <v>197</v>
      </c>
      <c r="F15" s="64"/>
      <c r="G15" s="41"/>
      <c r="H15" s="42"/>
      <c r="I15" s="41"/>
      <c r="J15" s="42"/>
      <c r="K15" s="41"/>
      <c r="L15" s="42"/>
      <c r="M15" s="41"/>
      <c r="N15" s="42"/>
      <c r="O15" s="41"/>
      <c r="P15" s="42"/>
      <c r="Q15" s="24"/>
      <c r="R15" s="35">
        <f t="shared" si="7"/>
        <v>0</v>
      </c>
      <c r="S15" s="3">
        <f t="shared" si="8"/>
        <v>0</v>
      </c>
      <c r="T15" s="3">
        <f t="shared" si="9"/>
        <v>0</v>
      </c>
      <c r="U15" s="3">
        <f t="shared" si="10"/>
        <v>0</v>
      </c>
      <c r="V15" s="3">
        <f t="shared" si="11"/>
        <v>0</v>
      </c>
      <c r="W15" s="3">
        <f t="shared" si="12"/>
        <v>0</v>
      </c>
    </row>
    <row r="16" spans="1:23" x14ac:dyDescent="0.2">
      <c r="A16" s="85"/>
      <c r="B16" s="90"/>
      <c r="C16" s="50"/>
      <c r="D16" s="20"/>
      <c r="E16" s="23" t="s">
        <v>62</v>
      </c>
      <c r="F16" s="64"/>
      <c r="G16" s="41"/>
      <c r="H16" s="42"/>
      <c r="I16" s="41"/>
      <c r="J16" s="42"/>
      <c r="K16" s="41"/>
      <c r="L16" s="42"/>
      <c r="M16" s="41"/>
      <c r="N16" s="42"/>
      <c r="O16" s="41"/>
      <c r="P16" s="42"/>
      <c r="Q16" s="24"/>
      <c r="R16" s="35">
        <f t="shared" si="1"/>
        <v>0</v>
      </c>
      <c r="S16" s="3">
        <f t="shared" si="2"/>
        <v>0</v>
      </c>
      <c r="T16" s="3">
        <f t="shared" si="6"/>
        <v>0</v>
      </c>
      <c r="U16" s="3">
        <f t="shared" si="3"/>
        <v>0</v>
      </c>
      <c r="V16" s="3">
        <f t="shared" si="4"/>
        <v>0</v>
      </c>
      <c r="W16" s="3">
        <f t="shared" si="5"/>
        <v>0</v>
      </c>
    </row>
    <row r="17" spans="1:23" x14ac:dyDescent="0.2">
      <c r="A17" s="85"/>
      <c r="B17" s="90"/>
      <c r="C17" s="70">
        <v>2</v>
      </c>
      <c r="D17" s="69" t="s">
        <v>40</v>
      </c>
      <c r="E17" s="68" t="s">
        <v>41</v>
      </c>
      <c r="F17" s="64"/>
      <c r="G17" s="41"/>
      <c r="H17" s="42"/>
      <c r="I17" s="41"/>
      <c r="J17" s="42"/>
      <c r="K17" s="41"/>
      <c r="L17" s="42"/>
      <c r="M17" s="41"/>
      <c r="N17" s="42"/>
      <c r="O17" s="41"/>
      <c r="P17" s="42"/>
      <c r="Q17" s="24"/>
      <c r="R17" s="35">
        <f t="shared" si="1"/>
        <v>0</v>
      </c>
      <c r="S17" s="3">
        <f t="shared" si="2"/>
        <v>0</v>
      </c>
      <c r="T17" s="3">
        <f t="shared" si="6"/>
        <v>0</v>
      </c>
      <c r="U17" s="3">
        <f t="shared" si="3"/>
        <v>0</v>
      </c>
      <c r="V17" s="3">
        <f t="shared" si="4"/>
        <v>0</v>
      </c>
      <c r="W17" s="3">
        <f t="shared" si="5"/>
        <v>0</v>
      </c>
    </row>
    <row r="18" spans="1:23" x14ac:dyDescent="0.2">
      <c r="A18" s="85"/>
      <c r="B18" s="90"/>
      <c r="C18" s="50"/>
      <c r="D18" s="20"/>
      <c r="E18" s="68" t="s">
        <v>223</v>
      </c>
      <c r="F18" s="64"/>
      <c r="G18" s="41"/>
      <c r="H18" s="42"/>
      <c r="I18" s="41"/>
      <c r="J18" s="42"/>
      <c r="K18" s="41"/>
      <c r="L18" s="42"/>
      <c r="M18" s="41"/>
      <c r="N18" s="42"/>
      <c r="O18" s="41"/>
      <c r="P18" s="42"/>
      <c r="Q18" s="24"/>
      <c r="R18" s="35">
        <f t="shared" si="1"/>
        <v>0</v>
      </c>
      <c r="S18" s="3">
        <f t="shared" si="2"/>
        <v>0</v>
      </c>
      <c r="T18" s="3">
        <f t="shared" si="6"/>
        <v>0</v>
      </c>
      <c r="U18" s="3">
        <f t="shared" si="3"/>
        <v>0</v>
      </c>
      <c r="V18" s="3">
        <f t="shared" si="4"/>
        <v>0</v>
      </c>
      <c r="W18" s="3">
        <f t="shared" si="5"/>
        <v>0</v>
      </c>
    </row>
    <row r="19" spans="1:23" ht="26.4" x14ac:dyDescent="0.2">
      <c r="A19" s="85"/>
      <c r="B19" s="90"/>
      <c r="C19" s="70">
        <v>3</v>
      </c>
      <c r="D19" s="69" t="s">
        <v>42</v>
      </c>
      <c r="E19" s="23" t="s">
        <v>43</v>
      </c>
      <c r="F19" s="64"/>
      <c r="G19" s="41"/>
      <c r="H19" s="42"/>
      <c r="I19" s="41"/>
      <c r="J19" s="42"/>
      <c r="K19" s="41"/>
      <c r="L19" s="42"/>
      <c r="M19" s="41"/>
      <c r="N19" s="42"/>
      <c r="O19" s="41"/>
      <c r="P19" s="42"/>
      <c r="Q19" s="24"/>
      <c r="R19" s="35">
        <f t="shared" si="1"/>
        <v>0</v>
      </c>
      <c r="S19" s="3">
        <f t="shared" si="2"/>
        <v>0</v>
      </c>
      <c r="T19" s="3">
        <f t="shared" si="6"/>
        <v>0</v>
      </c>
      <c r="U19" s="3">
        <f t="shared" si="3"/>
        <v>0</v>
      </c>
      <c r="V19" s="3">
        <f t="shared" si="4"/>
        <v>0</v>
      </c>
      <c r="W19" s="3">
        <f t="shared" si="5"/>
        <v>0</v>
      </c>
    </row>
    <row r="20" spans="1:23" ht="26.4" x14ac:dyDescent="0.2">
      <c r="A20" s="85"/>
      <c r="B20" s="90"/>
      <c r="C20" s="75"/>
      <c r="D20" s="72"/>
      <c r="E20" s="23" t="s">
        <v>44</v>
      </c>
      <c r="F20" s="64"/>
      <c r="G20" s="41"/>
      <c r="H20" s="42"/>
      <c r="I20" s="41"/>
      <c r="J20" s="42"/>
      <c r="K20" s="41"/>
      <c r="L20" s="42"/>
      <c r="M20" s="41"/>
      <c r="N20" s="42"/>
      <c r="O20" s="41"/>
      <c r="P20" s="42"/>
      <c r="Q20" s="24"/>
      <c r="R20" s="35">
        <f t="shared" si="1"/>
        <v>0</v>
      </c>
      <c r="S20" s="3">
        <f t="shared" si="2"/>
        <v>0</v>
      </c>
      <c r="T20" s="3">
        <f t="shared" si="6"/>
        <v>0</v>
      </c>
      <c r="U20" s="3">
        <f t="shared" si="3"/>
        <v>0</v>
      </c>
      <c r="V20" s="3">
        <f t="shared" si="4"/>
        <v>0</v>
      </c>
      <c r="W20" s="3">
        <f t="shared" si="5"/>
        <v>0</v>
      </c>
    </row>
    <row r="21" spans="1:23" ht="26.4" x14ac:dyDescent="0.2">
      <c r="A21" s="85"/>
      <c r="B21" s="90"/>
      <c r="C21" s="75"/>
      <c r="D21" s="72"/>
      <c r="E21" s="23" t="s">
        <v>46</v>
      </c>
      <c r="F21" s="64">
        <v>1</v>
      </c>
      <c r="G21" s="41"/>
      <c r="H21" s="42"/>
      <c r="I21" s="41"/>
      <c r="J21" s="42"/>
      <c r="K21" s="41"/>
      <c r="L21" s="42"/>
      <c r="M21" s="41"/>
      <c r="N21" s="42"/>
      <c r="O21" s="41"/>
      <c r="P21" s="42"/>
      <c r="Q21" s="24"/>
      <c r="R21" s="35">
        <f t="shared" si="1"/>
        <v>1</v>
      </c>
      <c r="S21" s="3">
        <f t="shared" si="2"/>
        <v>0</v>
      </c>
      <c r="T21" s="3">
        <f t="shared" si="6"/>
        <v>0</v>
      </c>
      <c r="U21" s="3">
        <f t="shared" si="3"/>
        <v>0</v>
      </c>
      <c r="V21" s="3">
        <f t="shared" si="4"/>
        <v>0</v>
      </c>
      <c r="W21" s="3">
        <f t="shared" si="5"/>
        <v>0</v>
      </c>
    </row>
    <row r="22" spans="1:23" x14ac:dyDescent="0.2">
      <c r="A22" s="85"/>
      <c r="B22" s="90"/>
      <c r="C22" s="50"/>
      <c r="D22" s="20"/>
      <c r="E22" s="23" t="s">
        <v>45</v>
      </c>
      <c r="F22" s="64">
        <v>1</v>
      </c>
      <c r="G22" s="41"/>
      <c r="H22" s="42"/>
      <c r="I22" s="41"/>
      <c r="J22" s="42"/>
      <c r="K22" s="41"/>
      <c r="L22" s="42"/>
      <c r="M22" s="41"/>
      <c r="N22" s="42"/>
      <c r="O22" s="41"/>
      <c r="P22" s="42"/>
      <c r="Q22" s="24"/>
      <c r="R22" s="35">
        <f t="shared" si="1"/>
        <v>1</v>
      </c>
      <c r="S22" s="3">
        <f t="shared" si="2"/>
        <v>0</v>
      </c>
      <c r="T22" s="3">
        <f t="shared" si="6"/>
        <v>0</v>
      </c>
      <c r="U22" s="3">
        <f t="shared" si="3"/>
        <v>0</v>
      </c>
      <c r="V22" s="3">
        <f t="shared" si="4"/>
        <v>0</v>
      </c>
      <c r="W22" s="3">
        <f t="shared" si="5"/>
        <v>0</v>
      </c>
    </row>
    <row r="23" spans="1:23" ht="26.4" x14ac:dyDescent="0.2">
      <c r="A23" s="85"/>
      <c r="B23" s="90"/>
      <c r="C23" s="52">
        <v>4</v>
      </c>
      <c r="D23" s="22" t="s">
        <v>47</v>
      </c>
      <c r="E23" s="23" t="s">
        <v>48</v>
      </c>
      <c r="F23" s="64">
        <v>1</v>
      </c>
      <c r="G23" s="41"/>
      <c r="H23" s="42"/>
      <c r="I23" s="41"/>
      <c r="J23" s="42"/>
      <c r="K23" s="41"/>
      <c r="L23" s="42"/>
      <c r="M23" s="41"/>
      <c r="N23" s="42"/>
      <c r="O23" s="41"/>
      <c r="P23" s="42"/>
      <c r="Q23" s="24"/>
      <c r="R23" s="35">
        <f t="shared" si="1"/>
        <v>1</v>
      </c>
      <c r="S23" s="3">
        <f t="shared" si="2"/>
        <v>0</v>
      </c>
      <c r="T23" s="3">
        <f t="shared" si="6"/>
        <v>0</v>
      </c>
      <c r="U23" s="3">
        <f t="shared" si="3"/>
        <v>0</v>
      </c>
      <c r="V23" s="3">
        <f t="shared" si="4"/>
        <v>0</v>
      </c>
      <c r="W23" s="3">
        <f t="shared" si="5"/>
        <v>0</v>
      </c>
    </row>
    <row r="24" spans="1:23" x14ac:dyDescent="0.2">
      <c r="A24" s="85"/>
      <c r="B24" s="90"/>
      <c r="C24" s="70">
        <v>5</v>
      </c>
      <c r="D24" s="69" t="s">
        <v>203</v>
      </c>
      <c r="E24" s="23" t="s">
        <v>49</v>
      </c>
      <c r="F24" s="64">
        <v>1</v>
      </c>
      <c r="G24" s="41"/>
      <c r="H24" s="42"/>
      <c r="I24" s="41"/>
      <c r="J24" s="42"/>
      <c r="K24" s="41"/>
      <c r="L24" s="42"/>
      <c r="M24" s="41"/>
      <c r="N24" s="42"/>
      <c r="O24" s="41"/>
      <c r="P24" s="42"/>
      <c r="Q24" s="24"/>
      <c r="R24" s="35">
        <f t="shared" si="1"/>
        <v>1</v>
      </c>
      <c r="S24" s="3">
        <f t="shared" si="2"/>
        <v>0</v>
      </c>
      <c r="T24" s="3">
        <f t="shared" si="6"/>
        <v>0</v>
      </c>
      <c r="U24" s="3">
        <f t="shared" si="3"/>
        <v>0</v>
      </c>
      <c r="V24" s="3">
        <f t="shared" si="4"/>
        <v>0</v>
      </c>
      <c r="W24" s="3">
        <f t="shared" si="5"/>
        <v>0</v>
      </c>
    </row>
    <row r="25" spans="1:23" x14ac:dyDescent="0.2">
      <c r="A25" s="85"/>
      <c r="B25" s="90"/>
      <c r="C25" s="75"/>
      <c r="D25" s="72"/>
      <c r="E25" s="23" t="s">
        <v>50</v>
      </c>
      <c r="F25" s="64"/>
      <c r="G25" s="41"/>
      <c r="H25" s="42"/>
      <c r="I25" s="41"/>
      <c r="J25" s="42"/>
      <c r="K25" s="41"/>
      <c r="L25" s="42"/>
      <c r="M25" s="41"/>
      <c r="N25" s="42"/>
      <c r="O25" s="41"/>
      <c r="P25" s="42"/>
      <c r="Q25" s="24"/>
      <c r="R25" s="35">
        <f t="shared" si="1"/>
        <v>0</v>
      </c>
      <c r="S25" s="3">
        <f t="shared" si="2"/>
        <v>0</v>
      </c>
      <c r="T25" s="3">
        <f t="shared" si="6"/>
        <v>0</v>
      </c>
      <c r="U25" s="3">
        <f t="shared" si="3"/>
        <v>0</v>
      </c>
      <c r="V25" s="3">
        <f t="shared" si="4"/>
        <v>0</v>
      </c>
      <c r="W25" s="3">
        <f t="shared" si="5"/>
        <v>0</v>
      </c>
    </row>
    <row r="26" spans="1:23" x14ac:dyDescent="0.2">
      <c r="A26" s="85"/>
      <c r="B26" s="90"/>
      <c r="C26" s="75"/>
      <c r="D26" s="73"/>
      <c r="E26" s="23" t="s">
        <v>51</v>
      </c>
      <c r="F26" s="64"/>
      <c r="G26" s="41"/>
      <c r="H26" s="42"/>
      <c r="I26" s="41"/>
      <c r="J26" s="42"/>
      <c r="K26" s="41"/>
      <c r="L26" s="42"/>
      <c r="M26" s="41"/>
      <c r="N26" s="42"/>
      <c r="O26" s="41"/>
      <c r="P26" s="42"/>
      <c r="Q26" s="24"/>
      <c r="R26" s="35">
        <f t="shared" si="1"/>
        <v>0</v>
      </c>
      <c r="S26" s="3">
        <f t="shared" si="2"/>
        <v>0</v>
      </c>
      <c r="T26" s="3">
        <f t="shared" si="6"/>
        <v>0</v>
      </c>
      <c r="U26" s="3">
        <f t="shared" si="3"/>
        <v>0</v>
      </c>
      <c r="V26" s="3">
        <f t="shared" si="4"/>
        <v>0</v>
      </c>
      <c r="W26" s="3">
        <f t="shared" si="5"/>
        <v>0</v>
      </c>
    </row>
    <row r="27" spans="1:23" x14ac:dyDescent="0.2">
      <c r="A27" s="85"/>
      <c r="B27" s="90"/>
      <c r="C27" s="75"/>
      <c r="D27" s="72"/>
      <c r="E27" s="23" t="s">
        <v>52</v>
      </c>
      <c r="F27" s="64"/>
      <c r="G27" s="41"/>
      <c r="H27" s="42"/>
      <c r="I27" s="41"/>
      <c r="J27" s="42"/>
      <c r="K27" s="41"/>
      <c r="L27" s="42"/>
      <c r="M27" s="41"/>
      <c r="N27" s="42"/>
      <c r="O27" s="41"/>
      <c r="P27" s="42"/>
      <c r="Q27" s="24"/>
      <c r="R27" s="35">
        <f t="shared" si="1"/>
        <v>0</v>
      </c>
      <c r="S27" s="3">
        <f t="shared" si="2"/>
        <v>0</v>
      </c>
      <c r="T27" s="3">
        <f t="shared" si="6"/>
        <v>0</v>
      </c>
      <c r="U27" s="3">
        <f t="shared" si="3"/>
        <v>0</v>
      </c>
      <c r="V27" s="3">
        <f t="shared" si="4"/>
        <v>0</v>
      </c>
      <c r="W27" s="3">
        <f t="shared" si="5"/>
        <v>0</v>
      </c>
    </row>
    <row r="28" spans="1:23" x14ac:dyDescent="0.2">
      <c r="A28" s="85"/>
      <c r="B28" s="90"/>
      <c r="C28" s="75"/>
      <c r="D28" s="72"/>
      <c r="E28" s="23" t="s">
        <v>53</v>
      </c>
      <c r="F28" s="64"/>
      <c r="G28" s="41"/>
      <c r="H28" s="42"/>
      <c r="I28" s="41"/>
      <c r="J28" s="42"/>
      <c r="K28" s="41"/>
      <c r="L28" s="42"/>
      <c r="M28" s="41"/>
      <c r="N28" s="42"/>
      <c r="O28" s="41"/>
      <c r="P28" s="42"/>
      <c r="Q28" s="24"/>
      <c r="R28" s="35">
        <f t="shared" si="1"/>
        <v>0</v>
      </c>
      <c r="S28" s="3">
        <f t="shared" si="2"/>
        <v>0</v>
      </c>
      <c r="T28" s="3">
        <f t="shared" si="6"/>
        <v>0</v>
      </c>
      <c r="U28" s="3">
        <f t="shared" si="3"/>
        <v>0</v>
      </c>
      <c r="V28" s="3">
        <f t="shared" si="4"/>
        <v>0</v>
      </c>
      <c r="W28" s="3">
        <f t="shared" si="5"/>
        <v>0</v>
      </c>
    </row>
    <row r="29" spans="1:23" x14ac:dyDescent="0.2">
      <c r="A29" s="85"/>
      <c r="B29" s="90"/>
      <c r="C29" s="75"/>
      <c r="D29" s="72"/>
      <c r="E29" s="23" t="s">
        <v>200</v>
      </c>
      <c r="F29" s="64"/>
      <c r="G29" s="41"/>
      <c r="H29" s="42"/>
      <c r="I29" s="41"/>
      <c r="J29" s="42"/>
      <c r="K29" s="41"/>
      <c r="L29" s="42"/>
      <c r="M29" s="41"/>
      <c r="N29" s="42"/>
      <c r="O29" s="41"/>
      <c r="P29" s="42"/>
      <c r="Q29" s="24"/>
      <c r="R29" s="35">
        <f t="shared" si="1"/>
        <v>0</v>
      </c>
      <c r="S29" s="3">
        <f t="shared" si="2"/>
        <v>0</v>
      </c>
      <c r="T29" s="3">
        <f t="shared" si="6"/>
        <v>0</v>
      </c>
      <c r="U29" s="3">
        <f t="shared" si="3"/>
        <v>0</v>
      </c>
      <c r="V29" s="3">
        <f t="shared" si="4"/>
        <v>0</v>
      </c>
      <c r="W29" s="3">
        <f t="shared" si="5"/>
        <v>0</v>
      </c>
    </row>
    <row r="30" spans="1:23" x14ac:dyDescent="0.2">
      <c r="A30" s="85"/>
      <c r="B30" s="90"/>
      <c r="C30" s="75"/>
      <c r="D30" s="72"/>
      <c r="E30" s="23" t="s">
        <v>54</v>
      </c>
      <c r="F30" s="64"/>
      <c r="G30" s="41"/>
      <c r="H30" s="42"/>
      <c r="I30" s="41"/>
      <c r="J30" s="42"/>
      <c r="K30" s="41"/>
      <c r="L30" s="42"/>
      <c r="M30" s="41"/>
      <c r="N30" s="42"/>
      <c r="O30" s="41"/>
      <c r="P30" s="42"/>
      <c r="Q30" s="24"/>
      <c r="R30" s="35">
        <f t="shared" si="1"/>
        <v>0</v>
      </c>
      <c r="S30" s="3">
        <f t="shared" si="2"/>
        <v>0</v>
      </c>
      <c r="T30" s="3">
        <f t="shared" si="6"/>
        <v>0</v>
      </c>
      <c r="U30" s="3">
        <f t="shared" si="3"/>
        <v>0</v>
      </c>
      <c r="V30" s="3">
        <f t="shared" si="4"/>
        <v>0</v>
      </c>
      <c r="W30" s="3">
        <f t="shared" si="5"/>
        <v>0</v>
      </c>
    </row>
    <row r="31" spans="1:23" x14ac:dyDescent="0.2">
      <c r="A31" s="85"/>
      <c r="B31" s="90"/>
      <c r="C31" s="75"/>
      <c r="D31" s="72"/>
      <c r="E31" s="23" t="s">
        <v>55</v>
      </c>
      <c r="F31" s="64"/>
      <c r="G31" s="41"/>
      <c r="H31" s="42"/>
      <c r="I31" s="41"/>
      <c r="J31" s="42"/>
      <c r="K31" s="41"/>
      <c r="L31" s="42"/>
      <c r="M31" s="41"/>
      <c r="N31" s="42"/>
      <c r="O31" s="41"/>
      <c r="P31" s="42"/>
      <c r="Q31" s="24"/>
      <c r="R31" s="35">
        <f t="shared" si="1"/>
        <v>0</v>
      </c>
      <c r="S31" s="3">
        <f t="shared" si="2"/>
        <v>0</v>
      </c>
      <c r="T31" s="3">
        <f t="shared" si="6"/>
        <v>0</v>
      </c>
      <c r="U31" s="3">
        <f t="shared" si="3"/>
        <v>0</v>
      </c>
      <c r="V31" s="3">
        <f t="shared" si="4"/>
        <v>0</v>
      </c>
      <c r="W31" s="3">
        <f t="shared" si="5"/>
        <v>0</v>
      </c>
    </row>
    <row r="32" spans="1:23" x14ac:dyDescent="0.2">
      <c r="A32" s="85"/>
      <c r="B32" s="90"/>
      <c r="C32" s="75"/>
      <c r="D32" s="72"/>
      <c r="E32" s="23" t="s">
        <v>56</v>
      </c>
      <c r="F32" s="64"/>
      <c r="G32" s="41"/>
      <c r="H32" s="42"/>
      <c r="I32" s="41"/>
      <c r="J32" s="42"/>
      <c r="K32" s="41"/>
      <c r="L32" s="42"/>
      <c r="M32" s="41"/>
      <c r="N32" s="42"/>
      <c r="O32" s="41"/>
      <c r="P32" s="42"/>
      <c r="Q32" s="24"/>
      <c r="R32" s="35">
        <f t="shared" si="1"/>
        <v>0</v>
      </c>
      <c r="S32" s="3">
        <f t="shared" si="2"/>
        <v>0</v>
      </c>
      <c r="T32" s="3">
        <f t="shared" si="6"/>
        <v>0</v>
      </c>
      <c r="U32" s="3">
        <f t="shared" si="3"/>
        <v>0</v>
      </c>
      <c r="V32" s="3">
        <f t="shared" si="4"/>
        <v>0</v>
      </c>
      <c r="W32" s="3">
        <f t="shared" si="5"/>
        <v>0</v>
      </c>
    </row>
    <row r="33" spans="1:23" x14ac:dyDescent="0.2">
      <c r="A33" s="85"/>
      <c r="B33" s="90"/>
      <c r="C33" s="75"/>
      <c r="D33" s="72"/>
      <c r="E33" s="23" t="s">
        <v>57</v>
      </c>
      <c r="F33" s="64"/>
      <c r="G33" s="41"/>
      <c r="H33" s="42"/>
      <c r="I33" s="41"/>
      <c r="J33" s="42"/>
      <c r="K33" s="41"/>
      <c r="L33" s="42"/>
      <c r="M33" s="41"/>
      <c r="N33" s="42"/>
      <c r="O33" s="41"/>
      <c r="P33" s="42"/>
      <c r="Q33" s="24"/>
      <c r="R33" s="35">
        <f t="shared" si="1"/>
        <v>0</v>
      </c>
      <c r="S33" s="3">
        <f t="shared" si="2"/>
        <v>0</v>
      </c>
      <c r="T33" s="3">
        <f t="shared" si="6"/>
        <v>0</v>
      </c>
      <c r="U33" s="3">
        <f t="shared" si="3"/>
        <v>0</v>
      </c>
      <c r="V33" s="3">
        <f t="shared" si="4"/>
        <v>0</v>
      </c>
      <c r="W33" s="3">
        <f t="shared" si="5"/>
        <v>0</v>
      </c>
    </row>
    <row r="34" spans="1:23" x14ac:dyDescent="0.2">
      <c r="A34" s="85"/>
      <c r="B34" s="90"/>
      <c r="C34" s="75"/>
      <c r="D34" s="72"/>
      <c r="E34" s="23" t="s">
        <v>195</v>
      </c>
      <c r="F34" s="64"/>
      <c r="G34" s="41"/>
      <c r="H34" s="42"/>
      <c r="I34" s="41"/>
      <c r="J34" s="42"/>
      <c r="K34" s="41"/>
      <c r="L34" s="42"/>
      <c r="M34" s="41"/>
      <c r="N34" s="42"/>
      <c r="O34" s="41"/>
      <c r="P34" s="42"/>
      <c r="Q34" s="24"/>
      <c r="R34" s="35">
        <f t="shared" si="1"/>
        <v>0</v>
      </c>
      <c r="S34" s="3">
        <f t="shared" si="2"/>
        <v>0</v>
      </c>
      <c r="T34" s="3">
        <f t="shared" si="6"/>
        <v>0</v>
      </c>
      <c r="U34" s="3">
        <f t="shared" si="3"/>
        <v>0</v>
      </c>
      <c r="V34" s="3">
        <f t="shared" si="4"/>
        <v>0</v>
      </c>
      <c r="W34" s="3">
        <f t="shared" si="5"/>
        <v>0</v>
      </c>
    </row>
    <row r="35" spans="1:23" x14ac:dyDescent="0.2">
      <c r="A35" s="85"/>
      <c r="B35" s="90"/>
      <c r="C35" s="50"/>
      <c r="D35" s="20"/>
      <c r="E35" s="23" t="s">
        <v>198</v>
      </c>
      <c r="F35" s="64"/>
      <c r="G35" s="41"/>
      <c r="H35" s="42"/>
      <c r="I35" s="41"/>
      <c r="J35" s="42"/>
      <c r="K35" s="41"/>
      <c r="L35" s="42"/>
      <c r="M35" s="41"/>
      <c r="N35" s="42"/>
      <c r="O35" s="41"/>
      <c r="P35" s="42"/>
      <c r="Q35" s="24"/>
      <c r="R35" s="35">
        <f t="shared" si="1"/>
        <v>0</v>
      </c>
      <c r="S35" s="3">
        <f t="shared" si="2"/>
        <v>0</v>
      </c>
      <c r="T35" s="3">
        <f t="shared" si="6"/>
        <v>0</v>
      </c>
      <c r="U35" s="3">
        <f t="shared" si="3"/>
        <v>0</v>
      </c>
      <c r="V35" s="3">
        <f t="shared" si="4"/>
        <v>0</v>
      </c>
      <c r="W35" s="3">
        <f t="shared" si="5"/>
        <v>0</v>
      </c>
    </row>
    <row r="36" spans="1:23" x14ac:dyDescent="0.2">
      <c r="A36" s="85"/>
      <c r="B36" s="90"/>
      <c r="C36" s="70">
        <v>6</v>
      </c>
      <c r="D36" s="69" t="s">
        <v>58</v>
      </c>
      <c r="E36" s="23" t="s">
        <v>54</v>
      </c>
      <c r="F36" s="64">
        <v>1</v>
      </c>
      <c r="G36" s="41"/>
      <c r="H36" s="42"/>
      <c r="I36" s="41"/>
      <c r="J36" s="42"/>
      <c r="K36" s="41"/>
      <c r="L36" s="42"/>
      <c r="M36" s="41"/>
      <c r="N36" s="42"/>
      <c r="O36" s="41"/>
      <c r="P36" s="42"/>
      <c r="Q36" s="24"/>
      <c r="R36" s="35">
        <f t="shared" si="1"/>
        <v>1</v>
      </c>
      <c r="S36" s="3">
        <f t="shared" si="2"/>
        <v>0</v>
      </c>
      <c r="T36" s="3">
        <f t="shared" si="6"/>
        <v>0</v>
      </c>
      <c r="U36" s="3">
        <f t="shared" si="3"/>
        <v>0</v>
      </c>
      <c r="V36" s="3">
        <f t="shared" si="4"/>
        <v>0</v>
      </c>
      <c r="W36" s="3">
        <f t="shared" si="5"/>
        <v>0</v>
      </c>
    </row>
    <row r="37" spans="1:23" x14ac:dyDescent="0.2">
      <c r="A37" s="86"/>
      <c r="B37" s="19"/>
      <c r="C37" s="50"/>
      <c r="D37" s="20"/>
      <c r="E37" s="23" t="s">
        <v>59</v>
      </c>
      <c r="F37" s="64">
        <v>1</v>
      </c>
      <c r="G37" s="41"/>
      <c r="H37" s="42"/>
      <c r="I37" s="41"/>
      <c r="J37" s="42"/>
      <c r="K37" s="41"/>
      <c r="L37" s="42"/>
      <c r="M37" s="41"/>
      <c r="N37" s="42"/>
      <c r="O37" s="41"/>
      <c r="P37" s="42"/>
      <c r="Q37" s="24"/>
      <c r="R37" s="35">
        <f t="shared" si="1"/>
        <v>1</v>
      </c>
      <c r="S37" s="3">
        <f t="shared" si="2"/>
        <v>0</v>
      </c>
      <c r="T37" s="3">
        <f t="shared" si="6"/>
        <v>0</v>
      </c>
      <c r="U37" s="3">
        <f t="shared" si="3"/>
        <v>0</v>
      </c>
      <c r="V37" s="3">
        <f t="shared" si="4"/>
        <v>0</v>
      </c>
      <c r="W37" s="3">
        <f t="shared" si="5"/>
        <v>0</v>
      </c>
    </row>
    <row r="38" spans="1:23" x14ac:dyDescent="0.2">
      <c r="A38" s="78">
        <v>3</v>
      </c>
      <c r="B38" s="79" t="s">
        <v>60</v>
      </c>
      <c r="C38" s="56"/>
      <c r="D38" s="57"/>
      <c r="E38" s="55"/>
      <c r="F38" s="63"/>
      <c r="G38" s="58"/>
      <c r="H38" s="59"/>
      <c r="I38" s="58"/>
      <c r="J38" s="59"/>
      <c r="K38" s="58"/>
      <c r="L38" s="59"/>
      <c r="M38" s="58"/>
      <c r="N38" s="59"/>
      <c r="O38" s="58"/>
      <c r="P38" s="59"/>
      <c r="Q38" s="60"/>
      <c r="R38" s="35">
        <f t="shared" si="1"/>
        <v>0</v>
      </c>
      <c r="S38" s="3">
        <f t="shared" si="2"/>
        <v>0</v>
      </c>
      <c r="T38" s="3">
        <f t="shared" si="6"/>
        <v>0</v>
      </c>
      <c r="U38" s="3">
        <f t="shared" si="3"/>
        <v>0</v>
      </c>
      <c r="V38" s="3">
        <f t="shared" si="4"/>
        <v>0</v>
      </c>
      <c r="W38" s="3">
        <f t="shared" si="5"/>
        <v>0</v>
      </c>
    </row>
    <row r="39" spans="1:23" ht="39.6" x14ac:dyDescent="0.2">
      <c r="A39" s="87"/>
      <c r="B39" s="94"/>
      <c r="C39" s="95">
        <v>1</v>
      </c>
      <c r="D39" s="22" t="s">
        <v>61</v>
      </c>
      <c r="E39" s="23" t="s">
        <v>201</v>
      </c>
      <c r="F39" s="64">
        <v>1</v>
      </c>
      <c r="G39" s="41"/>
      <c r="H39" s="42"/>
      <c r="I39" s="41"/>
      <c r="J39" s="42"/>
      <c r="K39" s="41"/>
      <c r="L39" s="42"/>
      <c r="M39" s="41"/>
      <c r="N39" s="42"/>
      <c r="O39" s="41"/>
      <c r="P39" s="42"/>
      <c r="Q39" s="24"/>
      <c r="R39" s="35">
        <f t="shared" si="1"/>
        <v>1</v>
      </c>
      <c r="S39" s="3">
        <f t="shared" si="2"/>
        <v>0</v>
      </c>
      <c r="T39" s="3">
        <f t="shared" si="6"/>
        <v>0</v>
      </c>
      <c r="U39" s="3">
        <f t="shared" si="3"/>
        <v>0</v>
      </c>
      <c r="V39" s="3">
        <f t="shared" si="4"/>
        <v>0</v>
      </c>
      <c r="W39" s="3">
        <f t="shared" si="5"/>
        <v>0</v>
      </c>
    </row>
    <row r="40" spans="1:23" x14ac:dyDescent="0.2">
      <c r="A40" s="80" t="s">
        <v>63</v>
      </c>
      <c r="B40" s="81" t="s">
        <v>64</v>
      </c>
      <c r="C40" s="51"/>
      <c r="D40" s="31"/>
      <c r="E40" s="32"/>
      <c r="F40" s="62"/>
      <c r="G40" s="46"/>
      <c r="H40" s="47"/>
      <c r="I40" s="46"/>
      <c r="J40" s="47"/>
      <c r="K40" s="46"/>
      <c r="L40" s="47"/>
      <c r="M40" s="46"/>
      <c r="N40" s="47"/>
      <c r="O40" s="46"/>
      <c r="P40" s="47"/>
      <c r="Q40" s="33"/>
      <c r="R40" s="35">
        <f t="shared" ref="R40" si="13">F40</f>
        <v>0</v>
      </c>
      <c r="S40" s="3">
        <f t="shared" ref="S40" si="14">IF(G40="○",$F40,0)</f>
        <v>0</v>
      </c>
      <c r="T40" s="3">
        <f>IF(I40="○",$F40,0)</f>
        <v>0</v>
      </c>
      <c r="U40" s="3">
        <f t="shared" ref="U40" si="15">IF(K40="○",$F40,0)</f>
        <v>0</v>
      </c>
      <c r="V40" s="3">
        <f t="shared" ref="V40" si="16">IF(M40="○",$F40,0)</f>
        <v>0</v>
      </c>
      <c r="W40" s="3">
        <f t="shared" ref="W40" si="17">IF(O40="○",$F40,0)</f>
        <v>0</v>
      </c>
    </row>
    <row r="41" spans="1:23" x14ac:dyDescent="0.2">
      <c r="A41" s="82">
        <v>1</v>
      </c>
      <c r="B41" s="83" t="s">
        <v>65</v>
      </c>
      <c r="C41" s="56"/>
      <c r="D41" s="57"/>
      <c r="E41" s="55"/>
      <c r="F41" s="63"/>
      <c r="G41" s="58"/>
      <c r="H41" s="59"/>
      <c r="I41" s="58"/>
      <c r="J41" s="59"/>
      <c r="K41" s="58"/>
      <c r="L41" s="59"/>
      <c r="M41" s="58"/>
      <c r="N41" s="59"/>
      <c r="O41" s="58"/>
      <c r="P41" s="59"/>
      <c r="Q41" s="60"/>
      <c r="R41" s="35">
        <f t="shared" si="1"/>
        <v>0</v>
      </c>
      <c r="S41" s="3">
        <f t="shared" si="2"/>
        <v>0</v>
      </c>
      <c r="T41" s="3">
        <f t="shared" si="6"/>
        <v>0</v>
      </c>
      <c r="U41" s="3">
        <f t="shared" si="3"/>
        <v>0</v>
      </c>
      <c r="V41" s="3">
        <f t="shared" si="4"/>
        <v>0</v>
      </c>
      <c r="W41" s="3">
        <f t="shared" si="5"/>
        <v>0</v>
      </c>
    </row>
    <row r="42" spans="1:23" x14ac:dyDescent="0.2">
      <c r="A42" s="84"/>
      <c r="B42" s="76"/>
      <c r="C42" s="52">
        <v>1</v>
      </c>
      <c r="D42" s="22" t="s">
        <v>66</v>
      </c>
      <c r="E42" s="23" t="s">
        <v>67</v>
      </c>
      <c r="F42" s="64"/>
      <c r="G42" s="41"/>
      <c r="H42" s="42"/>
      <c r="I42" s="41"/>
      <c r="J42" s="42"/>
      <c r="K42" s="41"/>
      <c r="L42" s="42"/>
      <c r="M42" s="41"/>
      <c r="N42" s="42"/>
      <c r="O42" s="41"/>
      <c r="P42" s="42"/>
      <c r="Q42" s="24"/>
      <c r="R42" s="35">
        <f t="shared" si="1"/>
        <v>0</v>
      </c>
      <c r="S42" s="3">
        <f t="shared" si="2"/>
        <v>0</v>
      </c>
      <c r="T42" s="3">
        <f t="shared" si="6"/>
        <v>0</v>
      </c>
      <c r="U42" s="3">
        <f t="shared" si="3"/>
        <v>0</v>
      </c>
      <c r="V42" s="3">
        <f t="shared" si="4"/>
        <v>0</v>
      </c>
      <c r="W42" s="3">
        <f t="shared" si="5"/>
        <v>0</v>
      </c>
    </row>
    <row r="43" spans="1:23" x14ac:dyDescent="0.2">
      <c r="A43" s="86"/>
      <c r="B43" s="19"/>
      <c r="C43" s="52">
        <v>2</v>
      </c>
      <c r="D43" s="22" t="s">
        <v>68</v>
      </c>
      <c r="E43" s="23" t="s">
        <v>69</v>
      </c>
      <c r="F43" s="64"/>
      <c r="G43" s="41"/>
      <c r="H43" s="42"/>
      <c r="I43" s="41"/>
      <c r="J43" s="42"/>
      <c r="K43" s="41"/>
      <c r="L43" s="42"/>
      <c r="M43" s="41"/>
      <c r="N43" s="42"/>
      <c r="O43" s="41"/>
      <c r="P43" s="42"/>
      <c r="Q43" s="24"/>
      <c r="R43" s="35">
        <f t="shared" si="1"/>
        <v>0</v>
      </c>
      <c r="S43" s="3">
        <f t="shared" si="2"/>
        <v>0</v>
      </c>
      <c r="T43" s="3">
        <f t="shared" si="6"/>
        <v>0</v>
      </c>
      <c r="U43" s="3">
        <f t="shared" si="3"/>
        <v>0</v>
      </c>
      <c r="V43" s="3">
        <f t="shared" si="4"/>
        <v>0</v>
      </c>
      <c r="W43" s="3">
        <f t="shared" si="5"/>
        <v>0</v>
      </c>
    </row>
    <row r="44" spans="1:23" x14ac:dyDescent="0.2">
      <c r="A44" s="78">
        <v>2</v>
      </c>
      <c r="B44" s="79" t="s">
        <v>70</v>
      </c>
      <c r="C44" s="56"/>
      <c r="D44" s="57"/>
      <c r="E44" s="55"/>
      <c r="F44" s="63"/>
      <c r="G44" s="58"/>
      <c r="H44" s="59"/>
      <c r="I44" s="58"/>
      <c r="J44" s="59"/>
      <c r="K44" s="58"/>
      <c r="L44" s="59"/>
      <c r="M44" s="58"/>
      <c r="N44" s="59"/>
      <c r="O44" s="58"/>
      <c r="P44" s="59"/>
      <c r="Q44" s="60"/>
      <c r="R44" s="35">
        <f t="shared" ref="R44" si="18">F44</f>
        <v>0</v>
      </c>
      <c r="S44" s="3">
        <f t="shared" ref="S44" si="19">IF(G44="○",$F44,0)</f>
        <v>0</v>
      </c>
      <c r="T44" s="3">
        <f t="shared" ref="T44" si="20">IF(I44="○",$F44,0)</f>
        <v>0</v>
      </c>
      <c r="U44" s="3">
        <f t="shared" ref="U44" si="21">IF(K44="○",$F44,0)</f>
        <v>0</v>
      </c>
      <c r="V44" s="3">
        <f t="shared" ref="V44" si="22">IF(M44="○",$F44,0)</f>
        <v>0</v>
      </c>
      <c r="W44" s="3">
        <f t="shared" ref="W44" si="23">IF(O44="○",$F44,0)</f>
        <v>0</v>
      </c>
    </row>
    <row r="45" spans="1:23" x14ac:dyDescent="0.2">
      <c r="A45" s="84"/>
      <c r="B45" s="76"/>
      <c r="C45" s="52">
        <v>1</v>
      </c>
      <c r="D45" s="22" t="s">
        <v>71</v>
      </c>
      <c r="E45" s="23" t="s">
        <v>72</v>
      </c>
      <c r="F45" s="64">
        <v>1</v>
      </c>
      <c r="G45" s="41"/>
      <c r="H45" s="42"/>
      <c r="I45" s="41"/>
      <c r="J45" s="42"/>
      <c r="K45" s="41"/>
      <c r="L45" s="42"/>
      <c r="M45" s="41"/>
      <c r="N45" s="42"/>
      <c r="O45" s="41"/>
      <c r="P45" s="42"/>
      <c r="Q45" s="24"/>
      <c r="R45" s="35">
        <f t="shared" si="1"/>
        <v>1</v>
      </c>
      <c r="S45" s="3">
        <f t="shared" si="2"/>
        <v>0</v>
      </c>
      <c r="T45" s="3">
        <f t="shared" si="6"/>
        <v>0</v>
      </c>
      <c r="U45" s="3">
        <f t="shared" si="3"/>
        <v>0</v>
      </c>
      <c r="V45" s="3">
        <f t="shared" si="4"/>
        <v>0</v>
      </c>
      <c r="W45" s="3">
        <f t="shared" si="5"/>
        <v>0</v>
      </c>
    </row>
    <row r="46" spans="1:23" x14ac:dyDescent="0.2">
      <c r="A46" s="86"/>
      <c r="B46" s="19"/>
      <c r="C46" s="52">
        <v>2</v>
      </c>
      <c r="D46" s="22" t="s">
        <v>68</v>
      </c>
      <c r="E46" s="23" t="s">
        <v>69</v>
      </c>
      <c r="F46" s="64"/>
      <c r="G46" s="41"/>
      <c r="H46" s="42"/>
      <c r="I46" s="41"/>
      <c r="J46" s="42"/>
      <c r="K46" s="41"/>
      <c r="L46" s="42"/>
      <c r="M46" s="41"/>
      <c r="N46" s="42"/>
      <c r="O46" s="41"/>
      <c r="P46" s="42"/>
      <c r="Q46" s="24"/>
      <c r="R46" s="35">
        <f t="shared" si="1"/>
        <v>0</v>
      </c>
      <c r="S46" s="3">
        <f t="shared" si="2"/>
        <v>0</v>
      </c>
      <c r="T46" s="3">
        <f t="shared" si="6"/>
        <v>0</v>
      </c>
      <c r="U46" s="3">
        <f t="shared" si="3"/>
        <v>0</v>
      </c>
      <c r="V46" s="3">
        <f t="shared" si="4"/>
        <v>0</v>
      </c>
      <c r="W46" s="3">
        <f t="shared" si="5"/>
        <v>0</v>
      </c>
    </row>
    <row r="47" spans="1:23" x14ac:dyDescent="0.2">
      <c r="A47" s="80" t="s">
        <v>73</v>
      </c>
      <c r="B47" s="81" t="s">
        <v>74</v>
      </c>
      <c r="C47" s="51"/>
      <c r="D47" s="31"/>
      <c r="E47" s="32"/>
      <c r="F47" s="62"/>
      <c r="G47" s="46"/>
      <c r="H47" s="47"/>
      <c r="I47" s="46"/>
      <c r="J47" s="47"/>
      <c r="K47" s="46"/>
      <c r="L47" s="47"/>
      <c r="M47" s="46"/>
      <c r="N47" s="47"/>
      <c r="O47" s="46"/>
      <c r="P47" s="47"/>
      <c r="Q47" s="33"/>
      <c r="R47" s="35">
        <f t="shared" si="1"/>
        <v>0</v>
      </c>
      <c r="S47" s="3">
        <f t="shared" si="2"/>
        <v>0</v>
      </c>
      <c r="T47" s="3">
        <f>IF(I47="○",$F47,0)</f>
        <v>0</v>
      </c>
      <c r="U47" s="3">
        <f t="shared" si="3"/>
        <v>0</v>
      </c>
      <c r="V47" s="3">
        <f t="shared" si="4"/>
        <v>0</v>
      </c>
      <c r="W47" s="3">
        <f t="shared" si="5"/>
        <v>0</v>
      </c>
    </row>
    <row r="48" spans="1:23" x14ac:dyDescent="0.2">
      <c r="A48" s="82">
        <v>1</v>
      </c>
      <c r="B48" s="83" t="s">
        <v>36</v>
      </c>
      <c r="C48" s="56"/>
      <c r="D48" s="57"/>
      <c r="E48" s="55"/>
      <c r="F48" s="63"/>
      <c r="G48" s="58"/>
      <c r="H48" s="59"/>
      <c r="I48" s="58"/>
      <c r="J48" s="59"/>
      <c r="K48" s="58"/>
      <c r="L48" s="59"/>
      <c r="M48" s="58"/>
      <c r="N48" s="59"/>
      <c r="O48" s="58"/>
      <c r="P48" s="59"/>
      <c r="Q48" s="60"/>
      <c r="R48" s="35">
        <f t="shared" si="1"/>
        <v>0</v>
      </c>
      <c r="S48" s="3">
        <f t="shared" si="2"/>
        <v>0</v>
      </c>
      <c r="T48" s="3">
        <f t="shared" si="6"/>
        <v>0</v>
      </c>
      <c r="U48" s="3">
        <f t="shared" si="3"/>
        <v>0</v>
      </c>
      <c r="V48" s="3">
        <f t="shared" si="4"/>
        <v>0</v>
      </c>
      <c r="W48" s="3">
        <f t="shared" si="5"/>
        <v>0</v>
      </c>
    </row>
    <row r="49" spans="1:23" ht="79.2" x14ac:dyDescent="0.2">
      <c r="A49" s="84"/>
      <c r="B49" s="76"/>
      <c r="C49" s="52">
        <v>1</v>
      </c>
      <c r="D49" s="22" t="s">
        <v>75</v>
      </c>
      <c r="E49" s="23" t="s">
        <v>202</v>
      </c>
      <c r="F49" s="64">
        <v>1</v>
      </c>
      <c r="G49" s="41"/>
      <c r="H49" s="42"/>
      <c r="I49" s="41"/>
      <c r="J49" s="42"/>
      <c r="K49" s="41"/>
      <c r="L49" s="42"/>
      <c r="M49" s="41"/>
      <c r="N49" s="42"/>
      <c r="O49" s="41"/>
      <c r="P49" s="42"/>
      <c r="Q49" s="24"/>
      <c r="R49" s="35">
        <f t="shared" si="1"/>
        <v>1</v>
      </c>
      <c r="S49" s="3">
        <f t="shared" si="2"/>
        <v>0</v>
      </c>
      <c r="T49" s="3">
        <f t="shared" si="6"/>
        <v>0</v>
      </c>
      <c r="U49" s="3">
        <f t="shared" si="3"/>
        <v>0</v>
      </c>
      <c r="V49" s="3">
        <f t="shared" si="4"/>
        <v>0</v>
      </c>
      <c r="W49" s="3">
        <f t="shared" si="5"/>
        <v>0</v>
      </c>
    </row>
    <row r="50" spans="1:23" x14ac:dyDescent="0.2">
      <c r="A50" s="85"/>
      <c r="B50" s="90"/>
      <c r="C50" s="70">
        <v>2</v>
      </c>
      <c r="D50" s="69" t="s">
        <v>77</v>
      </c>
      <c r="E50" s="23" t="s">
        <v>76</v>
      </c>
      <c r="F50" s="64"/>
      <c r="G50" s="41"/>
      <c r="H50" s="42"/>
      <c r="I50" s="41"/>
      <c r="J50" s="42"/>
      <c r="K50" s="41"/>
      <c r="L50" s="42"/>
      <c r="M50" s="41"/>
      <c r="N50" s="42"/>
      <c r="O50" s="41"/>
      <c r="P50" s="42"/>
      <c r="Q50" s="24"/>
      <c r="R50" s="35">
        <f t="shared" si="1"/>
        <v>0</v>
      </c>
      <c r="S50" s="3">
        <f t="shared" si="2"/>
        <v>0</v>
      </c>
      <c r="T50" s="3">
        <f t="shared" si="6"/>
        <v>0</v>
      </c>
      <c r="U50" s="3">
        <f t="shared" si="3"/>
        <v>0</v>
      </c>
      <c r="V50" s="3">
        <f t="shared" si="4"/>
        <v>0</v>
      </c>
      <c r="W50" s="3">
        <f t="shared" si="5"/>
        <v>0</v>
      </c>
    </row>
    <row r="51" spans="1:23" x14ac:dyDescent="0.2">
      <c r="A51" s="85"/>
      <c r="B51" s="90"/>
      <c r="C51" s="75"/>
      <c r="D51" s="72"/>
      <c r="E51" s="23" t="s">
        <v>78</v>
      </c>
      <c r="F51" s="64"/>
      <c r="G51" s="41"/>
      <c r="H51" s="42"/>
      <c r="I51" s="41"/>
      <c r="J51" s="42"/>
      <c r="K51" s="41"/>
      <c r="L51" s="42"/>
      <c r="M51" s="41"/>
      <c r="N51" s="42"/>
      <c r="O51" s="41"/>
      <c r="P51" s="42"/>
      <c r="Q51" s="24"/>
      <c r="R51" s="35">
        <f t="shared" si="1"/>
        <v>0</v>
      </c>
      <c r="S51" s="3">
        <f t="shared" si="2"/>
        <v>0</v>
      </c>
      <c r="T51" s="3">
        <f t="shared" si="6"/>
        <v>0</v>
      </c>
      <c r="U51" s="3">
        <f t="shared" si="3"/>
        <v>0</v>
      </c>
      <c r="V51" s="3">
        <f t="shared" si="4"/>
        <v>0</v>
      </c>
      <c r="W51" s="3">
        <f t="shared" si="5"/>
        <v>0</v>
      </c>
    </row>
    <row r="52" spans="1:23" x14ac:dyDescent="0.2">
      <c r="A52" s="85"/>
      <c r="B52" s="90"/>
      <c r="C52" s="50"/>
      <c r="D52" s="20"/>
      <c r="E52" s="23" t="s">
        <v>79</v>
      </c>
      <c r="F52" s="64"/>
      <c r="G52" s="41"/>
      <c r="H52" s="42"/>
      <c r="I52" s="41"/>
      <c r="J52" s="42"/>
      <c r="K52" s="41"/>
      <c r="L52" s="42"/>
      <c r="M52" s="41"/>
      <c r="N52" s="42"/>
      <c r="O52" s="41"/>
      <c r="P52" s="42"/>
      <c r="Q52" s="24"/>
      <c r="R52" s="35">
        <f t="shared" si="1"/>
        <v>0</v>
      </c>
      <c r="S52" s="3">
        <f t="shared" si="2"/>
        <v>0</v>
      </c>
      <c r="T52" s="3">
        <f t="shared" si="6"/>
        <v>0</v>
      </c>
      <c r="U52" s="3">
        <f t="shared" si="3"/>
        <v>0</v>
      </c>
      <c r="V52" s="3">
        <f t="shared" si="4"/>
        <v>0</v>
      </c>
      <c r="W52" s="3">
        <f t="shared" si="5"/>
        <v>0</v>
      </c>
    </row>
    <row r="53" spans="1:23" x14ac:dyDescent="0.2">
      <c r="A53" s="85"/>
      <c r="B53" s="90"/>
      <c r="C53" s="70">
        <v>3</v>
      </c>
      <c r="D53" s="69" t="s">
        <v>80</v>
      </c>
      <c r="E53" s="23" t="s">
        <v>81</v>
      </c>
      <c r="F53" s="64"/>
      <c r="G53" s="41"/>
      <c r="H53" s="42"/>
      <c r="I53" s="41"/>
      <c r="J53" s="42"/>
      <c r="K53" s="41"/>
      <c r="L53" s="42"/>
      <c r="M53" s="41"/>
      <c r="N53" s="42"/>
      <c r="O53" s="41"/>
      <c r="P53" s="42"/>
      <c r="Q53" s="24"/>
      <c r="R53" s="35">
        <f t="shared" si="1"/>
        <v>0</v>
      </c>
      <c r="S53" s="3">
        <f t="shared" si="2"/>
        <v>0</v>
      </c>
      <c r="T53" s="3">
        <f t="shared" si="6"/>
        <v>0</v>
      </c>
      <c r="U53" s="3">
        <f t="shared" si="3"/>
        <v>0</v>
      </c>
      <c r="V53" s="3">
        <f t="shared" si="4"/>
        <v>0</v>
      </c>
      <c r="W53" s="3">
        <f t="shared" si="5"/>
        <v>0</v>
      </c>
    </row>
    <row r="54" spans="1:23" x14ac:dyDescent="0.2">
      <c r="A54" s="85"/>
      <c r="B54" s="90"/>
      <c r="C54" s="75"/>
      <c r="D54" s="72"/>
      <c r="E54" s="23" t="s">
        <v>82</v>
      </c>
      <c r="F54" s="64"/>
      <c r="G54" s="41"/>
      <c r="H54" s="42"/>
      <c r="I54" s="41"/>
      <c r="J54" s="42"/>
      <c r="K54" s="41"/>
      <c r="L54" s="42"/>
      <c r="M54" s="41"/>
      <c r="N54" s="42"/>
      <c r="O54" s="41"/>
      <c r="P54" s="42"/>
      <c r="Q54" s="24"/>
      <c r="R54" s="35">
        <f t="shared" si="1"/>
        <v>0</v>
      </c>
      <c r="S54" s="3">
        <f t="shared" si="2"/>
        <v>0</v>
      </c>
      <c r="T54" s="3">
        <f t="shared" si="6"/>
        <v>0</v>
      </c>
      <c r="U54" s="3">
        <f t="shared" si="3"/>
        <v>0</v>
      </c>
      <c r="V54" s="3">
        <f t="shared" si="4"/>
        <v>0</v>
      </c>
      <c r="W54" s="3">
        <f t="shared" si="5"/>
        <v>0</v>
      </c>
    </row>
    <row r="55" spans="1:23" x14ac:dyDescent="0.2">
      <c r="A55" s="85"/>
      <c r="B55" s="90"/>
      <c r="C55" s="50"/>
      <c r="D55" s="20"/>
      <c r="E55" s="23" t="s">
        <v>83</v>
      </c>
      <c r="F55" s="64"/>
      <c r="G55" s="41"/>
      <c r="H55" s="42"/>
      <c r="I55" s="41"/>
      <c r="J55" s="42"/>
      <c r="K55" s="41"/>
      <c r="L55" s="42"/>
      <c r="M55" s="41"/>
      <c r="N55" s="42"/>
      <c r="O55" s="41"/>
      <c r="P55" s="42"/>
      <c r="Q55" s="24"/>
      <c r="R55" s="35">
        <f t="shared" si="1"/>
        <v>0</v>
      </c>
      <c r="S55" s="3">
        <f t="shared" si="2"/>
        <v>0</v>
      </c>
      <c r="T55" s="3">
        <f t="shared" si="6"/>
        <v>0</v>
      </c>
      <c r="U55" s="3">
        <f t="shared" si="3"/>
        <v>0</v>
      </c>
      <c r="V55" s="3">
        <f t="shared" si="4"/>
        <v>0</v>
      </c>
      <c r="W55" s="3">
        <f t="shared" si="5"/>
        <v>0</v>
      </c>
    </row>
    <row r="56" spans="1:23" x14ac:dyDescent="0.2">
      <c r="A56" s="85"/>
      <c r="B56" s="90"/>
      <c r="C56" s="70">
        <v>4</v>
      </c>
      <c r="D56" s="69" t="s">
        <v>84</v>
      </c>
      <c r="E56" s="23" t="s">
        <v>85</v>
      </c>
      <c r="F56" s="64"/>
      <c r="G56" s="41"/>
      <c r="H56" s="42"/>
      <c r="I56" s="41"/>
      <c r="J56" s="42"/>
      <c r="K56" s="41"/>
      <c r="L56" s="42"/>
      <c r="M56" s="41"/>
      <c r="N56" s="42"/>
      <c r="O56" s="41"/>
      <c r="P56" s="42"/>
      <c r="Q56" s="24"/>
      <c r="R56" s="35">
        <f t="shared" si="1"/>
        <v>0</v>
      </c>
      <c r="S56" s="3">
        <f t="shared" si="2"/>
        <v>0</v>
      </c>
      <c r="T56" s="3">
        <f t="shared" si="6"/>
        <v>0</v>
      </c>
      <c r="U56" s="3">
        <f t="shared" si="3"/>
        <v>0</v>
      </c>
      <c r="V56" s="3">
        <f t="shared" si="4"/>
        <v>0</v>
      </c>
      <c r="W56" s="3">
        <f t="shared" si="5"/>
        <v>0</v>
      </c>
    </row>
    <row r="57" spans="1:23" x14ac:dyDescent="0.2">
      <c r="A57" s="85"/>
      <c r="B57" s="90"/>
      <c r="C57" s="75"/>
      <c r="D57" s="72"/>
      <c r="E57" s="23" t="s">
        <v>83</v>
      </c>
      <c r="F57" s="64"/>
      <c r="G57" s="41"/>
      <c r="H57" s="42"/>
      <c r="I57" s="41"/>
      <c r="J57" s="42"/>
      <c r="K57" s="41"/>
      <c r="L57" s="42"/>
      <c r="M57" s="41"/>
      <c r="N57" s="42"/>
      <c r="O57" s="41"/>
      <c r="P57" s="42"/>
      <c r="Q57" s="24"/>
      <c r="R57" s="35">
        <f t="shared" si="1"/>
        <v>0</v>
      </c>
      <c r="S57" s="3">
        <f t="shared" si="2"/>
        <v>0</v>
      </c>
      <c r="T57" s="3">
        <f t="shared" si="6"/>
        <v>0</v>
      </c>
      <c r="U57" s="3">
        <f t="shared" si="3"/>
        <v>0</v>
      </c>
      <c r="V57" s="3">
        <f t="shared" si="4"/>
        <v>0</v>
      </c>
      <c r="W57" s="3">
        <f t="shared" si="5"/>
        <v>0</v>
      </c>
    </row>
    <row r="58" spans="1:23" x14ac:dyDescent="0.2">
      <c r="A58" s="85"/>
      <c r="B58" s="90"/>
      <c r="C58" s="50"/>
      <c r="D58" s="20"/>
      <c r="E58" s="23" t="s">
        <v>86</v>
      </c>
      <c r="F58" s="64"/>
      <c r="G58" s="41"/>
      <c r="H58" s="42"/>
      <c r="I58" s="41"/>
      <c r="J58" s="42"/>
      <c r="K58" s="41"/>
      <c r="L58" s="42"/>
      <c r="M58" s="41"/>
      <c r="N58" s="42"/>
      <c r="O58" s="41"/>
      <c r="P58" s="42"/>
      <c r="Q58" s="24"/>
      <c r="R58" s="35">
        <f t="shared" si="1"/>
        <v>0</v>
      </c>
      <c r="S58" s="3">
        <f t="shared" si="2"/>
        <v>0</v>
      </c>
      <c r="T58" s="3">
        <f t="shared" si="6"/>
        <v>0</v>
      </c>
      <c r="U58" s="3">
        <f t="shared" si="3"/>
        <v>0</v>
      </c>
      <c r="V58" s="3">
        <f t="shared" si="4"/>
        <v>0</v>
      </c>
      <c r="W58" s="3">
        <f t="shared" si="5"/>
        <v>0</v>
      </c>
    </row>
    <row r="59" spans="1:23" x14ac:dyDescent="0.2">
      <c r="A59" s="85"/>
      <c r="B59" s="90"/>
      <c r="C59" s="70">
        <v>5</v>
      </c>
      <c r="D59" s="69" t="s">
        <v>87</v>
      </c>
      <c r="E59" s="23" t="s">
        <v>85</v>
      </c>
      <c r="F59" s="64"/>
      <c r="G59" s="41"/>
      <c r="H59" s="42"/>
      <c r="I59" s="41"/>
      <c r="J59" s="42"/>
      <c r="K59" s="41"/>
      <c r="L59" s="42"/>
      <c r="M59" s="41"/>
      <c r="N59" s="42"/>
      <c r="O59" s="41"/>
      <c r="P59" s="42"/>
      <c r="Q59" s="24"/>
      <c r="R59" s="35">
        <f t="shared" si="1"/>
        <v>0</v>
      </c>
      <c r="S59" s="3">
        <f t="shared" si="2"/>
        <v>0</v>
      </c>
      <c r="T59" s="3">
        <f t="shared" si="6"/>
        <v>0</v>
      </c>
      <c r="U59" s="3">
        <f t="shared" si="3"/>
        <v>0</v>
      </c>
      <c r="V59" s="3">
        <f t="shared" si="4"/>
        <v>0</v>
      </c>
      <c r="W59" s="3">
        <f t="shared" si="5"/>
        <v>0</v>
      </c>
    </row>
    <row r="60" spans="1:23" x14ac:dyDescent="0.2">
      <c r="A60" s="85"/>
      <c r="B60" s="90"/>
      <c r="C60" s="75"/>
      <c r="D60" s="72"/>
      <c r="E60" s="23" t="s">
        <v>83</v>
      </c>
      <c r="F60" s="64"/>
      <c r="G60" s="41"/>
      <c r="H60" s="42"/>
      <c r="I60" s="41"/>
      <c r="J60" s="42"/>
      <c r="K60" s="41"/>
      <c r="L60" s="42"/>
      <c r="M60" s="41"/>
      <c r="N60" s="42"/>
      <c r="O60" s="41"/>
      <c r="P60" s="42"/>
      <c r="Q60" s="24"/>
      <c r="R60" s="35">
        <f t="shared" si="1"/>
        <v>0</v>
      </c>
      <c r="S60" s="3">
        <f t="shared" si="2"/>
        <v>0</v>
      </c>
      <c r="T60" s="3">
        <f t="shared" si="6"/>
        <v>0</v>
      </c>
      <c r="U60" s="3">
        <f t="shared" si="3"/>
        <v>0</v>
      </c>
      <c r="V60" s="3">
        <f t="shared" si="4"/>
        <v>0</v>
      </c>
      <c r="W60" s="3">
        <f t="shared" si="5"/>
        <v>0</v>
      </c>
    </row>
    <row r="61" spans="1:23" x14ac:dyDescent="0.2">
      <c r="A61" s="86"/>
      <c r="B61" s="19"/>
      <c r="C61" s="50"/>
      <c r="D61" s="20"/>
      <c r="E61" s="23" t="s">
        <v>88</v>
      </c>
      <c r="F61" s="64"/>
      <c r="G61" s="41"/>
      <c r="H61" s="42"/>
      <c r="I61" s="41"/>
      <c r="J61" s="42"/>
      <c r="K61" s="41"/>
      <c r="L61" s="42"/>
      <c r="M61" s="41"/>
      <c r="N61" s="42"/>
      <c r="O61" s="41"/>
      <c r="P61" s="42"/>
      <c r="Q61" s="24"/>
      <c r="R61" s="35">
        <f t="shared" si="1"/>
        <v>0</v>
      </c>
      <c r="S61" s="3">
        <f t="shared" si="2"/>
        <v>0</v>
      </c>
      <c r="T61" s="3">
        <f t="shared" si="6"/>
        <v>0</v>
      </c>
      <c r="U61" s="3">
        <f t="shared" si="3"/>
        <v>0</v>
      </c>
      <c r="V61" s="3">
        <f t="shared" si="4"/>
        <v>0</v>
      </c>
      <c r="W61" s="3">
        <f t="shared" si="5"/>
        <v>0</v>
      </c>
    </row>
    <row r="62" spans="1:23" x14ac:dyDescent="0.2">
      <c r="A62" s="80" t="s">
        <v>89</v>
      </c>
      <c r="B62" s="81" t="s">
        <v>90</v>
      </c>
      <c r="C62" s="51"/>
      <c r="D62" s="31"/>
      <c r="E62" s="32"/>
      <c r="F62" s="62"/>
      <c r="G62" s="46"/>
      <c r="H62" s="47"/>
      <c r="I62" s="46"/>
      <c r="J62" s="47"/>
      <c r="K62" s="46"/>
      <c r="L62" s="47"/>
      <c r="M62" s="46"/>
      <c r="N62" s="47"/>
      <c r="O62" s="46"/>
      <c r="P62" s="47"/>
      <c r="Q62" s="33"/>
      <c r="R62" s="35">
        <f t="shared" ref="R62:R78" si="24">F62</f>
        <v>0</v>
      </c>
      <c r="S62" s="3">
        <f t="shared" ref="S62:S78" si="25">IF(G62="○",$F62,0)</f>
        <v>0</v>
      </c>
      <c r="T62" s="3">
        <f>IF(I62="○",$F62,0)</f>
        <v>0</v>
      </c>
      <c r="U62" s="3">
        <f t="shared" ref="U62:U78" si="26">IF(K62="○",$F62,0)</f>
        <v>0</v>
      </c>
      <c r="V62" s="3">
        <f t="shared" ref="V62:V78" si="27">IF(M62="○",$F62,0)</f>
        <v>0</v>
      </c>
      <c r="W62" s="3">
        <f t="shared" ref="W62:W78" si="28">IF(O62="○",$F62,0)</f>
        <v>0</v>
      </c>
    </row>
    <row r="63" spans="1:23" x14ac:dyDescent="0.2">
      <c r="A63" s="54">
        <v>1</v>
      </c>
      <c r="B63" s="55" t="s">
        <v>219</v>
      </c>
      <c r="C63" s="56"/>
      <c r="D63" s="57"/>
      <c r="E63" s="55"/>
      <c r="F63" s="63"/>
      <c r="G63" s="58"/>
      <c r="H63" s="59"/>
      <c r="I63" s="58"/>
      <c r="J63" s="59"/>
      <c r="K63" s="58"/>
      <c r="L63" s="59"/>
      <c r="M63" s="58"/>
      <c r="N63" s="59"/>
      <c r="O63" s="58"/>
      <c r="P63" s="59"/>
      <c r="Q63" s="60"/>
      <c r="R63" s="35">
        <f t="shared" si="24"/>
        <v>0</v>
      </c>
      <c r="S63" s="3">
        <f t="shared" si="25"/>
        <v>0</v>
      </c>
      <c r="T63" s="3">
        <f t="shared" ref="T63:T78" si="29">IF(I63="○",$F63,0)</f>
        <v>0</v>
      </c>
      <c r="U63" s="3">
        <f t="shared" si="26"/>
        <v>0</v>
      </c>
      <c r="V63" s="3">
        <f t="shared" si="27"/>
        <v>0</v>
      </c>
      <c r="W63" s="3">
        <f t="shared" si="28"/>
        <v>0</v>
      </c>
    </row>
    <row r="64" spans="1:23" x14ac:dyDescent="0.2">
      <c r="A64" s="84"/>
      <c r="B64" s="76"/>
      <c r="C64" s="70">
        <v>1</v>
      </c>
      <c r="D64" s="69" t="s">
        <v>91</v>
      </c>
      <c r="E64" s="23" t="s">
        <v>220</v>
      </c>
      <c r="F64" s="64"/>
      <c r="G64" s="41"/>
      <c r="H64" s="42"/>
      <c r="I64" s="41"/>
      <c r="J64" s="42"/>
      <c r="K64" s="41"/>
      <c r="L64" s="42"/>
      <c r="M64" s="41"/>
      <c r="N64" s="42"/>
      <c r="O64" s="41"/>
      <c r="P64" s="42"/>
      <c r="Q64" s="24"/>
      <c r="R64" s="35">
        <f t="shared" si="24"/>
        <v>0</v>
      </c>
      <c r="S64" s="3">
        <f t="shared" si="25"/>
        <v>0</v>
      </c>
      <c r="T64" s="3">
        <f t="shared" si="29"/>
        <v>0</v>
      </c>
      <c r="U64" s="3">
        <f t="shared" si="26"/>
        <v>0</v>
      </c>
      <c r="V64" s="3">
        <f t="shared" si="27"/>
        <v>0</v>
      </c>
      <c r="W64" s="3">
        <f t="shared" si="28"/>
        <v>0</v>
      </c>
    </row>
    <row r="65" spans="1:23" x14ac:dyDescent="0.2">
      <c r="A65" s="85"/>
      <c r="B65" s="90"/>
      <c r="C65" s="75"/>
      <c r="D65" s="72"/>
      <c r="E65" s="23" t="s">
        <v>92</v>
      </c>
      <c r="F65" s="64"/>
      <c r="G65" s="41"/>
      <c r="H65" s="42"/>
      <c r="I65" s="41"/>
      <c r="J65" s="42"/>
      <c r="K65" s="41"/>
      <c r="L65" s="42"/>
      <c r="M65" s="41"/>
      <c r="N65" s="42"/>
      <c r="O65" s="41"/>
      <c r="P65" s="42"/>
      <c r="Q65" s="24"/>
      <c r="R65" s="35">
        <f t="shared" si="24"/>
        <v>0</v>
      </c>
      <c r="S65" s="3">
        <f t="shared" si="25"/>
        <v>0</v>
      </c>
      <c r="T65" s="3">
        <f t="shared" si="29"/>
        <v>0</v>
      </c>
      <c r="U65" s="3">
        <f t="shared" si="26"/>
        <v>0</v>
      </c>
      <c r="V65" s="3">
        <f t="shared" si="27"/>
        <v>0</v>
      </c>
      <c r="W65" s="3">
        <f t="shared" si="28"/>
        <v>0</v>
      </c>
    </row>
    <row r="66" spans="1:23" x14ac:dyDescent="0.2">
      <c r="A66" s="85"/>
      <c r="B66" s="90"/>
      <c r="C66" s="50"/>
      <c r="D66" s="20"/>
      <c r="E66" s="23" t="s">
        <v>93</v>
      </c>
      <c r="F66" s="64"/>
      <c r="G66" s="41"/>
      <c r="H66" s="42"/>
      <c r="I66" s="41"/>
      <c r="J66" s="42"/>
      <c r="K66" s="41"/>
      <c r="L66" s="42"/>
      <c r="M66" s="41"/>
      <c r="N66" s="42"/>
      <c r="O66" s="41"/>
      <c r="P66" s="42"/>
      <c r="Q66" s="24"/>
      <c r="R66" s="35">
        <f t="shared" si="24"/>
        <v>0</v>
      </c>
      <c r="S66" s="3">
        <f t="shared" si="25"/>
        <v>0</v>
      </c>
      <c r="T66" s="3">
        <f t="shared" si="29"/>
        <v>0</v>
      </c>
      <c r="U66" s="3">
        <f t="shared" si="26"/>
        <v>0</v>
      </c>
      <c r="V66" s="3">
        <f t="shared" si="27"/>
        <v>0</v>
      </c>
      <c r="W66" s="3">
        <f t="shared" si="28"/>
        <v>0</v>
      </c>
    </row>
    <row r="67" spans="1:23" x14ac:dyDescent="0.2">
      <c r="A67" s="85"/>
      <c r="B67" s="90"/>
      <c r="C67" s="70">
        <v>2</v>
      </c>
      <c r="D67" s="69" t="s">
        <v>94</v>
      </c>
      <c r="E67" s="23" t="s">
        <v>95</v>
      </c>
      <c r="F67" s="64"/>
      <c r="G67" s="41"/>
      <c r="H67" s="42"/>
      <c r="I67" s="41"/>
      <c r="J67" s="42"/>
      <c r="K67" s="41"/>
      <c r="L67" s="42"/>
      <c r="M67" s="41"/>
      <c r="N67" s="42"/>
      <c r="O67" s="41"/>
      <c r="P67" s="42"/>
      <c r="Q67" s="24"/>
      <c r="R67" s="35">
        <f t="shared" si="24"/>
        <v>0</v>
      </c>
      <c r="S67" s="3">
        <f t="shared" si="25"/>
        <v>0</v>
      </c>
      <c r="T67" s="3">
        <f t="shared" si="29"/>
        <v>0</v>
      </c>
      <c r="U67" s="3">
        <f t="shared" si="26"/>
        <v>0</v>
      </c>
      <c r="V67" s="3">
        <f t="shared" si="27"/>
        <v>0</v>
      </c>
      <c r="W67" s="3">
        <f t="shared" si="28"/>
        <v>0</v>
      </c>
    </row>
    <row r="68" spans="1:23" x14ac:dyDescent="0.2">
      <c r="A68" s="85"/>
      <c r="B68" s="90"/>
      <c r="C68" s="50"/>
      <c r="D68" s="20"/>
      <c r="E68" s="23" t="s">
        <v>96</v>
      </c>
      <c r="F68" s="64"/>
      <c r="G68" s="41"/>
      <c r="H68" s="42"/>
      <c r="I68" s="41"/>
      <c r="J68" s="42"/>
      <c r="K68" s="41"/>
      <c r="L68" s="42"/>
      <c r="M68" s="41"/>
      <c r="N68" s="42"/>
      <c r="O68" s="41"/>
      <c r="P68" s="42"/>
      <c r="Q68" s="24"/>
      <c r="R68" s="35">
        <f t="shared" si="24"/>
        <v>0</v>
      </c>
      <c r="S68" s="3">
        <f t="shared" si="25"/>
        <v>0</v>
      </c>
      <c r="T68" s="3">
        <f t="shared" si="29"/>
        <v>0</v>
      </c>
      <c r="U68" s="3">
        <f t="shared" si="26"/>
        <v>0</v>
      </c>
      <c r="V68" s="3">
        <f t="shared" si="27"/>
        <v>0</v>
      </c>
      <c r="W68" s="3">
        <f t="shared" si="28"/>
        <v>0</v>
      </c>
    </row>
    <row r="69" spans="1:23" x14ac:dyDescent="0.2">
      <c r="A69" s="85"/>
      <c r="B69" s="90"/>
      <c r="C69" s="70">
        <v>3</v>
      </c>
      <c r="D69" s="69" t="s">
        <v>97</v>
      </c>
      <c r="E69" s="23" t="s">
        <v>98</v>
      </c>
      <c r="F69" s="64"/>
      <c r="G69" s="41"/>
      <c r="H69" s="42"/>
      <c r="I69" s="41"/>
      <c r="J69" s="42"/>
      <c r="K69" s="41"/>
      <c r="L69" s="42"/>
      <c r="M69" s="41"/>
      <c r="N69" s="42"/>
      <c r="O69" s="41"/>
      <c r="P69" s="42"/>
      <c r="Q69" s="24"/>
      <c r="R69" s="35">
        <f t="shared" si="24"/>
        <v>0</v>
      </c>
      <c r="S69" s="3">
        <f t="shared" si="25"/>
        <v>0</v>
      </c>
      <c r="T69" s="3">
        <f t="shared" si="29"/>
        <v>0</v>
      </c>
      <c r="U69" s="3">
        <f t="shared" si="26"/>
        <v>0</v>
      </c>
      <c r="V69" s="3">
        <f t="shared" si="27"/>
        <v>0</v>
      </c>
      <c r="W69" s="3">
        <f t="shared" si="28"/>
        <v>0</v>
      </c>
    </row>
    <row r="70" spans="1:23" x14ac:dyDescent="0.2">
      <c r="A70" s="85"/>
      <c r="B70" s="90"/>
      <c r="C70" s="50"/>
      <c r="D70" s="20"/>
      <c r="E70" s="23" t="s">
        <v>99</v>
      </c>
      <c r="F70" s="64"/>
      <c r="G70" s="41"/>
      <c r="H70" s="42"/>
      <c r="I70" s="41"/>
      <c r="J70" s="42"/>
      <c r="K70" s="41"/>
      <c r="L70" s="42"/>
      <c r="M70" s="41"/>
      <c r="N70" s="42"/>
      <c r="O70" s="41"/>
      <c r="P70" s="42"/>
      <c r="Q70" s="24"/>
      <c r="R70" s="35">
        <f t="shared" si="24"/>
        <v>0</v>
      </c>
      <c r="S70" s="3">
        <f t="shared" si="25"/>
        <v>0</v>
      </c>
      <c r="T70" s="3">
        <f t="shared" si="29"/>
        <v>0</v>
      </c>
      <c r="U70" s="3">
        <f t="shared" si="26"/>
        <v>0</v>
      </c>
      <c r="V70" s="3">
        <f t="shared" si="27"/>
        <v>0</v>
      </c>
      <c r="W70" s="3">
        <f t="shared" si="28"/>
        <v>0</v>
      </c>
    </row>
    <row r="71" spans="1:23" x14ac:dyDescent="0.2">
      <c r="A71" s="85"/>
      <c r="B71" s="90"/>
      <c r="C71" s="70">
        <v>4</v>
      </c>
      <c r="D71" s="69" t="s">
        <v>100</v>
      </c>
      <c r="E71" s="23" t="s">
        <v>221</v>
      </c>
      <c r="F71" s="64"/>
      <c r="G71" s="41"/>
      <c r="H71" s="42"/>
      <c r="I71" s="41"/>
      <c r="J71" s="42"/>
      <c r="K71" s="41"/>
      <c r="L71" s="42"/>
      <c r="M71" s="41"/>
      <c r="N71" s="42"/>
      <c r="O71" s="41"/>
      <c r="P71" s="42"/>
      <c r="Q71" s="24"/>
      <c r="R71" s="35">
        <f t="shared" si="24"/>
        <v>0</v>
      </c>
      <c r="S71" s="3">
        <f t="shared" si="25"/>
        <v>0</v>
      </c>
      <c r="T71" s="3">
        <f t="shared" si="29"/>
        <v>0</v>
      </c>
      <c r="U71" s="3">
        <f t="shared" si="26"/>
        <v>0</v>
      </c>
      <c r="V71" s="3">
        <f t="shared" si="27"/>
        <v>0</v>
      </c>
      <c r="W71" s="3">
        <f t="shared" si="28"/>
        <v>0</v>
      </c>
    </row>
    <row r="72" spans="1:23" x14ac:dyDescent="0.2">
      <c r="A72" s="86"/>
      <c r="B72" s="19"/>
      <c r="C72" s="50"/>
      <c r="D72" s="20"/>
      <c r="E72" s="23" t="s">
        <v>222</v>
      </c>
      <c r="F72" s="64"/>
      <c r="G72" s="41"/>
      <c r="H72" s="42"/>
      <c r="I72" s="41"/>
      <c r="J72" s="42"/>
      <c r="K72" s="41"/>
      <c r="L72" s="42"/>
      <c r="M72" s="41"/>
      <c r="N72" s="42"/>
      <c r="O72" s="41"/>
      <c r="P72" s="42"/>
      <c r="Q72" s="24"/>
      <c r="R72" s="35">
        <f t="shared" si="24"/>
        <v>0</v>
      </c>
      <c r="S72" s="3">
        <f t="shared" si="25"/>
        <v>0</v>
      </c>
      <c r="T72" s="3">
        <f t="shared" si="29"/>
        <v>0</v>
      </c>
      <c r="U72" s="3">
        <f t="shared" si="26"/>
        <v>0</v>
      </c>
      <c r="V72" s="3">
        <f t="shared" si="27"/>
        <v>0</v>
      </c>
      <c r="W72" s="3">
        <f t="shared" si="28"/>
        <v>0</v>
      </c>
    </row>
    <row r="73" spans="1:23" x14ac:dyDescent="0.2">
      <c r="A73" s="78">
        <v>2</v>
      </c>
      <c r="B73" s="79" t="s">
        <v>101</v>
      </c>
      <c r="C73" s="56"/>
      <c r="D73" s="57"/>
      <c r="E73" s="55"/>
      <c r="F73" s="63"/>
      <c r="G73" s="58"/>
      <c r="H73" s="59"/>
      <c r="I73" s="58"/>
      <c r="J73" s="59"/>
      <c r="K73" s="58"/>
      <c r="L73" s="59"/>
      <c r="M73" s="58"/>
      <c r="N73" s="59"/>
      <c r="O73" s="58"/>
      <c r="P73" s="59"/>
      <c r="Q73" s="60"/>
      <c r="R73" s="35">
        <f t="shared" si="24"/>
        <v>0</v>
      </c>
      <c r="S73" s="3">
        <f t="shared" si="25"/>
        <v>0</v>
      </c>
      <c r="T73" s="3">
        <f t="shared" si="29"/>
        <v>0</v>
      </c>
      <c r="U73" s="3">
        <f t="shared" si="26"/>
        <v>0</v>
      </c>
      <c r="V73" s="3">
        <f t="shared" si="27"/>
        <v>0</v>
      </c>
      <c r="W73" s="3">
        <f t="shared" si="28"/>
        <v>0</v>
      </c>
    </row>
    <row r="74" spans="1:23" x14ac:dyDescent="0.2">
      <c r="A74" s="84"/>
      <c r="B74" s="76"/>
      <c r="C74" s="70">
        <v>1</v>
      </c>
      <c r="D74" s="69" t="s">
        <v>102</v>
      </c>
      <c r="E74" s="23" t="s">
        <v>103</v>
      </c>
      <c r="F74" s="64"/>
      <c r="G74" s="41"/>
      <c r="H74" s="42"/>
      <c r="I74" s="41"/>
      <c r="J74" s="42"/>
      <c r="K74" s="41"/>
      <c r="L74" s="42"/>
      <c r="M74" s="41"/>
      <c r="N74" s="42"/>
      <c r="O74" s="41"/>
      <c r="P74" s="42"/>
      <c r="Q74" s="24"/>
      <c r="R74" s="35">
        <f t="shared" si="24"/>
        <v>0</v>
      </c>
      <c r="S74" s="3">
        <f t="shared" si="25"/>
        <v>0</v>
      </c>
      <c r="T74" s="3">
        <f t="shared" si="29"/>
        <v>0</v>
      </c>
      <c r="U74" s="3">
        <f t="shared" si="26"/>
        <v>0</v>
      </c>
      <c r="V74" s="3">
        <f t="shared" si="27"/>
        <v>0</v>
      </c>
      <c r="W74" s="3">
        <f t="shared" si="28"/>
        <v>0</v>
      </c>
    </row>
    <row r="75" spans="1:23" x14ac:dyDescent="0.2">
      <c r="A75" s="85"/>
      <c r="B75" s="90"/>
      <c r="C75" s="75"/>
      <c r="D75" s="72"/>
      <c r="E75" s="23" t="s">
        <v>104</v>
      </c>
      <c r="F75" s="64"/>
      <c r="G75" s="41"/>
      <c r="H75" s="42"/>
      <c r="I75" s="41"/>
      <c r="J75" s="42"/>
      <c r="K75" s="41"/>
      <c r="L75" s="42"/>
      <c r="M75" s="41"/>
      <c r="N75" s="42"/>
      <c r="O75" s="41"/>
      <c r="P75" s="42"/>
      <c r="Q75" s="24"/>
      <c r="R75" s="35">
        <f t="shared" si="24"/>
        <v>0</v>
      </c>
      <c r="S75" s="3">
        <f t="shared" si="25"/>
        <v>0</v>
      </c>
      <c r="T75" s="3">
        <f t="shared" si="29"/>
        <v>0</v>
      </c>
      <c r="U75" s="3">
        <f t="shared" si="26"/>
        <v>0</v>
      </c>
      <c r="V75" s="3">
        <f t="shared" si="27"/>
        <v>0</v>
      </c>
      <c r="W75" s="3">
        <f t="shared" si="28"/>
        <v>0</v>
      </c>
    </row>
    <row r="76" spans="1:23" x14ac:dyDescent="0.2">
      <c r="A76" s="85"/>
      <c r="B76" s="90"/>
      <c r="C76" s="50"/>
      <c r="D76" s="20"/>
      <c r="E76" s="23" t="s">
        <v>105</v>
      </c>
      <c r="F76" s="64"/>
      <c r="G76" s="41"/>
      <c r="H76" s="42"/>
      <c r="I76" s="41"/>
      <c r="J76" s="42"/>
      <c r="K76" s="41"/>
      <c r="L76" s="42"/>
      <c r="M76" s="41"/>
      <c r="N76" s="42"/>
      <c r="O76" s="41"/>
      <c r="P76" s="42"/>
      <c r="Q76" s="24"/>
      <c r="R76" s="35">
        <f t="shared" si="24"/>
        <v>0</v>
      </c>
      <c r="S76" s="3">
        <f t="shared" si="25"/>
        <v>0</v>
      </c>
      <c r="T76" s="3">
        <f t="shared" si="29"/>
        <v>0</v>
      </c>
      <c r="U76" s="3">
        <f t="shared" si="26"/>
        <v>0</v>
      </c>
      <c r="V76" s="3">
        <f t="shared" si="27"/>
        <v>0</v>
      </c>
      <c r="W76" s="3">
        <f t="shared" si="28"/>
        <v>0</v>
      </c>
    </row>
    <row r="77" spans="1:23" x14ac:dyDescent="0.2">
      <c r="A77" s="85"/>
      <c r="B77" s="90"/>
      <c r="C77" s="70">
        <v>2</v>
      </c>
      <c r="D77" s="69" t="s">
        <v>194</v>
      </c>
      <c r="E77" s="23" t="s">
        <v>106</v>
      </c>
      <c r="F77" s="64"/>
      <c r="G77" s="41"/>
      <c r="H77" s="42"/>
      <c r="I77" s="41"/>
      <c r="J77" s="42"/>
      <c r="K77" s="41"/>
      <c r="L77" s="42"/>
      <c r="M77" s="41"/>
      <c r="N77" s="42"/>
      <c r="O77" s="41"/>
      <c r="P77" s="42"/>
      <c r="Q77" s="24"/>
      <c r="R77" s="35">
        <f t="shared" si="24"/>
        <v>0</v>
      </c>
      <c r="S77" s="3">
        <f t="shared" si="25"/>
        <v>0</v>
      </c>
      <c r="T77" s="3">
        <f t="shared" si="29"/>
        <v>0</v>
      </c>
      <c r="U77" s="3">
        <f t="shared" si="26"/>
        <v>0</v>
      </c>
      <c r="V77" s="3">
        <f t="shared" si="27"/>
        <v>0</v>
      </c>
      <c r="W77" s="3">
        <f t="shared" si="28"/>
        <v>0</v>
      </c>
    </row>
    <row r="78" spans="1:23" x14ac:dyDescent="0.2">
      <c r="A78" s="86"/>
      <c r="B78" s="19"/>
      <c r="C78" s="50"/>
      <c r="D78" s="20"/>
      <c r="E78" s="23" t="s">
        <v>107</v>
      </c>
      <c r="F78" s="64"/>
      <c r="G78" s="41"/>
      <c r="H78" s="42"/>
      <c r="I78" s="41"/>
      <c r="J78" s="42"/>
      <c r="K78" s="41"/>
      <c r="L78" s="42"/>
      <c r="M78" s="41"/>
      <c r="N78" s="42"/>
      <c r="O78" s="41"/>
      <c r="P78" s="42"/>
      <c r="Q78" s="24"/>
      <c r="R78" s="35">
        <f t="shared" si="24"/>
        <v>0</v>
      </c>
      <c r="S78" s="3">
        <f t="shared" si="25"/>
        <v>0</v>
      </c>
      <c r="T78" s="3">
        <f t="shared" si="29"/>
        <v>0</v>
      </c>
      <c r="U78" s="3">
        <f t="shared" si="26"/>
        <v>0</v>
      </c>
      <c r="V78" s="3">
        <f t="shared" si="27"/>
        <v>0</v>
      </c>
      <c r="W78" s="3">
        <f t="shared" si="28"/>
        <v>0</v>
      </c>
    </row>
    <row r="79" spans="1:23" x14ac:dyDescent="0.2">
      <c r="A79" s="80" t="s">
        <v>108</v>
      </c>
      <c r="B79" s="81" t="s">
        <v>109</v>
      </c>
      <c r="C79" s="51"/>
      <c r="D79" s="31"/>
      <c r="E79" s="32"/>
      <c r="F79" s="62"/>
      <c r="G79" s="46"/>
      <c r="H79" s="47"/>
      <c r="I79" s="46"/>
      <c r="J79" s="47"/>
      <c r="K79" s="46"/>
      <c r="L79" s="47"/>
      <c r="M79" s="46"/>
      <c r="N79" s="47"/>
      <c r="O79" s="46"/>
      <c r="P79" s="47"/>
      <c r="Q79" s="33"/>
      <c r="R79" s="35">
        <f t="shared" si="1"/>
        <v>0</v>
      </c>
      <c r="S79" s="3">
        <f t="shared" si="2"/>
        <v>0</v>
      </c>
      <c r="T79" s="3">
        <f>IF(I79="○",$F79,0)</f>
        <v>0</v>
      </c>
      <c r="U79" s="3">
        <f t="shared" si="3"/>
        <v>0</v>
      </c>
      <c r="V79" s="3">
        <f t="shared" si="4"/>
        <v>0</v>
      </c>
      <c r="W79" s="3">
        <f t="shared" si="5"/>
        <v>0</v>
      </c>
    </row>
    <row r="80" spans="1:23" x14ac:dyDescent="0.2">
      <c r="A80" s="82">
        <v>1</v>
      </c>
      <c r="B80" s="83" t="s">
        <v>110</v>
      </c>
      <c r="C80" s="56"/>
      <c r="D80" s="57"/>
      <c r="E80" s="55"/>
      <c r="F80" s="63"/>
      <c r="G80" s="58"/>
      <c r="H80" s="59"/>
      <c r="I80" s="58"/>
      <c r="J80" s="59"/>
      <c r="K80" s="58"/>
      <c r="L80" s="59"/>
      <c r="M80" s="58"/>
      <c r="N80" s="59"/>
      <c r="O80" s="58"/>
      <c r="P80" s="59"/>
      <c r="Q80" s="60"/>
      <c r="R80" s="35">
        <f t="shared" si="1"/>
        <v>0</v>
      </c>
      <c r="S80" s="3">
        <f t="shared" si="2"/>
        <v>0</v>
      </c>
      <c r="T80" s="3">
        <f t="shared" ref="T80" si="30">IF(I80="○",$F80,0)</f>
        <v>0</v>
      </c>
      <c r="U80" s="3">
        <f t="shared" si="3"/>
        <v>0</v>
      </c>
      <c r="V80" s="3">
        <f t="shared" si="4"/>
        <v>0</v>
      </c>
      <c r="W80" s="3">
        <f t="shared" si="5"/>
        <v>0</v>
      </c>
    </row>
    <row r="81" spans="1:23" x14ac:dyDescent="0.2">
      <c r="A81" s="84"/>
      <c r="B81" s="76"/>
      <c r="C81" s="70">
        <v>1</v>
      </c>
      <c r="D81" s="69" t="s">
        <v>111</v>
      </c>
      <c r="E81" s="23" t="s">
        <v>114</v>
      </c>
      <c r="F81" s="64"/>
      <c r="G81" s="41"/>
      <c r="H81" s="42"/>
      <c r="I81" s="41"/>
      <c r="J81" s="42"/>
      <c r="K81" s="41"/>
      <c r="L81" s="42"/>
      <c r="M81" s="41"/>
      <c r="N81" s="42"/>
      <c r="O81" s="41"/>
      <c r="P81" s="42"/>
      <c r="Q81" s="24"/>
      <c r="R81" s="35">
        <f t="shared" si="1"/>
        <v>0</v>
      </c>
      <c r="S81" s="3">
        <f t="shared" si="2"/>
        <v>0</v>
      </c>
      <c r="T81" s="3">
        <f t="shared" si="6"/>
        <v>0</v>
      </c>
      <c r="U81" s="3">
        <f t="shared" si="3"/>
        <v>0</v>
      </c>
      <c r="V81" s="3">
        <f t="shared" si="4"/>
        <v>0</v>
      </c>
      <c r="W81" s="3">
        <f t="shared" si="5"/>
        <v>0</v>
      </c>
    </row>
    <row r="82" spans="1:23" x14ac:dyDescent="0.2">
      <c r="A82" s="85"/>
      <c r="B82" s="90"/>
      <c r="C82" s="50"/>
      <c r="D82" s="20"/>
      <c r="E82" s="23" t="s">
        <v>112</v>
      </c>
      <c r="F82" s="64"/>
      <c r="G82" s="41"/>
      <c r="H82" s="42"/>
      <c r="I82" s="41"/>
      <c r="J82" s="42"/>
      <c r="K82" s="41"/>
      <c r="L82" s="42"/>
      <c r="M82" s="41"/>
      <c r="N82" s="42"/>
      <c r="O82" s="41"/>
      <c r="P82" s="42"/>
      <c r="Q82" s="24"/>
      <c r="R82" s="35">
        <f t="shared" si="1"/>
        <v>0</v>
      </c>
      <c r="S82" s="3">
        <f t="shared" si="2"/>
        <v>0</v>
      </c>
      <c r="T82" s="3">
        <f t="shared" si="6"/>
        <v>0</v>
      </c>
      <c r="U82" s="3">
        <f t="shared" si="3"/>
        <v>0</v>
      </c>
      <c r="V82" s="3">
        <f t="shared" si="4"/>
        <v>0</v>
      </c>
      <c r="W82" s="3">
        <f t="shared" si="5"/>
        <v>0</v>
      </c>
    </row>
    <row r="83" spans="1:23" x14ac:dyDescent="0.2">
      <c r="A83" s="85"/>
      <c r="B83" s="90"/>
      <c r="C83" s="70">
        <v>2</v>
      </c>
      <c r="D83" s="69" t="s">
        <v>113</v>
      </c>
      <c r="E83" s="23" t="s">
        <v>115</v>
      </c>
      <c r="F83" s="64"/>
      <c r="G83" s="41"/>
      <c r="H83" s="42"/>
      <c r="I83" s="41"/>
      <c r="J83" s="42"/>
      <c r="K83" s="41"/>
      <c r="L83" s="42"/>
      <c r="M83" s="41"/>
      <c r="N83" s="42"/>
      <c r="O83" s="41"/>
      <c r="P83" s="42"/>
      <c r="Q83" s="24"/>
      <c r="R83" s="35">
        <f t="shared" si="1"/>
        <v>0</v>
      </c>
      <c r="S83" s="3">
        <f t="shared" si="2"/>
        <v>0</v>
      </c>
      <c r="T83" s="3">
        <f t="shared" si="6"/>
        <v>0</v>
      </c>
      <c r="U83" s="3">
        <f t="shared" si="3"/>
        <v>0</v>
      </c>
      <c r="V83" s="3">
        <f t="shared" si="4"/>
        <v>0</v>
      </c>
      <c r="W83" s="3">
        <f t="shared" si="5"/>
        <v>0</v>
      </c>
    </row>
    <row r="84" spans="1:23" x14ac:dyDescent="0.2">
      <c r="A84" s="85"/>
      <c r="B84" s="90"/>
      <c r="C84" s="50"/>
      <c r="D84" s="20"/>
      <c r="E84" s="23" t="s">
        <v>116</v>
      </c>
      <c r="F84" s="64"/>
      <c r="G84" s="41"/>
      <c r="H84" s="42"/>
      <c r="I84" s="41"/>
      <c r="J84" s="42"/>
      <c r="K84" s="41"/>
      <c r="L84" s="42"/>
      <c r="M84" s="41"/>
      <c r="N84" s="42"/>
      <c r="O84" s="41"/>
      <c r="P84" s="42"/>
      <c r="Q84" s="24"/>
      <c r="R84" s="35">
        <f t="shared" si="1"/>
        <v>0</v>
      </c>
      <c r="S84" s="3">
        <f t="shared" si="2"/>
        <v>0</v>
      </c>
      <c r="T84" s="3">
        <f t="shared" si="6"/>
        <v>0</v>
      </c>
      <c r="U84" s="3">
        <f t="shared" si="3"/>
        <v>0</v>
      </c>
      <c r="V84" s="3">
        <f t="shared" si="4"/>
        <v>0</v>
      </c>
      <c r="W84" s="3">
        <f t="shared" si="5"/>
        <v>0</v>
      </c>
    </row>
    <row r="85" spans="1:23" x14ac:dyDescent="0.2">
      <c r="A85" s="86"/>
      <c r="B85" s="19"/>
      <c r="C85" s="52">
        <v>3</v>
      </c>
      <c r="D85" s="22" t="s">
        <v>196</v>
      </c>
      <c r="E85" s="23" t="s">
        <v>117</v>
      </c>
      <c r="F85" s="64"/>
      <c r="G85" s="41"/>
      <c r="H85" s="42"/>
      <c r="I85" s="41"/>
      <c r="J85" s="42"/>
      <c r="K85" s="41"/>
      <c r="L85" s="42"/>
      <c r="M85" s="41"/>
      <c r="N85" s="42"/>
      <c r="O85" s="41"/>
      <c r="P85" s="42"/>
      <c r="Q85" s="24"/>
      <c r="R85" s="35">
        <f t="shared" si="1"/>
        <v>0</v>
      </c>
      <c r="S85" s="3">
        <f t="shared" si="2"/>
        <v>0</v>
      </c>
      <c r="T85" s="3">
        <f t="shared" si="6"/>
        <v>0</v>
      </c>
      <c r="U85" s="3">
        <f t="shared" si="3"/>
        <v>0</v>
      </c>
      <c r="V85" s="3">
        <f t="shared" si="4"/>
        <v>0</v>
      </c>
      <c r="W85" s="3">
        <f t="shared" si="5"/>
        <v>0</v>
      </c>
    </row>
    <row r="86" spans="1:23" x14ac:dyDescent="0.2">
      <c r="A86" s="82">
        <v>2</v>
      </c>
      <c r="B86" s="83" t="s">
        <v>118</v>
      </c>
      <c r="C86" s="56"/>
      <c r="D86" s="57"/>
      <c r="E86" s="55"/>
      <c r="F86" s="63"/>
      <c r="G86" s="58"/>
      <c r="H86" s="59"/>
      <c r="I86" s="58"/>
      <c r="J86" s="59"/>
      <c r="K86" s="58"/>
      <c r="L86" s="59"/>
      <c r="M86" s="58"/>
      <c r="N86" s="59"/>
      <c r="O86" s="58"/>
      <c r="P86" s="59"/>
      <c r="Q86" s="60"/>
      <c r="R86" s="35">
        <f t="shared" ref="R86" si="31">F86</f>
        <v>0</v>
      </c>
      <c r="S86" s="3">
        <f t="shared" ref="S86" si="32">IF(G86="○",$F86,0)</f>
        <v>0</v>
      </c>
      <c r="T86" s="3">
        <f t="shared" si="6"/>
        <v>0</v>
      </c>
      <c r="U86" s="3">
        <f t="shared" ref="U86" si="33">IF(K86="○",$F86,0)</f>
        <v>0</v>
      </c>
      <c r="V86" s="3">
        <f t="shared" ref="V86" si="34">IF(M86="○",$F86,0)</f>
        <v>0</v>
      </c>
      <c r="W86" s="3">
        <f t="shared" ref="W86" si="35">IF(O86="○",$F86,0)</f>
        <v>0</v>
      </c>
    </row>
    <row r="87" spans="1:23" ht="26.4" x14ac:dyDescent="0.2">
      <c r="A87" s="84"/>
      <c r="B87" s="76"/>
      <c r="C87" s="70">
        <v>1</v>
      </c>
      <c r="D87" s="69" t="s">
        <v>119</v>
      </c>
      <c r="E87" s="23" t="s">
        <v>120</v>
      </c>
      <c r="F87" s="64"/>
      <c r="G87" s="41"/>
      <c r="H87" s="42"/>
      <c r="I87" s="41"/>
      <c r="J87" s="42"/>
      <c r="K87" s="41"/>
      <c r="L87" s="42"/>
      <c r="M87" s="41"/>
      <c r="N87" s="42"/>
      <c r="O87" s="41"/>
      <c r="P87" s="42"/>
      <c r="Q87" s="24"/>
      <c r="R87" s="35">
        <f t="shared" si="1"/>
        <v>0</v>
      </c>
      <c r="S87" s="3">
        <f t="shared" si="2"/>
        <v>0</v>
      </c>
      <c r="T87" s="3">
        <f t="shared" si="6"/>
        <v>0</v>
      </c>
      <c r="U87" s="3">
        <f t="shared" si="3"/>
        <v>0</v>
      </c>
      <c r="V87" s="3">
        <f t="shared" si="4"/>
        <v>0</v>
      </c>
      <c r="W87" s="3">
        <f t="shared" si="5"/>
        <v>0</v>
      </c>
    </row>
    <row r="88" spans="1:23" x14ac:dyDescent="0.2">
      <c r="A88" s="85"/>
      <c r="B88" s="90"/>
      <c r="C88" s="75"/>
      <c r="D88" s="72"/>
      <c r="E88" s="23" t="s">
        <v>121</v>
      </c>
      <c r="F88" s="64"/>
      <c r="G88" s="41"/>
      <c r="H88" s="42"/>
      <c r="I88" s="41"/>
      <c r="J88" s="42"/>
      <c r="K88" s="41"/>
      <c r="L88" s="42"/>
      <c r="M88" s="41"/>
      <c r="N88" s="42"/>
      <c r="O88" s="41"/>
      <c r="P88" s="42"/>
      <c r="Q88" s="24"/>
      <c r="R88" s="35">
        <f t="shared" si="1"/>
        <v>0</v>
      </c>
      <c r="S88" s="3">
        <f t="shared" si="2"/>
        <v>0</v>
      </c>
      <c r="T88" s="3">
        <f t="shared" si="6"/>
        <v>0</v>
      </c>
      <c r="U88" s="3">
        <f t="shared" si="3"/>
        <v>0</v>
      </c>
      <c r="V88" s="3">
        <f t="shared" si="4"/>
        <v>0</v>
      </c>
      <c r="W88" s="3">
        <f t="shared" si="5"/>
        <v>0</v>
      </c>
    </row>
    <row r="89" spans="1:23" ht="26.4" x14ac:dyDescent="0.2">
      <c r="A89" s="85"/>
      <c r="B89" s="90"/>
      <c r="C89" s="75"/>
      <c r="D89" s="72"/>
      <c r="E89" s="23" t="s">
        <v>122</v>
      </c>
      <c r="F89" s="64"/>
      <c r="G89" s="41"/>
      <c r="H89" s="42"/>
      <c r="I89" s="41"/>
      <c r="J89" s="42"/>
      <c r="K89" s="41"/>
      <c r="L89" s="42"/>
      <c r="M89" s="41"/>
      <c r="N89" s="42"/>
      <c r="O89" s="41"/>
      <c r="P89" s="42"/>
      <c r="Q89" s="24"/>
      <c r="R89" s="35">
        <f t="shared" si="1"/>
        <v>0</v>
      </c>
      <c r="S89" s="3">
        <f t="shared" si="2"/>
        <v>0</v>
      </c>
      <c r="T89" s="3">
        <f t="shared" si="6"/>
        <v>0</v>
      </c>
      <c r="U89" s="3">
        <f t="shared" si="3"/>
        <v>0</v>
      </c>
      <c r="V89" s="3">
        <f t="shared" si="4"/>
        <v>0</v>
      </c>
      <c r="W89" s="3">
        <f t="shared" si="5"/>
        <v>0</v>
      </c>
    </row>
    <row r="90" spans="1:23" ht="52.8" x14ac:dyDescent="0.2">
      <c r="A90" s="85"/>
      <c r="B90" s="90"/>
      <c r="C90" s="75"/>
      <c r="D90" s="72"/>
      <c r="E90" s="23" t="s">
        <v>123</v>
      </c>
      <c r="F90" s="64"/>
      <c r="G90" s="41"/>
      <c r="H90" s="42"/>
      <c r="I90" s="41"/>
      <c r="J90" s="42"/>
      <c r="K90" s="41"/>
      <c r="L90" s="42"/>
      <c r="M90" s="41"/>
      <c r="N90" s="42"/>
      <c r="O90" s="41"/>
      <c r="P90" s="42"/>
      <c r="Q90" s="24"/>
      <c r="R90" s="35">
        <f t="shared" si="1"/>
        <v>0</v>
      </c>
      <c r="S90" s="3">
        <f t="shared" si="2"/>
        <v>0</v>
      </c>
      <c r="T90" s="3">
        <f t="shared" si="6"/>
        <v>0</v>
      </c>
      <c r="U90" s="3">
        <f t="shared" si="3"/>
        <v>0</v>
      </c>
      <c r="V90" s="3">
        <f t="shared" si="4"/>
        <v>0</v>
      </c>
      <c r="W90" s="3">
        <f t="shared" si="5"/>
        <v>0</v>
      </c>
    </row>
    <row r="91" spans="1:23" x14ac:dyDescent="0.2">
      <c r="A91" s="85"/>
      <c r="B91" s="90"/>
      <c r="C91" s="75"/>
      <c r="D91" s="72"/>
      <c r="E91" s="23" t="s">
        <v>124</v>
      </c>
      <c r="F91" s="64"/>
      <c r="G91" s="41"/>
      <c r="H91" s="42"/>
      <c r="I91" s="41"/>
      <c r="J91" s="42"/>
      <c r="K91" s="41"/>
      <c r="L91" s="42"/>
      <c r="M91" s="41"/>
      <c r="N91" s="42"/>
      <c r="O91" s="41"/>
      <c r="P91" s="42"/>
      <c r="Q91" s="24"/>
      <c r="R91" s="35">
        <f t="shared" si="1"/>
        <v>0</v>
      </c>
      <c r="S91" s="3">
        <f t="shared" si="2"/>
        <v>0</v>
      </c>
      <c r="T91" s="3">
        <f t="shared" si="6"/>
        <v>0</v>
      </c>
      <c r="U91" s="3">
        <f t="shared" si="3"/>
        <v>0</v>
      </c>
      <c r="V91" s="3">
        <f t="shared" si="4"/>
        <v>0</v>
      </c>
      <c r="W91" s="3">
        <f t="shared" si="5"/>
        <v>0</v>
      </c>
    </row>
    <row r="92" spans="1:23" x14ac:dyDescent="0.2">
      <c r="A92" s="85"/>
      <c r="B92" s="90"/>
      <c r="C92" s="50"/>
      <c r="D92" s="20"/>
      <c r="E92" s="23" t="s">
        <v>125</v>
      </c>
      <c r="F92" s="64"/>
      <c r="G92" s="41"/>
      <c r="H92" s="42"/>
      <c r="I92" s="41"/>
      <c r="J92" s="42"/>
      <c r="K92" s="41"/>
      <c r="L92" s="42"/>
      <c r="M92" s="41"/>
      <c r="N92" s="42"/>
      <c r="O92" s="41"/>
      <c r="P92" s="42"/>
      <c r="Q92" s="24"/>
      <c r="R92" s="35">
        <f t="shared" si="1"/>
        <v>0</v>
      </c>
      <c r="S92" s="3">
        <f t="shared" si="2"/>
        <v>0</v>
      </c>
      <c r="T92" s="3">
        <f t="shared" si="6"/>
        <v>0</v>
      </c>
      <c r="U92" s="3">
        <f t="shared" si="3"/>
        <v>0</v>
      </c>
      <c r="V92" s="3">
        <f t="shared" si="4"/>
        <v>0</v>
      </c>
      <c r="W92" s="3">
        <f t="shared" si="5"/>
        <v>0</v>
      </c>
    </row>
    <row r="93" spans="1:23" x14ac:dyDescent="0.2">
      <c r="A93" s="85"/>
      <c r="B93" s="90"/>
      <c r="C93" s="70">
        <v>2</v>
      </c>
      <c r="D93" s="69" t="s">
        <v>126</v>
      </c>
      <c r="E93" s="23" t="s">
        <v>127</v>
      </c>
      <c r="F93" s="64"/>
      <c r="G93" s="41"/>
      <c r="H93" s="42"/>
      <c r="I93" s="41"/>
      <c r="J93" s="42"/>
      <c r="K93" s="41"/>
      <c r="L93" s="42"/>
      <c r="M93" s="41"/>
      <c r="N93" s="42"/>
      <c r="O93" s="41"/>
      <c r="P93" s="42"/>
      <c r="Q93" s="24"/>
      <c r="R93" s="35">
        <f t="shared" si="1"/>
        <v>0</v>
      </c>
      <c r="S93" s="3">
        <f t="shared" si="2"/>
        <v>0</v>
      </c>
      <c r="T93" s="3">
        <f t="shared" si="6"/>
        <v>0</v>
      </c>
      <c r="U93" s="3">
        <f t="shared" si="3"/>
        <v>0</v>
      </c>
      <c r="V93" s="3">
        <f t="shared" si="4"/>
        <v>0</v>
      </c>
      <c r="W93" s="3">
        <f t="shared" si="5"/>
        <v>0</v>
      </c>
    </row>
    <row r="94" spans="1:23" x14ac:dyDescent="0.2">
      <c r="A94" s="85"/>
      <c r="B94" s="90"/>
      <c r="C94" s="75"/>
      <c r="D94" s="73"/>
      <c r="E94" s="23" t="s">
        <v>128</v>
      </c>
      <c r="F94" s="64"/>
      <c r="G94" s="41"/>
      <c r="H94" s="42"/>
      <c r="I94" s="41"/>
      <c r="J94" s="42"/>
      <c r="K94" s="41"/>
      <c r="L94" s="42"/>
      <c r="M94" s="41"/>
      <c r="N94" s="42"/>
      <c r="O94" s="41"/>
      <c r="P94" s="42"/>
      <c r="Q94" s="24"/>
      <c r="R94" s="35">
        <f t="shared" si="1"/>
        <v>0</v>
      </c>
      <c r="S94" s="3">
        <f t="shared" si="2"/>
        <v>0</v>
      </c>
      <c r="T94" s="3">
        <f t="shared" si="6"/>
        <v>0</v>
      </c>
      <c r="U94" s="3">
        <f t="shared" si="3"/>
        <v>0</v>
      </c>
      <c r="V94" s="3">
        <f t="shared" si="4"/>
        <v>0</v>
      </c>
      <c r="W94" s="3">
        <f t="shared" si="5"/>
        <v>0</v>
      </c>
    </row>
    <row r="95" spans="1:23" x14ac:dyDescent="0.2">
      <c r="A95" s="85"/>
      <c r="B95" s="90"/>
      <c r="C95" s="75"/>
      <c r="D95" s="72"/>
      <c r="E95" s="23" t="s">
        <v>129</v>
      </c>
      <c r="F95" s="64"/>
      <c r="G95" s="41"/>
      <c r="H95" s="42"/>
      <c r="I95" s="41"/>
      <c r="J95" s="42"/>
      <c r="K95" s="41"/>
      <c r="L95" s="42"/>
      <c r="M95" s="41"/>
      <c r="N95" s="42"/>
      <c r="O95" s="41"/>
      <c r="P95" s="42"/>
      <c r="Q95" s="24"/>
      <c r="R95" s="35">
        <f t="shared" si="1"/>
        <v>0</v>
      </c>
      <c r="S95" s="3">
        <f t="shared" si="2"/>
        <v>0</v>
      </c>
      <c r="T95" s="3">
        <f t="shared" si="6"/>
        <v>0</v>
      </c>
      <c r="U95" s="3">
        <f t="shared" si="3"/>
        <v>0</v>
      </c>
      <c r="V95" s="3">
        <f t="shared" si="4"/>
        <v>0</v>
      </c>
      <c r="W95" s="3">
        <f t="shared" si="5"/>
        <v>0</v>
      </c>
    </row>
    <row r="96" spans="1:23" x14ac:dyDescent="0.2">
      <c r="A96" s="86"/>
      <c r="B96" s="91"/>
      <c r="C96" s="71"/>
      <c r="D96" s="20"/>
      <c r="E96" s="23" t="s">
        <v>130</v>
      </c>
      <c r="F96" s="64"/>
      <c r="G96" s="41"/>
      <c r="H96" s="42"/>
      <c r="I96" s="41"/>
      <c r="J96" s="42"/>
      <c r="K96" s="41"/>
      <c r="L96" s="42"/>
      <c r="M96" s="41"/>
      <c r="N96" s="42"/>
      <c r="O96" s="41"/>
      <c r="P96" s="42"/>
      <c r="Q96" s="24"/>
      <c r="R96" s="35">
        <f t="shared" si="1"/>
        <v>0</v>
      </c>
      <c r="S96" s="3">
        <f t="shared" si="2"/>
        <v>0</v>
      </c>
      <c r="T96" s="3">
        <f t="shared" si="6"/>
        <v>0</v>
      </c>
      <c r="U96" s="3">
        <f t="shared" si="3"/>
        <v>0</v>
      </c>
      <c r="V96" s="3">
        <f t="shared" si="4"/>
        <v>0</v>
      </c>
      <c r="W96" s="3">
        <f t="shared" si="5"/>
        <v>0</v>
      </c>
    </row>
    <row r="97" spans="1:23" x14ac:dyDescent="0.2">
      <c r="A97" s="82">
        <v>3</v>
      </c>
      <c r="B97" s="83" t="s">
        <v>131</v>
      </c>
      <c r="C97" s="56"/>
      <c r="D97" s="57"/>
      <c r="E97" s="55"/>
      <c r="F97" s="63"/>
      <c r="G97" s="58"/>
      <c r="H97" s="59"/>
      <c r="I97" s="58"/>
      <c r="J97" s="59"/>
      <c r="K97" s="58"/>
      <c r="L97" s="59"/>
      <c r="M97" s="58"/>
      <c r="N97" s="59"/>
      <c r="O97" s="58"/>
      <c r="P97" s="59"/>
      <c r="Q97" s="60"/>
      <c r="R97" s="35">
        <f t="shared" si="1"/>
        <v>0</v>
      </c>
      <c r="S97" s="3">
        <f t="shared" si="2"/>
        <v>0</v>
      </c>
      <c r="T97" s="3">
        <f t="shared" ref="T97" si="36">IF(I97="○",$F97,0)</f>
        <v>0</v>
      </c>
      <c r="U97" s="3">
        <f t="shared" si="3"/>
        <v>0</v>
      </c>
      <c r="V97" s="3">
        <f t="shared" si="4"/>
        <v>0</v>
      </c>
      <c r="W97" s="3">
        <f t="shared" si="5"/>
        <v>0</v>
      </c>
    </row>
    <row r="98" spans="1:23" ht="26.4" x14ac:dyDescent="0.2">
      <c r="A98" s="84"/>
      <c r="B98" s="93"/>
      <c r="C98" s="74">
        <v>1</v>
      </c>
      <c r="D98" s="69" t="s">
        <v>132</v>
      </c>
      <c r="E98" s="23" t="s">
        <v>133</v>
      </c>
      <c r="F98" s="64"/>
      <c r="G98" s="41"/>
      <c r="H98" s="42"/>
      <c r="I98" s="41"/>
      <c r="J98" s="42"/>
      <c r="K98" s="41"/>
      <c r="L98" s="42"/>
      <c r="M98" s="41"/>
      <c r="N98" s="42"/>
      <c r="O98" s="41"/>
      <c r="P98" s="42"/>
      <c r="Q98" s="24"/>
      <c r="R98" s="35">
        <f t="shared" si="1"/>
        <v>0</v>
      </c>
      <c r="S98" s="3">
        <f t="shared" si="2"/>
        <v>0</v>
      </c>
      <c r="T98" s="3">
        <f t="shared" si="6"/>
        <v>0</v>
      </c>
      <c r="U98" s="3">
        <f t="shared" si="3"/>
        <v>0</v>
      </c>
      <c r="V98" s="3">
        <f t="shared" si="4"/>
        <v>0</v>
      </c>
      <c r="W98" s="3">
        <f t="shared" si="5"/>
        <v>0</v>
      </c>
    </row>
    <row r="99" spans="1:23" x14ac:dyDescent="0.2">
      <c r="A99" s="85"/>
      <c r="B99" s="92"/>
      <c r="C99" s="71"/>
      <c r="D99" s="20"/>
      <c r="E99" s="23" t="s">
        <v>193</v>
      </c>
      <c r="F99" s="64"/>
      <c r="G99" s="41"/>
      <c r="H99" s="42"/>
      <c r="I99" s="41"/>
      <c r="J99" s="42"/>
      <c r="K99" s="41"/>
      <c r="L99" s="42"/>
      <c r="M99" s="41"/>
      <c r="N99" s="42"/>
      <c r="O99" s="41"/>
      <c r="P99" s="42"/>
      <c r="Q99" s="24"/>
      <c r="R99" s="35">
        <f t="shared" si="1"/>
        <v>0</v>
      </c>
      <c r="S99" s="3">
        <f t="shared" si="2"/>
        <v>0</v>
      </c>
      <c r="T99" s="3">
        <f t="shared" si="6"/>
        <v>0</v>
      </c>
      <c r="U99" s="3">
        <f t="shared" si="3"/>
        <v>0</v>
      </c>
      <c r="V99" s="3">
        <f t="shared" si="4"/>
        <v>0</v>
      </c>
      <c r="W99" s="3">
        <f t="shared" si="5"/>
        <v>0</v>
      </c>
    </row>
    <row r="100" spans="1:23" x14ac:dyDescent="0.2">
      <c r="A100" s="85"/>
      <c r="B100" s="90"/>
      <c r="C100" s="52">
        <v>2</v>
      </c>
      <c r="D100" s="22" t="s">
        <v>134</v>
      </c>
      <c r="E100" s="23" t="s">
        <v>135</v>
      </c>
      <c r="F100" s="64"/>
      <c r="G100" s="41"/>
      <c r="H100" s="42"/>
      <c r="I100" s="41"/>
      <c r="J100" s="42"/>
      <c r="K100" s="41"/>
      <c r="L100" s="42"/>
      <c r="M100" s="41"/>
      <c r="N100" s="42"/>
      <c r="O100" s="41"/>
      <c r="P100" s="42"/>
      <c r="Q100" s="24"/>
      <c r="R100" s="35">
        <f t="shared" si="1"/>
        <v>0</v>
      </c>
      <c r="S100" s="3">
        <f t="shared" si="2"/>
        <v>0</v>
      </c>
      <c r="T100" s="3">
        <f t="shared" si="6"/>
        <v>0</v>
      </c>
      <c r="U100" s="3">
        <f t="shared" si="3"/>
        <v>0</v>
      </c>
      <c r="V100" s="3">
        <f t="shared" si="4"/>
        <v>0</v>
      </c>
      <c r="W100" s="3">
        <f t="shared" si="5"/>
        <v>0</v>
      </c>
    </row>
    <row r="101" spans="1:23" x14ac:dyDescent="0.2">
      <c r="A101" s="85"/>
      <c r="B101" s="90"/>
      <c r="C101" s="52">
        <v>3</v>
      </c>
      <c r="D101" s="22" t="s">
        <v>136</v>
      </c>
      <c r="E101" s="23" t="s">
        <v>137</v>
      </c>
      <c r="F101" s="64"/>
      <c r="G101" s="41"/>
      <c r="H101" s="42"/>
      <c r="I101" s="41"/>
      <c r="J101" s="42"/>
      <c r="K101" s="41"/>
      <c r="L101" s="42"/>
      <c r="M101" s="41"/>
      <c r="N101" s="42"/>
      <c r="O101" s="41"/>
      <c r="P101" s="42"/>
      <c r="Q101" s="24"/>
      <c r="R101" s="35">
        <f t="shared" si="1"/>
        <v>0</v>
      </c>
      <c r="S101" s="3">
        <f t="shared" si="2"/>
        <v>0</v>
      </c>
      <c r="T101" s="3">
        <f t="shared" si="6"/>
        <v>0</v>
      </c>
      <c r="U101" s="3">
        <f t="shared" si="3"/>
        <v>0</v>
      </c>
      <c r="V101" s="3">
        <f t="shared" si="4"/>
        <v>0</v>
      </c>
      <c r="W101" s="3">
        <f t="shared" si="5"/>
        <v>0</v>
      </c>
    </row>
    <row r="102" spans="1:23" ht="26.4" x14ac:dyDescent="0.2">
      <c r="A102" s="85"/>
      <c r="B102" s="90"/>
      <c r="C102" s="70">
        <v>4</v>
      </c>
      <c r="D102" s="69" t="s">
        <v>140</v>
      </c>
      <c r="E102" s="23" t="s">
        <v>141</v>
      </c>
      <c r="F102" s="64"/>
      <c r="G102" s="41"/>
      <c r="H102" s="42"/>
      <c r="I102" s="41"/>
      <c r="J102" s="42"/>
      <c r="K102" s="41"/>
      <c r="L102" s="42"/>
      <c r="M102" s="41"/>
      <c r="N102" s="42"/>
      <c r="O102" s="41"/>
      <c r="P102" s="42"/>
      <c r="Q102" s="24"/>
      <c r="R102" s="35">
        <f t="shared" si="1"/>
        <v>0</v>
      </c>
      <c r="S102" s="3">
        <f t="shared" si="2"/>
        <v>0</v>
      </c>
      <c r="T102" s="3">
        <f t="shared" si="6"/>
        <v>0</v>
      </c>
      <c r="U102" s="3">
        <f t="shared" si="3"/>
        <v>0</v>
      </c>
      <c r="V102" s="3">
        <f t="shared" si="4"/>
        <v>0</v>
      </c>
      <c r="W102" s="3">
        <f t="shared" si="5"/>
        <v>0</v>
      </c>
    </row>
    <row r="103" spans="1:23" x14ac:dyDescent="0.2">
      <c r="A103" s="85"/>
      <c r="B103" s="90"/>
      <c r="C103" s="75"/>
      <c r="D103" s="72"/>
      <c r="E103" s="23" t="s">
        <v>138</v>
      </c>
      <c r="F103" s="64"/>
      <c r="G103" s="41"/>
      <c r="H103" s="42"/>
      <c r="I103" s="41"/>
      <c r="J103" s="42"/>
      <c r="K103" s="41"/>
      <c r="L103" s="42"/>
      <c r="M103" s="41"/>
      <c r="N103" s="42"/>
      <c r="O103" s="41"/>
      <c r="P103" s="42"/>
      <c r="Q103" s="24"/>
      <c r="R103" s="35">
        <f t="shared" si="1"/>
        <v>0</v>
      </c>
      <c r="S103" s="3">
        <f t="shared" si="2"/>
        <v>0</v>
      </c>
      <c r="T103" s="3">
        <f t="shared" si="6"/>
        <v>0</v>
      </c>
      <c r="U103" s="3">
        <f t="shared" si="3"/>
        <v>0</v>
      </c>
      <c r="V103" s="3">
        <f t="shared" si="4"/>
        <v>0</v>
      </c>
      <c r="W103" s="3">
        <f t="shared" si="5"/>
        <v>0</v>
      </c>
    </row>
    <row r="104" spans="1:23" x14ac:dyDescent="0.2">
      <c r="A104" s="85"/>
      <c r="B104" s="90"/>
      <c r="C104" s="75"/>
      <c r="D104" s="72"/>
      <c r="E104" s="23" t="s">
        <v>139</v>
      </c>
      <c r="F104" s="64"/>
      <c r="G104" s="41"/>
      <c r="H104" s="42"/>
      <c r="I104" s="41"/>
      <c r="J104" s="42"/>
      <c r="K104" s="41"/>
      <c r="L104" s="42"/>
      <c r="M104" s="41"/>
      <c r="N104" s="42"/>
      <c r="O104" s="41"/>
      <c r="P104" s="42"/>
      <c r="Q104" s="24"/>
      <c r="R104" s="35">
        <f t="shared" si="1"/>
        <v>0</v>
      </c>
      <c r="S104" s="3">
        <f t="shared" si="2"/>
        <v>0</v>
      </c>
      <c r="T104" s="3">
        <f t="shared" si="6"/>
        <v>0</v>
      </c>
      <c r="U104" s="3">
        <f t="shared" si="3"/>
        <v>0</v>
      </c>
      <c r="V104" s="3">
        <f t="shared" si="4"/>
        <v>0</v>
      </c>
      <c r="W104" s="3">
        <f t="shared" si="5"/>
        <v>0</v>
      </c>
    </row>
    <row r="105" spans="1:23" x14ac:dyDescent="0.2">
      <c r="A105" s="85"/>
      <c r="B105" s="90"/>
      <c r="C105" s="75"/>
      <c r="D105" s="72"/>
      <c r="E105" s="23" t="s">
        <v>142</v>
      </c>
      <c r="F105" s="64"/>
      <c r="G105" s="41"/>
      <c r="H105" s="42"/>
      <c r="I105" s="41"/>
      <c r="J105" s="42"/>
      <c r="K105" s="41"/>
      <c r="L105" s="42"/>
      <c r="M105" s="41"/>
      <c r="N105" s="42"/>
      <c r="O105" s="41"/>
      <c r="P105" s="42"/>
      <c r="Q105" s="24"/>
      <c r="R105" s="35">
        <f t="shared" si="1"/>
        <v>0</v>
      </c>
      <c r="S105" s="3">
        <f t="shared" si="2"/>
        <v>0</v>
      </c>
      <c r="T105" s="3">
        <f t="shared" si="6"/>
        <v>0</v>
      </c>
      <c r="U105" s="3">
        <f t="shared" si="3"/>
        <v>0</v>
      </c>
      <c r="V105" s="3">
        <f t="shared" si="4"/>
        <v>0</v>
      </c>
      <c r="W105" s="3">
        <f t="shared" si="5"/>
        <v>0</v>
      </c>
    </row>
    <row r="106" spans="1:23" x14ac:dyDescent="0.2">
      <c r="A106" s="85"/>
      <c r="B106" s="90"/>
      <c r="C106" s="75"/>
      <c r="D106" s="72"/>
      <c r="E106" s="23" t="s">
        <v>143</v>
      </c>
      <c r="F106" s="64"/>
      <c r="G106" s="41"/>
      <c r="H106" s="42"/>
      <c r="I106" s="41"/>
      <c r="J106" s="42"/>
      <c r="K106" s="41"/>
      <c r="L106" s="42"/>
      <c r="M106" s="41"/>
      <c r="N106" s="42"/>
      <c r="O106" s="41"/>
      <c r="P106" s="42"/>
      <c r="Q106" s="24"/>
      <c r="R106" s="35">
        <f t="shared" si="1"/>
        <v>0</v>
      </c>
      <c r="S106" s="3">
        <f t="shared" si="2"/>
        <v>0</v>
      </c>
      <c r="T106" s="3">
        <f t="shared" si="6"/>
        <v>0</v>
      </c>
      <c r="U106" s="3">
        <f t="shared" si="3"/>
        <v>0</v>
      </c>
      <c r="V106" s="3">
        <f t="shared" si="4"/>
        <v>0</v>
      </c>
      <c r="W106" s="3">
        <f t="shared" si="5"/>
        <v>0</v>
      </c>
    </row>
    <row r="107" spans="1:23" x14ac:dyDescent="0.2">
      <c r="A107" s="86"/>
      <c r="B107" s="91"/>
      <c r="C107" s="71"/>
      <c r="D107" s="20"/>
      <c r="E107" s="23" t="s">
        <v>144</v>
      </c>
      <c r="F107" s="64"/>
      <c r="G107" s="41"/>
      <c r="H107" s="42"/>
      <c r="I107" s="41"/>
      <c r="J107" s="42"/>
      <c r="K107" s="41"/>
      <c r="L107" s="42"/>
      <c r="M107" s="41"/>
      <c r="N107" s="42"/>
      <c r="O107" s="41"/>
      <c r="P107" s="42"/>
      <c r="Q107" s="24"/>
      <c r="R107" s="35">
        <f t="shared" si="1"/>
        <v>0</v>
      </c>
      <c r="S107" s="3">
        <f t="shared" si="2"/>
        <v>0</v>
      </c>
      <c r="T107" s="3">
        <f t="shared" si="6"/>
        <v>0</v>
      </c>
      <c r="U107" s="3">
        <f t="shared" si="3"/>
        <v>0</v>
      </c>
      <c r="V107" s="3">
        <f t="shared" si="4"/>
        <v>0</v>
      </c>
      <c r="W107" s="3">
        <f t="shared" si="5"/>
        <v>0</v>
      </c>
    </row>
    <row r="108" spans="1:23" x14ac:dyDescent="0.2">
      <c r="A108" s="29" t="s">
        <v>145</v>
      </c>
      <c r="B108" s="30" t="s">
        <v>159</v>
      </c>
      <c r="C108" s="51"/>
      <c r="D108" s="31"/>
      <c r="E108" s="32"/>
      <c r="F108" s="62"/>
      <c r="G108" s="46"/>
      <c r="H108" s="47"/>
      <c r="I108" s="46"/>
      <c r="J108" s="47"/>
      <c r="K108" s="46"/>
      <c r="L108" s="47"/>
      <c r="M108" s="46"/>
      <c r="N108" s="47"/>
      <c r="O108" s="46"/>
      <c r="P108" s="47"/>
      <c r="Q108" s="33"/>
      <c r="R108" s="35">
        <f t="shared" ref="R108:R109" si="37">F108</f>
        <v>0</v>
      </c>
      <c r="S108" s="3">
        <f t="shared" ref="S108:S109" si="38">IF(G108="○",$F108,0)</f>
        <v>0</v>
      </c>
      <c r="T108" s="3">
        <f>IF(I108="○",$F108,0)</f>
        <v>0</v>
      </c>
      <c r="U108" s="3">
        <f t="shared" ref="U108:U109" si="39">IF(K108="○",$F108,0)</f>
        <v>0</v>
      </c>
      <c r="V108" s="3">
        <f t="shared" ref="V108:V109" si="40">IF(M108="○",$F108,0)</f>
        <v>0</v>
      </c>
      <c r="W108" s="3">
        <f t="shared" ref="W108:W109" si="41">IF(O108="○",$F108,0)</f>
        <v>0</v>
      </c>
    </row>
    <row r="109" spans="1:23" x14ac:dyDescent="0.2">
      <c r="A109" s="54">
        <v>1</v>
      </c>
      <c r="B109" s="55" t="s">
        <v>146</v>
      </c>
      <c r="C109" s="56"/>
      <c r="D109" s="57"/>
      <c r="E109" s="55"/>
      <c r="F109" s="63"/>
      <c r="G109" s="58"/>
      <c r="H109" s="59"/>
      <c r="I109" s="58"/>
      <c r="J109" s="59"/>
      <c r="K109" s="58"/>
      <c r="L109" s="59"/>
      <c r="M109" s="58"/>
      <c r="N109" s="59"/>
      <c r="O109" s="58"/>
      <c r="P109" s="59"/>
      <c r="Q109" s="60"/>
      <c r="R109" s="35">
        <f t="shared" si="37"/>
        <v>0</v>
      </c>
      <c r="S109" s="3">
        <f t="shared" si="38"/>
        <v>0</v>
      </c>
      <c r="T109" s="3">
        <f t="shared" ref="T109" si="42">IF(I109="○",$F109,0)</f>
        <v>0</v>
      </c>
      <c r="U109" s="3">
        <f t="shared" si="39"/>
        <v>0</v>
      </c>
      <c r="V109" s="3">
        <f t="shared" si="40"/>
        <v>0</v>
      </c>
      <c r="W109" s="3">
        <f t="shared" si="41"/>
        <v>0</v>
      </c>
    </row>
    <row r="110" spans="1:23" ht="26.4" x14ac:dyDescent="0.2">
      <c r="A110" s="28"/>
      <c r="B110" s="23" t="s">
        <v>147</v>
      </c>
      <c r="C110" s="52">
        <v>1</v>
      </c>
      <c r="D110" s="22" t="s">
        <v>148</v>
      </c>
      <c r="E110" s="23" t="s">
        <v>149</v>
      </c>
      <c r="F110" s="64"/>
      <c r="G110" s="41"/>
      <c r="H110" s="42"/>
      <c r="I110" s="41"/>
      <c r="J110" s="42"/>
      <c r="K110" s="41"/>
      <c r="L110" s="42"/>
      <c r="M110" s="41"/>
      <c r="N110" s="42"/>
      <c r="O110" s="41"/>
      <c r="P110" s="42"/>
      <c r="Q110" s="24"/>
      <c r="R110" s="35">
        <f t="shared" si="1"/>
        <v>0</v>
      </c>
      <c r="S110" s="3">
        <f t="shared" si="2"/>
        <v>0</v>
      </c>
      <c r="T110" s="3">
        <f t="shared" si="6"/>
        <v>0</v>
      </c>
      <c r="U110" s="3">
        <f t="shared" si="3"/>
        <v>0</v>
      </c>
      <c r="V110" s="3">
        <f t="shared" si="4"/>
        <v>0</v>
      </c>
      <c r="W110" s="3">
        <f t="shared" si="5"/>
        <v>0</v>
      </c>
    </row>
    <row r="111" spans="1:23" x14ac:dyDescent="0.2">
      <c r="A111" s="82">
        <v>2</v>
      </c>
      <c r="B111" s="83" t="s">
        <v>150</v>
      </c>
      <c r="C111" s="56"/>
      <c r="D111" s="57"/>
      <c r="E111" s="55"/>
      <c r="F111" s="63"/>
      <c r="G111" s="58"/>
      <c r="H111" s="59"/>
      <c r="I111" s="58"/>
      <c r="J111" s="59"/>
      <c r="K111" s="58"/>
      <c r="L111" s="59"/>
      <c r="M111" s="58"/>
      <c r="N111" s="59"/>
      <c r="O111" s="58"/>
      <c r="P111" s="59"/>
      <c r="Q111" s="60"/>
      <c r="R111" s="35">
        <f t="shared" si="1"/>
        <v>0</v>
      </c>
      <c r="S111" s="3">
        <f t="shared" si="2"/>
        <v>0</v>
      </c>
      <c r="T111" s="3">
        <f t="shared" si="6"/>
        <v>0</v>
      </c>
      <c r="U111" s="3">
        <f t="shared" si="3"/>
        <v>0</v>
      </c>
      <c r="V111" s="3">
        <f t="shared" si="4"/>
        <v>0</v>
      </c>
      <c r="W111" s="3">
        <f t="shared" si="5"/>
        <v>0</v>
      </c>
    </row>
    <row r="112" spans="1:23" ht="26.4" x14ac:dyDescent="0.2">
      <c r="A112" s="84"/>
      <c r="B112" s="76"/>
      <c r="C112" s="52">
        <v>1</v>
      </c>
      <c r="D112" s="22" t="s">
        <v>151</v>
      </c>
      <c r="E112" s="23" t="s">
        <v>160</v>
      </c>
      <c r="F112" s="64"/>
      <c r="G112" s="41"/>
      <c r="H112" s="42"/>
      <c r="I112" s="41"/>
      <c r="J112" s="42"/>
      <c r="K112" s="41"/>
      <c r="L112" s="42"/>
      <c r="M112" s="41"/>
      <c r="N112" s="42"/>
      <c r="O112" s="41"/>
      <c r="P112" s="42"/>
      <c r="Q112" s="24"/>
      <c r="R112" s="35">
        <f t="shared" si="1"/>
        <v>0</v>
      </c>
      <c r="S112" s="3">
        <f t="shared" si="2"/>
        <v>0</v>
      </c>
      <c r="T112" s="3">
        <f t="shared" si="6"/>
        <v>0</v>
      </c>
      <c r="U112" s="3">
        <f t="shared" si="3"/>
        <v>0</v>
      </c>
      <c r="V112" s="3">
        <f t="shared" si="4"/>
        <v>0</v>
      </c>
      <c r="W112" s="3">
        <f t="shared" si="5"/>
        <v>0</v>
      </c>
    </row>
    <row r="113" spans="1:23" x14ac:dyDescent="0.2">
      <c r="A113" s="85"/>
      <c r="B113" s="90"/>
      <c r="C113" s="52">
        <v>2</v>
      </c>
      <c r="D113" s="22" t="s">
        <v>155</v>
      </c>
      <c r="E113" s="23" t="s">
        <v>156</v>
      </c>
      <c r="F113" s="64"/>
      <c r="G113" s="41"/>
      <c r="H113" s="42"/>
      <c r="I113" s="41"/>
      <c r="J113" s="42"/>
      <c r="K113" s="41"/>
      <c r="L113" s="42"/>
      <c r="M113" s="41"/>
      <c r="N113" s="42"/>
      <c r="O113" s="41"/>
      <c r="P113" s="42"/>
      <c r="Q113" s="24"/>
    </row>
    <row r="114" spans="1:23" x14ac:dyDescent="0.2">
      <c r="A114" s="86"/>
      <c r="B114" s="19"/>
      <c r="C114" s="52">
        <v>3</v>
      </c>
      <c r="D114" s="22" t="s">
        <v>154</v>
      </c>
      <c r="E114" s="23" t="s">
        <v>157</v>
      </c>
      <c r="F114" s="64"/>
      <c r="G114" s="41"/>
      <c r="H114" s="42"/>
      <c r="I114" s="41"/>
      <c r="J114" s="42"/>
      <c r="K114" s="41"/>
      <c r="L114" s="42"/>
      <c r="M114" s="41"/>
      <c r="N114" s="42"/>
      <c r="O114" s="41"/>
      <c r="P114" s="42"/>
      <c r="Q114" s="24"/>
    </row>
    <row r="115" spans="1:23" x14ac:dyDescent="0.2">
      <c r="A115" s="78">
        <v>3</v>
      </c>
      <c r="B115" s="79" t="s">
        <v>159</v>
      </c>
      <c r="C115" s="56"/>
      <c r="D115" s="57"/>
      <c r="E115" s="55"/>
      <c r="F115" s="63"/>
      <c r="G115" s="58"/>
      <c r="H115" s="59"/>
      <c r="I115" s="58"/>
      <c r="J115" s="59"/>
      <c r="K115" s="58"/>
      <c r="L115" s="59"/>
      <c r="M115" s="58"/>
      <c r="N115" s="59"/>
      <c r="O115" s="58"/>
      <c r="P115" s="59"/>
      <c r="Q115" s="60"/>
      <c r="R115" s="35">
        <f t="shared" ref="R115" si="43">F115</f>
        <v>0</v>
      </c>
      <c r="S115" s="3">
        <f t="shared" ref="S115" si="44">IF(G115="○",$F115,0)</f>
        <v>0</v>
      </c>
      <c r="T115" s="3">
        <f t="shared" ref="T115" si="45">IF(I115="○",$F115,0)</f>
        <v>0</v>
      </c>
      <c r="U115" s="3">
        <f t="shared" ref="U115" si="46">IF(K115="○",$F115,0)</f>
        <v>0</v>
      </c>
      <c r="V115" s="3">
        <f t="shared" ref="V115" si="47">IF(M115="○",$F115,0)</f>
        <v>0</v>
      </c>
      <c r="W115" s="3">
        <f t="shared" ref="W115" si="48">IF(O115="○",$F115,0)</f>
        <v>0</v>
      </c>
    </row>
    <row r="116" spans="1:23" ht="26.4" x14ac:dyDescent="0.2">
      <c r="A116" s="84"/>
      <c r="B116" s="76"/>
      <c r="C116" s="52">
        <v>1</v>
      </c>
      <c r="D116" s="22" t="s">
        <v>161</v>
      </c>
      <c r="E116" s="23" t="s">
        <v>162</v>
      </c>
      <c r="F116" s="64"/>
      <c r="G116" s="41"/>
      <c r="H116" s="42"/>
      <c r="I116" s="41"/>
      <c r="J116" s="42"/>
      <c r="K116" s="41"/>
      <c r="L116" s="42"/>
      <c r="M116" s="41"/>
      <c r="N116" s="42"/>
      <c r="O116" s="41"/>
      <c r="P116" s="42"/>
      <c r="Q116" s="24"/>
      <c r="R116" s="35">
        <f t="shared" si="1"/>
        <v>0</v>
      </c>
      <c r="S116" s="3">
        <f t="shared" si="2"/>
        <v>0</v>
      </c>
      <c r="T116" s="3">
        <f t="shared" si="6"/>
        <v>0</v>
      </c>
      <c r="U116" s="3">
        <f t="shared" si="3"/>
        <v>0</v>
      </c>
      <c r="V116" s="3">
        <f t="shared" si="4"/>
        <v>0</v>
      </c>
      <c r="W116" s="3">
        <f t="shared" si="5"/>
        <v>0</v>
      </c>
    </row>
    <row r="117" spans="1:23" ht="26.4" x14ac:dyDescent="0.2">
      <c r="A117" s="85"/>
      <c r="B117" s="90"/>
      <c r="C117" s="70">
        <v>2</v>
      </c>
      <c r="D117" s="69" t="s">
        <v>163</v>
      </c>
      <c r="E117" s="23" t="s">
        <v>164</v>
      </c>
      <c r="F117" s="64"/>
      <c r="G117" s="41"/>
      <c r="H117" s="42"/>
      <c r="I117" s="41"/>
      <c r="J117" s="42"/>
      <c r="K117" s="41"/>
      <c r="L117" s="42"/>
      <c r="M117" s="41"/>
      <c r="N117" s="42"/>
      <c r="O117" s="41"/>
      <c r="P117" s="42"/>
      <c r="Q117" s="24"/>
    </row>
    <row r="118" spans="1:23" x14ac:dyDescent="0.2">
      <c r="A118" s="86"/>
      <c r="B118" s="91"/>
      <c r="C118" s="71"/>
      <c r="D118" s="20"/>
      <c r="E118" s="23" t="s">
        <v>165</v>
      </c>
      <c r="F118" s="64"/>
      <c r="G118" s="41"/>
      <c r="H118" s="42"/>
      <c r="I118" s="41"/>
      <c r="J118" s="42"/>
      <c r="K118" s="41"/>
      <c r="L118" s="42"/>
      <c r="M118" s="41"/>
      <c r="N118" s="42"/>
      <c r="O118" s="41"/>
      <c r="P118" s="42"/>
      <c r="Q118" s="24"/>
    </row>
    <row r="119" spans="1:23" x14ac:dyDescent="0.2">
      <c r="A119" s="29" t="s">
        <v>173</v>
      </c>
      <c r="B119" s="30" t="s">
        <v>166</v>
      </c>
      <c r="C119" s="51"/>
      <c r="D119" s="31"/>
      <c r="E119" s="32"/>
      <c r="F119" s="62"/>
      <c r="G119" s="46"/>
      <c r="H119" s="47"/>
      <c r="I119" s="46"/>
      <c r="J119" s="47"/>
      <c r="K119" s="46"/>
      <c r="L119" s="47"/>
      <c r="M119" s="46"/>
      <c r="N119" s="47"/>
      <c r="O119" s="46"/>
      <c r="P119" s="47"/>
      <c r="Q119" s="33"/>
      <c r="R119" s="35">
        <f t="shared" si="1"/>
        <v>0</v>
      </c>
      <c r="S119" s="3">
        <f t="shared" si="2"/>
        <v>0</v>
      </c>
      <c r="T119" s="3">
        <f>IF(I119="○",$F119,0)</f>
        <v>0</v>
      </c>
      <c r="U119" s="3">
        <f t="shared" si="3"/>
        <v>0</v>
      </c>
      <c r="V119" s="3">
        <f t="shared" si="4"/>
        <v>0</v>
      </c>
      <c r="W119" s="3">
        <f t="shared" si="5"/>
        <v>0</v>
      </c>
    </row>
    <row r="120" spans="1:23" x14ac:dyDescent="0.2">
      <c r="A120" s="54">
        <v>1</v>
      </c>
      <c r="B120" s="55" t="s">
        <v>146</v>
      </c>
      <c r="C120" s="56"/>
      <c r="D120" s="57"/>
      <c r="E120" s="55"/>
      <c r="F120" s="63"/>
      <c r="G120" s="58"/>
      <c r="H120" s="59"/>
      <c r="I120" s="58"/>
      <c r="J120" s="59"/>
      <c r="K120" s="58"/>
      <c r="L120" s="59"/>
      <c r="M120" s="58"/>
      <c r="N120" s="59"/>
      <c r="O120" s="58"/>
      <c r="P120" s="59"/>
      <c r="Q120" s="60"/>
      <c r="R120" s="35">
        <f t="shared" si="1"/>
        <v>0</v>
      </c>
      <c r="S120" s="3">
        <f t="shared" si="2"/>
        <v>0</v>
      </c>
      <c r="T120" s="3">
        <f t="shared" ref="T120:T123" si="49">IF(I120="○",$F120,0)</f>
        <v>0</v>
      </c>
      <c r="U120" s="3">
        <f t="shared" si="3"/>
        <v>0</v>
      </c>
      <c r="V120" s="3">
        <f t="shared" si="4"/>
        <v>0</v>
      </c>
      <c r="W120" s="3">
        <f t="shared" si="5"/>
        <v>0</v>
      </c>
    </row>
    <row r="121" spans="1:23" ht="26.4" x14ac:dyDescent="0.2">
      <c r="A121" s="28"/>
      <c r="B121" s="23" t="s">
        <v>147</v>
      </c>
      <c r="C121" s="52">
        <v>1</v>
      </c>
      <c r="D121" s="22" t="s">
        <v>148</v>
      </c>
      <c r="E121" s="23" t="s">
        <v>149</v>
      </c>
      <c r="F121" s="64"/>
      <c r="G121" s="41"/>
      <c r="H121" s="42"/>
      <c r="I121" s="41"/>
      <c r="J121" s="42"/>
      <c r="K121" s="41"/>
      <c r="L121" s="42"/>
      <c r="M121" s="41"/>
      <c r="N121" s="42"/>
      <c r="O121" s="41"/>
      <c r="P121" s="42"/>
      <c r="Q121" s="24"/>
      <c r="R121" s="35">
        <f t="shared" ref="R121:R123" si="50">F121</f>
        <v>0</v>
      </c>
      <c r="S121" s="3">
        <f t="shared" ref="S121:S123" si="51">IF(G121="○",$F121,0)</f>
        <v>0</v>
      </c>
      <c r="T121" s="3">
        <f t="shared" si="49"/>
        <v>0</v>
      </c>
      <c r="U121" s="3">
        <f t="shared" ref="U121:U123" si="52">IF(K121="○",$F121,0)</f>
        <v>0</v>
      </c>
      <c r="V121" s="3">
        <f t="shared" ref="V121:V123" si="53">IF(M121="○",$F121,0)</f>
        <v>0</v>
      </c>
      <c r="W121" s="3">
        <f t="shared" ref="W121:W123" si="54">IF(O121="○",$F121,0)</f>
        <v>0</v>
      </c>
    </row>
    <row r="122" spans="1:23" x14ac:dyDescent="0.2">
      <c r="A122" s="82">
        <v>2</v>
      </c>
      <c r="B122" s="83" t="s">
        <v>150</v>
      </c>
      <c r="C122" s="56"/>
      <c r="D122" s="57"/>
      <c r="E122" s="55"/>
      <c r="F122" s="63"/>
      <c r="G122" s="58"/>
      <c r="H122" s="59"/>
      <c r="I122" s="58"/>
      <c r="J122" s="59"/>
      <c r="K122" s="58"/>
      <c r="L122" s="59"/>
      <c r="M122" s="58"/>
      <c r="N122" s="59"/>
      <c r="O122" s="58"/>
      <c r="P122" s="59"/>
      <c r="Q122" s="60"/>
      <c r="R122" s="35">
        <f t="shared" si="50"/>
        <v>0</v>
      </c>
      <c r="S122" s="3">
        <f t="shared" si="51"/>
        <v>0</v>
      </c>
      <c r="T122" s="3">
        <f t="shared" si="49"/>
        <v>0</v>
      </c>
      <c r="U122" s="3">
        <f t="shared" si="52"/>
        <v>0</v>
      </c>
      <c r="V122" s="3">
        <f t="shared" si="53"/>
        <v>0</v>
      </c>
      <c r="W122" s="3">
        <f t="shared" si="54"/>
        <v>0</v>
      </c>
    </row>
    <row r="123" spans="1:23" ht="26.4" x14ac:dyDescent="0.2">
      <c r="A123" s="84"/>
      <c r="B123" s="76"/>
      <c r="C123" s="52">
        <v>1</v>
      </c>
      <c r="D123" s="22" t="s">
        <v>151</v>
      </c>
      <c r="E123" s="23" t="s">
        <v>167</v>
      </c>
      <c r="F123" s="64"/>
      <c r="G123" s="41"/>
      <c r="H123" s="42"/>
      <c r="I123" s="41"/>
      <c r="J123" s="42"/>
      <c r="K123" s="41"/>
      <c r="L123" s="42"/>
      <c r="M123" s="41"/>
      <c r="N123" s="42"/>
      <c r="O123" s="41"/>
      <c r="P123" s="42"/>
      <c r="Q123" s="24"/>
      <c r="R123" s="35">
        <f t="shared" si="50"/>
        <v>0</v>
      </c>
      <c r="S123" s="3">
        <f t="shared" si="51"/>
        <v>0</v>
      </c>
      <c r="T123" s="3">
        <f t="shared" si="49"/>
        <v>0</v>
      </c>
      <c r="U123" s="3">
        <f t="shared" si="52"/>
        <v>0</v>
      </c>
      <c r="V123" s="3">
        <f t="shared" si="53"/>
        <v>0</v>
      </c>
      <c r="W123" s="3">
        <f t="shared" si="54"/>
        <v>0</v>
      </c>
    </row>
    <row r="124" spans="1:23" x14ac:dyDescent="0.2">
      <c r="A124" s="85"/>
      <c r="B124" s="90"/>
      <c r="C124" s="52">
        <v>2</v>
      </c>
      <c r="D124" s="22" t="s">
        <v>155</v>
      </c>
      <c r="E124" s="23" t="s">
        <v>156</v>
      </c>
      <c r="F124" s="64"/>
      <c r="G124" s="41"/>
      <c r="H124" s="42"/>
      <c r="I124" s="41"/>
      <c r="J124" s="42"/>
      <c r="K124" s="41"/>
      <c r="L124" s="42"/>
      <c r="M124" s="41"/>
      <c r="N124" s="42"/>
      <c r="O124" s="41"/>
      <c r="P124" s="42"/>
      <c r="Q124" s="24"/>
    </row>
    <row r="125" spans="1:23" x14ac:dyDescent="0.2">
      <c r="A125" s="86"/>
      <c r="B125" s="19"/>
      <c r="C125" s="52">
        <v>3</v>
      </c>
      <c r="D125" s="22" t="s">
        <v>154</v>
      </c>
      <c r="E125" s="23" t="s">
        <v>157</v>
      </c>
      <c r="F125" s="64"/>
      <c r="G125" s="41"/>
      <c r="H125" s="42"/>
      <c r="I125" s="41"/>
      <c r="J125" s="42"/>
      <c r="K125" s="41"/>
      <c r="L125" s="42"/>
      <c r="M125" s="41"/>
      <c r="N125" s="42"/>
      <c r="O125" s="41"/>
      <c r="P125" s="42"/>
      <c r="Q125" s="24"/>
    </row>
    <row r="126" spans="1:23" x14ac:dyDescent="0.2">
      <c r="A126" s="54">
        <v>3</v>
      </c>
      <c r="B126" s="55" t="s">
        <v>152</v>
      </c>
      <c r="C126" s="56"/>
      <c r="D126" s="57"/>
      <c r="E126" s="55"/>
      <c r="F126" s="63"/>
      <c r="G126" s="58"/>
      <c r="H126" s="59"/>
      <c r="I126" s="58"/>
      <c r="J126" s="59"/>
      <c r="K126" s="58"/>
      <c r="L126" s="59"/>
      <c r="M126" s="58"/>
      <c r="N126" s="59"/>
      <c r="O126" s="58"/>
      <c r="P126" s="59"/>
      <c r="Q126" s="60"/>
      <c r="R126" s="35">
        <f t="shared" ref="R126:R131" si="55">F126</f>
        <v>0</v>
      </c>
      <c r="S126" s="3">
        <f t="shared" ref="S126:S131" si="56">IF(G126="○",$F126,0)</f>
        <v>0</v>
      </c>
      <c r="T126" s="3">
        <f t="shared" ref="T126:T131" si="57">IF(I126="○",$F126,0)</f>
        <v>0</v>
      </c>
      <c r="U126" s="3">
        <f t="shared" ref="U126:U131" si="58">IF(K126="○",$F126,0)</f>
        <v>0</v>
      </c>
      <c r="V126" s="3">
        <f t="shared" ref="V126:V131" si="59">IF(M126="○",$F126,0)</f>
        <v>0</v>
      </c>
      <c r="W126" s="3">
        <f t="shared" ref="W126:W131" si="60">IF(O126="○",$F126,0)</f>
        <v>0</v>
      </c>
    </row>
    <row r="127" spans="1:23" ht="26.4" x14ac:dyDescent="0.2">
      <c r="A127" s="28"/>
      <c r="B127" s="23"/>
      <c r="C127" s="52">
        <v>1</v>
      </c>
      <c r="D127" s="22" t="s">
        <v>153</v>
      </c>
      <c r="E127" s="23" t="s">
        <v>158</v>
      </c>
      <c r="F127" s="64"/>
      <c r="G127" s="41"/>
      <c r="H127" s="42"/>
      <c r="I127" s="41"/>
      <c r="J127" s="42"/>
      <c r="K127" s="41"/>
      <c r="L127" s="42"/>
      <c r="M127" s="41"/>
      <c r="N127" s="42"/>
      <c r="O127" s="41"/>
      <c r="P127" s="42"/>
      <c r="Q127" s="24"/>
      <c r="R127" s="35">
        <f t="shared" si="55"/>
        <v>0</v>
      </c>
      <c r="S127" s="3">
        <f t="shared" si="56"/>
        <v>0</v>
      </c>
      <c r="T127" s="3">
        <f t="shared" si="57"/>
        <v>0</v>
      </c>
      <c r="U127" s="3">
        <f t="shared" si="58"/>
        <v>0</v>
      </c>
      <c r="V127" s="3">
        <f t="shared" si="59"/>
        <v>0</v>
      </c>
      <c r="W127" s="3">
        <f t="shared" si="60"/>
        <v>0</v>
      </c>
    </row>
    <row r="128" spans="1:23" x14ac:dyDescent="0.2">
      <c r="A128" s="82">
        <v>4</v>
      </c>
      <c r="B128" s="83" t="s">
        <v>166</v>
      </c>
      <c r="C128" s="56"/>
      <c r="D128" s="57"/>
      <c r="E128" s="55"/>
      <c r="F128" s="63"/>
      <c r="G128" s="58"/>
      <c r="H128" s="59"/>
      <c r="I128" s="58"/>
      <c r="J128" s="59"/>
      <c r="K128" s="58"/>
      <c r="L128" s="59"/>
      <c r="M128" s="58"/>
      <c r="N128" s="59"/>
      <c r="O128" s="58"/>
      <c r="P128" s="59"/>
      <c r="Q128" s="60"/>
      <c r="R128" s="35">
        <f t="shared" si="55"/>
        <v>0</v>
      </c>
      <c r="S128" s="3">
        <f t="shared" si="56"/>
        <v>0</v>
      </c>
      <c r="T128" s="3">
        <f t="shared" si="57"/>
        <v>0</v>
      </c>
      <c r="U128" s="3">
        <f t="shared" si="58"/>
        <v>0</v>
      </c>
      <c r="V128" s="3">
        <f t="shared" si="59"/>
        <v>0</v>
      </c>
      <c r="W128" s="3">
        <f t="shared" si="60"/>
        <v>0</v>
      </c>
    </row>
    <row r="129" spans="1:23" ht="26.4" x14ac:dyDescent="0.2">
      <c r="A129" s="84"/>
      <c r="B129" s="76"/>
      <c r="C129" s="52">
        <v>1</v>
      </c>
      <c r="D129" s="22" t="s">
        <v>168</v>
      </c>
      <c r="E129" s="23" t="s">
        <v>170</v>
      </c>
      <c r="F129" s="64"/>
      <c r="G129" s="41"/>
      <c r="H129" s="42"/>
      <c r="I129" s="41"/>
      <c r="J129" s="42"/>
      <c r="K129" s="41"/>
      <c r="L129" s="42"/>
      <c r="M129" s="41"/>
      <c r="N129" s="42"/>
      <c r="O129" s="41"/>
      <c r="P129" s="42"/>
      <c r="Q129" s="24"/>
      <c r="R129" s="35">
        <f t="shared" si="55"/>
        <v>0</v>
      </c>
      <c r="S129" s="3">
        <f t="shared" si="56"/>
        <v>0</v>
      </c>
      <c r="T129" s="3">
        <f t="shared" si="57"/>
        <v>0</v>
      </c>
      <c r="U129" s="3">
        <f t="shared" si="58"/>
        <v>0</v>
      </c>
      <c r="V129" s="3">
        <f t="shared" si="59"/>
        <v>0</v>
      </c>
      <c r="W129" s="3">
        <f t="shared" si="60"/>
        <v>0</v>
      </c>
    </row>
    <row r="130" spans="1:23" ht="26.4" x14ac:dyDescent="0.2">
      <c r="A130" s="85"/>
      <c r="B130" s="90"/>
      <c r="C130" s="70">
        <v>2</v>
      </c>
      <c r="D130" s="69" t="s">
        <v>169</v>
      </c>
      <c r="E130" s="23" t="s">
        <v>171</v>
      </c>
      <c r="F130" s="64"/>
      <c r="G130" s="41"/>
      <c r="H130" s="42"/>
      <c r="I130" s="41"/>
      <c r="J130" s="42"/>
      <c r="K130" s="41"/>
      <c r="L130" s="42"/>
      <c r="M130" s="41"/>
      <c r="N130" s="42"/>
      <c r="O130" s="41"/>
      <c r="P130" s="42"/>
      <c r="Q130" s="24"/>
      <c r="R130" s="35">
        <f t="shared" si="55"/>
        <v>0</v>
      </c>
      <c r="S130" s="3">
        <f t="shared" si="56"/>
        <v>0</v>
      </c>
      <c r="T130" s="3">
        <f t="shared" si="57"/>
        <v>0</v>
      </c>
      <c r="U130" s="3">
        <f t="shared" si="58"/>
        <v>0</v>
      </c>
      <c r="V130" s="3">
        <f t="shared" si="59"/>
        <v>0</v>
      </c>
      <c r="W130" s="3">
        <f t="shared" si="60"/>
        <v>0</v>
      </c>
    </row>
    <row r="131" spans="1:23" x14ac:dyDescent="0.2">
      <c r="A131" s="86"/>
      <c r="B131" s="91"/>
      <c r="C131" s="71"/>
      <c r="D131" s="20"/>
      <c r="E131" s="23" t="s">
        <v>172</v>
      </c>
      <c r="F131" s="64"/>
      <c r="G131" s="41"/>
      <c r="H131" s="42"/>
      <c r="I131" s="41"/>
      <c r="J131" s="42"/>
      <c r="K131" s="41"/>
      <c r="L131" s="42"/>
      <c r="M131" s="41"/>
      <c r="N131" s="42"/>
      <c r="O131" s="41"/>
      <c r="P131" s="42"/>
      <c r="Q131" s="24"/>
      <c r="R131" s="35">
        <f t="shared" si="55"/>
        <v>0</v>
      </c>
      <c r="S131" s="3">
        <f t="shared" si="56"/>
        <v>0</v>
      </c>
      <c r="T131" s="3">
        <f t="shared" si="57"/>
        <v>0</v>
      </c>
      <c r="U131" s="3">
        <f t="shared" si="58"/>
        <v>0</v>
      </c>
      <c r="V131" s="3">
        <f t="shared" si="59"/>
        <v>0</v>
      </c>
      <c r="W131" s="3">
        <f t="shared" si="60"/>
        <v>0</v>
      </c>
    </row>
    <row r="132" spans="1:23" x14ac:dyDescent="0.2">
      <c r="A132" s="29" t="s">
        <v>174</v>
      </c>
      <c r="B132" s="30" t="s">
        <v>175</v>
      </c>
      <c r="C132" s="51"/>
      <c r="D132" s="31"/>
      <c r="E132" s="32"/>
      <c r="F132" s="62"/>
      <c r="G132" s="46"/>
      <c r="H132" s="47"/>
      <c r="I132" s="46"/>
      <c r="J132" s="47"/>
      <c r="K132" s="46"/>
      <c r="L132" s="47"/>
      <c r="M132" s="46"/>
      <c r="N132" s="47"/>
      <c r="O132" s="46"/>
      <c r="P132" s="47"/>
      <c r="Q132" s="33"/>
      <c r="R132" s="35">
        <f t="shared" ref="R132:R136" si="61">F132</f>
        <v>0</v>
      </c>
      <c r="S132" s="3">
        <f t="shared" ref="S132:S136" si="62">IF(G132="○",$F132,0)</f>
        <v>0</v>
      </c>
      <c r="T132" s="3">
        <f>IF(I132="○",$F132,0)</f>
        <v>0</v>
      </c>
      <c r="U132" s="3">
        <f t="shared" ref="U132:U136" si="63">IF(K132="○",$F132,0)</f>
        <v>0</v>
      </c>
      <c r="V132" s="3">
        <f t="shared" ref="V132:V136" si="64">IF(M132="○",$F132,0)</f>
        <v>0</v>
      </c>
      <c r="W132" s="3">
        <f t="shared" ref="W132:W136" si="65">IF(O132="○",$F132,0)</f>
        <v>0</v>
      </c>
    </row>
    <row r="133" spans="1:23" x14ac:dyDescent="0.2">
      <c r="A133" s="54">
        <v>1</v>
      </c>
      <c r="B133" s="55" t="s">
        <v>146</v>
      </c>
      <c r="C133" s="56"/>
      <c r="D133" s="57"/>
      <c r="E133" s="55"/>
      <c r="F133" s="63"/>
      <c r="G133" s="58"/>
      <c r="H133" s="59"/>
      <c r="I133" s="58"/>
      <c r="J133" s="59"/>
      <c r="K133" s="58"/>
      <c r="L133" s="59"/>
      <c r="M133" s="58"/>
      <c r="N133" s="59"/>
      <c r="O133" s="58"/>
      <c r="P133" s="59"/>
      <c r="Q133" s="60"/>
      <c r="R133" s="35">
        <f t="shared" si="61"/>
        <v>0</v>
      </c>
      <c r="S133" s="3">
        <f t="shared" si="62"/>
        <v>0</v>
      </c>
      <c r="T133" s="3">
        <f t="shared" ref="T133:T136" si="66">IF(I133="○",$F133,0)</f>
        <v>0</v>
      </c>
      <c r="U133" s="3">
        <f t="shared" si="63"/>
        <v>0</v>
      </c>
      <c r="V133" s="3">
        <f t="shared" si="64"/>
        <v>0</v>
      </c>
      <c r="W133" s="3">
        <f t="shared" si="65"/>
        <v>0</v>
      </c>
    </row>
    <row r="134" spans="1:23" ht="26.4" x14ac:dyDescent="0.2">
      <c r="A134" s="28"/>
      <c r="B134" s="23" t="s">
        <v>147</v>
      </c>
      <c r="C134" s="52">
        <v>1</v>
      </c>
      <c r="D134" s="22" t="s">
        <v>148</v>
      </c>
      <c r="E134" s="23" t="s">
        <v>149</v>
      </c>
      <c r="F134" s="64"/>
      <c r="G134" s="41"/>
      <c r="H134" s="42"/>
      <c r="I134" s="41"/>
      <c r="J134" s="42"/>
      <c r="K134" s="41"/>
      <c r="L134" s="42"/>
      <c r="M134" s="41"/>
      <c r="N134" s="42"/>
      <c r="O134" s="41"/>
      <c r="P134" s="42"/>
      <c r="Q134" s="24"/>
      <c r="R134" s="35">
        <f t="shared" si="61"/>
        <v>0</v>
      </c>
      <c r="S134" s="3">
        <f t="shared" si="62"/>
        <v>0</v>
      </c>
      <c r="T134" s="3">
        <f t="shared" si="66"/>
        <v>0</v>
      </c>
      <c r="U134" s="3">
        <f t="shared" si="63"/>
        <v>0</v>
      </c>
      <c r="V134" s="3">
        <f t="shared" si="64"/>
        <v>0</v>
      </c>
      <c r="W134" s="3">
        <f t="shared" si="65"/>
        <v>0</v>
      </c>
    </row>
    <row r="135" spans="1:23" x14ac:dyDescent="0.2">
      <c r="A135" s="82">
        <v>2</v>
      </c>
      <c r="B135" s="83" t="s">
        <v>150</v>
      </c>
      <c r="C135" s="56"/>
      <c r="D135" s="57"/>
      <c r="E135" s="55"/>
      <c r="F135" s="63"/>
      <c r="G135" s="58"/>
      <c r="H135" s="59"/>
      <c r="I135" s="58"/>
      <c r="J135" s="59"/>
      <c r="K135" s="58"/>
      <c r="L135" s="59"/>
      <c r="M135" s="58"/>
      <c r="N135" s="59"/>
      <c r="O135" s="58"/>
      <c r="P135" s="59"/>
      <c r="Q135" s="60"/>
      <c r="R135" s="35">
        <f t="shared" si="61"/>
        <v>0</v>
      </c>
      <c r="S135" s="3">
        <f t="shared" si="62"/>
        <v>0</v>
      </c>
      <c r="T135" s="3">
        <f t="shared" si="66"/>
        <v>0</v>
      </c>
      <c r="U135" s="3">
        <f t="shared" si="63"/>
        <v>0</v>
      </c>
      <c r="V135" s="3">
        <f t="shared" si="64"/>
        <v>0</v>
      </c>
      <c r="W135" s="3">
        <f t="shared" si="65"/>
        <v>0</v>
      </c>
    </row>
    <row r="136" spans="1:23" ht="26.4" x14ac:dyDescent="0.2">
      <c r="A136" s="84"/>
      <c r="B136" s="76"/>
      <c r="C136" s="52">
        <v>1</v>
      </c>
      <c r="D136" s="22" t="s">
        <v>151</v>
      </c>
      <c r="E136" s="23" t="s">
        <v>176</v>
      </c>
      <c r="F136" s="64"/>
      <c r="G136" s="41"/>
      <c r="H136" s="42"/>
      <c r="I136" s="41"/>
      <c r="J136" s="42"/>
      <c r="K136" s="41"/>
      <c r="L136" s="42"/>
      <c r="M136" s="41"/>
      <c r="N136" s="42"/>
      <c r="O136" s="41"/>
      <c r="P136" s="42"/>
      <c r="Q136" s="24"/>
      <c r="R136" s="35">
        <f t="shared" si="61"/>
        <v>0</v>
      </c>
      <c r="S136" s="3">
        <f t="shared" si="62"/>
        <v>0</v>
      </c>
      <c r="T136" s="3">
        <f t="shared" si="66"/>
        <v>0</v>
      </c>
      <c r="U136" s="3">
        <f t="shared" si="63"/>
        <v>0</v>
      </c>
      <c r="V136" s="3">
        <f t="shared" si="64"/>
        <v>0</v>
      </c>
      <c r="W136" s="3">
        <f t="shared" si="65"/>
        <v>0</v>
      </c>
    </row>
    <row r="137" spans="1:23" x14ac:dyDescent="0.2">
      <c r="A137" s="85"/>
      <c r="B137" s="90"/>
      <c r="C137" s="52">
        <v>2</v>
      </c>
      <c r="D137" s="22" t="s">
        <v>155</v>
      </c>
      <c r="E137" s="23" t="s">
        <v>156</v>
      </c>
      <c r="F137" s="64"/>
      <c r="G137" s="41"/>
      <c r="H137" s="42"/>
      <c r="I137" s="41"/>
      <c r="J137" s="42"/>
      <c r="K137" s="41"/>
      <c r="L137" s="42"/>
      <c r="M137" s="41"/>
      <c r="N137" s="42"/>
      <c r="O137" s="41"/>
      <c r="P137" s="42"/>
      <c r="Q137" s="24"/>
    </row>
    <row r="138" spans="1:23" x14ac:dyDescent="0.2">
      <c r="A138" s="86"/>
      <c r="B138" s="19"/>
      <c r="C138" s="52">
        <v>3</v>
      </c>
      <c r="D138" s="22" t="s">
        <v>154</v>
      </c>
      <c r="E138" s="23" t="s">
        <v>157</v>
      </c>
      <c r="F138" s="64"/>
      <c r="G138" s="41"/>
      <c r="H138" s="42"/>
      <c r="I138" s="41"/>
      <c r="J138" s="42"/>
      <c r="K138" s="41"/>
      <c r="L138" s="42"/>
      <c r="M138" s="41"/>
      <c r="N138" s="42"/>
      <c r="O138" s="41"/>
      <c r="P138" s="42"/>
      <c r="Q138" s="24"/>
    </row>
    <row r="139" spans="1:23" x14ac:dyDescent="0.2">
      <c r="A139" s="54">
        <v>3</v>
      </c>
      <c r="B139" s="55" t="s">
        <v>152</v>
      </c>
      <c r="C139" s="56"/>
      <c r="D139" s="57"/>
      <c r="E139" s="55"/>
      <c r="F139" s="63"/>
      <c r="G139" s="58"/>
      <c r="H139" s="59"/>
      <c r="I139" s="58"/>
      <c r="J139" s="59"/>
      <c r="K139" s="58"/>
      <c r="L139" s="59"/>
      <c r="M139" s="58"/>
      <c r="N139" s="59"/>
      <c r="O139" s="58"/>
      <c r="P139" s="59"/>
      <c r="Q139" s="60"/>
      <c r="R139" s="35">
        <f t="shared" ref="R139:R144" si="67">F139</f>
        <v>0</v>
      </c>
      <c r="S139" s="3">
        <f t="shared" ref="S139:S144" si="68">IF(G139="○",$F139,0)</f>
        <v>0</v>
      </c>
      <c r="T139" s="3">
        <f t="shared" ref="T139:T144" si="69">IF(I139="○",$F139,0)</f>
        <v>0</v>
      </c>
      <c r="U139" s="3">
        <f t="shared" ref="U139:U144" si="70">IF(K139="○",$F139,0)</f>
        <v>0</v>
      </c>
      <c r="V139" s="3">
        <f t="shared" ref="V139:V144" si="71">IF(M139="○",$F139,0)</f>
        <v>0</v>
      </c>
      <c r="W139" s="3">
        <f t="shared" ref="W139:W144" si="72">IF(O139="○",$F139,0)</f>
        <v>0</v>
      </c>
    </row>
    <row r="140" spans="1:23" ht="26.4" x14ac:dyDescent="0.2">
      <c r="A140" s="28"/>
      <c r="B140" s="23"/>
      <c r="C140" s="52">
        <v>1</v>
      </c>
      <c r="D140" s="22" t="s">
        <v>182</v>
      </c>
      <c r="E140" s="23" t="s">
        <v>158</v>
      </c>
      <c r="F140" s="64"/>
      <c r="G140" s="41"/>
      <c r="H140" s="42"/>
      <c r="I140" s="41"/>
      <c r="J140" s="42"/>
      <c r="K140" s="41"/>
      <c r="L140" s="42"/>
      <c r="M140" s="41"/>
      <c r="N140" s="42"/>
      <c r="O140" s="41"/>
      <c r="P140" s="42"/>
      <c r="Q140" s="24"/>
      <c r="R140" s="35">
        <f t="shared" si="67"/>
        <v>0</v>
      </c>
      <c r="S140" s="3">
        <f t="shared" si="68"/>
        <v>0</v>
      </c>
      <c r="T140" s="3">
        <f t="shared" si="69"/>
        <v>0</v>
      </c>
      <c r="U140" s="3">
        <f t="shared" si="70"/>
        <v>0</v>
      </c>
      <c r="V140" s="3">
        <f t="shared" si="71"/>
        <v>0</v>
      </c>
      <c r="W140" s="3">
        <f t="shared" si="72"/>
        <v>0</v>
      </c>
    </row>
    <row r="141" spans="1:23" x14ac:dyDescent="0.2">
      <c r="A141" s="82">
        <v>4</v>
      </c>
      <c r="B141" s="83" t="s">
        <v>175</v>
      </c>
      <c r="C141" s="56"/>
      <c r="D141" s="57"/>
      <c r="E141" s="55"/>
      <c r="F141" s="63"/>
      <c r="G141" s="58"/>
      <c r="H141" s="59"/>
      <c r="I141" s="58"/>
      <c r="J141" s="59"/>
      <c r="K141" s="58"/>
      <c r="L141" s="59"/>
      <c r="M141" s="58"/>
      <c r="N141" s="59"/>
      <c r="O141" s="58"/>
      <c r="P141" s="59"/>
      <c r="Q141" s="60"/>
      <c r="R141" s="35">
        <f t="shared" si="67"/>
        <v>0</v>
      </c>
      <c r="S141" s="3">
        <f t="shared" si="68"/>
        <v>0</v>
      </c>
      <c r="T141" s="3">
        <f t="shared" si="69"/>
        <v>0</v>
      </c>
      <c r="U141" s="3">
        <f t="shared" si="70"/>
        <v>0</v>
      </c>
      <c r="V141" s="3">
        <f t="shared" si="71"/>
        <v>0</v>
      </c>
      <c r="W141" s="3">
        <f t="shared" si="72"/>
        <v>0</v>
      </c>
    </row>
    <row r="142" spans="1:23" ht="26.4" x14ac:dyDescent="0.2">
      <c r="A142" s="84"/>
      <c r="B142" s="76"/>
      <c r="C142" s="52">
        <v>1</v>
      </c>
      <c r="D142" s="22" t="s">
        <v>177</v>
      </c>
      <c r="E142" s="23" t="s">
        <v>179</v>
      </c>
      <c r="F142" s="64"/>
      <c r="G142" s="41"/>
      <c r="H142" s="42"/>
      <c r="I142" s="41"/>
      <c r="J142" s="42"/>
      <c r="K142" s="41"/>
      <c r="L142" s="42"/>
      <c r="M142" s="41"/>
      <c r="N142" s="42"/>
      <c r="O142" s="41"/>
      <c r="P142" s="42"/>
      <c r="Q142" s="24"/>
      <c r="R142" s="35">
        <f t="shared" si="67"/>
        <v>0</v>
      </c>
      <c r="S142" s="3">
        <f t="shared" si="68"/>
        <v>0</v>
      </c>
      <c r="T142" s="3">
        <f t="shared" si="69"/>
        <v>0</v>
      </c>
      <c r="U142" s="3">
        <f t="shared" si="70"/>
        <v>0</v>
      </c>
      <c r="V142" s="3">
        <f t="shared" si="71"/>
        <v>0</v>
      </c>
      <c r="W142" s="3">
        <f t="shared" si="72"/>
        <v>0</v>
      </c>
    </row>
    <row r="143" spans="1:23" ht="26.4" x14ac:dyDescent="0.2">
      <c r="A143" s="85"/>
      <c r="B143" s="90"/>
      <c r="C143" s="70">
        <v>2</v>
      </c>
      <c r="D143" s="69" t="s">
        <v>178</v>
      </c>
      <c r="E143" s="23" t="s">
        <v>180</v>
      </c>
      <c r="F143" s="64"/>
      <c r="G143" s="41"/>
      <c r="H143" s="42"/>
      <c r="I143" s="41"/>
      <c r="J143" s="42"/>
      <c r="K143" s="41"/>
      <c r="L143" s="42"/>
      <c r="M143" s="41"/>
      <c r="N143" s="42"/>
      <c r="O143" s="41"/>
      <c r="P143" s="42"/>
      <c r="Q143" s="24"/>
      <c r="R143" s="35">
        <f t="shared" si="67"/>
        <v>0</v>
      </c>
      <c r="S143" s="3">
        <f t="shared" si="68"/>
        <v>0</v>
      </c>
      <c r="T143" s="3">
        <f t="shared" si="69"/>
        <v>0</v>
      </c>
      <c r="U143" s="3">
        <f t="shared" si="70"/>
        <v>0</v>
      </c>
      <c r="V143" s="3">
        <f t="shared" si="71"/>
        <v>0</v>
      </c>
      <c r="W143" s="3">
        <f t="shared" si="72"/>
        <v>0</v>
      </c>
    </row>
    <row r="144" spans="1:23" x14ac:dyDescent="0.2">
      <c r="A144" s="86"/>
      <c r="B144" s="91"/>
      <c r="C144" s="71"/>
      <c r="D144" s="20"/>
      <c r="E144" s="23" t="s">
        <v>181</v>
      </c>
      <c r="F144" s="64"/>
      <c r="G144" s="41"/>
      <c r="H144" s="42"/>
      <c r="I144" s="41"/>
      <c r="J144" s="42"/>
      <c r="K144" s="41"/>
      <c r="L144" s="42"/>
      <c r="M144" s="41"/>
      <c r="N144" s="42"/>
      <c r="O144" s="41"/>
      <c r="P144" s="42"/>
      <c r="Q144" s="24"/>
      <c r="R144" s="35">
        <f t="shared" si="67"/>
        <v>0</v>
      </c>
      <c r="S144" s="3">
        <f t="shared" si="68"/>
        <v>0</v>
      </c>
      <c r="T144" s="3">
        <f t="shared" si="69"/>
        <v>0</v>
      </c>
      <c r="U144" s="3">
        <f t="shared" si="70"/>
        <v>0</v>
      </c>
      <c r="V144" s="3">
        <f t="shared" si="71"/>
        <v>0</v>
      </c>
      <c r="W144" s="3">
        <f t="shared" si="72"/>
        <v>0</v>
      </c>
    </row>
    <row r="145" spans="1:23" x14ac:dyDescent="0.2">
      <c r="A145" s="29" t="s">
        <v>183</v>
      </c>
      <c r="B145" s="30" t="s">
        <v>184</v>
      </c>
      <c r="C145" s="51"/>
      <c r="D145" s="31"/>
      <c r="E145" s="32"/>
      <c r="F145" s="62"/>
      <c r="G145" s="46"/>
      <c r="H145" s="47"/>
      <c r="I145" s="46"/>
      <c r="J145" s="47"/>
      <c r="K145" s="46"/>
      <c r="L145" s="47"/>
      <c r="M145" s="46"/>
      <c r="N145" s="47"/>
      <c r="O145" s="46"/>
      <c r="P145" s="47"/>
      <c r="Q145" s="33"/>
      <c r="R145" s="35">
        <f t="shared" ref="R145:R146" si="73">F145</f>
        <v>0</v>
      </c>
      <c r="S145" s="3">
        <f t="shared" ref="S145:S146" si="74">IF(G145="○",$F145,0)</f>
        <v>0</v>
      </c>
      <c r="T145" s="3">
        <f>IF(I145="○",$F145,0)</f>
        <v>0</v>
      </c>
      <c r="U145" s="3">
        <f t="shared" ref="U145:U146" si="75">IF(K145="○",$F145,0)</f>
        <v>0</v>
      </c>
      <c r="V145" s="3">
        <f t="shared" ref="V145:V146" si="76">IF(M145="○",$F145,0)</f>
        <v>0</v>
      </c>
      <c r="W145" s="3">
        <f t="shared" ref="W145:W146" si="77">IF(O145="○",$F145,0)</f>
        <v>0</v>
      </c>
    </row>
    <row r="146" spans="1:23" x14ac:dyDescent="0.2">
      <c r="A146" s="54">
        <v>1</v>
      </c>
      <c r="B146" s="55" t="s">
        <v>185</v>
      </c>
      <c r="C146" s="56"/>
      <c r="D146" s="57"/>
      <c r="E146" s="55"/>
      <c r="F146" s="63"/>
      <c r="G146" s="58"/>
      <c r="H146" s="59"/>
      <c r="I146" s="58"/>
      <c r="J146" s="59"/>
      <c r="K146" s="58"/>
      <c r="L146" s="59"/>
      <c r="M146" s="58"/>
      <c r="N146" s="59"/>
      <c r="O146" s="58"/>
      <c r="P146" s="59"/>
      <c r="Q146" s="60"/>
      <c r="R146" s="35">
        <f t="shared" si="73"/>
        <v>0</v>
      </c>
      <c r="S146" s="3">
        <f t="shared" si="74"/>
        <v>0</v>
      </c>
      <c r="T146" s="3">
        <f t="shared" ref="T146" si="78">IF(I146="○",$F146,0)</f>
        <v>0</v>
      </c>
      <c r="U146" s="3">
        <f t="shared" si="75"/>
        <v>0</v>
      </c>
      <c r="V146" s="3">
        <f t="shared" si="76"/>
        <v>0</v>
      </c>
      <c r="W146" s="3">
        <f t="shared" si="77"/>
        <v>0</v>
      </c>
    </row>
    <row r="147" spans="1:23" x14ac:dyDescent="0.2">
      <c r="A147" s="28"/>
      <c r="B147" s="23"/>
      <c r="C147" s="52">
        <v>1</v>
      </c>
      <c r="D147" s="22" t="s">
        <v>188</v>
      </c>
      <c r="E147" s="23" t="s">
        <v>186</v>
      </c>
      <c r="F147" s="64">
        <v>1</v>
      </c>
      <c r="G147" s="41"/>
      <c r="H147" s="42"/>
      <c r="I147" s="41"/>
      <c r="J147" s="42"/>
      <c r="K147" s="41"/>
      <c r="L147" s="42"/>
      <c r="M147" s="41"/>
      <c r="N147" s="42"/>
      <c r="O147" s="41"/>
      <c r="P147" s="42"/>
      <c r="Q147" s="24"/>
      <c r="R147" s="35">
        <f t="shared" si="1"/>
        <v>1</v>
      </c>
      <c r="S147" s="3">
        <f t="shared" si="2"/>
        <v>0</v>
      </c>
      <c r="T147" s="3">
        <f t="shared" si="6"/>
        <v>0</v>
      </c>
      <c r="U147" s="3">
        <f t="shared" si="3"/>
        <v>0</v>
      </c>
      <c r="V147" s="3">
        <f t="shared" si="4"/>
        <v>0</v>
      </c>
      <c r="W147" s="3">
        <f t="shared" si="5"/>
        <v>0</v>
      </c>
    </row>
    <row r="148" spans="1:23" x14ac:dyDescent="0.2">
      <c r="A148" s="82">
        <v>2</v>
      </c>
      <c r="B148" s="83" t="s">
        <v>187</v>
      </c>
      <c r="C148" s="56"/>
      <c r="D148" s="57"/>
      <c r="E148" s="55"/>
      <c r="F148" s="63"/>
      <c r="G148" s="58"/>
      <c r="H148" s="59"/>
      <c r="I148" s="58"/>
      <c r="J148" s="59"/>
      <c r="K148" s="58"/>
      <c r="L148" s="59"/>
      <c r="M148" s="58"/>
      <c r="N148" s="59"/>
      <c r="O148" s="58"/>
      <c r="P148" s="59"/>
      <c r="Q148" s="60"/>
      <c r="R148" s="35">
        <f t="shared" si="1"/>
        <v>0</v>
      </c>
      <c r="S148" s="3">
        <f t="shared" si="2"/>
        <v>0</v>
      </c>
      <c r="T148" s="3">
        <f t="shared" si="6"/>
        <v>0</v>
      </c>
      <c r="U148" s="3">
        <f t="shared" si="3"/>
        <v>0</v>
      </c>
      <c r="V148" s="3">
        <f t="shared" si="4"/>
        <v>0</v>
      </c>
      <c r="W148" s="3">
        <f t="shared" si="5"/>
        <v>0</v>
      </c>
    </row>
    <row r="149" spans="1:23" ht="26.4" x14ac:dyDescent="0.2">
      <c r="A149" s="88"/>
      <c r="B149" s="76"/>
      <c r="C149" s="52">
        <v>1</v>
      </c>
      <c r="D149" s="22" t="s">
        <v>189</v>
      </c>
      <c r="E149" s="23" t="s">
        <v>204</v>
      </c>
      <c r="F149" s="64"/>
      <c r="G149" s="41"/>
      <c r="H149" s="42"/>
      <c r="I149" s="41"/>
      <c r="J149" s="42"/>
      <c r="K149" s="41"/>
      <c r="L149" s="42"/>
      <c r="M149" s="41"/>
      <c r="N149" s="42"/>
      <c r="O149" s="41"/>
      <c r="P149" s="42"/>
      <c r="Q149" s="24"/>
      <c r="R149" s="35">
        <f t="shared" si="1"/>
        <v>0</v>
      </c>
      <c r="S149" s="3">
        <f t="shared" si="2"/>
        <v>0</v>
      </c>
      <c r="T149" s="3">
        <f t="shared" si="6"/>
        <v>0</v>
      </c>
      <c r="U149" s="3">
        <f t="shared" si="3"/>
        <v>0</v>
      </c>
      <c r="V149" s="3">
        <f t="shared" si="4"/>
        <v>0</v>
      </c>
      <c r="W149" s="3">
        <f t="shared" si="5"/>
        <v>0</v>
      </c>
    </row>
    <row r="150" spans="1:23" ht="26.4" x14ac:dyDescent="0.2">
      <c r="A150" s="89"/>
      <c r="B150" s="19"/>
      <c r="C150" s="52">
        <v>2</v>
      </c>
      <c r="D150" s="22" t="s">
        <v>190</v>
      </c>
      <c r="E150" s="23" t="s">
        <v>205</v>
      </c>
      <c r="F150" s="64"/>
      <c r="G150" s="41"/>
      <c r="H150" s="42"/>
      <c r="I150" s="41"/>
      <c r="J150" s="42"/>
      <c r="K150" s="41"/>
      <c r="L150" s="42"/>
      <c r="M150" s="41"/>
      <c r="N150" s="42"/>
      <c r="O150" s="41"/>
      <c r="P150" s="42"/>
      <c r="Q150" s="24"/>
      <c r="R150" s="35">
        <f>F150</f>
        <v>0</v>
      </c>
      <c r="S150" s="3">
        <f>IF(G150="○",$F150,0)</f>
        <v>0</v>
      </c>
      <c r="T150" s="3">
        <f>IF(I150="○",$F150,0)</f>
        <v>0</v>
      </c>
      <c r="U150" s="3">
        <f>IF(K150="○",$F150,0)</f>
        <v>0</v>
      </c>
      <c r="V150" s="3">
        <f>IF(M150="○",$F150,0)</f>
        <v>0</v>
      </c>
      <c r="W150" s="3">
        <f>IF(O150="○",$F150,0)</f>
        <v>0</v>
      </c>
    </row>
    <row r="151" spans="1:23" x14ac:dyDescent="0.2">
      <c r="A151" s="54">
        <v>3</v>
      </c>
      <c r="B151" s="77" t="s">
        <v>191</v>
      </c>
      <c r="C151" s="56"/>
      <c r="D151" s="57"/>
      <c r="E151" s="55"/>
      <c r="F151" s="63"/>
      <c r="G151" s="58"/>
      <c r="H151" s="59"/>
      <c r="I151" s="58"/>
      <c r="J151" s="59"/>
      <c r="K151" s="58"/>
      <c r="L151" s="59"/>
      <c r="M151" s="58"/>
      <c r="N151" s="59"/>
      <c r="O151" s="58"/>
      <c r="P151" s="59"/>
      <c r="Q151" s="60"/>
      <c r="R151" s="35">
        <f t="shared" ref="R151" si="79">F151</f>
        <v>0</v>
      </c>
      <c r="S151" s="3">
        <f t="shared" ref="S151" si="80">IF(G151="○",$F151,0)</f>
        <v>0</v>
      </c>
      <c r="T151" s="3">
        <f t="shared" ref="T151" si="81">IF(I151="○",$F151,0)</f>
        <v>0</v>
      </c>
      <c r="U151" s="3">
        <f t="shared" ref="U151" si="82">IF(K151="○",$F151,0)</f>
        <v>0</v>
      </c>
      <c r="V151" s="3">
        <f t="shared" ref="V151" si="83">IF(M151="○",$F151,0)</f>
        <v>0</v>
      </c>
      <c r="W151" s="3">
        <f t="shared" ref="W151" si="84">IF(O151="○",$F151,0)</f>
        <v>0</v>
      </c>
    </row>
    <row r="152" spans="1:23" ht="66" x14ac:dyDescent="0.2">
      <c r="A152" s="28"/>
      <c r="B152" s="23"/>
      <c r="C152" s="52">
        <v>1</v>
      </c>
      <c r="D152" s="22" t="s">
        <v>192</v>
      </c>
      <c r="E152" s="23" t="s">
        <v>206</v>
      </c>
      <c r="F152" s="64"/>
      <c r="G152" s="41"/>
      <c r="H152" s="42"/>
      <c r="I152" s="41"/>
      <c r="J152" s="42"/>
      <c r="K152" s="41"/>
      <c r="L152" s="42"/>
      <c r="M152" s="41"/>
      <c r="N152" s="42"/>
      <c r="O152" s="41"/>
      <c r="P152" s="42"/>
      <c r="Q152" s="24"/>
      <c r="R152" s="35">
        <f t="shared" si="1"/>
        <v>0</v>
      </c>
      <c r="S152" s="3">
        <f t="shared" si="2"/>
        <v>0</v>
      </c>
      <c r="T152" s="3">
        <f t="shared" si="6"/>
        <v>0</v>
      </c>
      <c r="U152" s="3">
        <f t="shared" si="3"/>
        <v>0</v>
      </c>
      <c r="V152" s="3">
        <f t="shared" si="4"/>
        <v>0</v>
      </c>
      <c r="W152" s="3">
        <f t="shared" si="5"/>
        <v>0</v>
      </c>
    </row>
    <row r="153" spans="1:23" x14ac:dyDescent="0.2">
      <c r="A153" s="54">
        <v>4</v>
      </c>
      <c r="B153" s="55" t="s">
        <v>184</v>
      </c>
      <c r="C153" s="56"/>
      <c r="D153" s="57"/>
      <c r="E153" s="55"/>
      <c r="F153" s="63"/>
      <c r="G153" s="58"/>
      <c r="H153" s="59"/>
      <c r="I153" s="58"/>
      <c r="J153" s="59"/>
      <c r="K153" s="58"/>
      <c r="L153" s="59"/>
      <c r="M153" s="58"/>
      <c r="N153" s="59"/>
      <c r="O153" s="58"/>
      <c r="P153" s="59"/>
      <c r="Q153" s="60"/>
      <c r="R153" s="35">
        <f t="shared" si="1"/>
        <v>0</v>
      </c>
      <c r="S153" s="3">
        <f t="shared" si="2"/>
        <v>0</v>
      </c>
      <c r="T153" s="3">
        <f t="shared" si="6"/>
        <v>0</v>
      </c>
      <c r="U153" s="3">
        <f t="shared" si="3"/>
        <v>0</v>
      </c>
      <c r="V153" s="3">
        <f t="shared" si="4"/>
        <v>0</v>
      </c>
      <c r="W153" s="3">
        <f t="shared" si="5"/>
        <v>0</v>
      </c>
    </row>
    <row r="154" spans="1:23" ht="26.4" x14ac:dyDescent="0.2">
      <c r="A154" s="97" t="s">
        <v>209</v>
      </c>
      <c r="B154" s="23"/>
      <c r="C154" s="52">
        <v>1</v>
      </c>
      <c r="D154" s="22" t="s">
        <v>207</v>
      </c>
      <c r="E154" s="23" t="s">
        <v>210</v>
      </c>
      <c r="F154" s="64">
        <v>1</v>
      </c>
      <c r="G154" s="41"/>
      <c r="H154" s="42"/>
      <c r="I154" s="41"/>
      <c r="J154" s="42"/>
      <c r="K154" s="41"/>
      <c r="L154" s="42"/>
      <c r="M154" s="41"/>
      <c r="N154" s="42"/>
      <c r="O154" s="41"/>
      <c r="P154" s="42"/>
      <c r="Q154" s="24"/>
      <c r="R154" s="35">
        <f t="shared" si="1"/>
        <v>1</v>
      </c>
      <c r="S154" s="3">
        <f t="shared" si="2"/>
        <v>0</v>
      </c>
      <c r="T154" s="3">
        <f t="shared" si="6"/>
        <v>0</v>
      </c>
      <c r="U154" s="3">
        <f t="shared" si="3"/>
        <v>0</v>
      </c>
      <c r="V154" s="3">
        <f t="shared" si="4"/>
        <v>0</v>
      </c>
      <c r="W154" s="3">
        <f t="shared" si="5"/>
        <v>0</v>
      </c>
    </row>
    <row r="155" spans="1:23" ht="26.4" x14ac:dyDescent="0.2">
      <c r="A155" s="96"/>
      <c r="B155" s="76" t="s">
        <v>146</v>
      </c>
      <c r="C155" s="52">
        <v>2</v>
      </c>
      <c r="D155" s="22" t="s">
        <v>208</v>
      </c>
      <c r="E155" s="23" t="s">
        <v>211</v>
      </c>
      <c r="F155" s="64">
        <v>1</v>
      </c>
      <c r="G155" s="41"/>
      <c r="H155" s="42"/>
      <c r="I155" s="41"/>
      <c r="J155" s="42"/>
      <c r="K155" s="41"/>
      <c r="L155" s="42"/>
      <c r="M155" s="41"/>
      <c r="N155" s="42"/>
      <c r="O155" s="41"/>
      <c r="P155" s="42"/>
      <c r="Q155" s="24"/>
      <c r="R155" s="35">
        <f t="shared" si="1"/>
        <v>1</v>
      </c>
      <c r="S155" s="3">
        <f t="shared" si="2"/>
        <v>0</v>
      </c>
      <c r="T155" s="3">
        <f t="shared" si="6"/>
        <v>0</v>
      </c>
      <c r="U155" s="3">
        <f t="shared" si="3"/>
        <v>0</v>
      </c>
      <c r="V155" s="3">
        <f t="shared" si="4"/>
        <v>0</v>
      </c>
      <c r="W155" s="3">
        <f t="shared" si="5"/>
        <v>0</v>
      </c>
    </row>
    <row r="156" spans="1:23" ht="26.4" x14ac:dyDescent="0.2">
      <c r="A156" s="96"/>
      <c r="B156" s="90"/>
      <c r="C156" s="52">
        <v>3</v>
      </c>
      <c r="D156" s="22" t="s">
        <v>213</v>
      </c>
      <c r="E156" s="23" t="s">
        <v>214</v>
      </c>
      <c r="F156" s="64">
        <v>1</v>
      </c>
      <c r="G156" s="41"/>
      <c r="H156" s="42"/>
      <c r="I156" s="41"/>
      <c r="J156" s="42"/>
      <c r="K156" s="41"/>
      <c r="L156" s="42"/>
      <c r="M156" s="41"/>
      <c r="N156" s="42"/>
      <c r="O156" s="41"/>
      <c r="P156" s="42"/>
      <c r="Q156" s="24"/>
      <c r="R156" s="35">
        <f t="shared" si="1"/>
        <v>1</v>
      </c>
      <c r="S156" s="3">
        <f t="shared" si="2"/>
        <v>0</v>
      </c>
      <c r="T156" s="3">
        <f t="shared" si="6"/>
        <v>0</v>
      </c>
      <c r="U156" s="3">
        <f t="shared" si="3"/>
        <v>0</v>
      </c>
      <c r="V156" s="3">
        <f t="shared" si="4"/>
        <v>0</v>
      </c>
      <c r="W156" s="3">
        <f t="shared" si="5"/>
        <v>0</v>
      </c>
    </row>
    <row r="157" spans="1:23" ht="26.4" x14ac:dyDescent="0.2">
      <c r="A157" s="96"/>
      <c r="B157" s="19"/>
      <c r="C157" s="52">
        <v>4</v>
      </c>
      <c r="D157" s="22" t="s">
        <v>212</v>
      </c>
      <c r="E157" s="23" t="s">
        <v>215</v>
      </c>
      <c r="F157" s="64">
        <v>1</v>
      </c>
      <c r="G157" s="41"/>
      <c r="H157" s="42"/>
      <c r="I157" s="41"/>
      <c r="J157" s="42"/>
      <c r="K157" s="41"/>
      <c r="L157" s="42"/>
      <c r="M157" s="41"/>
      <c r="N157" s="42"/>
      <c r="O157" s="41"/>
      <c r="P157" s="42"/>
      <c r="Q157" s="24"/>
      <c r="R157" s="35">
        <f t="shared" si="1"/>
        <v>1</v>
      </c>
      <c r="S157" s="3">
        <f t="shared" si="2"/>
        <v>0</v>
      </c>
      <c r="T157" s="3">
        <f t="shared" si="6"/>
        <v>0</v>
      </c>
      <c r="U157" s="3">
        <f t="shared" si="3"/>
        <v>0</v>
      </c>
      <c r="V157" s="3">
        <f t="shared" si="4"/>
        <v>0</v>
      </c>
      <c r="W157" s="3">
        <f t="shared" si="5"/>
        <v>0</v>
      </c>
    </row>
    <row r="158" spans="1:23" ht="26.4" x14ac:dyDescent="0.2">
      <c r="A158" s="96"/>
      <c r="B158" s="76" t="s">
        <v>216</v>
      </c>
      <c r="C158" s="52">
        <v>5</v>
      </c>
      <c r="D158" s="22" t="s">
        <v>217</v>
      </c>
      <c r="E158" s="23" t="s">
        <v>225</v>
      </c>
      <c r="F158" s="64">
        <v>1</v>
      </c>
      <c r="G158" s="41"/>
      <c r="H158" s="42"/>
      <c r="I158" s="41"/>
      <c r="J158" s="42"/>
      <c r="K158" s="41"/>
      <c r="L158" s="42"/>
      <c r="M158" s="41"/>
      <c r="N158" s="42"/>
      <c r="O158" s="41"/>
      <c r="P158" s="42"/>
      <c r="Q158" s="24"/>
      <c r="R158" s="35">
        <f t="shared" ref="R158:R163" si="85">F158</f>
        <v>1</v>
      </c>
      <c r="S158" s="3">
        <f t="shared" ref="S158:S163" si="86">IF(G158="○",$F158,0)</f>
        <v>0</v>
      </c>
      <c r="T158" s="3">
        <f t="shared" ref="T158:T163" si="87">IF(I158="○",$F158,0)</f>
        <v>0</v>
      </c>
      <c r="U158" s="3">
        <f t="shared" ref="U158:U163" si="88">IF(K158="○",$F158,0)</f>
        <v>0</v>
      </c>
      <c r="V158" s="3">
        <f t="shared" ref="V158:V163" si="89">IF(M158="○",$F158,0)</f>
        <v>0</v>
      </c>
      <c r="W158" s="3">
        <f t="shared" ref="W158:W163" si="90">IF(O158="○",$F158,0)</f>
        <v>0</v>
      </c>
    </row>
    <row r="159" spans="1:23" ht="26.4" x14ac:dyDescent="0.2">
      <c r="A159" s="48"/>
      <c r="B159" s="19"/>
      <c r="C159" s="52">
        <v>6</v>
      </c>
      <c r="D159" s="22" t="s">
        <v>218</v>
      </c>
      <c r="E159" s="23" t="s">
        <v>226</v>
      </c>
      <c r="F159" s="64">
        <v>1</v>
      </c>
      <c r="G159" s="41"/>
      <c r="H159" s="42"/>
      <c r="I159" s="41"/>
      <c r="J159" s="42"/>
      <c r="K159" s="41"/>
      <c r="L159" s="42"/>
      <c r="M159" s="41"/>
      <c r="N159" s="42"/>
      <c r="O159" s="41"/>
      <c r="P159" s="42"/>
      <c r="Q159" s="24"/>
      <c r="R159" s="35">
        <f t="shared" si="85"/>
        <v>1</v>
      </c>
      <c r="S159" s="3">
        <f t="shared" si="86"/>
        <v>0</v>
      </c>
      <c r="T159" s="3">
        <f t="shared" si="87"/>
        <v>0</v>
      </c>
      <c r="U159" s="3">
        <f t="shared" si="88"/>
        <v>0</v>
      </c>
      <c r="V159" s="3">
        <f t="shared" si="89"/>
        <v>0</v>
      </c>
      <c r="W159" s="3">
        <f t="shared" si="90"/>
        <v>0</v>
      </c>
    </row>
    <row r="160" spans="1:23" x14ac:dyDescent="0.2">
      <c r="A160" s="28"/>
      <c r="B160" s="23"/>
      <c r="C160" s="52"/>
      <c r="D160" s="22"/>
      <c r="E160" s="23"/>
      <c r="F160" s="64"/>
      <c r="G160" s="41"/>
      <c r="H160" s="42"/>
      <c r="I160" s="41"/>
      <c r="J160" s="42"/>
      <c r="K160" s="41"/>
      <c r="L160" s="42"/>
      <c r="M160" s="41"/>
      <c r="N160" s="42"/>
      <c r="O160" s="41"/>
      <c r="P160" s="42"/>
      <c r="Q160" s="24"/>
      <c r="R160" s="35">
        <f t="shared" si="85"/>
        <v>0</v>
      </c>
      <c r="S160" s="3">
        <f t="shared" si="86"/>
        <v>0</v>
      </c>
      <c r="T160" s="3">
        <f t="shared" si="87"/>
        <v>0</v>
      </c>
      <c r="U160" s="3">
        <f t="shared" si="88"/>
        <v>0</v>
      </c>
      <c r="V160" s="3">
        <f t="shared" si="89"/>
        <v>0</v>
      </c>
      <c r="W160" s="3">
        <f t="shared" si="90"/>
        <v>0</v>
      </c>
    </row>
    <row r="161" spans="1:23" x14ac:dyDescent="0.2">
      <c r="A161" s="28"/>
      <c r="B161" s="23"/>
      <c r="C161" s="52"/>
      <c r="D161" s="22"/>
      <c r="E161" s="23"/>
      <c r="F161" s="64"/>
      <c r="G161" s="41"/>
      <c r="H161" s="42"/>
      <c r="I161" s="41"/>
      <c r="J161" s="42"/>
      <c r="K161" s="41"/>
      <c r="L161" s="42"/>
      <c r="M161" s="41"/>
      <c r="N161" s="42"/>
      <c r="O161" s="41"/>
      <c r="P161" s="42"/>
      <c r="Q161" s="24"/>
      <c r="R161" s="35">
        <f t="shared" si="85"/>
        <v>0</v>
      </c>
      <c r="S161" s="3">
        <f t="shared" si="86"/>
        <v>0</v>
      </c>
      <c r="T161" s="3">
        <f t="shared" si="87"/>
        <v>0</v>
      </c>
      <c r="U161" s="3">
        <f t="shared" si="88"/>
        <v>0</v>
      </c>
      <c r="V161" s="3">
        <f t="shared" si="89"/>
        <v>0</v>
      </c>
      <c r="W161" s="3">
        <f t="shared" si="90"/>
        <v>0</v>
      </c>
    </row>
    <row r="162" spans="1:23" x14ac:dyDescent="0.2">
      <c r="A162" s="28"/>
      <c r="B162" s="23"/>
      <c r="C162" s="52"/>
      <c r="D162" s="22"/>
      <c r="E162" s="23"/>
      <c r="F162" s="64"/>
      <c r="G162" s="41"/>
      <c r="H162" s="42"/>
      <c r="I162" s="41"/>
      <c r="J162" s="42"/>
      <c r="K162" s="41"/>
      <c r="L162" s="42"/>
      <c r="M162" s="41"/>
      <c r="N162" s="42"/>
      <c r="O162" s="41"/>
      <c r="P162" s="42"/>
      <c r="Q162" s="24"/>
      <c r="R162" s="35">
        <f t="shared" si="85"/>
        <v>0</v>
      </c>
      <c r="S162" s="3">
        <f t="shared" si="86"/>
        <v>0</v>
      </c>
      <c r="T162" s="3">
        <f t="shared" si="87"/>
        <v>0</v>
      </c>
      <c r="U162" s="3">
        <f t="shared" si="88"/>
        <v>0</v>
      </c>
      <c r="V162" s="3">
        <f t="shared" si="89"/>
        <v>0</v>
      </c>
      <c r="W162" s="3">
        <f t="shared" si="90"/>
        <v>0</v>
      </c>
    </row>
    <row r="163" spans="1:23" x14ac:dyDescent="0.2">
      <c r="A163" s="28"/>
      <c r="B163" s="23"/>
      <c r="C163" s="52"/>
      <c r="D163" s="22"/>
      <c r="E163" s="23"/>
      <c r="F163" s="64"/>
      <c r="G163" s="41"/>
      <c r="H163" s="42"/>
      <c r="I163" s="41"/>
      <c r="J163" s="42"/>
      <c r="K163" s="41"/>
      <c r="L163" s="42"/>
      <c r="M163" s="41"/>
      <c r="N163" s="42"/>
      <c r="O163" s="41"/>
      <c r="P163" s="42"/>
      <c r="Q163" s="24"/>
      <c r="R163" s="35">
        <f t="shared" si="85"/>
        <v>0</v>
      </c>
      <c r="S163" s="3">
        <f t="shared" si="86"/>
        <v>0</v>
      </c>
      <c r="T163" s="3">
        <f t="shared" si="87"/>
        <v>0</v>
      </c>
      <c r="U163" s="3">
        <f t="shared" si="88"/>
        <v>0</v>
      </c>
      <c r="V163" s="3">
        <f t="shared" si="89"/>
        <v>0</v>
      </c>
      <c r="W163" s="3">
        <f t="shared" si="90"/>
        <v>0</v>
      </c>
    </row>
    <row r="164" spans="1:23" x14ac:dyDescent="0.2">
      <c r="A164" s="28"/>
      <c r="B164" s="23"/>
      <c r="C164" s="52"/>
      <c r="D164" s="22"/>
      <c r="E164" s="23"/>
      <c r="F164" s="64"/>
      <c r="G164" s="41"/>
      <c r="H164" s="42"/>
      <c r="I164" s="41"/>
      <c r="J164" s="42"/>
      <c r="K164" s="41"/>
      <c r="L164" s="42"/>
      <c r="M164" s="41"/>
      <c r="N164" s="42"/>
      <c r="O164" s="41"/>
      <c r="P164" s="42"/>
      <c r="Q164" s="24"/>
      <c r="R164" s="35">
        <f t="shared" ref="R164:R169" si="91">F164</f>
        <v>0</v>
      </c>
      <c r="S164" s="3">
        <f t="shared" ref="S164:S169" si="92">IF(G164="○",$F164,0)</f>
        <v>0</v>
      </c>
      <c r="T164" s="3">
        <f t="shared" ref="T164:T169" si="93">IF(I164="○",$F164,0)</f>
        <v>0</v>
      </c>
      <c r="U164" s="3">
        <f t="shared" ref="U164:U169" si="94">IF(K164="○",$F164,0)</f>
        <v>0</v>
      </c>
      <c r="V164" s="3">
        <f t="shared" ref="V164:V169" si="95">IF(M164="○",$F164,0)</f>
        <v>0</v>
      </c>
      <c r="W164" s="3">
        <f t="shared" ref="W164:W169" si="96">IF(O164="○",$F164,0)</f>
        <v>0</v>
      </c>
    </row>
    <row r="165" spans="1:23" x14ac:dyDescent="0.2">
      <c r="A165" s="28"/>
      <c r="B165" s="23"/>
      <c r="C165" s="52"/>
      <c r="D165" s="22"/>
      <c r="E165" s="23"/>
      <c r="F165" s="64"/>
      <c r="G165" s="41"/>
      <c r="H165" s="42"/>
      <c r="I165" s="41"/>
      <c r="J165" s="42"/>
      <c r="K165" s="41"/>
      <c r="L165" s="42"/>
      <c r="M165" s="41"/>
      <c r="N165" s="42"/>
      <c r="O165" s="41"/>
      <c r="P165" s="42"/>
      <c r="Q165" s="24"/>
      <c r="R165" s="35">
        <f t="shared" si="91"/>
        <v>0</v>
      </c>
      <c r="S165" s="3">
        <f t="shared" si="92"/>
        <v>0</v>
      </c>
      <c r="T165" s="3">
        <f t="shared" si="93"/>
        <v>0</v>
      </c>
      <c r="U165" s="3">
        <f t="shared" si="94"/>
        <v>0</v>
      </c>
      <c r="V165" s="3">
        <f t="shared" si="95"/>
        <v>0</v>
      </c>
      <c r="W165" s="3">
        <f t="shared" si="96"/>
        <v>0</v>
      </c>
    </row>
    <row r="166" spans="1:23" x14ac:dyDescent="0.2">
      <c r="A166" s="28"/>
      <c r="B166" s="23"/>
      <c r="C166" s="52"/>
      <c r="D166" s="22"/>
      <c r="E166" s="23"/>
      <c r="F166" s="64"/>
      <c r="G166" s="41"/>
      <c r="H166" s="42"/>
      <c r="I166" s="41"/>
      <c r="J166" s="42"/>
      <c r="K166" s="41"/>
      <c r="L166" s="42"/>
      <c r="M166" s="41"/>
      <c r="N166" s="42"/>
      <c r="O166" s="41"/>
      <c r="P166" s="42"/>
      <c r="Q166" s="24"/>
      <c r="R166" s="35">
        <f t="shared" si="91"/>
        <v>0</v>
      </c>
      <c r="S166" s="3">
        <f t="shared" si="92"/>
        <v>0</v>
      </c>
      <c r="T166" s="3">
        <f t="shared" si="93"/>
        <v>0</v>
      </c>
      <c r="U166" s="3">
        <f t="shared" si="94"/>
        <v>0</v>
      </c>
      <c r="V166" s="3">
        <f t="shared" si="95"/>
        <v>0</v>
      </c>
      <c r="W166" s="3">
        <f t="shared" si="96"/>
        <v>0</v>
      </c>
    </row>
    <row r="167" spans="1:23" x14ac:dyDescent="0.2">
      <c r="A167" s="28"/>
      <c r="B167" s="23"/>
      <c r="C167" s="52"/>
      <c r="D167" s="22"/>
      <c r="E167" s="23"/>
      <c r="F167" s="64"/>
      <c r="G167" s="41"/>
      <c r="H167" s="42"/>
      <c r="I167" s="41"/>
      <c r="J167" s="42"/>
      <c r="K167" s="41"/>
      <c r="L167" s="42"/>
      <c r="M167" s="41"/>
      <c r="N167" s="42"/>
      <c r="O167" s="41"/>
      <c r="P167" s="42"/>
      <c r="Q167" s="24"/>
      <c r="R167" s="35">
        <f t="shared" si="91"/>
        <v>0</v>
      </c>
      <c r="S167" s="3">
        <f t="shared" si="92"/>
        <v>0</v>
      </c>
      <c r="T167" s="3">
        <f t="shared" si="93"/>
        <v>0</v>
      </c>
      <c r="U167" s="3">
        <f t="shared" si="94"/>
        <v>0</v>
      </c>
      <c r="V167" s="3">
        <f t="shared" si="95"/>
        <v>0</v>
      </c>
      <c r="W167" s="3">
        <f t="shared" si="96"/>
        <v>0</v>
      </c>
    </row>
    <row r="168" spans="1:23" x14ac:dyDescent="0.2">
      <c r="A168" s="28"/>
      <c r="B168" s="23"/>
      <c r="C168" s="52"/>
      <c r="D168" s="22"/>
      <c r="E168" s="23"/>
      <c r="F168" s="64"/>
      <c r="G168" s="41"/>
      <c r="H168" s="42"/>
      <c r="I168" s="41"/>
      <c r="J168" s="42"/>
      <c r="K168" s="41"/>
      <c r="L168" s="42"/>
      <c r="M168" s="41"/>
      <c r="N168" s="42"/>
      <c r="O168" s="41"/>
      <c r="P168" s="42"/>
      <c r="Q168" s="24"/>
      <c r="R168" s="35">
        <f t="shared" si="91"/>
        <v>0</v>
      </c>
      <c r="S168" s="3">
        <f t="shared" si="92"/>
        <v>0</v>
      </c>
      <c r="T168" s="3">
        <f t="shared" si="93"/>
        <v>0</v>
      </c>
      <c r="U168" s="3">
        <f t="shared" si="94"/>
        <v>0</v>
      </c>
      <c r="V168" s="3">
        <f t="shared" si="95"/>
        <v>0</v>
      </c>
      <c r="W168" s="3">
        <f t="shared" si="96"/>
        <v>0</v>
      </c>
    </row>
    <row r="169" spans="1:23" x14ac:dyDescent="0.2">
      <c r="A169" s="28"/>
      <c r="B169" s="23"/>
      <c r="C169" s="52"/>
      <c r="D169" s="22"/>
      <c r="E169" s="23"/>
      <c r="F169" s="64"/>
      <c r="G169" s="41"/>
      <c r="H169" s="42"/>
      <c r="I169" s="41"/>
      <c r="J169" s="42"/>
      <c r="K169" s="41"/>
      <c r="L169" s="42"/>
      <c r="M169" s="41"/>
      <c r="N169" s="42"/>
      <c r="O169" s="41"/>
      <c r="P169" s="42"/>
      <c r="Q169" s="24"/>
      <c r="R169" s="35">
        <f t="shared" si="91"/>
        <v>0</v>
      </c>
      <c r="S169" s="3">
        <f t="shared" si="92"/>
        <v>0</v>
      </c>
      <c r="T169" s="3">
        <f t="shared" si="93"/>
        <v>0</v>
      </c>
      <c r="U169" s="3">
        <f t="shared" si="94"/>
        <v>0</v>
      </c>
      <c r="V169" s="3">
        <f t="shared" si="95"/>
        <v>0</v>
      </c>
      <c r="W169" s="3">
        <f t="shared" si="96"/>
        <v>0</v>
      </c>
    </row>
    <row r="170" spans="1:23" x14ac:dyDescent="0.2">
      <c r="A170" s="28"/>
      <c r="B170" s="23"/>
      <c r="C170" s="52"/>
      <c r="D170" s="22"/>
      <c r="E170" s="23"/>
      <c r="F170" s="64"/>
      <c r="G170" s="41"/>
      <c r="H170" s="42"/>
      <c r="I170" s="41"/>
      <c r="J170" s="42"/>
      <c r="K170" s="41"/>
      <c r="L170" s="42"/>
      <c r="M170" s="41"/>
      <c r="N170" s="42"/>
      <c r="O170" s="41"/>
      <c r="P170" s="42"/>
      <c r="Q170" s="24"/>
      <c r="R170" s="35">
        <f t="shared" si="1"/>
        <v>0</v>
      </c>
      <c r="S170" s="3">
        <f t="shared" si="2"/>
        <v>0</v>
      </c>
      <c r="T170" s="3">
        <f t="shared" si="6"/>
        <v>0</v>
      </c>
      <c r="U170" s="3">
        <f t="shared" si="3"/>
        <v>0</v>
      </c>
      <c r="V170" s="3">
        <f t="shared" si="4"/>
        <v>0</v>
      </c>
      <c r="W170" s="3">
        <f t="shared" si="5"/>
        <v>0</v>
      </c>
    </row>
    <row r="171" spans="1:23" x14ac:dyDescent="0.2">
      <c r="A171" s="28"/>
      <c r="B171" s="23"/>
      <c r="C171" s="52"/>
      <c r="D171" s="22"/>
      <c r="E171" s="23"/>
      <c r="F171" s="64"/>
      <c r="G171" s="41"/>
      <c r="H171" s="42"/>
      <c r="I171" s="41"/>
      <c r="J171" s="42"/>
      <c r="K171" s="41"/>
      <c r="L171" s="42"/>
      <c r="M171" s="41"/>
      <c r="N171" s="42"/>
      <c r="O171" s="41"/>
      <c r="P171" s="42"/>
      <c r="Q171" s="24"/>
      <c r="R171" s="35">
        <f t="shared" ref="R171:R172" si="97">F171</f>
        <v>0</v>
      </c>
      <c r="S171" s="3">
        <f t="shared" ref="S171:S172" si="98">IF(G171="○",$F171,0)</f>
        <v>0</v>
      </c>
      <c r="T171" s="3">
        <f t="shared" ref="T171:T172" si="99">IF(I171="○",$F171,0)</f>
        <v>0</v>
      </c>
      <c r="U171" s="3">
        <f t="shared" ref="U171:U172" si="100">IF(K171="○",$F171,0)</f>
        <v>0</v>
      </c>
      <c r="V171" s="3">
        <f t="shared" ref="V171:V172" si="101">IF(M171="○",$F171,0)</f>
        <v>0</v>
      </c>
      <c r="W171" s="3">
        <f t="shared" ref="W171:W172" si="102">IF(O171="○",$F171,0)</f>
        <v>0</v>
      </c>
    </row>
    <row r="172" spans="1:23" x14ac:dyDescent="0.2">
      <c r="A172" s="28"/>
      <c r="B172" s="23"/>
      <c r="C172" s="52"/>
      <c r="D172" s="22"/>
      <c r="E172" s="23"/>
      <c r="F172" s="64"/>
      <c r="G172" s="41"/>
      <c r="H172" s="42"/>
      <c r="I172" s="41"/>
      <c r="J172" s="42"/>
      <c r="K172" s="41"/>
      <c r="L172" s="42"/>
      <c r="M172" s="41"/>
      <c r="N172" s="42"/>
      <c r="O172" s="41"/>
      <c r="P172" s="42"/>
      <c r="Q172" s="24"/>
      <c r="R172" s="35">
        <f t="shared" si="97"/>
        <v>0</v>
      </c>
      <c r="S172" s="3">
        <f t="shared" si="98"/>
        <v>0</v>
      </c>
      <c r="T172" s="3">
        <f t="shared" si="99"/>
        <v>0</v>
      </c>
      <c r="U172" s="3">
        <f t="shared" si="100"/>
        <v>0</v>
      </c>
      <c r="V172" s="3">
        <f t="shared" si="101"/>
        <v>0</v>
      </c>
      <c r="W172" s="3">
        <f t="shared" si="102"/>
        <v>0</v>
      </c>
    </row>
    <row r="173" spans="1:23" x14ac:dyDescent="0.2">
      <c r="A173" s="28"/>
      <c r="B173" s="23"/>
      <c r="C173" s="52"/>
      <c r="D173" s="22"/>
      <c r="E173" s="23"/>
      <c r="F173" s="64"/>
      <c r="G173" s="41"/>
      <c r="H173" s="42"/>
      <c r="I173" s="41"/>
      <c r="J173" s="42"/>
      <c r="K173" s="41"/>
      <c r="L173" s="42"/>
      <c r="M173" s="41"/>
      <c r="N173" s="42"/>
      <c r="O173" s="41"/>
      <c r="P173" s="42"/>
      <c r="Q173" s="24"/>
      <c r="R173" s="35">
        <f t="shared" ref="R173" si="103">F173</f>
        <v>0</v>
      </c>
      <c r="S173" s="3">
        <f t="shared" ref="S173" si="104">IF(G173="○",$F173,0)</f>
        <v>0</v>
      </c>
      <c r="T173" s="3">
        <f t="shared" ref="T173" si="105">IF(I173="○",$F173,0)</f>
        <v>0</v>
      </c>
      <c r="U173" s="3">
        <f t="shared" ref="U173" si="106">IF(K173="○",$F173,0)</f>
        <v>0</v>
      </c>
      <c r="V173" s="3">
        <f t="shared" ref="V173" si="107">IF(M173="○",$F173,0)</f>
        <v>0</v>
      </c>
      <c r="W173" s="3">
        <f t="shared" ref="W173" si="108">IF(O173="○",$F173,0)</f>
        <v>0</v>
      </c>
    </row>
    <row r="174" spans="1:23" x14ac:dyDescent="0.2">
      <c r="A174" s="28"/>
      <c r="B174" s="23"/>
      <c r="C174" s="52"/>
      <c r="D174" s="22"/>
      <c r="E174" s="23"/>
      <c r="F174" s="64"/>
      <c r="G174" s="41"/>
      <c r="H174" s="42"/>
      <c r="I174" s="41"/>
      <c r="J174" s="42"/>
      <c r="K174" s="41"/>
      <c r="L174" s="42"/>
      <c r="M174" s="41"/>
      <c r="N174" s="42"/>
      <c r="O174" s="41"/>
      <c r="P174" s="42"/>
      <c r="Q174" s="24"/>
      <c r="R174" s="35">
        <f t="shared" si="1"/>
        <v>0</v>
      </c>
      <c r="S174" s="3">
        <f t="shared" si="2"/>
        <v>0</v>
      </c>
      <c r="T174" s="3">
        <f t="shared" si="6"/>
        <v>0</v>
      </c>
      <c r="U174" s="3">
        <f t="shared" si="3"/>
        <v>0</v>
      </c>
      <c r="V174" s="3">
        <f t="shared" si="4"/>
        <v>0</v>
      </c>
      <c r="W174" s="3">
        <f t="shared" si="5"/>
        <v>0</v>
      </c>
    </row>
    <row r="175" spans="1:23" x14ac:dyDescent="0.2">
      <c r="A175" s="28"/>
      <c r="B175" s="23"/>
      <c r="C175" s="52"/>
      <c r="D175" s="22"/>
      <c r="E175" s="23"/>
      <c r="F175" s="64"/>
      <c r="G175" s="41"/>
      <c r="H175" s="42"/>
      <c r="I175" s="41"/>
      <c r="J175" s="42"/>
      <c r="K175" s="41"/>
      <c r="L175" s="42"/>
      <c r="M175" s="41"/>
      <c r="N175" s="42"/>
      <c r="O175" s="41"/>
      <c r="P175" s="42"/>
      <c r="Q175" s="24"/>
      <c r="R175" s="35">
        <f t="shared" si="1"/>
        <v>0</v>
      </c>
      <c r="S175" s="3">
        <f t="shared" si="2"/>
        <v>0</v>
      </c>
      <c r="T175" s="3">
        <f t="shared" si="6"/>
        <v>0</v>
      </c>
      <c r="U175" s="3">
        <f t="shared" si="3"/>
        <v>0</v>
      </c>
      <c r="V175" s="3">
        <f t="shared" si="4"/>
        <v>0</v>
      </c>
      <c r="W175" s="3">
        <f t="shared" si="5"/>
        <v>0</v>
      </c>
    </row>
    <row r="176" spans="1:23" ht="13.8" thickBot="1" x14ac:dyDescent="0.25">
      <c r="A176" s="49"/>
      <c r="B176" s="25"/>
      <c r="C176" s="53"/>
      <c r="D176" s="26"/>
      <c r="E176" s="25"/>
      <c r="F176" s="65"/>
      <c r="G176" s="43"/>
      <c r="H176" s="44"/>
      <c r="I176" s="43"/>
      <c r="J176" s="44"/>
      <c r="K176" s="43"/>
      <c r="L176" s="44"/>
      <c r="M176" s="43"/>
      <c r="N176" s="44"/>
      <c r="O176" s="43"/>
      <c r="P176" s="44"/>
      <c r="Q176" s="27"/>
      <c r="R176" s="35">
        <f t="shared" si="1"/>
        <v>0</v>
      </c>
      <c r="S176" s="3">
        <f t="shared" si="2"/>
        <v>0</v>
      </c>
      <c r="T176" s="3">
        <f t="shared" si="6"/>
        <v>0</v>
      </c>
      <c r="U176" s="3">
        <f t="shared" si="3"/>
        <v>0</v>
      </c>
      <c r="V176" s="3">
        <f t="shared" si="4"/>
        <v>0</v>
      </c>
      <c r="W176" s="3">
        <f t="shared" si="5"/>
        <v>0</v>
      </c>
    </row>
  </sheetData>
  <mergeCells count="36">
    <mergeCell ref="G4:H4"/>
    <mergeCell ref="R3:R4"/>
    <mergeCell ref="O4:P4"/>
    <mergeCell ref="K1:L1"/>
    <mergeCell ref="M1:N1"/>
    <mergeCell ref="K2:L2"/>
    <mergeCell ref="M2:N2"/>
    <mergeCell ref="K3:L3"/>
    <mergeCell ref="M3:N3"/>
    <mergeCell ref="K4:L4"/>
    <mergeCell ref="M4:N4"/>
    <mergeCell ref="O1:P1"/>
    <mergeCell ref="O2:P2"/>
    <mergeCell ref="O3:P3"/>
    <mergeCell ref="Q2:Q4"/>
    <mergeCell ref="A1:A4"/>
    <mergeCell ref="A6:B6"/>
    <mergeCell ref="C6:E6"/>
    <mergeCell ref="G6:J6"/>
    <mergeCell ref="I1:J1"/>
    <mergeCell ref="I2:J2"/>
    <mergeCell ref="I3:J3"/>
    <mergeCell ref="I4:J4"/>
    <mergeCell ref="C1:D1"/>
    <mergeCell ref="C2:D4"/>
    <mergeCell ref="B1:B4"/>
    <mergeCell ref="E2:F4"/>
    <mergeCell ref="E1:F1"/>
    <mergeCell ref="G1:H1"/>
    <mergeCell ref="G2:H2"/>
    <mergeCell ref="G3:H3"/>
    <mergeCell ref="S3:S4"/>
    <mergeCell ref="T3:T4"/>
    <mergeCell ref="U3:U4"/>
    <mergeCell ref="V3:V4"/>
    <mergeCell ref="W3:W4"/>
  </mergeCells>
  <phoneticPr fontId="2"/>
  <dataValidations disablePrompts="1" count="1">
    <dataValidation type="list" allowBlank="1" showInputMessage="1" showErrorMessage="1" sqref="I8:I176 K8:K176 M8:M176 O8:O176 G8:G176" xr:uid="{00000000-0002-0000-0000-000000000000}">
      <formula1>"○,×"</formula1>
    </dataValidation>
  </dataValidations>
  <pageMargins left="0.7" right="0.7" top="0.75" bottom="0.75" header="0.3" footer="0.3"/>
  <pageSetup paperSize="9" scale="4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77734375" defaultRowHeight="17.399999999999999" x14ac:dyDescent="0.5"/>
  <cols>
    <col min="1" max="16384" width="8.77734375" style="1"/>
  </cols>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1"/>
  <sheetViews>
    <sheetView workbookViewId="0">
      <pane ySplit="1" topLeftCell="A2" activePane="bottomLeft" state="frozen"/>
      <selection pane="bottomLeft" activeCell="A2" sqref="A2"/>
    </sheetView>
  </sheetViews>
  <sheetFormatPr defaultColWidth="8.77734375" defaultRowHeight="13.2" x14ac:dyDescent="0.2"/>
  <cols>
    <col min="1" max="1" width="4.109375" style="7" bestFit="1" customWidth="1"/>
    <col min="2" max="3" width="7.6640625" style="7" customWidth="1"/>
    <col min="4" max="4" width="25.6640625" style="7" customWidth="1"/>
    <col min="5" max="5" width="40.6640625" style="7" customWidth="1"/>
    <col min="6" max="7" width="10.6640625" style="5" customWidth="1"/>
    <col min="8" max="8" width="50.6640625" style="7" customWidth="1"/>
    <col min="9" max="16384" width="8.77734375" style="7"/>
  </cols>
  <sheetData>
    <row r="1" spans="1:8" x14ac:dyDescent="0.2">
      <c r="A1" s="5" t="s">
        <v>25</v>
      </c>
      <c r="B1" s="7" t="s">
        <v>26</v>
      </c>
      <c r="C1" s="7" t="s">
        <v>27</v>
      </c>
      <c r="D1" s="7" t="s">
        <v>28</v>
      </c>
      <c r="E1" s="7" t="s">
        <v>29</v>
      </c>
      <c r="F1" s="5" t="s">
        <v>30</v>
      </c>
      <c r="G1" s="5" t="s">
        <v>31</v>
      </c>
      <c r="H1" s="7" t="s">
        <v>32</v>
      </c>
    </row>
    <row r="2" spans="1:8" x14ac:dyDescent="0.2">
      <c r="A2" s="66">
        <v>1</v>
      </c>
      <c r="F2" s="67"/>
      <c r="G2" s="67"/>
    </row>
    <row r="3" spans="1:8" x14ac:dyDescent="0.2">
      <c r="A3" s="66">
        <v>2</v>
      </c>
    </row>
    <row r="4" spans="1:8" x14ac:dyDescent="0.2">
      <c r="A4" s="66">
        <v>3</v>
      </c>
    </row>
    <row r="5" spans="1:8" x14ac:dyDescent="0.2">
      <c r="A5" s="66">
        <v>4</v>
      </c>
    </row>
    <row r="6" spans="1:8" x14ac:dyDescent="0.2">
      <c r="A6" s="66">
        <v>5</v>
      </c>
    </row>
    <row r="7" spans="1:8" x14ac:dyDescent="0.2">
      <c r="A7" s="66">
        <v>6</v>
      </c>
    </row>
    <row r="8" spans="1:8" x14ac:dyDescent="0.2">
      <c r="A8" s="66">
        <v>7</v>
      </c>
    </row>
    <row r="9" spans="1:8" x14ac:dyDescent="0.2">
      <c r="A9" s="66">
        <v>8</v>
      </c>
    </row>
    <row r="10" spans="1:8" x14ac:dyDescent="0.2">
      <c r="A10" s="66">
        <v>9</v>
      </c>
    </row>
    <row r="11" spans="1:8" x14ac:dyDescent="0.2">
      <c r="A11" s="66">
        <v>10</v>
      </c>
    </row>
    <row r="12" spans="1:8" x14ac:dyDescent="0.2">
      <c r="A12" s="66">
        <v>11</v>
      </c>
    </row>
    <row r="13" spans="1:8" x14ac:dyDescent="0.2">
      <c r="A13" s="66">
        <v>12</v>
      </c>
    </row>
    <row r="14" spans="1:8" x14ac:dyDescent="0.2">
      <c r="A14" s="66">
        <v>13</v>
      </c>
    </row>
    <row r="15" spans="1:8" x14ac:dyDescent="0.2">
      <c r="A15" s="66">
        <v>14</v>
      </c>
    </row>
    <row r="16" spans="1:8" x14ac:dyDescent="0.2">
      <c r="A16" s="66">
        <v>15</v>
      </c>
    </row>
    <row r="17" spans="1:1" x14ac:dyDescent="0.2">
      <c r="A17" s="66">
        <v>16</v>
      </c>
    </row>
    <row r="18" spans="1:1" x14ac:dyDescent="0.2">
      <c r="A18" s="66">
        <v>17</v>
      </c>
    </row>
    <row r="19" spans="1:1" x14ac:dyDescent="0.2">
      <c r="A19" s="66">
        <v>18</v>
      </c>
    </row>
    <row r="20" spans="1:1" x14ac:dyDescent="0.2">
      <c r="A20" s="66">
        <v>19</v>
      </c>
    </row>
    <row r="21" spans="1:1" x14ac:dyDescent="0.2">
      <c r="A21" s="66">
        <v>20</v>
      </c>
    </row>
    <row r="22" spans="1:1" x14ac:dyDescent="0.2">
      <c r="A22" s="66">
        <v>21</v>
      </c>
    </row>
    <row r="23" spans="1:1" x14ac:dyDescent="0.2">
      <c r="A23" s="66">
        <v>22</v>
      </c>
    </row>
    <row r="24" spans="1:1" x14ac:dyDescent="0.2">
      <c r="A24" s="66">
        <v>23</v>
      </c>
    </row>
    <row r="25" spans="1:1" x14ac:dyDescent="0.2">
      <c r="A25" s="66">
        <v>24</v>
      </c>
    </row>
    <row r="26" spans="1:1" x14ac:dyDescent="0.2">
      <c r="A26" s="66">
        <v>25</v>
      </c>
    </row>
    <row r="27" spans="1:1" x14ac:dyDescent="0.2">
      <c r="A27" s="66">
        <v>26</v>
      </c>
    </row>
    <row r="28" spans="1:1" x14ac:dyDescent="0.2">
      <c r="A28" s="66">
        <v>27</v>
      </c>
    </row>
    <row r="29" spans="1:1" x14ac:dyDescent="0.2">
      <c r="A29" s="66">
        <v>28</v>
      </c>
    </row>
    <row r="30" spans="1:1" x14ac:dyDescent="0.2">
      <c r="A30" s="66">
        <v>29</v>
      </c>
    </row>
    <row r="31" spans="1:1" x14ac:dyDescent="0.2">
      <c r="A31" s="66">
        <v>30</v>
      </c>
    </row>
    <row r="32" spans="1:1" x14ac:dyDescent="0.2">
      <c r="A32" s="66">
        <v>31</v>
      </c>
    </row>
    <row r="33" spans="1:1" x14ac:dyDescent="0.2">
      <c r="A33" s="66">
        <v>32</v>
      </c>
    </row>
    <row r="34" spans="1:1" x14ac:dyDescent="0.2">
      <c r="A34" s="66">
        <v>33</v>
      </c>
    </row>
    <row r="35" spans="1:1" x14ac:dyDescent="0.2">
      <c r="A35" s="66">
        <v>34</v>
      </c>
    </row>
    <row r="36" spans="1:1" x14ac:dyDescent="0.2">
      <c r="A36" s="66">
        <v>35</v>
      </c>
    </row>
    <row r="37" spans="1:1" x14ac:dyDescent="0.2">
      <c r="A37" s="66">
        <v>36</v>
      </c>
    </row>
    <row r="38" spans="1:1" x14ac:dyDescent="0.2">
      <c r="A38" s="66">
        <v>37</v>
      </c>
    </row>
    <row r="39" spans="1:1" x14ac:dyDescent="0.2">
      <c r="A39" s="66">
        <v>38</v>
      </c>
    </row>
    <row r="40" spans="1:1" x14ac:dyDescent="0.2">
      <c r="A40" s="66">
        <v>39</v>
      </c>
    </row>
    <row r="41" spans="1:1" x14ac:dyDescent="0.2">
      <c r="A41" s="66">
        <v>40</v>
      </c>
    </row>
    <row r="42" spans="1:1" x14ac:dyDescent="0.2">
      <c r="A42" s="66">
        <v>41</v>
      </c>
    </row>
    <row r="43" spans="1:1" x14ac:dyDescent="0.2">
      <c r="A43" s="66">
        <v>42</v>
      </c>
    </row>
    <row r="44" spans="1:1" x14ac:dyDescent="0.2">
      <c r="A44" s="66">
        <v>43</v>
      </c>
    </row>
    <row r="45" spans="1:1" x14ac:dyDescent="0.2">
      <c r="A45" s="66">
        <v>44</v>
      </c>
    </row>
    <row r="46" spans="1:1" x14ac:dyDescent="0.2">
      <c r="A46" s="66">
        <v>45</v>
      </c>
    </row>
    <row r="47" spans="1:1" x14ac:dyDescent="0.2">
      <c r="A47" s="66">
        <v>46</v>
      </c>
    </row>
    <row r="48" spans="1:1" x14ac:dyDescent="0.2">
      <c r="A48" s="66">
        <v>47</v>
      </c>
    </row>
    <row r="49" spans="1:1" x14ac:dyDescent="0.2">
      <c r="A49" s="66">
        <v>48</v>
      </c>
    </row>
    <row r="50" spans="1:1" x14ac:dyDescent="0.2">
      <c r="A50" s="66">
        <v>49</v>
      </c>
    </row>
    <row r="51" spans="1:1" x14ac:dyDescent="0.2">
      <c r="A51" s="66">
        <v>50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8.77734375" defaultRowHeight="17.399999999999999" x14ac:dyDescent="0.5"/>
  <cols>
    <col min="1" max="16384" width="8.77734375" style="1"/>
  </cols>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【単体試験】試験項目表</vt:lpstr>
      <vt:lpstr>エビデンス</vt:lpstr>
      <vt:lpstr>★見つかった障害</vt:lpstr>
      <vt:lpstr>障害エビデンス</vt:lpstr>
      <vt:lpstr>【単体試験】試験項目表!Print_Area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2023-02-09T12:56:48Z</dcterms:modified>
</cp:coreProperties>
</file>