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420" yWindow="12920" windowWidth="35220" windowHeight="19220" tabRatio="600" firstSheet="0" activeTab="0" autoFilterDateGrouping="1"/>
  </bookViews>
  <sheets>
    <sheet xmlns:r="http://schemas.openxmlformats.org/officeDocument/2006/relationships" name="Raw_data" sheetId="1" state="visible" r:id="rId1"/>
    <sheet xmlns:r="http://schemas.openxmlformats.org/officeDocument/2006/relationships" name="有休履歴" sheetId="2" state="visible" r:id="rId2"/>
    <sheet xmlns:r="http://schemas.openxmlformats.org/officeDocument/2006/relationships" name="Data_processing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h:mm;@"/>
    <numFmt numFmtId="166" formatCode="#,##0.0;[Red]\-#,##0.0"/>
  </numFmts>
  <fonts count="10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Meiryo UI"/>
      <charset val="128"/>
      <family val="2"/>
      <color theme="1"/>
      <sz val="12"/>
    </font>
    <font>
      <name val="Meiryo UI"/>
      <charset val="128"/>
      <family val="2"/>
      <b val="1"/>
      <color theme="1"/>
      <sz val="12"/>
    </font>
    <font>
      <name val="ＭＳ Ｐゴシック"/>
      <charset val="128"/>
      <family val="3"/>
      <sz val="11"/>
    </font>
    <font>
      <name val="Meiryo UI"/>
      <charset val="128"/>
      <family val="2"/>
      <b val="1"/>
      <i val="1"/>
      <sz val="14"/>
    </font>
    <font>
      <name val="Meiryo UI"/>
      <charset val="128"/>
      <family val="2"/>
      <b val="1"/>
      <sz val="11"/>
    </font>
    <font>
      <name val="Meiryo UI"/>
      <charset val="128"/>
      <family val="2"/>
      <b val="1"/>
      <color theme="0"/>
      <sz val="12"/>
    </font>
    <font>
      <name val="Meiryo UI"/>
      <charset val="128"/>
      <family val="2"/>
      <color theme="0"/>
      <sz val="12"/>
    </font>
    <font>
      <name val="Meiryo UI"/>
      <charset val="128"/>
      <family val="2"/>
      <b val="1"/>
      <color rgb="FF0432FF"/>
      <sz val="12"/>
    </font>
  </fonts>
  <fills count="11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9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</borders>
  <cellStyleXfs count="5">
    <xf numFmtId="0" fontId="0" fillId="0" borderId="0" applyAlignment="1">
      <alignment vertical="center"/>
    </xf>
    <xf numFmtId="0" fontId="4" fillId="0" borderId="0"/>
    <xf numFmtId="38" fontId="4" fillId="0" borderId="0"/>
    <xf numFmtId="6" fontId="4" fillId="0" borderId="0"/>
    <xf numFmtId="9" fontId="4" fillId="0" borderId="0"/>
  </cellStyleXfs>
  <cellXfs count="36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3" fillId="5" borderId="1" applyAlignment="1" pivotButton="0" quotePrefix="0" xfId="0">
      <alignment horizontal="center" vertical="center"/>
    </xf>
    <xf numFmtId="0" fontId="2" fillId="7" borderId="0" applyAlignment="1" pivotButton="0" quotePrefix="0" xfId="0">
      <alignment vertical="center"/>
    </xf>
    <xf numFmtId="0" fontId="3" fillId="2" borderId="2" applyAlignment="1" pivotButton="0" quotePrefix="0" xfId="0">
      <alignment horizontal="center" vertical="center"/>
    </xf>
    <xf numFmtId="0" fontId="7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0" fillId="7" borderId="3" applyAlignment="1" pivotButton="0" quotePrefix="0" xfId="0">
      <alignment vertical="center"/>
    </xf>
    <xf numFmtId="0" fontId="2" fillId="7" borderId="3" applyAlignment="1" pivotButton="0" quotePrefix="0" xfId="0">
      <alignment vertical="center"/>
    </xf>
    <xf numFmtId="0" fontId="3" fillId="2" borderId="2" applyAlignment="1" pivotButton="0" quotePrefix="0" xfId="0">
      <alignment vertical="center"/>
    </xf>
    <xf numFmtId="0" fontId="0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1">
      <alignment horizontal="center"/>
    </xf>
    <xf numFmtId="165" fontId="6" fillId="3" borderId="0" applyAlignment="1" pivotButton="0" quotePrefix="0" xfId="2">
      <alignment horizontal="center"/>
    </xf>
    <xf numFmtId="40" fontId="6" fillId="3" borderId="0" applyAlignment="1" pivotButton="0" quotePrefix="0" xfId="2">
      <alignment horizontal="center"/>
    </xf>
    <xf numFmtId="166" fontId="6" fillId="3" borderId="0" applyAlignment="1" pivotButton="0" quotePrefix="0" xfId="2">
      <alignment horizontal="center"/>
    </xf>
    <xf numFmtId="0" fontId="6" fillId="8" borderId="0" applyAlignment="1" pivotButton="0" quotePrefix="0" xfId="1">
      <alignment horizontal="center" vertical="center"/>
    </xf>
    <xf numFmtId="0" fontId="6" fillId="9" borderId="0" applyAlignment="1" pivotButton="0" quotePrefix="0" xfId="1">
      <alignment horizontal="center" vertical="center"/>
    </xf>
    <xf numFmtId="165" fontId="6" fillId="8" borderId="0" applyAlignment="1" pivotButton="0" quotePrefix="0" xfId="2">
      <alignment horizontal="center" vertical="center"/>
    </xf>
    <xf numFmtId="165" fontId="6" fillId="9" borderId="0" applyAlignment="1" pivotButton="0" quotePrefix="0" xfId="2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10" borderId="0" applyAlignment="1" pivotButton="0" quotePrefix="0" xfId="0">
      <alignment horizontal="center" vertical="center"/>
    </xf>
    <xf numFmtId="165" fontId="6" fillId="8" borderId="0" applyAlignment="1" pivotButton="0" quotePrefix="0" xfId="2">
      <alignment horizontal="center" vertical="center" wrapText="1"/>
    </xf>
    <xf numFmtId="165" fontId="6" fillId="9" borderId="0" applyAlignment="1" pivotButton="0" quotePrefix="0" xfId="2">
      <alignment horizontal="center" vertical="center" wrapText="1"/>
    </xf>
    <xf numFmtId="0" fontId="2" fillId="6" borderId="3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164" fontId="0" fillId="0" borderId="0" applyAlignment="1" pivotButton="0" quotePrefix="0" xfId="0">
      <alignment horizontal="center" vertical="center"/>
    </xf>
    <xf numFmtId="165" fontId="6" fillId="8" borderId="0" applyAlignment="1" pivotButton="0" quotePrefix="0" xfId="2">
      <alignment horizontal="center" vertical="center"/>
    </xf>
    <xf numFmtId="165" fontId="6" fillId="9" borderId="0" applyAlignment="1" pivotButton="0" quotePrefix="0" xfId="2">
      <alignment horizontal="center" vertical="center"/>
    </xf>
    <xf numFmtId="165" fontId="6" fillId="8" borderId="0" applyAlignment="1" pivotButton="0" quotePrefix="0" xfId="2">
      <alignment horizontal="center" vertical="center" wrapText="1"/>
    </xf>
    <xf numFmtId="165" fontId="6" fillId="9" borderId="0" applyAlignment="1" pivotButton="0" quotePrefix="0" xfId="2">
      <alignment horizontal="center" vertical="center" wrapText="1"/>
    </xf>
    <xf numFmtId="165" fontId="6" fillId="3" borderId="0" applyAlignment="1" pivotButton="0" quotePrefix="0" xfId="2">
      <alignment horizontal="center"/>
    </xf>
    <xf numFmtId="166" fontId="6" fillId="3" borderId="0" applyAlignment="1" pivotButton="0" quotePrefix="0" xfId="2">
      <alignment horizontal="center"/>
    </xf>
  </cellXfs>
  <cellStyles count="5">
    <cellStyle name="標準" xfId="0" builtinId="0"/>
    <cellStyle name="標準 3" xfId="1"/>
    <cellStyle name="桁区切り 2 2" xfId="2"/>
    <cellStyle name="通貨 2 2" xfId="3"/>
    <cellStyle name="パーセント 2 2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tabSelected="1" workbookViewId="0">
      <selection activeCell="C9" sqref="C9"/>
    </sheetView>
  </sheetViews>
  <sheetFormatPr baseColWidth="10" defaultRowHeight="18"/>
  <cols>
    <col width="13" customWidth="1" style="28" min="1" max="4"/>
    <col hidden="1" width="0.140625" customWidth="1" style="4" min="5" max="5"/>
    <col width="7.140625" customWidth="1" style="10" min="6" max="6"/>
    <col width="10.7109375" customWidth="1" style="4" min="7" max="112"/>
    <col width="10.7109375" customWidth="1" style="4" min="113" max="16384"/>
  </cols>
  <sheetData>
    <row r="1" ht="20" customHeight="1" s="12">
      <c r="A1" s="3" t="inlineStr">
        <is>
          <t>名前</t>
        </is>
      </c>
      <c r="B1" s="27" t="inlineStr">
        <is>
          <t>No_Username</t>
        </is>
      </c>
    </row>
    <row r="2">
      <c r="A2" s="5" t="inlineStr">
        <is>
          <t>Date</t>
        </is>
      </c>
      <c r="B2" s="5" t="inlineStr">
        <is>
          <t>Start</t>
        </is>
      </c>
      <c r="C2" s="5" t="inlineStr">
        <is>
          <t>End</t>
        </is>
      </c>
      <c r="D2" s="13" t="inlineStr">
        <is>
          <t>BT</t>
        </is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E30" sqref="E30"/>
    </sheetView>
  </sheetViews>
  <sheetFormatPr baseColWidth="10" defaultRowHeight="20"/>
  <cols>
    <col width="10.7109375" customWidth="1" style="7" min="1" max="3"/>
    <col width="11.7109375" customWidth="1" style="29" min="4" max="4"/>
    <col width="11.42578125" customWidth="1" style="12" min="5" max="5"/>
    <col width="0.140625" customWidth="1" style="2" min="6" max="6"/>
    <col width="10.7109375" customWidth="1" style="9" min="7" max="7"/>
    <col width="10.7109375" customWidth="1" style="2" min="8" max="23"/>
    <col width="10.7109375" customWidth="1" style="2" min="24" max="16384"/>
  </cols>
  <sheetData>
    <row r="1">
      <c r="A1" s="5" t="inlineStr">
        <is>
          <t>申請日</t>
        </is>
      </c>
      <c r="B1" s="6" t="inlineStr">
        <is>
          <t>有休日</t>
        </is>
      </c>
      <c r="C1" s="5" t="inlineStr">
        <is>
          <t>申請タイプ</t>
        </is>
      </c>
      <c r="D1" s="11" t="inlineStr">
        <is>
          <t>有休日数</t>
        </is>
      </c>
      <c r="E1" s="11" t="inlineStr">
        <is>
          <t>有休タイプ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998"/>
  <sheetViews>
    <sheetView workbookViewId="0">
      <selection activeCell="R7" sqref="R7"/>
    </sheetView>
  </sheetViews>
  <sheetFormatPr baseColWidth="10" defaultRowHeight="20"/>
  <cols>
    <col width="13.28515625" customWidth="1" style="14" min="1" max="3"/>
    <col width="13.28515625" customWidth="1" style="15" min="4" max="4"/>
    <col hidden="1" width="13.28515625" customWidth="1" style="15" min="5" max="5"/>
    <col width="13.28515625" customWidth="1" style="15" min="6" max="6"/>
    <col hidden="1" width="13.28515625" customWidth="1" style="15" min="7" max="7"/>
    <col width="13.28515625" customWidth="1" style="15" min="8" max="8"/>
    <col hidden="1" width="13.28515625" customWidth="1" style="15" min="9" max="9"/>
    <col width="13.28515625" customWidth="1" style="15" min="10" max="10"/>
    <col hidden="1" width="13.28515625" customWidth="1" style="15" min="11" max="11"/>
    <col width="13.28515625" customWidth="1" style="15" min="12" max="12"/>
    <col hidden="1" width="13.28515625" customWidth="1" style="15" min="13" max="14"/>
    <col width="13.28515625" customWidth="1" style="15" min="15" max="16"/>
    <col hidden="1" width="14.85546875" customWidth="1" style="15" min="17" max="17"/>
    <col width="10.7109375" customWidth="1" style="14" min="18" max="39"/>
    <col width="10.7109375" customWidth="1" style="14" min="40" max="16384"/>
  </cols>
  <sheetData>
    <row r="1">
      <c r="A1" s="14">
        <f>Raw_data!A1</f>
        <v/>
      </c>
      <c r="B1" s="14">
        <f>Raw_data!B1</f>
        <v/>
      </c>
      <c r="C1" s="23">
        <f>Raw_data!C1</f>
        <v/>
      </c>
    </row>
    <row r="2" ht="38" customHeight="1" s="12">
      <c r="A2" s="24">
        <f>Raw_data!A2</f>
        <v/>
      </c>
      <c r="B2" s="24">
        <f>Raw_data!B2</f>
        <v/>
      </c>
      <c r="C2" s="24">
        <f>Raw_data!C2</f>
        <v/>
      </c>
      <c r="D2" s="19" t="inlineStr">
        <is>
          <t>出勤</t>
        </is>
      </c>
      <c r="E2" s="20" t="inlineStr">
        <is>
          <t>出勤(数値)</t>
        </is>
      </c>
      <c r="F2" s="19" t="inlineStr">
        <is>
          <t>退勤</t>
        </is>
      </c>
      <c r="G2" s="20" t="inlineStr">
        <is>
          <t>退勤(数値)</t>
        </is>
      </c>
      <c r="H2" s="19" t="inlineStr">
        <is>
          <t>総勤務時間</t>
        </is>
      </c>
      <c r="I2" s="20" t="inlineStr">
        <is>
          <t>総勤務時間(数値)</t>
        </is>
      </c>
      <c r="J2" s="30" t="inlineStr">
        <is>
          <t>休憩</t>
        </is>
      </c>
      <c r="K2" s="31" t="inlineStr">
        <is>
          <t>休憩(数値)</t>
        </is>
      </c>
      <c r="L2" s="30" t="inlineStr">
        <is>
          <t>実勤務時間</t>
        </is>
      </c>
      <c r="M2" s="31" t="inlineStr">
        <is>
          <t>実勤務時間(数値)</t>
        </is>
      </c>
      <c r="N2" s="31" t="inlineStr">
        <is>
          <t>実残業(数値)</t>
        </is>
      </c>
      <c r="O2" s="30" t="inlineStr">
        <is>
          <t>実残業</t>
        </is>
      </c>
      <c r="P2" s="32" t="inlineStr">
        <is>
          <t>実残業の内
深夜残業時間</t>
        </is>
      </c>
      <c r="Q2" s="33" t="inlineStr">
        <is>
          <t>実残業の内
深夜残業時間(数値)</t>
        </is>
      </c>
    </row>
    <row r="3" ht="18" customHeight="1" s="12">
      <c r="A3" s="14">
        <f>IF(Raw_data!A3="","",Raw_data!A3)</f>
        <v/>
      </c>
      <c r="B3" s="14">
        <f>IF(Raw_data!B3="","",Raw_data!B3)</f>
        <v/>
      </c>
      <c r="C3" s="14">
        <f>IF(Raw_data!C3="","",Raw_data!C3)</f>
        <v/>
      </c>
      <c r="D3" s="34">
        <f>IF(Raw_data!A3="","",B3)</f>
        <v/>
      </c>
      <c r="E3" s="17">
        <f>IF(Raw_data!A3="","",D3*24)</f>
        <v/>
      </c>
      <c r="F3" s="34">
        <f>IF(Raw_data!A3="","",C3)</f>
        <v/>
      </c>
      <c r="G3" s="17">
        <f>IF(Raw_data!A3="","",F3*24)</f>
        <v/>
      </c>
      <c r="H3" s="34">
        <f>IF(Raw_data!A3="","",F3-D3)</f>
        <v/>
      </c>
      <c r="I3" s="17">
        <f>IF(Raw_data!A3="","",G3-E3)</f>
        <v/>
      </c>
      <c r="J3" s="34">
        <f>IF(Raw_data!A3="","",Raw_data!D3)</f>
        <v/>
      </c>
      <c r="K3" s="35">
        <f>IF(Raw_data!A3="","",J3*24)</f>
        <v/>
      </c>
      <c r="L3" s="34">
        <f>IF(Raw_data!A3="","",MAX(0,H3-J3))</f>
        <v/>
      </c>
      <c r="M3" s="35">
        <f>IF(Raw_data!A3="","",I3-K3)</f>
        <v/>
      </c>
      <c r="N3" s="35">
        <f>IF(Raw_data!A3="","",MAX(0,I3-E3-8))</f>
        <v/>
      </c>
      <c r="O3" s="34">
        <f>IF(Raw_data!A3="","",N3/24)</f>
        <v/>
      </c>
      <c r="P3" s="34">
        <f>IF(Raw_data!A3="","",Q3/24)</f>
        <v/>
      </c>
      <c r="Q3" s="35">
        <f>IF(Raw_data!A3="","",IF((G3)&gt;=22,IF((G3)&gt;=29,(G3)-22-((G3)-29),(G3)-22),0))</f>
        <v/>
      </c>
    </row>
    <row r="4" ht="18" customHeight="1" s="12">
      <c r="A4" s="14">
        <f>IF(Raw_data!A4="","",Raw_data!A4)</f>
        <v/>
      </c>
      <c r="B4" s="14">
        <f>IF(Raw_data!B4="","",Raw_data!B4)</f>
        <v/>
      </c>
      <c r="C4" s="14">
        <f>IF(Raw_data!C4="","",Raw_data!C4)</f>
        <v/>
      </c>
      <c r="D4" s="34">
        <f>IF(Raw_data!A4="","",B4)</f>
        <v/>
      </c>
      <c r="E4" s="17">
        <f>IF(Raw_data!A4="","",D4*24)</f>
        <v/>
      </c>
      <c r="F4" s="34">
        <f>IF(Raw_data!A4="","",C4)</f>
        <v/>
      </c>
      <c r="G4" s="17">
        <f>IF(Raw_data!A4="","",F4*24)</f>
        <v/>
      </c>
      <c r="H4" s="34">
        <f>IF(Raw_data!A4="","",F4-D4)</f>
        <v/>
      </c>
      <c r="I4" s="17">
        <f>IF(Raw_data!A4="","",G4-E4)</f>
        <v/>
      </c>
      <c r="J4" s="34">
        <f>IF(Raw_data!A4="","",Raw_data!D4)</f>
        <v/>
      </c>
      <c r="K4" s="35">
        <f>IF(Raw_data!A4="","",J4*24)</f>
        <v/>
      </c>
      <c r="L4" s="34">
        <f>IF(Raw_data!A4="","",MAX(0,H4-J4))</f>
        <v/>
      </c>
      <c r="M4" s="35">
        <f>IF(Raw_data!A4="","",I4-K4)</f>
        <v/>
      </c>
      <c r="N4" s="35">
        <f>IF(Raw_data!A4="","",MAX(0,I4-E4-8))</f>
        <v/>
      </c>
      <c r="O4" s="34">
        <f>IF(Raw_data!A4="","",N4/24)</f>
        <v/>
      </c>
      <c r="P4" s="34">
        <f>IF(Raw_data!A4="","",Q4/24)</f>
        <v/>
      </c>
      <c r="Q4" s="35">
        <f>IF(Raw_data!A4="","",IF((G4)&gt;=22,IF((G4)&gt;=29,(G4)-22-((G4)-29),(G4)-22),0))</f>
        <v/>
      </c>
    </row>
    <row r="5" ht="18" customHeight="1" s="12">
      <c r="A5" s="14">
        <f>IF(Raw_data!A5="","",Raw_data!A5)</f>
        <v/>
      </c>
      <c r="B5" s="14">
        <f>IF(Raw_data!B5="","",Raw_data!B5)</f>
        <v/>
      </c>
      <c r="C5" s="14">
        <f>IF(Raw_data!C5="","",Raw_data!C5)</f>
        <v/>
      </c>
      <c r="D5" s="34">
        <f>IF(Raw_data!A5="","",B5)</f>
        <v/>
      </c>
      <c r="E5" s="17">
        <f>IF(Raw_data!A5="","",D5*24)</f>
        <v/>
      </c>
      <c r="F5" s="34">
        <f>IF(Raw_data!A5="","",C5)</f>
        <v/>
      </c>
      <c r="G5" s="17">
        <f>IF(Raw_data!A5="","",F5*24)</f>
        <v/>
      </c>
      <c r="H5" s="34">
        <f>IF(Raw_data!A5="","",F5-D5)</f>
        <v/>
      </c>
      <c r="I5" s="17">
        <f>IF(Raw_data!A5="","",G5-E5)</f>
        <v/>
      </c>
      <c r="J5" s="34">
        <f>IF(Raw_data!A5="","",Raw_data!D5)</f>
        <v/>
      </c>
      <c r="K5" s="35">
        <f>IF(Raw_data!A5="","",J5*24)</f>
        <v/>
      </c>
      <c r="L5" s="34">
        <f>IF(Raw_data!A5="","",MAX(0,H5-J5))</f>
        <v/>
      </c>
      <c r="M5" s="35">
        <f>IF(Raw_data!A5="","",I5-K5)</f>
        <v/>
      </c>
      <c r="N5" s="35">
        <f>IF(Raw_data!A5="","",MAX(0,I5-E5-8))</f>
        <v/>
      </c>
      <c r="O5" s="34">
        <f>IF(Raw_data!A5="","",N5/24)</f>
        <v/>
      </c>
      <c r="P5" s="34">
        <f>IF(Raw_data!A5="","",Q5/24)</f>
        <v/>
      </c>
      <c r="Q5" s="35">
        <f>IF(Raw_data!A5="","",IF((G5)&gt;=22,IF((G5)&gt;=29,(G5)-22-((G5)-29),(G5)-22),0))</f>
        <v/>
      </c>
    </row>
    <row r="6" ht="18" customHeight="1" s="12">
      <c r="A6" s="14">
        <f>IF(Raw_data!A6="","",Raw_data!A6)</f>
        <v/>
      </c>
      <c r="B6" s="14">
        <f>IF(Raw_data!B6="","",Raw_data!B6)</f>
        <v/>
      </c>
      <c r="C6" s="14">
        <f>IF(Raw_data!C6="","",Raw_data!C6)</f>
        <v/>
      </c>
      <c r="D6" s="34">
        <f>IF(Raw_data!A6="","",B6)</f>
        <v/>
      </c>
      <c r="E6" s="17">
        <f>IF(Raw_data!A6="","",D6*24)</f>
        <v/>
      </c>
      <c r="F6" s="34">
        <f>IF(Raw_data!A6="","",C6)</f>
        <v/>
      </c>
      <c r="G6" s="17">
        <f>IF(Raw_data!A6="","",F6*24)</f>
        <v/>
      </c>
      <c r="H6" s="34">
        <f>IF(Raw_data!A6="","",F6-D6)</f>
        <v/>
      </c>
      <c r="I6" s="17">
        <f>IF(Raw_data!A6="","",G6-E6)</f>
        <v/>
      </c>
      <c r="J6" s="34">
        <f>IF(Raw_data!A6="","",Raw_data!D6)</f>
        <v/>
      </c>
      <c r="K6" s="35">
        <f>IF(Raw_data!A6="","",J6*24)</f>
        <v/>
      </c>
      <c r="L6" s="34">
        <f>IF(Raw_data!A6="","",MAX(0,H6-J6))</f>
        <v/>
      </c>
      <c r="M6" s="35">
        <f>IF(Raw_data!A6="","",I6-K6)</f>
        <v/>
      </c>
      <c r="N6" s="35">
        <f>IF(Raw_data!A6="","",MAX(0,I6-E6-8))</f>
        <v/>
      </c>
      <c r="O6" s="34">
        <f>IF(Raw_data!A6="","",N6/24)</f>
        <v/>
      </c>
      <c r="P6" s="34">
        <f>IF(Raw_data!A6="","",Q6/24)</f>
        <v/>
      </c>
      <c r="Q6" s="35">
        <f>IF(Raw_data!A6="","",IF((G6)&gt;=22,IF((G6)&gt;=29,(G6)-22-((G6)-29),(G6)-22),0))</f>
        <v/>
      </c>
    </row>
    <row r="7" ht="18" customHeight="1" s="12">
      <c r="A7" s="14">
        <f>IF(Raw_data!A7="","",Raw_data!A7)</f>
        <v/>
      </c>
      <c r="B7" s="14">
        <f>IF(Raw_data!B7="","",Raw_data!B7)</f>
        <v/>
      </c>
      <c r="C7" s="14">
        <f>IF(Raw_data!C7="","",Raw_data!C7)</f>
        <v/>
      </c>
      <c r="D7" s="34">
        <f>IF(Raw_data!A7="","",B7)</f>
        <v/>
      </c>
      <c r="E7" s="17">
        <f>IF(Raw_data!A7="","",D7*24)</f>
        <v/>
      </c>
      <c r="F7" s="34">
        <f>IF(Raw_data!A7="","",C7)</f>
        <v/>
      </c>
      <c r="G7" s="17">
        <f>IF(Raw_data!A7="","",F7*24)</f>
        <v/>
      </c>
      <c r="H7" s="34">
        <f>IF(Raw_data!A7="","",F7-D7)</f>
        <v/>
      </c>
      <c r="I7" s="17">
        <f>IF(Raw_data!A7="","",G7-E7)</f>
        <v/>
      </c>
      <c r="J7" s="34">
        <f>IF(Raw_data!A7="","",Raw_data!D7)</f>
        <v/>
      </c>
      <c r="K7" s="35">
        <f>IF(Raw_data!A7="","",J7*24)</f>
        <v/>
      </c>
      <c r="L7" s="34">
        <f>IF(Raw_data!A7="","",MAX(0,H7-J7))</f>
        <v/>
      </c>
      <c r="M7" s="35">
        <f>IF(Raw_data!A7="","",I7-K7)</f>
        <v/>
      </c>
      <c r="N7" s="35">
        <f>IF(Raw_data!A7="","",MAX(0,I7-E7-8))</f>
        <v/>
      </c>
      <c r="O7" s="34">
        <f>IF(Raw_data!A7="","",N7/24)</f>
        <v/>
      </c>
      <c r="P7" s="34">
        <f>IF(Raw_data!A7="","",Q7/24)</f>
        <v/>
      </c>
      <c r="Q7" s="35">
        <f>IF(Raw_data!A7="","",IF((G7)&gt;=22,IF((G7)&gt;=29,(G7)-22-((G7)-29),(G7)-22),0))</f>
        <v/>
      </c>
    </row>
    <row r="8" ht="18" customHeight="1" s="12">
      <c r="A8" s="14">
        <f>IF(Raw_data!A8="","",Raw_data!A8)</f>
        <v/>
      </c>
      <c r="B8" s="14">
        <f>IF(Raw_data!B8="","",Raw_data!B8)</f>
        <v/>
      </c>
      <c r="C8" s="14">
        <f>IF(Raw_data!C8="","",Raw_data!C8)</f>
        <v/>
      </c>
      <c r="D8" s="34">
        <f>IF(Raw_data!A8="","",B8)</f>
        <v/>
      </c>
      <c r="E8" s="17">
        <f>IF(Raw_data!A8="","",D8*24)</f>
        <v/>
      </c>
      <c r="F8" s="34">
        <f>IF(Raw_data!A8="","",C8)</f>
        <v/>
      </c>
      <c r="G8" s="17">
        <f>IF(Raw_data!A8="","",F8*24)</f>
        <v/>
      </c>
      <c r="H8" s="34">
        <f>IF(Raw_data!A8="","",F8-D8)</f>
        <v/>
      </c>
      <c r="I8" s="17">
        <f>IF(Raw_data!A8="","",G8-E8)</f>
        <v/>
      </c>
      <c r="J8" s="34">
        <f>IF(Raw_data!A8="","",Raw_data!D8)</f>
        <v/>
      </c>
      <c r="K8" s="35">
        <f>IF(Raw_data!A8="","",J8*24)</f>
        <v/>
      </c>
      <c r="L8" s="34">
        <f>IF(Raw_data!A8="","",MAX(0,H8-J8))</f>
        <v/>
      </c>
      <c r="M8" s="35">
        <f>IF(Raw_data!A8="","",I8-K8)</f>
        <v/>
      </c>
      <c r="N8" s="35">
        <f>IF(Raw_data!A8="","",MAX(0,I8-E8-8))</f>
        <v/>
      </c>
      <c r="O8" s="34">
        <f>IF(Raw_data!A8="","",N8/24)</f>
        <v/>
      </c>
      <c r="P8" s="34">
        <f>IF(Raw_data!A8="","",Q8/24)</f>
        <v/>
      </c>
      <c r="Q8" s="35">
        <f>IF(Raw_data!A8="","",IF((G8)&gt;=22,IF((G8)&gt;=29,(G8)-22-((G8)-29),(G8)-22),0))</f>
        <v/>
      </c>
    </row>
    <row r="9" ht="18" customHeight="1" s="12">
      <c r="A9" s="14">
        <f>IF(Raw_data!A9="","",Raw_data!A9)</f>
        <v/>
      </c>
      <c r="B9" s="14">
        <f>IF(Raw_data!B9="","",Raw_data!B9)</f>
        <v/>
      </c>
      <c r="C9" s="14">
        <f>IF(Raw_data!C9="","",Raw_data!C9)</f>
        <v/>
      </c>
      <c r="D9" s="34">
        <f>IF(Raw_data!A9="","",B9)</f>
        <v/>
      </c>
      <c r="E9" s="17">
        <f>IF(Raw_data!A9="","",D9*24)</f>
        <v/>
      </c>
      <c r="F9" s="34">
        <f>IF(Raw_data!A9="","",C9)</f>
        <v/>
      </c>
      <c r="G9" s="17">
        <f>IF(Raw_data!A9="","",F9*24)</f>
        <v/>
      </c>
      <c r="H9" s="34">
        <f>IF(Raw_data!A9="","",F9-D9)</f>
        <v/>
      </c>
      <c r="I9" s="17">
        <f>IF(Raw_data!A9="","",G9-E9)</f>
        <v/>
      </c>
      <c r="J9" s="34">
        <f>IF(Raw_data!A9="","",Raw_data!D9)</f>
        <v/>
      </c>
      <c r="K9" s="35">
        <f>IF(Raw_data!A9="","",J9*24)</f>
        <v/>
      </c>
      <c r="L9" s="34">
        <f>IF(Raw_data!A9="","",MAX(0,H9-J9))</f>
        <v/>
      </c>
      <c r="M9" s="35">
        <f>IF(Raw_data!A9="","",I9-K9)</f>
        <v/>
      </c>
      <c r="N9" s="35">
        <f>IF(Raw_data!A9="","",MAX(0,I9-E9-8))</f>
        <v/>
      </c>
      <c r="O9" s="34">
        <f>IF(Raw_data!A9="","",N9/24)</f>
        <v/>
      </c>
      <c r="P9" s="34">
        <f>IF(Raw_data!A9="","",Q9/24)</f>
        <v/>
      </c>
      <c r="Q9" s="35">
        <f>IF(Raw_data!A9="","",IF((G9)&gt;=22,IF((G9)&gt;=29,(G9)-22-((G9)-29),(G9)-22),0))</f>
        <v/>
      </c>
    </row>
    <row r="10" ht="18" customHeight="1" s="12">
      <c r="A10" s="14">
        <f>IF(Raw_data!A10="","",Raw_data!A10)</f>
        <v/>
      </c>
      <c r="B10" s="14">
        <f>IF(Raw_data!B10="","",Raw_data!B10)</f>
        <v/>
      </c>
      <c r="C10" s="14">
        <f>IF(Raw_data!C10="","",Raw_data!C10)</f>
        <v/>
      </c>
      <c r="D10" s="34">
        <f>IF(Raw_data!A10="","",B10)</f>
        <v/>
      </c>
      <c r="E10" s="17">
        <f>IF(Raw_data!A10="","",D10*24)</f>
        <v/>
      </c>
      <c r="F10" s="34">
        <f>IF(Raw_data!A10="","",C10)</f>
        <v/>
      </c>
      <c r="G10" s="17">
        <f>IF(Raw_data!A10="","",F10*24)</f>
        <v/>
      </c>
      <c r="H10" s="34">
        <f>IF(Raw_data!A10="","",F10-D10)</f>
        <v/>
      </c>
      <c r="I10" s="17">
        <f>IF(Raw_data!A10="","",G10-E10)</f>
        <v/>
      </c>
      <c r="J10" s="34">
        <f>IF(Raw_data!A10="","",Raw_data!D10)</f>
        <v/>
      </c>
      <c r="K10" s="35">
        <f>IF(Raw_data!A10="","",J10*24)</f>
        <v/>
      </c>
      <c r="L10" s="34">
        <f>IF(Raw_data!A10="","",MAX(0,H10-J10))</f>
        <v/>
      </c>
      <c r="M10" s="35">
        <f>IF(Raw_data!A10="","",I10-K10)</f>
        <v/>
      </c>
      <c r="N10" s="35">
        <f>IF(Raw_data!A10="","",MAX(0,I10-E10-8))</f>
        <v/>
      </c>
      <c r="O10" s="34">
        <f>IF(Raw_data!A10="","",N10/24)</f>
        <v/>
      </c>
      <c r="P10" s="34">
        <f>IF(Raw_data!A10="","",Q10/24)</f>
        <v/>
      </c>
      <c r="Q10" s="35">
        <f>IF(Raw_data!A10="","",IF((G10)&gt;=22,IF((G10)&gt;=29,(G10)-22-((G10)-29),(G10)-22),0))</f>
        <v/>
      </c>
    </row>
    <row r="11" ht="18" customHeight="1" s="12">
      <c r="A11" s="14">
        <f>IF(Raw_data!A11="","",Raw_data!A11)</f>
        <v/>
      </c>
      <c r="B11" s="14">
        <f>IF(Raw_data!B11="","",Raw_data!B11)</f>
        <v/>
      </c>
      <c r="C11" s="14">
        <f>IF(Raw_data!C11="","",Raw_data!C11)</f>
        <v/>
      </c>
      <c r="D11" s="34">
        <f>IF(Raw_data!A11="","",B11)</f>
        <v/>
      </c>
      <c r="E11" s="17">
        <f>IF(Raw_data!A11="","",D11*24)</f>
        <v/>
      </c>
      <c r="F11" s="34">
        <f>IF(Raw_data!A11="","",C11)</f>
        <v/>
      </c>
      <c r="G11" s="17">
        <f>IF(Raw_data!A11="","",F11*24)</f>
        <v/>
      </c>
      <c r="H11" s="34">
        <f>IF(Raw_data!A11="","",F11-D11)</f>
        <v/>
      </c>
      <c r="I11" s="17">
        <f>IF(Raw_data!A11="","",G11-E11)</f>
        <v/>
      </c>
      <c r="J11" s="34">
        <f>IF(Raw_data!A11="","",Raw_data!D11)</f>
        <v/>
      </c>
      <c r="K11" s="35">
        <f>IF(Raw_data!A11="","",J11*24)</f>
        <v/>
      </c>
      <c r="L11" s="34">
        <f>IF(Raw_data!A11="","",MAX(0,H11-J11))</f>
        <v/>
      </c>
      <c r="M11" s="35">
        <f>IF(Raw_data!A11="","",I11-K11)</f>
        <v/>
      </c>
      <c r="N11" s="35">
        <f>IF(Raw_data!A11="","",MAX(0,I11-E11-8))</f>
        <v/>
      </c>
      <c r="O11" s="34">
        <f>IF(Raw_data!A11="","",N11/24)</f>
        <v/>
      </c>
      <c r="P11" s="34">
        <f>IF(Raw_data!A11="","",Q11/24)</f>
        <v/>
      </c>
      <c r="Q11" s="35">
        <f>IF(Raw_data!A11="","",IF((G11)&gt;=22,IF((G11)&gt;=29,(G11)-22-((G11)-29),(G11)-22),0))</f>
        <v/>
      </c>
    </row>
    <row r="12" ht="18" customHeight="1" s="12">
      <c r="A12" s="14">
        <f>IF(Raw_data!A12="","",Raw_data!A12)</f>
        <v/>
      </c>
      <c r="B12" s="14">
        <f>IF(Raw_data!B12="","",Raw_data!B12)</f>
        <v/>
      </c>
      <c r="C12" s="14">
        <f>IF(Raw_data!C12="","",Raw_data!C12)</f>
        <v/>
      </c>
      <c r="D12" s="34">
        <f>IF(Raw_data!A12="","",B12)</f>
        <v/>
      </c>
      <c r="E12" s="17">
        <f>IF(Raw_data!A12="","",D12*24)</f>
        <v/>
      </c>
      <c r="F12" s="34">
        <f>IF(Raw_data!A12="","",C12)</f>
        <v/>
      </c>
      <c r="G12" s="17">
        <f>IF(Raw_data!A12="","",F12*24)</f>
        <v/>
      </c>
      <c r="H12" s="34">
        <f>IF(Raw_data!A12="","",F12-D12)</f>
        <v/>
      </c>
      <c r="I12" s="17">
        <f>IF(Raw_data!A12="","",G12-E12)</f>
        <v/>
      </c>
      <c r="J12" s="34">
        <f>IF(Raw_data!A12="","",Raw_data!D12)</f>
        <v/>
      </c>
      <c r="K12" s="35">
        <f>IF(Raw_data!A12="","",J12*24)</f>
        <v/>
      </c>
      <c r="L12" s="34">
        <f>IF(Raw_data!A12="","",MAX(0,H12-J12))</f>
        <v/>
      </c>
      <c r="M12" s="35">
        <f>IF(Raw_data!A12="","",I12-K12)</f>
        <v/>
      </c>
      <c r="N12" s="35">
        <f>IF(Raw_data!A12="","",MAX(0,I12-E12-8))</f>
        <v/>
      </c>
      <c r="O12" s="34">
        <f>IF(Raw_data!A12="","",N12/24)</f>
        <v/>
      </c>
      <c r="P12" s="34">
        <f>IF(Raw_data!A12="","",Q12/24)</f>
        <v/>
      </c>
      <c r="Q12" s="35">
        <f>IF(Raw_data!A12="","",IF((G12)&gt;=22,IF((G12)&gt;=29,(G12)-22-((G12)-29),(G12)-22),0))</f>
        <v/>
      </c>
    </row>
    <row r="13" ht="18" customHeight="1" s="12">
      <c r="A13" s="14">
        <f>IF(Raw_data!A13="","",Raw_data!A13)</f>
        <v/>
      </c>
      <c r="B13" s="14">
        <f>IF(Raw_data!B13="","",Raw_data!B13)</f>
        <v/>
      </c>
      <c r="C13" s="14">
        <f>IF(Raw_data!C13="","",Raw_data!C13)</f>
        <v/>
      </c>
      <c r="D13" s="34">
        <f>IF(Raw_data!A13="","",B13)</f>
        <v/>
      </c>
      <c r="E13" s="17">
        <f>IF(Raw_data!A13="","",D13*24)</f>
        <v/>
      </c>
      <c r="F13" s="34">
        <f>IF(Raw_data!A13="","",C13)</f>
        <v/>
      </c>
      <c r="G13" s="17">
        <f>IF(Raw_data!A13="","",F13*24)</f>
        <v/>
      </c>
      <c r="H13" s="34">
        <f>IF(Raw_data!A13="","",F13-D13)</f>
        <v/>
      </c>
      <c r="I13" s="17">
        <f>IF(Raw_data!A13="","",G13-E13)</f>
        <v/>
      </c>
      <c r="J13" s="34">
        <f>IF(Raw_data!A13="","",Raw_data!D13)</f>
        <v/>
      </c>
      <c r="K13" s="35">
        <f>IF(Raw_data!A13="","",J13*24)</f>
        <v/>
      </c>
      <c r="L13" s="34">
        <f>IF(Raw_data!A13="","",MAX(0,H13-J13))</f>
        <v/>
      </c>
      <c r="M13" s="35">
        <f>IF(Raw_data!A13="","",I13-K13)</f>
        <v/>
      </c>
      <c r="N13" s="35">
        <f>IF(Raw_data!A13="","",MAX(0,I13-E13-8))</f>
        <v/>
      </c>
      <c r="O13" s="34">
        <f>IF(Raw_data!A13="","",N13/24)</f>
        <v/>
      </c>
      <c r="P13" s="34">
        <f>IF(Raw_data!A13="","",Q13/24)</f>
        <v/>
      </c>
      <c r="Q13" s="35">
        <f>IF(Raw_data!A13="","",IF((G13)&gt;=22,IF((G13)&gt;=29,(G13)-22-((G13)-29),(G13)-22),0))</f>
        <v/>
      </c>
    </row>
    <row r="14" ht="18" customHeight="1" s="12">
      <c r="A14" s="14">
        <f>IF(Raw_data!A14="","",Raw_data!A14)</f>
        <v/>
      </c>
      <c r="B14" s="14">
        <f>IF(Raw_data!B14="","",Raw_data!B14)</f>
        <v/>
      </c>
      <c r="C14" s="14">
        <f>IF(Raw_data!C14="","",Raw_data!C14)</f>
        <v/>
      </c>
      <c r="D14" s="34">
        <f>IF(Raw_data!A14="","",B14)</f>
        <v/>
      </c>
      <c r="E14" s="17">
        <f>IF(Raw_data!A14="","",D14*24)</f>
        <v/>
      </c>
      <c r="F14" s="34">
        <f>IF(Raw_data!A14="","",C14)</f>
        <v/>
      </c>
      <c r="G14" s="17">
        <f>IF(Raw_data!A14="","",F14*24)</f>
        <v/>
      </c>
      <c r="H14" s="34">
        <f>IF(Raw_data!A14="","",F14-D14)</f>
        <v/>
      </c>
      <c r="I14" s="17">
        <f>IF(Raw_data!A14="","",G14-E14)</f>
        <v/>
      </c>
      <c r="J14" s="34">
        <f>IF(Raw_data!A14="","",Raw_data!D14)</f>
        <v/>
      </c>
      <c r="K14" s="35">
        <f>IF(Raw_data!A14="","",J14*24)</f>
        <v/>
      </c>
      <c r="L14" s="34">
        <f>IF(Raw_data!A14="","",MAX(0,H14-J14))</f>
        <v/>
      </c>
      <c r="M14" s="35">
        <f>IF(Raw_data!A14="","",I14-K14)</f>
        <v/>
      </c>
      <c r="N14" s="35">
        <f>IF(Raw_data!A14="","",MAX(0,I14-E14-8))</f>
        <v/>
      </c>
      <c r="O14" s="34">
        <f>IF(Raw_data!A14="","",N14/24)</f>
        <v/>
      </c>
      <c r="P14" s="34">
        <f>IF(Raw_data!A14="","",Q14/24)</f>
        <v/>
      </c>
      <c r="Q14" s="35">
        <f>IF(Raw_data!A14="","",IF((G14)&gt;=22,IF((G14)&gt;=29,(G14)-22-((G14)-29),(G14)-22),0))</f>
        <v/>
      </c>
    </row>
    <row r="15" ht="18" customHeight="1" s="12">
      <c r="A15" s="14">
        <f>IF(Raw_data!A15="","",Raw_data!A15)</f>
        <v/>
      </c>
      <c r="B15" s="14">
        <f>IF(Raw_data!B15="","",Raw_data!B15)</f>
        <v/>
      </c>
      <c r="C15" s="14">
        <f>IF(Raw_data!C15="","",Raw_data!C15)</f>
        <v/>
      </c>
      <c r="D15" s="34">
        <f>IF(Raw_data!A15="","",B15)</f>
        <v/>
      </c>
      <c r="E15" s="17">
        <f>IF(Raw_data!A15="","",D15*24)</f>
        <v/>
      </c>
      <c r="F15" s="34">
        <f>IF(Raw_data!A15="","",C15)</f>
        <v/>
      </c>
      <c r="G15" s="17">
        <f>IF(Raw_data!A15="","",F15*24)</f>
        <v/>
      </c>
      <c r="H15" s="34">
        <f>IF(Raw_data!A15="","",F15-D15)</f>
        <v/>
      </c>
      <c r="I15" s="17">
        <f>IF(Raw_data!A15="","",G15-E15)</f>
        <v/>
      </c>
      <c r="J15" s="34">
        <f>IF(Raw_data!A15="","",Raw_data!D15)</f>
        <v/>
      </c>
      <c r="K15" s="35">
        <f>IF(Raw_data!A15="","",J15*24)</f>
        <v/>
      </c>
      <c r="L15" s="34">
        <f>IF(Raw_data!A15="","",MAX(0,H15-J15))</f>
        <v/>
      </c>
      <c r="M15" s="35">
        <f>IF(Raw_data!A15="","",I15-K15)</f>
        <v/>
      </c>
      <c r="N15" s="35">
        <f>IF(Raw_data!A15="","",MAX(0,I15-E15-8))</f>
        <v/>
      </c>
      <c r="O15" s="34">
        <f>IF(Raw_data!A15="","",N15/24)</f>
        <v/>
      </c>
      <c r="P15" s="34">
        <f>IF(Raw_data!A15="","",Q15/24)</f>
        <v/>
      </c>
      <c r="Q15" s="35">
        <f>IF(Raw_data!A15="","",IF((G15)&gt;=22,IF((G15)&gt;=29,(G15)-22-((G15)-29),(G15)-22),0))</f>
        <v/>
      </c>
    </row>
    <row r="16" ht="18" customHeight="1" s="12">
      <c r="A16" s="14">
        <f>IF(Raw_data!A16="","",Raw_data!A16)</f>
        <v/>
      </c>
      <c r="B16" s="14">
        <f>IF(Raw_data!B16="","",Raw_data!B16)</f>
        <v/>
      </c>
      <c r="C16" s="14">
        <f>IF(Raw_data!C16="","",Raw_data!C16)</f>
        <v/>
      </c>
      <c r="D16" s="34">
        <f>IF(Raw_data!A16="","",B16)</f>
        <v/>
      </c>
      <c r="E16" s="17">
        <f>IF(Raw_data!A16="","",D16*24)</f>
        <v/>
      </c>
      <c r="F16" s="34">
        <f>IF(Raw_data!A16="","",C16)</f>
        <v/>
      </c>
      <c r="G16" s="17">
        <f>IF(Raw_data!A16="","",F16*24)</f>
        <v/>
      </c>
      <c r="H16" s="34">
        <f>IF(Raw_data!A16="","",F16-D16)</f>
        <v/>
      </c>
      <c r="I16" s="17">
        <f>IF(Raw_data!A16="","",G16-E16)</f>
        <v/>
      </c>
      <c r="J16" s="34">
        <f>IF(Raw_data!A16="","",Raw_data!D16)</f>
        <v/>
      </c>
      <c r="K16" s="35">
        <f>IF(Raw_data!A16="","",J16*24)</f>
        <v/>
      </c>
      <c r="L16" s="34">
        <f>IF(Raw_data!A16="","",MAX(0,H16-J16))</f>
        <v/>
      </c>
      <c r="M16" s="35">
        <f>IF(Raw_data!A16="","",I16-K16)</f>
        <v/>
      </c>
      <c r="N16" s="35">
        <f>IF(Raw_data!A16="","",MAX(0,I16-E16-8))</f>
        <v/>
      </c>
      <c r="O16" s="34">
        <f>IF(Raw_data!A16="","",N16/24)</f>
        <v/>
      </c>
      <c r="P16" s="34">
        <f>IF(Raw_data!A16="","",Q16/24)</f>
        <v/>
      </c>
      <c r="Q16" s="35">
        <f>IF(Raw_data!A16="","",IF((G16)&gt;=22,IF((G16)&gt;=29,(G16)-22-((G16)-29),(G16)-22),0))</f>
        <v/>
      </c>
    </row>
    <row r="17" ht="18" customHeight="1" s="12">
      <c r="A17" s="14">
        <f>IF(Raw_data!A17="","",Raw_data!A17)</f>
        <v/>
      </c>
      <c r="B17" s="14">
        <f>IF(Raw_data!B17="","",Raw_data!B17)</f>
        <v/>
      </c>
      <c r="C17" s="14">
        <f>IF(Raw_data!C17="","",Raw_data!C17)</f>
        <v/>
      </c>
      <c r="D17" s="34">
        <f>IF(Raw_data!A17="","",B17)</f>
        <v/>
      </c>
      <c r="E17" s="17">
        <f>IF(Raw_data!A17="","",D17*24)</f>
        <v/>
      </c>
      <c r="F17" s="34">
        <f>IF(Raw_data!A17="","",C17)</f>
        <v/>
      </c>
      <c r="G17" s="17">
        <f>IF(Raw_data!A17="","",F17*24)</f>
        <v/>
      </c>
      <c r="H17" s="34">
        <f>IF(Raw_data!A17="","",F17-D17)</f>
        <v/>
      </c>
      <c r="I17" s="17">
        <f>IF(Raw_data!A17="","",G17-E17)</f>
        <v/>
      </c>
      <c r="J17" s="34">
        <f>IF(Raw_data!A17="","",Raw_data!D17)</f>
        <v/>
      </c>
      <c r="K17" s="35">
        <f>IF(Raw_data!A17="","",J17*24)</f>
        <v/>
      </c>
      <c r="L17" s="34">
        <f>IF(Raw_data!A17="","",MAX(0,H17-J17))</f>
        <v/>
      </c>
      <c r="M17" s="35">
        <f>IF(Raw_data!A17="","",I17-K17)</f>
        <v/>
      </c>
      <c r="N17" s="35">
        <f>IF(Raw_data!A17="","",MAX(0,I17-E17-8))</f>
        <v/>
      </c>
      <c r="O17" s="34">
        <f>IF(Raw_data!A17="","",N17/24)</f>
        <v/>
      </c>
      <c r="P17" s="34">
        <f>IF(Raw_data!A17="","",Q17/24)</f>
        <v/>
      </c>
      <c r="Q17" s="35">
        <f>IF(Raw_data!A17="","",IF((G17)&gt;=22,IF((G17)&gt;=29,(G17)-22-((G17)-29),(G17)-22),0))</f>
        <v/>
      </c>
    </row>
    <row r="18" ht="18" customHeight="1" s="12">
      <c r="A18" s="14">
        <f>IF(Raw_data!A18="","",Raw_data!A18)</f>
        <v/>
      </c>
      <c r="B18" s="14">
        <f>IF(Raw_data!B18="","",Raw_data!B18)</f>
        <v/>
      </c>
      <c r="C18" s="14">
        <f>IF(Raw_data!C18="","",Raw_data!C18)</f>
        <v/>
      </c>
      <c r="D18" s="34">
        <f>IF(Raw_data!A18="","",B18)</f>
        <v/>
      </c>
      <c r="E18" s="17">
        <f>IF(Raw_data!A18="","",D18*24)</f>
        <v/>
      </c>
      <c r="F18" s="34">
        <f>IF(Raw_data!A18="","",C18)</f>
        <v/>
      </c>
      <c r="G18" s="17">
        <f>IF(Raw_data!A18="","",F18*24)</f>
        <v/>
      </c>
      <c r="H18" s="34">
        <f>IF(Raw_data!A18="","",F18-D18)</f>
        <v/>
      </c>
      <c r="I18" s="17">
        <f>IF(Raw_data!A18="","",G18-E18)</f>
        <v/>
      </c>
      <c r="J18" s="34">
        <f>IF(Raw_data!A18="","",Raw_data!D18)</f>
        <v/>
      </c>
      <c r="K18" s="35">
        <f>IF(Raw_data!A18="","",J18*24)</f>
        <v/>
      </c>
      <c r="L18" s="34">
        <f>IF(Raw_data!A18="","",MAX(0,H18-J18))</f>
        <v/>
      </c>
      <c r="M18" s="35">
        <f>IF(Raw_data!A18="","",I18-K18)</f>
        <v/>
      </c>
      <c r="N18" s="35">
        <f>IF(Raw_data!A18="","",MAX(0,I18-E18-8))</f>
        <v/>
      </c>
      <c r="O18" s="34">
        <f>IF(Raw_data!A18="","",N18/24)</f>
        <v/>
      </c>
      <c r="P18" s="34">
        <f>IF(Raw_data!A18="","",Q18/24)</f>
        <v/>
      </c>
      <c r="Q18" s="35">
        <f>IF(Raw_data!A18="","",IF((G18)&gt;=22,IF((G18)&gt;=29,(G18)-22-((G18)-29),(G18)-22),0))</f>
        <v/>
      </c>
    </row>
    <row r="19" ht="18" customHeight="1" s="12">
      <c r="A19" s="14">
        <f>IF(Raw_data!A19="","",Raw_data!A19)</f>
        <v/>
      </c>
      <c r="B19" s="14">
        <f>IF(Raw_data!B19="","",Raw_data!B19)</f>
        <v/>
      </c>
      <c r="C19" s="14">
        <f>IF(Raw_data!C19="","",Raw_data!C19)</f>
        <v/>
      </c>
      <c r="D19" s="34">
        <f>IF(Raw_data!A19="","",B19)</f>
        <v/>
      </c>
      <c r="E19" s="17">
        <f>IF(Raw_data!A19="","",D19*24)</f>
        <v/>
      </c>
      <c r="F19" s="34">
        <f>IF(Raw_data!A19="","",C19)</f>
        <v/>
      </c>
      <c r="G19" s="17">
        <f>IF(Raw_data!A19="","",F19*24)</f>
        <v/>
      </c>
      <c r="H19" s="34">
        <f>IF(Raw_data!A19="","",F19-D19)</f>
        <v/>
      </c>
      <c r="I19" s="17">
        <f>IF(Raw_data!A19="","",G19-E19)</f>
        <v/>
      </c>
      <c r="J19" s="34">
        <f>IF(Raw_data!A19="","",Raw_data!D19)</f>
        <v/>
      </c>
      <c r="K19" s="35">
        <f>IF(Raw_data!A19="","",J19*24)</f>
        <v/>
      </c>
      <c r="L19" s="34">
        <f>IF(Raw_data!A19="","",MAX(0,H19-J19))</f>
        <v/>
      </c>
      <c r="M19" s="35">
        <f>IF(Raw_data!A19="","",I19-K19)</f>
        <v/>
      </c>
      <c r="N19" s="35">
        <f>IF(Raw_data!A19="","",MAX(0,I19-E19-8))</f>
        <v/>
      </c>
      <c r="O19" s="34">
        <f>IF(Raw_data!A19="","",N19/24)</f>
        <v/>
      </c>
      <c r="P19" s="34">
        <f>IF(Raw_data!A19="","",Q19/24)</f>
        <v/>
      </c>
      <c r="Q19" s="35">
        <f>IF(Raw_data!A19="","",IF((G19)&gt;=22,IF((G19)&gt;=29,(G19)-22-((G19)-29),(G19)-22),0))</f>
        <v/>
      </c>
    </row>
    <row r="20" ht="18" customHeight="1" s="12">
      <c r="A20" s="14">
        <f>IF(Raw_data!A20="","",Raw_data!A20)</f>
        <v/>
      </c>
      <c r="B20" s="14">
        <f>IF(Raw_data!B20="","",Raw_data!B20)</f>
        <v/>
      </c>
      <c r="C20" s="14">
        <f>IF(Raw_data!C20="","",Raw_data!C20)</f>
        <v/>
      </c>
      <c r="D20" s="34">
        <f>IF(Raw_data!A20="","",B20)</f>
        <v/>
      </c>
      <c r="E20" s="17">
        <f>IF(Raw_data!A20="","",D20*24)</f>
        <v/>
      </c>
      <c r="F20" s="34">
        <f>IF(Raw_data!A20="","",C20)</f>
        <v/>
      </c>
      <c r="G20" s="17">
        <f>IF(Raw_data!A20="","",F20*24)</f>
        <v/>
      </c>
      <c r="H20" s="34">
        <f>IF(Raw_data!A20="","",F20-D20)</f>
        <v/>
      </c>
      <c r="I20" s="17">
        <f>IF(Raw_data!A20="","",G20-E20)</f>
        <v/>
      </c>
      <c r="J20" s="34">
        <f>IF(Raw_data!A20="","",Raw_data!D20)</f>
        <v/>
      </c>
      <c r="K20" s="35">
        <f>IF(Raw_data!A20="","",J20*24)</f>
        <v/>
      </c>
      <c r="L20" s="34">
        <f>IF(Raw_data!A20="","",MAX(0,H20-J20))</f>
        <v/>
      </c>
      <c r="M20" s="35">
        <f>IF(Raw_data!A20="","",I20-K20)</f>
        <v/>
      </c>
      <c r="N20" s="35">
        <f>IF(Raw_data!A20="","",MAX(0,I20-E20-8))</f>
        <v/>
      </c>
      <c r="O20" s="34">
        <f>IF(Raw_data!A20="","",N20/24)</f>
        <v/>
      </c>
      <c r="P20" s="34">
        <f>IF(Raw_data!A20="","",Q20/24)</f>
        <v/>
      </c>
      <c r="Q20" s="35">
        <f>IF(Raw_data!A20="","",IF((G20)&gt;=22,IF((G20)&gt;=29,(G20)-22-((G20)-29),(G20)-22),0))</f>
        <v/>
      </c>
    </row>
    <row r="21" ht="18" customHeight="1" s="12">
      <c r="A21" s="14">
        <f>IF(Raw_data!A21="","",Raw_data!A21)</f>
        <v/>
      </c>
      <c r="B21" s="14">
        <f>IF(Raw_data!B21="","",Raw_data!B21)</f>
        <v/>
      </c>
      <c r="C21" s="14">
        <f>IF(Raw_data!C21="","",Raw_data!C21)</f>
        <v/>
      </c>
      <c r="D21" s="34">
        <f>IF(Raw_data!A21="","",B21)</f>
        <v/>
      </c>
      <c r="E21" s="17">
        <f>IF(Raw_data!A21="","",D21*24)</f>
        <v/>
      </c>
      <c r="F21" s="34">
        <f>IF(Raw_data!A21="","",C21)</f>
        <v/>
      </c>
      <c r="G21" s="17">
        <f>IF(Raw_data!A21="","",F21*24)</f>
        <v/>
      </c>
      <c r="H21" s="34">
        <f>IF(Raw_data!A21="","",F21-D21)</f>
        <v/>
      </c>
      <c r="I21" s="17">
        <f>IF(Raw_data!A21="","",G21-E21)</f>
        <v/>
      </c>
      <c r="J21" s="34">
        <f>IF(Raw_data!A21="","",Raw_data!D21)</f>
        <v/>
      </c>
      <c r="K21" s="35">
        <f>IF(Raw_data!A21="","",J21*24)</f>
        <v/>
      </c>
      <c r="L21" s="34">
        <f>IF(Raw_data!A21="","",MAX(0,H21-J21))</f>
        <v/>
      </c>
      <c r="M21" s="35">
        <f>IF(Raw_data!A21="","",I21-K21)</f>
        <v/>
      </c>
      <c r="N21" s="35">
        <f>IF(Raw_data!A21="","",MAX(0,I21-E21-8))</f>
        <v/>
      </c>
      <c r="O21" s="34">
        <f>IF(Raw_data!A21="","",N21/24)</f>
        <v/>
      </c>
      <c r="P21" s="34">
        <f>IF(Raw_data!A21="","",Q21/24)</f>
        <v/>
      </c>
      <c r="Q21" s="35">
        <f>IF(Raw_data!A21="","",IF((G21)&gt;=22,IF((G21)&gt;=29,(G21)-22-((G21)-29),(G21)-22),0))</f>
        <v/>
      </c>
    </row>
    <row r="22" ht="18" customHeight="1" s="12">
      <c r="A22" s="14">
        <f>IF(Raw_data!A22="","",Raw_data!A22)</f>
        <v/>
      </c>
      <c r="B22" s="14">
        <f>IF(Raw_data!B22="","",Raw_data!B22)</f>
        <v/>
      </c>
      <c r="C22" s="14">
        <f>IF(Raw_data!C22="","",Raw_data!C22)</f>
        <v/>
      </c>
      <c r="D22" s="34">
        <f>IF(Raw_data!A22="","",B22)</f>
        <v/>
      </c>
      <c r="E22" s="17">
        <f>IF(Raw_data!A22="","",D22*24)</f>
        <v/>
      </c>
      <c r="F22" s="34">
        <f>IF(Raw_data!A22="","",C22)</f>
        <v/>
      </c>
      <c r="G22" s="17">
        <f>IF(Raw_data!A22="","",F22*24)</f>
        <v/>
      </c>
      <c r="H22" s="34">
        <f>IF(Raw_data!A22="","",F22-D22)</f>
        <v/>
      </c>
      <c r="I22" s="17">
        <f>IF(Raw_data!A22="","",G22-E22)</f>
        <v/>
      </c>
      <c r="J22" s="34">
        <f>IF(Raw_data!A22="","",Raw_data!D22)</f>
        <v/>
      </c>
      <c r="K22" s="35">
        <f>IF(Raw_data!A22="","",J22*24)</f>
        <v/>
      </c>
      <c r="L22" s="34">
        <f>IF(Raw_data!A22="","",MAX(0,H22-J22))</f>
        <v/>
      </c>
      <c r="M22" s="35">
        <f>IF(Raw_data!A22="","",I22-K22)</f>
        <v/>
      </c>
      <c r="N22" s="35">
        <f>IF(Raw_data!A22="","",MAX(0,I22-E22-8))</f>
        <v/>
      </c>
      <c r="O22" s="34">
        <f>IF(Raw_data!A22="","",N22/24)</f>
        <v/>
      </c>
      <c r="P22" s="34">
        <f>IF(Raw_data!A22="","",Q22/24)</f>
        <v/>
      </c>
      <c r="Q22" s="35">
        <f>IF(Raw_data!A22="","",IF((G22)&gt;=22,IF((G22)&gt;=29,(G22)-22-((G22)-29),(G22)-22),0))</f>
        <v/>
      </c>
    </row>
    <row r="23" ht="18" customHeight="1" s="12">
      <c r="A23" s="14">
        <f>IF(Raw_data!A23="","",Raw_data!A23)</f>
        <v/>
      </c>
      <c r="B23" s="14">
        <f>IF(Raw_data!B23="","",Raw_data!B23)</f>
        <v/>
      </c>
      <c r="C23" s="14">
        <f>IF(Raw_data!C23="","",Raw_data!C23)</f>
        <v/>
      </c>
      <c r="D23" s="34">
        <f>IF(Raw_data!A23="","",B23)</f>
        <v/>
      </c>
      <c r="E23" s="17">
        <f>IF(Raw_data!A23="","",D23*24)</f>
        <v/>
      </c>
      <c r="F23" s="34">
        <f>IF(Raw_data!A23="","",C23)</f>
        <v/>
      </c>
      <c r="G23" s="17">
        <f>IF(Raw_data!A23="","",F23*24)</f>
        <v/>
      </c>
      <c r="H23" s="34">
        <f>IF(Raw_data!A23="","",F23-D23)</f>
        <v/>
      </c>
      <c r="I23" s="17">
        <f>IF(Raw_data!A23="","",G23-E23)</f>
        <v/>
      </c>
      <c r="J23" s="34">
        <f>IF(Raw_data!A23="","",Raw_data!D23)</f>
        <v/>
      </c>
      <c r="K23" s="35">
        <f>IF(Raw_data!A23="","",J23*24)</f>
        <v/>
      </c>
      <c r="L23" s="34">
        <f>IF(Raw_data!A23="","",MAX(0,H23-J23))</f>
        <v/>
      </c>
      <c r="M23" s="35">
        <f>IF(Raw_data!A23="","",I23-K23)</f>
        <v/>
      </c>
      <c r="N23" s="35">
        <f>IF(Raw_data!A23="","",MAX(0,I23-E23-8))</f>
        <v/>
      </c>
      <c r="O23" s="34">
        <f>IF(Raw_data!A23="","",N23/24)</f>
        <v/>
      </c>
      <c r="P23" s="34">
        <f>IF(Raw_data!A23="","",Q23/24)</f>
        <v/>
      </c>
      <c r="Q23" s="35">
        <f>IF(Raw_data!A23="","",IF((G23)&gt;=22,IF((G23)&gt;=29,(G23)-22-((G23)-29),(G23)-22),0))</f>
        <v/>
      </c>
    </row>
    <row r="24" ht="18" customHeight="1" s="12">
      <c r="A24" s="14">
        <f>IF(Raw_data!A24="","",Raw_data!A24)</f>
        <v/>
      </c>
      <c r="B24" s="14">
        <f>IF(Raw_data!B24="","",Raw_data!B24)</f>
        <v/>
      </c>
      <c r="C24" s="14">
        <f>IF(Raw_data!C24="","",Raw_data!C24)</f>
        <v/>
      </c>
      <c r="D24" s="34">
        <f>IF(Raw_data!A24="","",B24)</f>
        <v/>
      </c>
      <c r="E24" s="17">
        <f>IF(Raw_data!A24="","",D24*24)</f>
        <v/>
      </c>
      <c r="F24" s="34">
        <f>IF(Raw_data!A24="","",C24)</f>
        <v/>
      </c>
      <c r="G24" s="17">
        <f>IF(Raw_data!A24="","",F24*24)</f>
        <v/>
      </c>
      <c r="H24" s="34">
        <f>IF(Raw_data!A24="","",F24-D24)</f>
        <v/>
      </c>
      <c r="I24" s="17">
        <f>IF(Raw_data!A24="","",G24-E24)</f>
        <v/>
      </c>
      <c r="J24" s="34">
        <f>IF(Raw_data!A24="","",Raw_data!D24)</f>
        <v/>
      </c>
      <c r="K24" s="35">
        <f>IF(Raw_data!A24="","",J24*24)</f>
        <v/>
      </c>
      <c r="L24" s="34">
        <f>IF(Raw_data!A24="","",MAX(0,H24-J24))</f>
        <v/>
      </c>
      <c r="M24" s="35">
        <f>IF(Raw_data!A24="","",I24-K24)</f>
        <v/>
      </c>
      <c r="N24" s="35">
        <f>IF(Raw_data!A24="","",MAX(0,I24-E24-8))</f>
        <v/>
      </c>
      <c r="O24" s="34">
        <f>IF(Raw_data!A24="","",N24/24)</f>
        <v/>
      </c>
      <c r="P24" s="34">
        <f>IF(Raw_data!A24="","",Q24/24)</f>
        <v/>
      </c>
      <c r="Q24" s="35">
        <f>IF(Raw_data!A24="","",IF((G24)&gt;=22,IF((G24)&gt;=29,(G24)-22-((G24)-29),(G24)-22),0))</f>
        <v/>
      </c>
    </row>
    <row r="25" ht="18" customHeight="1" s="12">
      <c r="A25" s="14">
        <f>IF(Raw_data!A25="","",Raw_data!A25)</f>
        <v/>
      </c>
      <c r="B25" s="14">
        <f>IF(Raw_data!B25="","",Raw_data!B25)</f>
        <v/>
      </c>
      <c r="C25" s="14">
        <f>IF(Raw_data!C25="","",Raw_data!C25)</f>
        <v/>
      </c>
      <c r="D25" s="34">
        <f>IF(Raw_data!A25="","",B25)</f>
        <v/>
      </c>
      <c r="E25" s="17">
        <f>IF(Raw_data!A25="","",D25*24)</f>
        <v/>
      </c>
      <c r="F25" s="34">
        <f>IF(Raw_data!A25="","",C25)</f>
        <v/>
      </c>
      <c r="G25" s="17">
        <f>IF(Raw_data!A25="","",F25*24)</f>
        <v/>
      </c>
      <c r="H25" s="34">
        <f>IF(Raw_data!A25="","",F25-D25)</f>
        <v/>
      </c>
      <c r="I25" s="17">
        <f>IF(Raw_data!A25="","",G25-E25)</f>
        <v/>
      </c>
      <c r="J25" s="34">
        <f>IF(Raw_data!A25="","",Raw_data!D25)</f>
        <v/>
      </c>
      <c r="K25" s="35">
        <f>IF(Raw_data!A25="","",J25*24)</f>
        <v/>
      </c>
      <c r="L25" s="34">
        <f>IF(Raw_data!A25="","",MAX(0,H25-J25))</f>
        <v/>
      </c>
      <c r="M25" s="35">
        <f>IF(Raw_data!A25="","",I25-K25)</f>
        <v/>
      </c>
      <c r="N25" s="35">
        <f>IF(Raw_data!A25="","",MAX(0,I25-E25-8))</f>
        <v/>
      </c>
      <c r="O25" s="34">
        <f>IF(Raw_data!A25="","",N25/24)</f>
        <v/>
      </c>
      <c r="P25" s="34">
        <f>IF(Raw_data!A25="","",Q25/24)</f>
        <v/>
      </c>
      <c r="Q25" s="35">
        <f>IF(Raw_data!A25="","",IF((G25)&gt;=22,IF((G25)&gt;=29,(G25)-22-((G25)-29),(G25)-22),0))</f>
        <v/>
      </c>
    </row>
    <row r="26" ht="18" customHeight="1" s="12">
      <c r="A26" s="14">
        <f>IF(Raw_data!A26="","",Raw_data!A26)</f>
        <v/>
      </c>
      <c r="B26" s="14">
        <f>IF(Raw_data!B26="","",Raw_data!B26)</f>
        <v/>
      </c>
      <c r="C26" s="14">
        <f>IF(Raw_data!C26="","",Raw_data!C26)</f>
        <v/>
      </c>
      <c r="D26" s="34">
        <f>IF(Raw_data!A26="","",B26)</f>
        <v/>
      </c>
      <c r="E26" s="17">
        <f>IF(Raw_data!A26="","",D26*24)</f>
        <v/>
      </c>
      <c r="F26" s="34">
        <f>IF(Raw_data!A26="","",C26)</f>
        <v/>
      </c>
      <c r="G26" s="17">
        <f>IF(Raw_data!A26="","",F26*24)</f>
        <v/>
      </c>
      <c r="H26" s="34">
        <f>IF(Raw_data!A26="","",F26-D26)</f>
        <v/>
      </c>
      <c r="I26" s="17">
        <f>IF(Raw_data!A26="","",G26-E26)</f>
        <v/>
      </c>
      <c r="J26" s="34">
        <f>IF(Raw_data!A26="","",Raw_data!D26)</f>
        <v/>
      </c>
      <c r="K26" s="35">
        <f>IF(Raw_data!A26="","",J26*24)</f>
        <v/>
      </c>
      <c r="L26" s="34">
        <f>IF(Raw_data!A26="","",MAX(0,H26-J26))</f>
        <v/>
      </c>
      <c r="M26" s="35">
        <f>IF(Raw_data!A26="","",I26-K26)</f>
        <v/>
      </c>
      <c r="N26" s="35">
        <f>IF(Raw_data!A26="","",MAX(0,I26-E26-8))</f>
        <v/>
      </c>
      <c r="O26" s="34">
        <f>IF(Raw_data!A26="","",N26/24)</f>
        <v/>
      </c>
      <c r="P26" s="34">
        <f>IF(Raw_data!A26="","",Q26/24)</f>
        <v/>
      </c>
      <c r="Q26" s="35">
        <f>IF(Raw_data!A26="","",IF((G26)&gt;=22,IF((G26)&gt;=29,(G26)-22-((G26)-29),(G26)-22),0))</f>
        <v/>
      </c>
    </row>
    <row r="27" ht="18" customHeight="1" s="12">
      <c r="A27" s="14">
        <f>IF(Raw_data!A27="","",Raw_data!A27)</f>
        <v/>
      </c>
      <c r="B27" s="14">
        <f>IF(Raw_data!B27="","",Raw_data!B27)</f>
        <v/>
      </c>
      <c r="C27" s="14">
        <f>IF(Raw_data!C27="","",Raw_data!C27)</f>
        <v/>
      </c>
      <c r="D27" s="34">
        <f>IF(Raw_data!A27="","",B27)</f>
        <v/>
      </c>
      <c r="E27" s="17">
        <f>IF(Raw_data!A27="","",D27*24)</f>
        <v/>
      </c>
      <c r="F27" s="34">
        <f>IF(Raw_data!A27="","",C27)</f>
        <v/>
      </c>
      <c r="G27" s="17">
        <f>IF(Raw_data!A27="","",F27*24)</f>
        <v/>
      </c>
      <c r="H27" s="34">
        <f>IF(Raw_data!A27="","",F27-D27)</f>
        <v/>
      </c>
      <c r="I27" s="17">
        <f>IF(Raw_data!A27="","",G27-E27)</f>
        <v/>
      </c>
      <c r="J27" s="34">
        <f>IF(Raw_data!A27="","",Raw_data!D27)</f>
        <v/>
      </c>
      <c r="K27" s="35">
        <f>IF(Raw_data!A27="","",J27*24)</f>
        <v/>
      </c>
      <c r="L27" s="34">
        <f>IF(Raw_data!A27="","",MAX(0,H27-J27))</f>
        <v/>
      </c>
      <c r="M27" s="35">
        <f>IF(Raw_data!A27="","",I27-K27)</f>
        <v/>
      </c>
      <c r="N27" s="35">
        <f>IF(Raw_data!A27="","",MAX(0,I27-E27-8))</f>
        <v/>
      </c>
      <c r="O27" s="34">
        <f>IF(Raw_data!A27="","",N27/24)</f>
        <v/>
      </c>
      <c r="P27" s="34">
        <f>IF(Raw_data!A27="","",Q27/24)</f>
        <v/>
      </c>
      <c r="Q27" s="35">
        <f>IF(Raw_data!A27="","",IF((G27)&gt;=22,IF((G27)&gt;=29,(G27)-22-((G27)-29),(G27)-22),0))</f>
        <v/>
      </c>
    </row>
    <row r="28" ht="18" customHeight="1" s="12">
      <c r="A28" s="14">
        <f>IF(Raw_data!A28="","",Raw_data!A28)</f>
        <v/>
      </c>
      <c r="B28" s="14">
        <f>IF(Raw_data!B28="","",Raw_data!B28)</f>
        <v/>
      </c>
      <c r="C28" s="14">
        <f>IF(Raw_data!C28="","",Raw_data!C28)</f>
        <v/>
      </c>
      <c r="D28" s="34">
        <f>IF(Raw_data!A28="","",B28)</f>
        <v/>
      </c>
      <c r="E28" s="17">
        <f>IF(Raw_data!A28="","",D28*24)</f>
        <v/>
      </c>
      <c r="F28" s="34">
        <f>IF(Raw_data!A28="","",C28)</f>
        <v/>
      </c>
      <c r="G28" s="17">
        <f>IF(Raw_data!A28="","",F28*24)</f>
        <v/>
      </c>
      <c r="H28" s="34">
        <f>IF(Raw_data!A28="","",F28-D28)</f>
        <v/>
      </c>
      <c r="I28" s="17">
        <f>IF(Raw_data!A28="","",G28-E28)</f>
        <v/>
      </c>
      <c r="J28" s="34">
        <f>IF(Raw_data!A28="","",Raw_data!D28)</f>
        <v/>
      </c>
      <c r="K28" s="35">
        <f>IF(Raw_data!A28="","",J28*24)</f>
        <v/>
      </c>
      <c r="L28" s="34">
        <f>IF(Raw_data!A28="","",MAX(0,H28-J28))</f>
        <v/>
      </c>
      <c r="M28" s="35">
        <f>IF(Raw_data!A28="","",I28-K28)</f>
        <v/>
      </c>
      <c r="N28" s="35">
        <f>IF(Raw_data!A28="","",MAX(0,I28-E28-8))</f>
        <v/>
      </c>
      <c r="O28" s="34">
        <f>IF(Raw_data!A28="","",N28/24)</f>
        <v/>
      </c>
      <c r="P28" s="34">
        <f>IF(Raw_data!A28="","",Q28/24)</f>
        <v/>
      </c>
      <c r="Q28" s="35">
        <f>IF(Raw_data!A28="","",IF((G28)&gt;=22,IF((G28)&gt;=29,(G28)-22-((G28)-29),(G28)-22),0))</f>
        <v/>
      </c>
    </row>
    <row r="29" ht="18" customHeight="1" s="12">
      <c r="A29" s="14">
        <f>IF(Raw_data!A29="","",Raw_data!A29)</f>
        <v/>
      </c>
      <c r="B29" s="14">
        <f>IF(Raw_data!B29="","",Raw_data!B29)</f>
        <v/>
      </c>
      <c r="C29" s="14">
        <f>IF(Raw_data!C29="","",Raw_data!C29)</f>
        <v/>
      </c>
      <c r="D29" s="34">
        <f>IF(Raw_data!A29="","",B29)</f>
        <v/>
      </c>
      <c r="E29" s="17">
        <f>IF(Raw_data!A29="","",D29*24)</f>
        <v/>
      </c>
      <c r="F29" s="34">
        <f>IF(Raw_data!A29="","",C29)</f>
        <v/>
      </c>
      <c r="G29" s="17">
        <f>IF(Raw_data!A29="","",F29*24)</f>
        <v/>
      </c>
      <c r="H29" s="34">
        <f>IF(Raw_data!A29="","",F29-D29)</f>
        <v/>
      </c>
      <c r="I29" s="17">
        <f>IF(Raw_data!A29="","",G29-E29)</f>
        <v/>
      </c>
      <c r="J29" s="34">
        <f>IF(Raw_data!A29="","",Raw_data!D29)</f>
        <v/>
      </c>
      <c r="K29" s="35">
        <f>IF(Raw_data!A29="","",J29*24)</f>
        <v/>
      </c>
      <c r="L29" s="34">
        <f>IF(Raw_data!A29="","",MAX(0,H29-J29))</f>
        <v/>
      </c>
      <c r="M29" s="35">
        <f>IF(Raw_data!A29="","",I29-K29)</f>
        <v/>
      </c>
      <c r="N29" s="35">
        <f>IF(Raw_data!A29="","",MAX(0,I29-E29-8))</f>
        <v/>
      </c>
      <c r="O29" s="34">
        <f>IF(Raw_data!A29="","",N29/24)</f>
        <v/>
      </c>
      <c r="P29" s="34">
        <f>IF(Raw_data!A29="","",Q29/24)</f>
        <v/>
      </c>
      <c r="Q29" s="35">
        <f>IF(Raw_data!A29="","",IF((G29)&gt;=22,IF((G29)&gt;=29,(G29)-22-((G29)-29),(G29)-22),0))</f>
        <v/>
      </c>
    </row>
    <row r="30" ht="18" customHeight="1" s="12">
      <c r="A30" s="14">
        <f>IF(Raw_data!A30="","",Raw_data!A30)</f>
        <v/>
      </c>
      <c r="B30" s="14">
        <f>IF(Raw_data!B30="","",Raw_data!B30)</f>
        <v/>
      </c>
      <c r="C30" s="14">
        <f>IF(Raw_data!C30="","",Raw_data!C30)</f>
        <v/>
      </c>
      <c r="D30" s="34">
        <f>IF(Raw_data!A30="","",B30)</f>
        <v/>
      </c>
      <c r="E30" s="17">
        <f>IF(Raw_data!A30="","",D30*24)</f>
        <v/>
      </c>
      <c r="F30" s="34">
        <f>IF(Raw_data!A30="","",C30)</f>
        <v/>
      </c>
      <c r="G30" s="17">
        <f>IF(Raw_data!A30="","",F30*24)</f>
        <v/>
      </c>
      <c r="H30" s="34">
        <f>IF(Raw_data!A30="","",F30-D30)</f>
        <v/>
      </c>
      <c r="I30" s="17">
        <f>IF(Raw_data!A30="","",G30-E30)</f>
        <v/>
      </c>
      <c r="J30" s="34">
        <f>IF(Raw_data!A30="","",Raw_data!D30)</f>
        <v/>
      </c>
      <c r="K30" s="35">
        <f>IF(Raw_data!A30="","",J30*24)</f>
        <v/>
      </c>
      <c r="L30" s="34">
        <f>IF(Raw_data!A30="","",MAX(0,H30-J30))</f>
        <v/>
      </c>
      <c r="M30" s="35">
        <f>IF(Raw_data!A30="","",I30-K30)</f>
        <v/>
      </c>
      <c r="N30" s="35">
        <f>IF(Raw_data!A30="","",MAX(0,I30-E30-8))</f>
        <v/>
      </c>
      <c r="O30" s="34">
        <f>IF(Raw_data!A30="","",N30/24)</f>
        <v/>
      </c>
      <c r="P30" s="34">
        <f>IF(Raw_data!A30="","",Q30/24)</f>
        <v/>
      </c>
      <c r="Q30" s="35">
        <f>IF(Raw_data!A30="","",IF((G30)&gt;=22,IF((G30)&gt;=29,(G30)-22-((G30)-29),(G30)-22),0))</f>
        <v/>
      </c>
    </row>
    <row r="31" ht="18" customHeight="1" s="12">
      <c r="A31" s="14">
        <f>IF(Raw_data!A31="","",Raw_data!A31)</f>
        <v/>
      </c>
      <c r="B31" s="14">
        <f>IF(Raw_data!B31="","",Raw_data!B31)</f>
        <v/>
      </c>
      <c r="C31" s="14">
        <f>IF(Raw_data!C31="","",Raw_data!C31)</f>
        <v/>
      </c>
      <c r="D31" s="34">
        <f>IF(Raw_data!A31="","",B31)</f>
        <v/>
      </c>
      <c r="E31" s="17">
        <f>IF(Raw_data!A31="","",D31*24)</f>
        <v/>
      </c>
      <c r="F31" s="34">
        <f>IF(Raw_data!A31="","",C31)</f>
        <v/>
      </c>
      <c r="G31" s="17">
        <f>IF(Raw_data!A31="","",F31*24)</f>
        <v/>
      </c>
      <c r="H31" s="34">
        <f>IF(Raw_data!A31="","",F31-D31)</f>
        <v/>
      </c>
      <c r="I31" s="17">
        <f>IF(Raw_data!A31="","",G31-E31)</f>
        <v/>
      </c>
      <c r="J31" s="34">
        <f>IF(Raw_data!A31="","",Raw_data!D31)</f>
        <v/>
      </c>
      <c r="K31" s="35">
        <f>IF(Raw_data!A31="","",J31*24)</f>
        <v/>
      </c>
      <c r="L31" s="34">
        <f>IF(Raw_data!A31="","",MAX(0,H31-J31))</f>
        <v/>
      </c>
      <c r="M31" s="35">
        <f>IF(Raw_data!A31="","",I31-K31)</f>
        <v/>
      </c>
      <c r="N31" s="35">
        <f>IF(Raw_data!A31="","",MAX(0,I31-E31-8))</f>
        <v/>
      </c>
      <c r="O31" s="34">
        <f>IF(Raw_data!A31="","",N31/24)</f>
        <v/>
      </c>
      <c r="P31" s="34">
        <f>IF(Raw_data!A31="","",Q31/24)</f>
        <v/>
      </c>
      <c r="Q31" s="35">
        <f>IF(Raw_data!A31="","",IF((G31)&gt;=22,IF((G31)&gt;=29,(G31)-22-((G31)-29),(G31)-22),0))</f>
        <v/>
      </c>
    </row>
    <row r="32" ht="18" customHeight="1" s="12">
      <c r="A32" s="14">
        <f>IF(Raw_data!A32="","",Raw_data!A32)</f>
        <v/>
      </c>
      <c r="B32" s="14">
        <f>IF(Raw_data!B32="","",Raw_data!B32)</f>
        <v/>
      </c>
      <c r="C32" s="14">
        <f>IF(Raw_data!C32="","",Raw_data!C32)</f>
        <v/>
      </c>
      <c r="D32" s="34">
        <f>IF(Raw_data!A32="","",B32)</f>
        <v/>
      </c>
      <c r="E32" s="17">
        <f>IF(Raw_data!A32="","",D32*24)</f>
        <v/>
      </c>
      <c r="F32" s="34">
        <f>IF(Raw_data!A32="","",C32)</f>
        <v/>
      </c>
      <c r="G32" s="17">
        <f>IF(Raw_data!A32="","",F32*24)</f>
        <v/>
      </c>
      <c r="H32" s="34">
        <f>IF(Raw_data!A32="","",F32-D32)</f>
        <v/>
      </c>
      <c r="I32" s="17">
        <f>IF(Raw_data!A32="","",G32-E32)</f>
        <v/>
      </c>
      <c r="J32" s="34">
        <f>IF(Raw_data!A32="","",Raw_data!D32)</f>
        <v/>
      </c>
      <c r="K32" s="35">
        <f>IF(Raw_data!A32="","",J32*24)</f>
        <v/>
      </c>
      <c r="L32" s="34">
        <f>IF(Raw_data!A32="","",MAX(0,H32-J32))</f>
        <v/>
      </c>
      <c r="M32" s="35">
        <f>IF(Raw_data!A32="","",I32-K32)</f>
        <v/>
      </c>
      <c r="N32" s="35">
        <f>IF(Raw_data!A32="","",MAX(0,I32-E32-8))</f>
        <v/>
      </c>
      <c r="O32" s="34">
        <f>IF(Raw_data!A32="","",N32/24)</f>
        <v/>
      </c>
      <c r="P32" s="34">
        <f>IF(Raw_data!A32="","",Q32/24)</f>
        <v/>
      </c>
      <c r="Q32" s="35">
        <f>IF(Raw_data!A32="","",IF((G32)&gt;=22,IF((G32)&gt;=29,(G32)-22-((G32)-29),(G32)-22),0))</f>
        <v/>
      </c>
    </row>
    <row r="33" ht="18" customHeight="1" s="12">
      <c r="A33" s="14">
        <f>IF(Raw_data!A33="","",Raw_data!A33)</f>
        <v/>
      </c>
      <c r="B33" s="14">
        <f>IF(Raw_data!B33="","",Raw_data!B33)</f>
        <v/>
      </c>
      <c r="C33" s="14">
        <f>IF(Raw_data!C33="","",Raw_data!C33)</f>
        <v/>
      </c>
      <c r="D33" s="34">
        <f>IF(Raw_data!A33="","",B33)</f>
        <v/>
      </c>
      <c r="E33" s="17">
        <f>IF(Raw_data!A33="","",D33*24)</f>
        <v/>
      </c>
      <c r="F33" s="34">
        <f>IF(Raw_data!A33="","",C33)</f>
        <v/>
      </c>
      <c r="G33" s="17">
        <f>IF(Raw_data!A33="","",F33*24)</f>
        <v/>
      </c>
      <c r="H33" s="34">
        <f>IF(Raw_data!A33="","",F33-D33)</f>
        <v/>
      </c>
      <c r="I33" s="17">
        <f>IF(Raw_data!A33="","",G33-E33)</f>
        <v/>
      </c>
      <c r="J33" s="34">
        <f>IF(Raw_data!A33="","",Raw_data!D33)</f>
        <v/>
      </c>
      <c r="K33" s="35">
        <f>IF(Raw_data!A33="","",J33*24)</f>
        <v/>
      </c>
      <c r="L33" s="34">
        <f>IF(Raw_data!A33="","",MAX(0,H33-J33))</f>
        <v/>
      </c>
      <c r="M33" s="35">
        <f>IF(Raw_data!A33="","",I33-K33)</f>
        <v/>
      </c>
      <c r="N33" s="35">
        <f>IF(Raw_data!A33="","",MAX(0,I33-E33-8))</f>
        <v/>
      </c>
      <c r="O33" s="34">
        <f>IF(Raw_data!A33="","",N33/24)</f>
        <v/>
      </c>
      <c r="P33" s="34">
        <f>IF(Raw_data!A33="","",Q33/24)</f>
        <v/>
      </c>
      <c r="Q33" s="35">
        <f>IF(Raw_data!A33="","",IF((G33)&gt;=22,IF((G33)&gt;=29,(G33)-22-((G33)-29),(G33)-22),0))</f>
        <v/>
      </c>
    </row>
    <row r="34" ht="18" customHeight="1" s="12">
      <c r="A34" s="14">
        <f>IF(Raw_data!A34="","",Raw_data!A34)</f>
        <v/>
      </c>
      <c r="B34" s="14">
        <f>IF(Raw_data!B34="","",Raw_data!B34)</f>
        <v/>
      </c>
      <c r="C34" s="14">
        <f>IF(Raw_data!C34="","",Raw_data!C34)</f>
        <v/>
      </c>
      <c r="D34" s="34">
        <f>IF(Raw_data!A34="","",B34)</f>
        <v/>
      </c>
      <c r="E34" s="17">
        <f>IF(Raw_data!A34="","",D34*24)</f>
        <v/>
      </c>
      <c r="F34" s="34">
        <f>IF(Raw_data!A34="","",C34)</f>
        <v/>
      </c>
      <c r="G34" s="17">
        <f>IF(Raw_data!A34="","",F34*24)</f>
        <v/>
      </c>
      <c r="H34" s="34">
        <f>IF(Raw_data!A34="","",F34-D34)</f>
        <v/>
      </c>
      <c r="I34" s="17">
        <f>IF(Raw_data!A34="","",G34-E34)</f>
        <v/>
      </c>
      <c r="J34" s="34">
        <f>IF(Raw_data!A34="","",Raw_data!D34)</f>
        <v/>
      </c>
      <c r="K34" s="35">
        <f>IF(Raw_data!A34="","",J34*24)</f>
        <v/>
      </c>
      <c r="L34" s="34">
        <f>IF(Raw_data!A34="","",MAX(0,H34-J34))</f>
        <v/>
      </c>
      <c r="M34" s="35">
        <f>IF(Raw_data!A34="","",I34-K34)</f>
        <v/>
      </c>
      <c r="N34" s="35">
        <f>IF(Raw_data!A34="","",MAX(0,I34-E34-8))</f>
        <v/>
      </c>
      <c r="O34" s="34">
        <f>IF(Raw_data!A34="","",N34/24)</f>
        <v/>
      </c>
      <c r="P34" s="34">
        <f>IF(Raw_data!A34="","",Q34/24)</f>
        <v/>
      </c>
      <c r="Q34" s="35">
        <f>IF(Raw_data!A34="","",IF((G34)&gt;=22,IF((G34)&gt;=29,(G34)-22-((G34)-29),(G34)-22),0))</f>
        <v/>
      </c>
    </row>
    <row r="35" ht="18" customHeight="1" s="12">
      <c r="A35" s="14">
        <f>IF(Raw_data!A35="","",Raw_data!A35)</f>
        <v/>
      </c>
      <c r="B35" s="14">
        <f>IF(Raw_data!B35="","",Raw_data!B35)</f>
        <v/>
      </c>
      <c r="C35" s="14">
        <f>IF(Raw_data!C35="","",Raw_data!C35)</f>
        <v/>
      </c>
      <c r="D35" s="34">
        <f>IF(Raw_data!A35="","",B35)</f>
        <v/>
      </c>
      <c r="E35" s="17">
        <f>IF(Raw_data!A35="","",D35*24)</f>
        <v/>
      </c>
      <c r="F35" s="34">
        <f>IF(Raw_data!A35="","",C35)</f>
        <v/>
      </c>
      <c r="G35" s="17">
        <f>IF(Raw_data!A35="","",F35*24)</f>
        <v/>
      </c>
      <c r="H35" s="34">
        <f>IF(Raw_data!A35="","",F35-D35)</f>
        <v/>
      </c>
      <c r="I35" s="17">
        <f>IF(Raw_data!A35="","",G35-E35)</f>
        <v/>
      </c>
      <c r="J35" s="34">
        <f>IF(Raw_data!A35="","",Raw_data!D35)</f>
        <v/>
      </c>
      <c r="K35" s="35">
        <f>IF(Raw_data!A35="","",J35*24)</f>
        <v/>
      </c>
      <c r="L35" s="34">
        <f>IF(Raw_data!A35="","",MAX(0,H35-J35))</f>
        <v/>
      </c>
      <c r="M35" s="35">
        <f>IF(Raw_data!A35="","",I35-K35)</f>
        <v/>
      </c>
      <c r="N35" s="35">
        <f>IF(Raw_data!A35="","",MAX(0,I35-E35-8))</f>
        <v/>
      </c>
      <c r="O35" s="34">
        <f>IF(Raw_data!A35="","",N35/24)</f>
        <v/>
      </c>
      <c r="P35" s="34">
        <f>IF(Raw_data!A35="","",Q35/24)</f>
        <v/>
      </c>
      <c r="Q35" s="35">
        <f>IF(Raw_data!A35="","",IF((G35)&gt;=22,IF((G35)&gt;=29,(G35)-22-((G35)-29),(G35)-22),0))</f>
        <v/>
      </c>
    </row>
    <row r="36" ht="18" customHeight="1" s="12">
      <c r="A36" s="14">
        <f>IF(Raw_data!A36="","",Raw_data!A36)</f>
        <v/>
      </c>
      <c r="B36" s="14">
        <f>IF(Raw_data!B36="","",Raw_data!B36)</f>
        <v/>
      </c>
      <c r="C36" s="14">
        <f>IF(Raw_data!C36="","",Raw_data!C36)</f>
        <v/>
      </c>
      <c r="D36" s="34">
        <f>IF(Raw_data!A36="","",B36)</f>
        <v/>
      </c>
      <c r="E36" s="17">
        <f>IF(Raw_data!A36="","",D36*24)</f>
        <v/>
      </c>
      <c r="F36" s="34">
        <f>IF(Raw_data!A36="","",C36)</f>
        <v/>
      </c>
      <c r="G36" s="17">
        <f>IF(Raw_data!A36="","",F36*24)</f>
        <v/>
      </c>
      <c r="H36" s="34">
        <f>IF(Raw_data!A36="","",F36-D36)</f>
        <v/>
      </c>
      <c r="I36" s="17">
        <f>IF(Raw_data!A36="","",G36-E36)</f>
        <v/>
      </c>
      <c r="J36" s="34">
        <f>IF(Raw_data!A36="","",Raw_data!D36)</f>
        <v/>
      </c>
      <c r="K36" s="35">
        <f>IF(Raw_data!A36="","",J36*24)</f>
        <v/>
      </c>
      <c r="L36" s="34">
        <f>IF(Raw_data!A36="","",MAX(0,H36-J36))</f>
        <v/>
      </c>
      <c r="M36" s="35">
        <f>IF(Raw_data!A36="","",I36-K36)</f>
        <v/>
      </c>
      <c r="N36" s="35">
        <f>IF(Raw_data!A36="","",MAX(0,I36-E36-8))</f>
        <v/>
      </c>
      <c r="O36" s="34">
        <f>IF(Raw_data!A36="","",N36/24)</f>
        <v/>
      </c>
      <c r="P36" s="34">
        <f>IF(Raw_data!A36="","",Q36/24)</f>
        <v/>
      </c>
      <c r="Q36" s="35">
        <f>IF(Raw_data!A36="","",IF((G36)&gt;=22,IF((G36)&gt;=29,(G36)-22-((G36)-29),(G36)-22),0))</f>
        <v/>
      </c>
    </row>
    <row r="37" ht="18" customHeight="1" s="12">
      <c r="A37" s="14">
        <f>IF(Raw_data!A37="","",Raw_data!A37)</f>
        <v/>
      </c>
      <c r="B37" s="14">
        <f>IF(Raw_data!B37="","",Raw_data!B37)</f>
        <v/>
      </c>
      <c r="C37" s="14">
        <f>IF(Raw_data!C37="","",Raw_data!C37)</f>
        <v/>
      </c>
      <c r="D37" s="34">
        <f>IF(Raw_data!A37="","",B37)</f>
        <v/>
      </c>
      <c r="E37" s="17">
        <f>IF(Raw_data!A37="","",D37*24)</f>
        <v/>
      </c>
      <c r="F37" s="34">
        <f>IF(Raw_data!A37="","",C37)</f>
        <v/>
      </c>
      <c r="G37" s="17">
        <f>IF(Raw_data!A37="","",F37*24)</f>
        <v/>
      </c>
      <c r="H37" s="34">
        <f>IF(Raw_data!A37="","",F37-D37)</f>
        <v/>
      </c>
      <c r="I37" s="17">
        <f>IF(Raw_data!A37="","",G37-E37)</f>
        <v/>
      </c>
      <c r="J37" s="34">
        <f>IF(Raw_data!A37="","",Raw_data!D37)</f>
        <v/>
      </c>
      <c r="K37" s="35">
        <f>IF(Raw_data!A37="","",J37*24)</f>
        <v/>
      </c>
      <c r="L37" s="34">
        <f>IF(Raw_data!A37="","",MAX(0,H37-J37))</f>
        <v/>
      </c>
      <c r="M37" s="35">
        <f>IF(Raw_data!A37="","",I37-K37)</f>
        <v/>
      </c>
      <c r="N37" s="35">
        <f>IF(Raw_data!A37="","",MAX(0,I37-E37-8))</f>
        <v/>
      </c>
      <c r="O37" s="34">
        <f>IF(Raw_data!A37="","",N37/24)</f>
        <v/>
      </c>
      <c r="P37" s="34">
        <f>IF(Raw_data!A37="","",Q37/24)</f>
        <v/>
      </c>
      <c r="Q37" s="35">
        <f>IF(Raw_data!A37="","",IF((G37)&gt;=22,IF((G37)&gt;=29,(G37)-22-((G37)-29),(G37)-22),0))</f>
        <v/>
      </c>
    </row>
    <row r="38" ht="18" customHeight="1" s="12">
      <c r="A38" s="14">
        <f>IF(Raw_data!A38="","",Raw_data!A38)</f>
        <v/>
      </c>
      <c r="B38" s="14">
        <f>IF(Raw_data!B38="","",Raw_data!B38)</f>
        <v/>
      </c>
      <c r="C38" s="14">
        <f>IF(Raw_data!C38="","",Raw_data!C38)</f>
        <v/>
      </c>
      <c r="D38" s="34">
        <f>IF(Raw_data!A38="","",B38)</f>
        <v/>
      </c>
      <c r="E38" s="17">
        <f>IF(Raw_data!A38="","",D38*24)</f>
        <v/>
      </c>
      <c r="F38" s="34">
        <f>IF(Raw_data!A38="","",C38)</f>
        <v/>
      </c>
      <c r="G38" s="17">
        <f>IF(Raw_data!A38="","",F38*24)</f>
        <v/>
      </c>
      <c r="H38" s="34">
        <f>IF(Raw_data!A38="","",F38-D38)</f>
        <v/>
      </c>
      <c r="I38" s="17">
        <f>IF(Raw_data!A38="","",G38-E38)</f>
        <v/>
      </c>
      <c r="J38" s="34">
        <f>IF(Raw_data!A38="","",Raw_data!D38)</f>
        <v/>
      </c>
      <c r="K38" s="35">
        <f>IF(Raw_data!A38="","",J38*24)</f>
        <v/>
      </c>
      <c r="L38" s="34">
        <f>IF(Raw_data!A38="","",MAX(0,H38-J38))</f>
        <v/>
      </c>
      <c r="M38" s="35">
        <f>IF(Raw_data!A38="","",I38-K38)</f>
        <v/>
      </c>
      <c r="N38" s="35">
        <f>IF(Raw_data!A38="","",MAX(0,I38-E38-8))</f>
        <v/>
      </c>
      <c r="O38" s="34">
        <f>IF(Raw_data!A38="","",N38/24)</f>
        <v/>
      </c>
      <c r="P38" s="34">
        <f>IF(Raw_data!A38="","",Q38/24)</f>
        <v/>
      </c>
      <c r="Q38" s="35">
        <f>IF(Raw_data!A38="","",IF((G38)&gt;=22,IF((G38)&gt;=29,(G38)-22-((G38)-29),(G38)-22),0))</f>
        <v/>
      </c>
    </row>
    <row r="39" ht="18" customHeight="1" s="12">
      <c r="A39" s="14">
        <f>IF(Raw_data!A39="","",Raw_data!A39)</f>
        <v/>
      </c>
      <c r="B39" s="14">
        <f>IF(Raw_data!B39="","",Raw_data!B39)</f>
        <v/>
      </c>
      <c r="C39" s="14">
        <f>IF(Raw_data!C39="","",Raw_data!C39)</f>
        <v/>
      </c>
      <c r="D39" s="34">
        <f>IF(Raw_data!A39="","",B39)</f>
        <v/>
      </c>
      <c r="E39" s="17">
        <f>IF(Raw_data!A39="","",D39*24)</f>
        <v/>
      </c>
      <c r="F39" s="34">
        <f>IF(Raw_data!A39="","",C39)</f>
        <v/>
      </c>
      <c r="G39" s="17">
        <f>IF(Raw_data!A39="","",F39*24)</f>
        <v/>
      </c>
      <c r="H39" s="34">
        <f>IF(Raw_data!A39="","",F39-D39)</f>
        <v/>
      </c>
      <c r="I39" s="17">
        <f>IF(Raw_data!A39="","",G39-E39)</f>
        <v/>
      </c>
      <c r="J39" s="34">
        <f>IF(Raw_data!A39="","",Raw_data!D39)</f>
        <v/>
      </c>
      <c r="K39" s="35">
        <f>IF(Raw_data!A39="","",J39*24)</f>
        <v/>
      </c>
      <c r="L39" s="34">
        <f>IF(Raw_data!A39="","",MAX(0,H39-J39))</f>
        <v/>
      </c>
      <c r="M39" s="35">
        <f>IF(Raw_data!A39="","",I39-K39)</f>
        <v/>
      </c>
      <c r="N39" s="35">
        <f>IF(Raw_data!A39="","",MAX(0,I39-E39-8))</f>
        <v/>
      </c>
      <c r="O39" s="34">
        <f>IF(Raw_data!A39="","",N39/24)</f>
        <v/>
      </c>
      <c r="P39" s="34">
        <f>IF(Raw_data!A39="","",Q39/24)</f>
        <v/>
      </c>
      <c r="Q39" s="35">
        <f>IF(Raw_data!A39="","",IF((G39)&gt;=22,IF((G39)&gt;=29,(G39)-22-((G39)-29),(G39)-22),0))</f>
        <v/>
      </c>
    </row>
    <row r="40" ht="18" customHeight="1" s="12">
      <c r="A40" s="14">
        <f>IF(Raw_data!A40="","",Raw_data!A40)</f>
        <v/>
      </c>
      <c r="B40" s="14">
        <f>IF(Raw_data!B40="","",Raw_data!B40)</f>
        <v/>
      </c>
      <c r="C40" s="14">
        <f>IF(Raw_data!C40="","",Raw_data!C40)</f>
        <v/>
      </c>
      <c r="D40" s="34">
        <f>IF(Raw_data!A40="","",B40)</f>
        <v/>
      </c>
      <c r="E40" s="17">
        <f>IF(Raw_data!A40="","",D40*24)</f>
        <v/>
      </c>
      <c r="F40" s="34">
        <f>IF(Raw_data!A40="","",C40)</f>
        <v/>
      </c>
      <c r="G40" s="17">
        <f>IF(Raw_data!A40="","",F40*24)</f>
        <v/>
      </c>
      <c r="H40" s="34">
        <f>IF(Raw_data!A40="","",F40-D40)</f>
        <v/>
      </c>
      <c r="I40" s="17">
        <f>IF(Raw_data!A40="","",G40-E40)</f>
        <v/>
      </c>
      <c r="J40" s="34">
        <f>IF(Raw_data!A40="","",Raw_data!D40)</f>
        <v/>
      </c>
      <c r="K40" s="35">
        <f>IF(Raw_data!A40="","",J40*24)</f>
        <v/>
      </c>
      <c r="L40" s="34">
        <f>IF(Raw_data!A40="","",MAX(0,H40-J40))</f>
        <v/>
      </c>
      <c r="M40" s="35">
        <f>IF(Raw_data!A40="","",I40-K40)</f>
        <v/>
      </c>
      <c r="N40" s="35">
        <f>IF(Raw_data!A40="","",MAX(0,I40-E40-8))</f>
        <v/>
      </c>
      <c r="O40" s="34">
        <f>IF(Raw_data!A40="","",N40/24)</f>
        <v/>
      </c>
      <c r="P40" s="34">
        <f>IF(Raw_data!A40="","",Q40/24)</f>
        <v/>
      </c>
      <c r="Q40" s="35">
        <f>IF(Raw_data!A40="","",IF((G40)&gt;=22,IF((G40)&gt;=29,(G40)-22-((G40)-29),(G40)-22),0))</f>
        <v/>
      </c>
    </row>
    <row r="41" ht="18" customHeight="1" s="12">
      <c r="A41" s="14">
        <f>IF(Raw_data!A41="","",Raw_data!A41)</f>
        <v/>
      </c>
      <c r="B41" s="14">
        <f>IF(Raw_data!B41="","",Raw_data!B41)</f>
        <v/>
      </c>
      <c r="C41" s="14">
        <f>IF(Raw_data!C41="","",Raw_data!C41)</f>
        <v/>
      </c>
      <c r="D41" s="34">
        <f>IF(Raw_data!A41="","",B41)</f>
        <v/>
      </c>
      <c r="E41" s="17">
        <f>IF(Raw_data!A41="","",D41*24)</f>
        <v/>
      </c>
      <c r="F41" s="34">
        <f>IF(Raw_data!A41="","",C41)</f>
        <v/>
      </c>
      <c r="G41" s="17">
        <f>IF(Raw_data!A41="","",F41*24)</f>
        <v/>
      </c>
      <c r="H41" s="34">
        <f>IF(Raw_data!A41="","",F41-D41)</f>
        <v/>
      </c>
      <c r="I41" s="17">
        <f>IF(Raw_data!A41="","",G41-E41)</f>
        <v/>
      </c>
      <c r="J41" s="34">
        <f>IF(Raw_data!A41="","",Raw_data!D41)</f>
        <v/>
      </c>
      <c r="K41" s="35">
        <f>IF(Raw_data!A41="","",J41*24)</f>
        <v/>
      </c>
      <c r="L41" s="34">
        <f>IF(Raw_data!A41="","",MAX(0,H41-J41))</f>
        <v/>
      </c>
      <c r="M41" s="35">
        <f>IF(Raw_data!A41="","",I41-K41)</f>
        <v/>
      </c>
      <c r="N41" s="35">
        <f>IF(Raw_data!A41="","",MAX(0,I41-E41-8))</f>
        <v/>
      </c>
      <c r="O41" s="34">
        <f>IF(Raw_data!A41="","",N41/24)</f>
        <v/>
      </c>
      <c r="P41" s="34">
        <f>IF(Raw_data!A41="","",Q41/24)</f>
        <v/>
      </c>
      <c r="Q41" s="35">
        <f>IF(Raw_data!A41="","",IF((G41)&gt;=22,IF((G41)&gt;=29,(G41)-22-((G41)-29),(G41)-22),0))</f>
        <v/>
      </c>
    </row>
    <row r="42" ht="18" customHeight="1" s="12">
      <c r="A42" s="14">
        <f>IF(Raw_data!A42="","",Raw_data!A42)</f>
        <v/>
      </c>
      <c r="B42" s="14">
        <f>IF(Raw_data!B42="","",Raw_data!B42)</f>
        <v/>
      </c>
      <c r="C42" s="14">
        <f>IF(Raw_data!C42="","",Raw_data!C42)</f>
        <v/>
      </c>
      <c r="D42" s="34">
        <f>IF(Raw_data!A42="","",B42)</f>
        <v/>
      </c>
      <c r="E42" s="17">
        <f>IF(Raw_data!A42="","",D42*24)</f>
        <v/>
      </c>
      <c r="F42" s="34">
        <f>IF(Raw_data!A42="","",C42)</f>
        <v/>
      </c>
      <c r="G42" s="17">
        <f>IF(Raw_data!A42="","",F42*24)</f>
        <v/>
      </c>
      <c r="H42" s="34">
        <f>IF(Raw_data!A42="","",F42-D42)</f>
        <v/>
      </c>
      <c r="I42" s="17">
        <f>IF(Raw_data!A42="","",G42-E42)</f>
        <v/>
      </c>
      <c r="J42" s="34">
        <f>IF(Raw_data!A42="","",Raw_data!D42)</f>
        <v/>
      </c>
      <c r="K42" s="35">
        <f>IF(Raw_data!A42="","",J42*24)</f>
        <v/>
      </c>
      <c r="L42" s="34">
        <f>IF(Raw_data!A42="","",MAX(0,H42-J42))</f>
        <v/>
      </c>
      <c r="M42" s="35">
        <f>IF(Raw_data!A42="","",I42-K42)</f>
        <v/>
      </c>
      <c r="N42" s="35">
        <f>IF(Raw_data!A42="","",MAX(0,I42-E42-8))</f>
        <v/>
      </c>
      <c r="O42" s="34">
        <f>IF(Raw_data!A42="","",N42/24)</f>
        <v/>
      </c>
      <c r="P42" s="34">
        <f>IF(Raw_data!A42="","",Q42/24)</f>
        <v/>
      </c>
      <c r="Q42" s="35">
        <f>IF(Raw_data!A42="","",IF((G42)&gt;=22,IF((G42)&gt;=29,(G42)-22-((G42)-29),(G42)-22),0))</f>
        <v/>
      </c>
    </row>
    <row r="43" ht="18" customHeight="1" s="12">
      <c r="A43" s="14">
        <f>IF(Raw_data!A43="","",Raw_data!A43)</f>
        <v/>
      </c>
      <c r="B43" s="14">
        <f>IF(Raw_data!B43="","",Raw_data!B43)</f>
        <v/>
      </c>
      <c r="C43" s="14">
        <f>IF(Raw_data!C43="","",Raw_data!C43)</f>
        <v/>
      </c>
      <c r="D43" s="34">
        <f>IF(Raw_data!A43="","",B43)</f>
        <v/>
      </c>
      <c r="E43" s="17">
        <f>IF(Raw_data!A43="","",D43*24)</f>
        <v/>
      </c>
      <c r="F43" s="34">
        <f>IF(Raw_data!A43="","",C43)</f>
        <v/>
      </c>
      <c r="G43" s="17">
        <f>IF(Raw_data!A43="","",F43*24)</f>
        <v/>
      </c>
      <c r="H43" s="34">
        <f>IF(Raw_data!A43="","",F43-D43)</f>
        <v/>
      </c>
      <c r="I43" s="17">
        <f>IF(Raw_data!A43="","",G43-E43)</f>
        <v/>
      </c>
      <c r="J43" s="34">
        <f>IF(Raw_data!A43="","",Raw_data!D43)</f>
        <v/>
      </c>
      <c r="K43" s="35">
        <f>IF(Raw_data!A43="","",J43*24)</f>
        <v/>
      </c>
      <c r="L43" s="34">
        <f>IF(Raw_data!A43="","",MAX(0,H43-J43))</f>
        <v/>
      </c>
      <c r="M43" s="35">
        <f>IF(Raw_data!A43="","",I43-K43)</f>
        <v/>
      </c>
      <c r="N43" s="35">
        <f>IF(Raw_data!A43="","",MAX(0,I43-E43-8))</f>
        <v/>
      </c>
      <c r="O43" s="34">
        <f>IF(Raw_data!A43="","",N43/24)</f>
        <v/>
      </c>
      <c r="P43" s="34">
        <f>IF(Raw_data!A43="","",Q43/24)</f>
        <v/>
      </c>
      <c r="Q43" s="35">
        <f>IF(Raw_data!A43="","",IF((G43)&gt;=22,IF((G43)&gt;=29,(G43)-22-((G43)-29),(G43)-22),0))</f>
        <v/>
      </c>
    </row>
    <row r="44" ht="18" customHeight="1" s="12">
      <c r="A44" s="14">
        <f>IF(Raw_data!A44="","",Raw_data!A44)</f>
        <v/>
      </c>
      <c r="B44" s="14">
        <f>IF(Raw_data!B44="","",Raw_data!B44)</f>
        <v/>
      </c>
      <c r="C44" s="14">
        <f>IF(Raw_data!C44="","",Raw_data!C44)</f>
        <v/>
      </c>
      <c r="D44" s="34">
        <f>IF(Raw_data!A44="","",B44)</f>
        <v/>
      </c>
      <c r="E44" s="17">
        <f>IF(Raw_data!A44="","",D44*24)</f>
        <v/>
      </c>
      <c r="F44" s="34">
        <f>IF(Raw_data!A44="","",C44)</f>
        <v/>
      </c>
      <c r="G44" s="17">
        <f>IF(Raw_data!A44="","",F44*24)</f>
        <v/>
      </c>
      <c r="H44" s="34">
        <f>IF(Raw_data!A44="","",F44-D44)</f>
        <v/>
      </c>
      <c r="I44" s="17">
        <f>IF(Raw_data!A44="","",G44-E44)</f>
        <v/>
      </c>
      <c r="J44" s="34">
        <f>IF(Raw_data!A44="","",Raw_data!D44)</f>
        <v/>
      </c>
      <c r="K44" s="35">
        <f>IF(Raw_data!A44="","",J44*24)</f>
        <v/>
      </c>
      <c r="L44" s="34">
        <f>IF(Raw_data!A44="","",MAX(0,H44-J44))</f>
        <v/>
      </c>
      <c r="M44" s="35">
        <f>IF(Raw_data!A44="","",I44-K44)</f>
        <v/>
      </c>
      <c r="N44" s="35">
        <f>IF(Raw_data!A44="","",MAX(0,I44-E44-8))</f>
        <v/>
      </c>
      <c r="O44" s="34">
        <f>IF(Raw_data!A44="","",N44/24)</f>
        <v/>
      </c>
      <c r="P44" s="34">
        <f>IF(Raw_data!A44="","",Q44/24)</f>
        <v/>
      </c>
      <c r="Q44" s="35">
        <f>IF(Raw_data!A44="","",IF((G44)&gt;=22,IF((G44)&gt;=29,(G44)-22-((G44)-29),(G44)-22),0))</f>
        <v/>
      </c>
    </row>
    <row r="45" ht="18" customHeight="1" s="12">
      <c r="A45" s="14">
        <f>IF(Raw_data!A45="","",Raw_data!A45)</f>
        <v/>
      </c>
      <c r="B45" s="14">
        <f>IF(Raw_data!B45="","",Raw_data!B45)</f>
        <v/>
      </c>
      <c r="C45" s="14">
        <f>IF(Raw_data!C45="","",Raw_data!C45)</f>
        <v/>
      </c>
      <c r="D45" s="34">
        <f>IF(Raw_data!A45="","",B45)</f>
        <v/>
      </c>
      <c r="E45" s="17">
        <f>IF(Raw_data!A45="","",D45*24)</f>
        <v/>
      </c>
      <c r="F45" s="34">
        <f>IF(Raw_data!A45="","",C45)</f>
        <v/>
      </c>
      <c r="G45" s="17">
        <f>IF(Raw_data!A45="","",F45*24)</f>
        <v/>
      </c>
      <c r="H45" s="34">
        <f>IF(Raw_data!A45="","",F45-D45)</f>
        <v/>
      </c>
      <c r="I45" s="17">
        <f>IF(Raw_data!A45="","",G45-E45)</f>
        <v/>
      </c>
      <c r="J45" s="34">
        <f>IF(Raw_data!A45="","",Raw_data!D45)</f>
        <v/>
      </c>
      <c r="K45" s="35">
        <f>IF(Raw_data!A45="","",J45*24)</f>
        <v/>
      </c>
      <c r="L45" s="34">
        <f>IF(Raw_data!A45="","",MAX(0,H45-J45))</f>
        <v/>
      </c>
      <c r="M45" s="35">
        <f>IF(Raw_data!A45="","",I45-K45)</f>
        <v/>
      </c>
      <c r="N45" s="35">
        <f>IF(Raw_data!A45="","",MAX(0,I45-E45-8))</f>
        <v/>
      </c>
      <c r="O45" s="34">
        <f>IF(Raw_data!A45="","",N45/24)</f>
        <v/>
      </c>
      <c r="P45" s="34">
        <f>IF(Raw_data!A45="","",Q45/24)</f>
        <v/>
      </c>
      <c r="Q45" s="35">
        <f>IF(Raw_data!A45="","",IF((G45)&gt;=22,IF((G45)&gt;=29,(G45)-22-((G45)-29),(G45)-22),0))</f>
        <v/>
      </c>
    </row>
    <row r="46" ht="18" customHeight="1" s="12">
      <c r="A46" s="14">
        <f>IF(Raw_data!A46="","",Raw_data!A46)</f>
        <v/>
      </c>
      <c r="B46" s="14">
        <f>IF(Raw_data!B46="","",Raw_data!B46)</f>
        <v/>
      </c>
      <c r="C46" s="14">
        <f>IF(Raw_data!C46="","",Raw_data!C46)</f>
        <v/>
      </c>
      <c r="D46" s="34">
        <f>IF(Raw_data!A46="","",B46)</f>
        <v/>
      </c>
      <c r="E46" s="17">
        <f>IF(Raw_data!A46="","",D46*24)</f>
        <v/>
      </c>
      <c r="F46" s="34">
        <f>IF(Raw_data!A46="","",C46)</f>
        <v/>
      </c>
      <c r="G46" s="17">
        <f>IF(Raw_data!A46="","",F46*24)</f>
        <v/>
      </c>
      <c r="H46" s="34">
        <f>IF(Raw_data!A46="","",F46-D46)</f>
        <v/>
      </c>
      <c r="I46" s="17">
        <f>IF(Raw_data!A46="","",G46-E46)</f>
        <v/>
      </c>
      <c r="J46" s="34">
        <f>IF(Raw_data!A46="","",Raw_data!D46)</f>
        <v/>
      </c>
      <c r="K46" s="35">
        <f>IF(Raw_data!A46="","",J46*24)</f>
        <v/>
      </c>
      <c r="L46" s="34">
        <f>IF(Raw_data!A46="","",MAX(0,H46-J46))</f>
        <v/>
      </c>
      <c r="M46" s="35">
        <f>IF(Raw_data!A46="","",I46-K46)</f>
        <v/>
      </c>
      <c r="N46" s="35">
        <f>IF(Raw_data!A46="","",MAX(0,I46-E46-8))</f>
        <v/>
      </c>
      <c r="O46" s="34">
        <f>IF(Raw_data!A46="","",N46/24)</f>
        <v/>
      </c>
      <c r="P46" s="34">
        <f>IF(Raw_data!A46="","",Q46/24)</f>
        <v/>
      </c>
      <c r="Q46" s="35">
        <f>IF(Raw_data!A46="","",IF((G46)&gt;=22,IF((G46)&gt;=29,(G46)-22-((G46)-29),(G46)-22),0))</f>
        <v/>
      </c>
    </row>
    <row r="47" ht="18" customHeight="1" s="12">
      <c r="A47" s="14">
        <f>IF(Raw_data!A47="","",Raw_data!A47)</f>
        <v/>
      </c>
      <c r="B47" s="14">
        <f>IF(Raw_data!B47="","",Raw_data!B47)</f>
        <v/>
      </c>
      <c r="C47" s="14">
        <f>IF(Raw_data!C47="","",Raw_data!C47)</f>
        <v/>
      </c>
      <c r="D47" s="34">
        <f>IF(Raw_data!A47="","",B47)</f>
        <v/>
      </c>
      <c r="E47" s="17">
        <f>IF(Raw_data!A47="","",D47*24)</f>
        <v/>
      </c>
      <c r="F47" s="34">
        <f>IF(Raw_data!A47="","",C47)</f>
        <v/>
      </c>
      <c r="G47" s="17">
        <f>IF(Raw_data!A47="","",F47*24)</f>
        <v/>
      </c>
      <c r="H47" s="34">
        <f>IF(Raw_data!A47="","",F47-D47)</f>
        <v/>
      </c>
      <c r="I47" s="17">
        <f>IF(Raw_data!A47="","",G47-E47)</f>
        <v/>
      </c>
      <c r="J47" s="34">
        <f>IF(Raw_data!A47="","",Raw_data!D47)</f>
        <v/>
      </c>
      <c r="K47" s="35">
        <f>IF(Raw_data!A47="","",J47*24)</f>
        <v/>
      </c>
      <c r="L47" s="34">
        <f>IF(Raw_data!A47="","",MAX(0,H47-J47))</f>
        <v/>
      </c>
      <c r="M47" s="35">
        <f>IF(Raw_data!A47="","",I47-K47)</f>
        <v/>
      </c>
      <c r="N47" s="35">
        <f>IF(Raw_data!A47="","",MAX(0,I47-E47-8))</f>
        <v/>
      </c>
      <c r="O47" s="34">
        <f>IF(Raw_data!A47="","",N47/24)</f>
        <v/>
      </c>
      <c r="P47" s="34">
        <f>IF(Raw_data!A47="","",Q47/24)</f>
        <v/>
      </c>
      <c r="Q47" s="35">
        <f>IF(Raw_data!A47="","",IF((G47)&gt;=22,IF((G47)&gt;=29,(G47)-22-((G47)-29),(G47)-22),0))</f>
        <v/>
      </c>
    </row>
    <row r="48" ht="18" customHeight="1" s="12">
      <c r="A48" s="14">
        <f>IF(Raw_data!A48="","",Raw_data!A48)</f>
        <v/>
      </c>
      <c r="B48" s="14">
        <f>IF(Raw_data!B48="","",Raw_data!B48)</f>
        <v/>
      </c>
      <c r="C48" s="14">
        <f>IF(Raw_data!C48="","",Raw_data!C48)</f>
        <v/>
      </c>
      <c r="D48" s="34">
        <f>IF(Raw_data!A48="","",B48)</f>
        <v/>
      </c>
      <c r="E48" s="17">
        <f>IF(Raw_data!A48="","",D48*24)</f>
        <v/>
      </c>
      <c r="F48" s="34">
        <f>IF(Raw_data!A48="","",C48)</f>
        <v/>
      </c>
      <c r="G48" s="17">
        <f>IF(Raw_data!A48="","",F48*24)</f>
        <v/>
      </c>
      <c r="H48" s="34">
        <f>IF(Raw_data!A48="","",F48-D48)</f>
        <v/>
      </c>
      <c r="I48" s="17">
        <f>IF(Raw_data!A48="","",G48-E48)</f>
        <v/>
      </c>
      <c r="J48" s="34">
        <f>IF(Raw_data!A48="","",Raw_data!D48)</f>
        <v/>
      </c>
      <c r="K48" s="35">
        <f>IF(Raw_data!A48="","",J48*24)</f>
        <v/>
      </c>
      <c r="L48" s="34">
        <f>IF(Raw_data!A48="","",MAX(0,H48-J48))</f>
        <v/>
      </c>
      <c r="M48" s="35">
        <f>IF(Raw_data!A48="","",I48-K48)</f>
        <v/>
      </c>
      <c r="N48" s="35">
        <f>IF(Raw_data!A48="","",MAX(0,I48-E48-8))</f>
        <v/>
      </c>
      <c r="O48" s="34">
        <f>IF(Raw_data!A48="","",N48/24)</f>
        <v/>
      </c>
      <c r="P48" s="34">
        <f>IF(Raw_data!A48="","",Q48/24)</f>
        <v/>
      </c>
      <c r="Q48" s="35">
        <f>IF(Raw_data!A48="","",IF((G48)&gt;=22,IF((G48)&gt;=29,(G48)-22-((G48)-29),(G48)-22),0))</f>
        <v/>
      </c>
    </row>
    <row r="49" ht="18" customHeight="1" s="12">
      <c r="A49" s="14">
        <f>IF(Raw_data!A49="","",Raw_data!A49)</f>
        <v/>
      </c>
      <c r="B49" s="14">
        <f>IF(Raw_data!B49="","",Raw_data!B49)</f>
        <v/>
      </c>
      <c r="C49" s="14">
        <f>IF(Raw_data!C49="","",Raw_data!C49)</f>
        <v/>
      </c>
      <c r="D49" s="34">
        <f>IF(Raw_data!A49="","",B49)</f>
        <v/>
      </c>
      <c r="E49" s="17">
        <f>IF(Raw_data!A49="","",D49*24)</f>
        <v/>
      </c>
      <c r="F49" s="34">
        <f>IF(Raw_data!A49="","",C49)</f>
        <v/>
      </c>
      <c r="G49" s="17">
        <f>IF(Raw_data!A49="","",F49*24)</f>
        <v/>
      </c>
      <c r="H49" s="34">
        <f>IF(Raw_data!A49="","",F49-D49)</f>
        <v/>
      </c>
      <c r="I49" s="17">
        <f>IF(Raw_data!A49="","",G49-E49)</f>
        <v/>
      </c>
      <c r="J49" s="34">
        <f>IF(Raw_data!A49="","",Raw_data!D49)</f>
        <v/>
      </c>
      <c r="K49" s="35">
        <f>IF(Raw_data!A49="","",J49*24)</f>
        <v/>
      </c>
      <c r="L49" s="34">
        <f>IF(Raw_data!A49="","",MAX(0,H49-J49))</f>
        <v/>
      </c>
      <c r="M49" s="35">
        <f>IF(Raw_data!A49="","",I49-K49)</f>
        <v/>
      </c>
      <c r="N49" s="35">
        <f>IF(Raw_data!A49="","",MAX(0,I49-E49-8))</f>
        <v/>
      </c>
      <c r="O49" s="34">
        <f>IF(Raw_data!A49="","",N49/24)</f>
        <v/>
      </c>
      <c r="P49" s="34">
        <f>IF(Raw_data!A49="","",Q49/24)</f>
        <v/>
      </c>
      <c r="Q49" s="35">
        <f>IF(Raw_data!A49="","",IF((G49)&gt;=22,IF((G49)&gt;=29,(G49)-22-((G49)-29),(G49)-22),0))</f>
        <v/>
      </c>
    </row>
    <row r="50" ht="18" customHeight="1" s="12">
      <c r="A50" s="14">
        <f>IF(Raw_data!A50="","",Raw_data!A50)</f>
        <v/>
      </c>
      <c r="B50" s="14">
        <f>IF(Raw_data!B50="","",Raw_data!B50)</f>
        <v/>
      </c>
      <c r="C50" s="14">
        <f>IF(Raw_data!C50="","",Raw_data!C50)</f>
        <v/>
      </c>
      <c r="D50" s="34">
        <f>IF(Raw_data!A50="","",B50)</f>
        <v/>
      </c>
      <c r="E50" s="17">
        <f>IF(Raw_data!A50="","",D50*24)</f>
        <v/>
      </c>
      <c r="F50" s="34">
        <f>IF(Raw_data!A50="","",C50)</f>
        <v/>
      </c>
      <c r="G50" s="17">
        <f>IF(Raw_data!A50="","",F50*24)</f>
        <v/>
      </c>
      <c r="H50" s="34">
        <f>IF(Raw_data!A50="","",F50-D50)</f>
        <v/>
      </c>
      <c r="I50" s="17">
        <f>IF(Raw_data!A50="","",G50-E50)</f>
        <v/>
      </c>
      <c r="J50" s="34">
        <f>IF(Raw_data!A50="","",Raw_data!D50)</f>
        <v/>
      </c>
      <c r="K50" s="35">
        <f>IF(Raw_data!A50="","",J50*24)</f>
        <v/>
      </c>
      <c r="L50" s="34">
        <f>IF(Raw_data!A50="","",MAX(0,H50-J50))</f>
        <v/>
      </c>
      <c r="M50" s="35">
        <f>IF(Raw_data!A50="","",I50-K50)</f>
        <v/>
      </c>
      <c r="N50" s="35">
        <f>IF(Raw_data!A50="","",MAX(0,I50-E50-8))</f>
        <v/>
      </c>
      <c r="O50" s="34">
        <f>IF(Raw_data!A50="","",N50/24)</f>
        <v/>
      </c>
      <c r="P50" s="34">
        <f>IF(Raw_data!A50="","",Q50/24)</f>
        <v/>
      </c>
      <c r="Q50" s="35">
        <f>IF(Raw_data!A50="","",IF((G50)&gt;=22,IF((G50)&gt;=29,(G50)-22-((G50)-29),(G50)-22),0))</f>
        <v/>
      </c>
    </row>
    <row r="51" ht="18" customHeight="1" s="12">
      <c r="A51" s="14">
        <f>IF(Raw_data!A51="","",Raw_data!A51)</f>
        <v/>
      </c>
      <c r="B51" s="14">
        <f>IF(Raw_data!B51="","",Raw_data!B51)</f>
        <v/>
      </c>
      <c r="C51" s="14">
        <f>IF(Raw_data!C51="","",Raw_data!C51)</f>
        <v/>
      </c>
      <c r="D51" s="34">
        <f>IF(Raw_data!A51="","",B51)</f>
        <v/>
      </c>
      <c r="E51" s="17">
        <f>IF(Raw_data!A51="","",D51*24)</f>
        <v/>
      </c>
      <c r="F51" s="34">
        <f>IF(Raw_data!A51="","",C51)</f>
        <v/>
      </c>
      <c r="G51" s="17">
        <f>IF(Raw_data!A51="","",F51*24)</f>
        <v/>
      </c>
      <c r="H51" s="34">
        <f>IF(Raw_data!A51="","",F51-D51)</f>
        <v/>
      </c>
      <c r="I51" s="17">
        <f>IF(Raw_data!A51="","",G51-E51)</f>
        <v/>
      </c>
      <c r="J51" s="34">
        <f>IF(Raw_data!A51="","",Raw_data!D51)</f>
        <v/>
      </c>
      <c r="K51" s="35">
        <f>IF(Raw_data!A51="","",J51*24)</f>
        <v/>
      </c>
      <c r="L51" s="34">
        <f>IF(Raw_data!A51="","",MAX(0,H51-J51))</f>
        <v/>
      </c>
      <c r="M51" s="35">
        <f>IF(Raw_data!A51="","",I51-K51)</f>
        <v/>
      </c>
      <c r="N51" s="35">
        <f>IF(Raw_data!A51="","",MAX(0,I51-E51-8))</f>
        <v/>
      </c>
      <c r="O51" s="34">
        <f>IF(Raw_data!A51="","",N51/24)</f>
        <v/>
      </c>
      <c r="P51" s="34">
        <f>IF(Raw_data!A51="","",Q51/24)</f>
        <v/>
      </c>
      <c r="Q51" s="35">
        <f>IF(Raw_data!A51="","",IF((G51)&gt;=22,IF((G51)&gt;=29,(G51)-22-((G51)-29),(G51)-22),0))</f>
        <v/>
      </c>
    </row>
    <row r="52" ht="18" customHeight="1" s="12">
      <c r="A52" s="14">
        <f>IF(Raw_data!A52="","",Raw_data!A52)</f>
        <v/>
      </c>
      <c r="B52" s="14">
        <f>IF(Raw_data!B52="","",Raw_data!B52)</f>
        <v/>
      </c>
      <c r="C52" s="14">
        <f>IF(Raw_data!C52="","",Raw_data!C52)</f>
        <v/>
      </c>
      <c r="D52" s="34">
        <f>IF(Raw_data!A52="","",B52)</f>
        <v/>
      </c>
      <c r="E52" s="17">
        <f>IF(Raw_data!A52="","",D52*24)</f>
        <v/>
      </c>
      <c r="F52" s="34">
        <f>IF(Raw_data!A52="","",C52)</f>
        <v/>
      </c>
      <c r="G52" s="17">
        <f>IF(Raw_data!A52="","",F52*24)</f>
        <v/>
      </c>
      <c r="H52" s="34">
        <f>IF(Raw_data!A52="","",F52-D52)</f>
        <v/>
      </c>
      <c r="I52" s="17">
        <f>IF(Raw_data!A52="","",G52-E52)</f>
        <v/>
      </c>
      <c r="J52" s="34">
        <f>IF(Raw_data!A52="","",Raw_data!D52)</f>
        <v/>
      </c>
      <c r="K52" s="35">
        <f>IF(Raw_data!A52="","",J52*24)</f>
        <v/>
      </c>
      <c r="L52" s="34">
        <f>IF(Raw_data!A52="","",MAX(0,H52-J52))</f>
        <v/>
      </c>
      <c r="M52" s="35">
        <f>IF(Raw_data!A52="","",I52-K52)</f>
        <v/>
      </c>
      <c r="N52" s="35">
        <f>IF(Raw_data!A52="","",MAX(0,I52-E52-8))</f>
        <v/>
      </c>
      <c r="O52" s="34">
        <f>IF(Raw_data!A52="","",N52/24)</f>
        <v/>
      </c>
      <c r="P52" s="34">
        <f>IF(Raw_data!A52="","",Q52/24)</f>
        <v/>
      </c>
      <c r="Q52" s="35">
        <f>IF(Raw_data!A52="","",IF((G52)&gt;=22,IF((G52)&gt;=29,(G52)-22-((G52)-29),(G52)-22),0))</f>
        <v/>
      </c>
    </row>
    <row r="53" ht="18" customHeight="1" s="12">
      <c r="A53" s="14">
        <f>IF(Raw_data!A53="","",Raw_data!A53)</f>
        <v/>
      </c>
      <c r="B53" s="14">
        <f>IF(Raw_data!B53="","",Raw_data!B53)</f>
        <v/>
      </c>
      <c r="C53" s="14">
        <f>IF(Raw_data!C53="","",Raw_data!C53)</f>
        <v/>
      </c>
      <c r="D53" s="34">
        <f>IF(Raw_data!A53="","",B53)</f>
        <v/>
      </c>
      <c r="E53" s="17">
        <f>IF(Raw_data!A53="","",D53*24)</f>
        <v/>
      </c>
      <c r="F53" s="34">
        <f>IF(Raw_data!A53="","",C53)</f>
        <v/>
      </c>
      <c r="G53" s="17">
        <f>IF(Raw_data!A53="","",F53*24)</f>
        <v/>
      </c>
      <c r="H53" s="34">
        <f>IF(Raw_data!A53="","",F53-D53)</f>
        <v/>
      </c>
      <c r="I53" s="17">
        <f>IF(Raw_data!A53="","",G53-E53)</f>
        <v/>
      </c>
      <c r="J53" s="34">
        <f>IF(Raw_data!A53="","",Raw_data!D53)</f>
        <v/>
      </c>
      <c r="K53" s="35">
        <f>IF(Raw_data!A53="","",J53*24)</f>
        <v/>
      </c>
      <c r="L53" s="34">
        <f>IF(Raw_data!A53="","",MAX(0,H53-J53))</f>
        <v/>
      </c>
      <c r="M53" s="35">
        <f>IF(Raw_data!A53="","",I53-K53)</f>
        <v/>
      </c>
      <c r="N53" s="35">
        <f>IF(Raw_data!A53="","",MAX(0,I53-E53-8))</f>
        <v/>
      </c>
      <c r="O53" s="34">
        <f>IF(Raw_data!A53="","",N53/24)</f>
        <v/>
      </c>
      <c r="P53" s="34">
        <f>IF(Raw_data!A53="","",Q53/24)</f>
        <v/>
      </c>
      <c r="Q53" s="35">
        <f>IF(Raw_data!A53="","",IF((G53)&gt;=22,IF((G53)&gt;=29,(G53)-22-((G53)-29),(G53)-22),0))</f>
        <v/>
      </c>
    </row>
    <row r="54" ht="18" customHeight="1" s="12">
      <c r="A54" s="14">
        <f>IF(Raw_data!A54="","",Raw_data!A54)</f>
        <v/>
      </c>
      <c r="B54" s="14">
        <f>IF(Raw_data!B54="","",Raw_data!B54)</f>
        <v/>
      </c>
      <c r="C54" s="14">
        <f>IF(Raw_data!C54="","",Raw_data!C54)</f>
        <v/>
      </c>
      <c r="D54" s="34">
        <f>IF(Raw_data!A54="","",B54)</f>
        <v/>
      </c>
      <c r="E54" s="17">
        <f>IF(Raw_data!A54="","",D54*24)</f>
        <v/>
      </c>
      <c r="F54" s="34">
        <f>IF(Raw_data!A54="","",C54)</f>
        <v/>
      </c>
      <c r="G54" s="17">
        <f>IF(Raw_data!A54="","",F54*24)</f>
        <v/>
      </c>
      <c r="H54" s="34">
        <f>IF(Raw_data!A54="","",F54-D54)</f>
        <v/>
      </c>
      <c r="I54" s="17">
        <f>IF(Raw_data!A54="","",G54-E54)</f>
        <v/>
      </c>
      <c r="J54" s="34">
        <f>IF(Raw_data!A54="","",Raw_data!D54)</f>
        <v/>
      </c>
      <c r="K54" s="35">
        <f>IF(Raw_data!A54="","",J54*24)</f>
        <v/>
      </c>
      <c r="L54" s="34">
        <f>IF(Raw_data!A54="","",MAX(0,H54-J54))</f>
        <v/>
      </c>
      <c r="M54" s="35">
        <f>IF(Raw_data!A54="","",I54-K54)</f>
        <v/>
      </c>
      <c r="N54" s="35">
        <f>IF(Raw_data!A54="","",MAX(0,I54-E54-8))</f>
        <v/>
      </c>
      <c r="O54" s="34">
        <f>IF(Raw_data!A54="","",N54/24)</f>
        <v/>
      </c>
      <c r="P54" s="34">
        <f>IF(Raw_data!A54="","",Q54/24)</f>
        <v/>
      </c>
      <c r="Q54" s="35">
        <f>IF(Raw_data!A54="","",IF((G54)&gt;=22,IF((G54)&gt;=29,(G54)-22-((G54)-29),(G54)-22),0))</f>
        <v/>
      </c>
    </row>
    <row r="55" ht="18" customHeight="1" s="12">
      <c r="A55" s="14">
        <f>IF(Raw_data!A55="","",Raw_data!A55)</f>
        <v/>
      </c>
      <c r="B55" s="14">
        <f>IF(Raw_data!B55="","",Raw_data!B55)</f>
        <v/>
      </c>
      <c r="C55" s="14">
        <f>IF(Raw_data!C55="","",Raw_data!C55)</f>
        <v/>
      </c>
      <c r="D55" s="34">
        <f>IF(Raw_data!A55="","",B55)</f>
        <v/>
      </c>
      <c r="E55" s="17">
        <f>IF(Raw_data!A55="","",D55*24)</f>
        <v/>
      </c>
      <c r="F55" s="34">
        <f>IF(Raw_data!A55="","",C55)</f>
        <v/>
      </c>
      <c r="G55" s="17">
        <f>IF(Raw_data!A55="","",F55*24)</f>
        <v/>
      </c>
      <c r="H55" s="34">
        <f>IF(Raw_data!A55="","",F55-D55)</f>
        <v/>
      </c>
      <c r="I55" s="17">
        <f>IF(Raw_data!A55="","",G55-E55)</f>
        <v/>
      </c>
      <c r="J55" s="34">
        <f>IF(Raw_data!A55="","",Raw_data!D55)</f>
        <v/>
      </c>
      <c r="K55" s="35">
        <f>IF(Raw_data!A55="","",J55*24)</f>
        <v/>
      </c>
      <c r="L55" s="34">
        <f>IF(Raw_data!A55="","",MAX(0,H55-J55))</f>
        <v/>
      </c>
      <c r="M55" s="35">
        <f>IF(Raw_data!A55="","",I55-K55)</f>
        <v/>
      </c>
      <c r="N55" s="35">
        <f>IF(Raw_data!A55="","",MAX(0,I55-E55-8))</f>
        <v/>
      </c>
      <c r="O55" s="34">
        <f>IF(Raw_data!A55="","",N55/24)</f>
        <v/>
      </c>
      <c r="P55" s="34">
        <f>IF(Raw_data!A55="","",Q55/24)</f>
        <v/>
      </c>
      <c r="Q55" s="35">
        <f>IF(Raw_data!A55="","",IF((G55)&gt;=22,IF((G55)&gt;=29,(G55)-22-((G55)-29),(G55)-22),0))</f>
        <v/>
      </c>
    </row>
    <row r="56" ht="18" customHeight="1" s="12">
      <c r="A56" s="14">
        <f>IF(Raw_data!A56="","",Raw_data!A56)</f>
        <v/>
      </c>
      <c r="B56" s="14">
        <f>IF(Raw_data!B56="","",Raw_data!B56)</f>
        <v/>
      </c>
      <c r="C56" s="14">
        <f>IF(Raw_data!C56="","",Raw_data!C56)</f>
        <v/>
      </c>
      <c r="D56" s="34">
        <f>IF(Raw_data!A56="","",B56)</f>
        <v/>
      </c>
      <c r="E56" s="17">
        <f>IF(Raw_data!A56="","",D56*24)</f>
        <v/>
      </c>
      <c r="F56" s="34">
        <f>IF(Raw_data!A56="","",C56)</f>
        <v/>
      </c>
      <c r="G56" s="17">
        <f>IF(Raw_data!A56="","",F56*24)</f>
        <v/>
      </c>
      <c r="H56" s="34">
        <f>IF(Raw_data!A56="","",F56-D56)</f>
        <v/>
      </c>
      <c r="I56" s="17">
        <f>IF(Raw_data!A56="","",G56-E56)</f>
        <v/>
      </c>
      <c r="J56" s="34">
        <f>IF(Raw_data!A56="","",Raw_data!D56)</f>
        <v/>
      </c>
      <c r="K56" s="35">
        <f>IF(Raw_data!A56="","",J56*24)</f>
        <v/>
      </c>
      <c r="L56" s="34">
        <f>IF(Raw_data!A56="","",MAX(0,H56-J56))</f>
        <v/>
      </c>
      <c r="M56" s="35">
        <f>IF(Raw_data!A56="","",I56-K56)</f>
        <v/>
      </c>
      <c r="N56" s="35">
        <f>IF(Raw_data!A56="","",MAX(0,I56-E56-8))</f>
        <v/>
      </c>
      <c r="O56" s="34">
        <f>IF(Raw_data!A56="","",N56/24)</f>
        <v/>
      </c>
      <c r="P56" s="34">
        <f>IF(Raw_data!A56="","",Q56/24)</f>
        <v/>
      </c>
      <c r="Q56" s="35">
        <f>IF(Raw_data!A56="","",IF((G56)&gt;=22,IF((G56)&gt;=29,(G56)-22-((G56)-29),(G56)-22),0))</f>
        <v/>
      </c>
    </row>
    <row r="57" ht="18" customHeight="1" s="12">
      <c r="A57" s="14">
        <f>IF(Raw_data!A57="","",Raw_data!A57)</f>
        <v/>
      </c>
      <c r="B57" s="14">
        <f>IF(Raw_data!B57="","",Raw_data!B57)</f>
        <v/>
      </c>
      <c r="C57" s="14">
        <f>IF(Raw_data!C57="","",Raw_data!C57)</f>
        <v/>
      </c>
      <c r="D57" s="34">
        <f>IF(Raw_data!A57="","",B57)</f>
        <v/>
      </c>
      <c r="E57" s="17">
        <f>IF(Raw_data!A57="","",D57*24)</f>
        <v/>
      </c>
      <c r="F57" s="34">
        <f>IF(Raw_data!A57="","",C57)</f>
        <v/>
      </c>
      <c r="G57" s="17">
        <f>IF(Raw_data!A57="","",F57*24)</f>
        <v/>
      </c>
      <c r="H57" s="34">
        <f>IF(Raw_data!A57="","",F57-D57)</f>
        <v/>
      </c>
      <c r="I57" s="17">
        <f>IF(Raw_data!A57="","",G57-E57)</f>
        <v/>
      </c>
      <c r="J57" s="34">
        <f>IF(Raw_data!A57="","",Raw_data!D57)</f>
        <v/>
      </c>
      <c r="K57" s="35">
        <f>IF(Raw_data!A57="","",J57*24)</f>
        <v/>
      </c>
      <c r="L57" s="34">
        <f>IF(Raw_data!A57="","",MAX(0,H57-J57))</f>
        <v/>
      </c>
      <c r="M57" s="35">
        <f>IF(Raw_data!A57="","",I57-K57)</f>
        <v/>
      </c>
      <c r="N57" s="35">
        <f>IF(Raw_data!A57="","",MAX(0,I57-E57-8))</f>
        <v/>
      </c>
      <c r="O57" s="34">
        <f>IF(Raw_data!A57="","",N57/24)</f>
        <v/>
      </c>
      <c r="P57" s="34">
        <f>IF(Raw_data!A57="","",Q57/24)</f>
        <v/>
      </c>
      <c r="Q57" s="35">
        <f>IF(Raw_data!A57="","",IF((G57)&gt;=22,IF((G57)&gt;=29,(G57)-22-((G57)-29),(G57)-22),0))</f>
        <v/>
      </c>
    </row>
    <row r="58" ht="18" customHeight="1" s="12">
      <c r="A58" s="14">
        <f>IF(Raw_data!A58="","",Raw_data!A58)</f>
        <v/>
      </c>
      <c r="B58" s="14">
        <f>IF(Raw_data!B58="","",Raw_data!B58)</f>
        <v/>
      </c>
      <c r="C58" s="14">
        <f>IF(Raw_data!C58="","",Raw_data!C58)</f>
        <v/>
      </c>
      <c r="D58" s="34">
        <f>IF(Raw_data!A58="","",B58)</f>
        <v/>
      </c>
      <c r="E58" s="17">
        <f>IF(Raw_data!A58="","",D58*24)</f>
        <v/>
      </c>
      <c r="F58" s="34">
        <f>IF(Raw_data!A58="","",C58)</f>
        <v/>
      </c>
      <c r="G58" s="17">
        <f>IF(Raw_data!A58="","",F58*24)</f>
        <v/>
      </c>
      <c r="H58" s="34">
        <f>IF(Raw_data!A58="","",F58-D58)</f>
        <v/>
      </c>
      <c r="I58" s="17">
        <f>IF(Raw_data!A58="","",G58-E58)</f>
        <v/>
      </c>
      <c r="J58" s="34">
        <f>IF(Raw_data!A58="","",Raw_data!D58)</f>
        <v/>
      </c>
      <c r="K58" s="35">
        <f>IF(Raw_data!A58="","",J58*24)</f>
        <v/>
      </c>
      <c r="L58" s="34">
        <f>IF(Raw_data!A58="","",MAX(0,H58-J58))</f>
        <v/>
      </c>
      <c r="M58" s="35">
        <f>IF(Raw_data!A58="","",I58-K58)</f>
        <v/>
      </c>
      <c r="N58" s="35">
        <f>IF(Raw_data!A58="","",MAX(0,I58-E58-8))</f>
        <v/>
      </c>
      <c r="O58" s="34">
        <f>IF(Raw_data!A58="","",N58/24)</f>
        <v/>
      </c>
      <c r="P58" s="34">
        <f>IF(Raw_data!A58="","",Q58/24)</f>
        <v/>
      </c>
      <c r="Q58" s="35">
        <f>IF(Raw_data!A58="","",IF((G58)&gt;=22,IF((G58)&gt;=29,(G58)-22-((G58)-29),(G58)-22),0))</f>
        <v/>
      </c>
    </row>
    <row r="59" ht="18" customHeight="1" s="12">
      <c r="A59" s="14">
        <f>IF(Raw_data!A59="","",Raw_data!A59)</f>
        <v/>
      </c>
      <c r="B59" s="14">
        <f>IF(Raw_data!B59="","",Raw_data!B59)</f>
        <v/>
      </c>
      <c r="C59" s="14">
        <f>IF(Raw_data!C59="","",Raw_data!C59)</f>
        <v/>
      </c>
      <c r="D59" s="34">
        <f>IF(Raw_data!A59="","",B59)</f>
        <v/>
      </c>
      <c r="E59" s="17">
        <f>IF(Raw_data!A59="","",D59*24)</f>
        <v/>
      </c>
      <c r="F59" s="34">
        <f>IF(Raw_data!A59="","",C59)</f>
        <v/>
      </c>
      <c r="G59" s="17">
        <f>IF(Raw_data!A59="","",F59*24)</f>
        <v/>
      </c>
      <c r="H59" s="34">
        <f>IF(Raw_data!A59="","",F59-D59)</f>
        <v/>
      </c>
      <c r="I59" s="17">
        <f>IF(Raw_data!A59="","",G59-E59)</f>
        <v/>
      </c>
      <c r="J59" s="34">
        <f>IF(Raw_data!A59="","",Raw_data!D59)</f>
        <v/>
      </c>
      <c r="K59" s="35">
        <f>IF(Raw_data!A59="","",J59*24)</f>
        <v/>
      </c>
      <c r="L59" s="34">
        <f>IF(Raw_data!A59="","",MAX(0,H59-J59))</f>
        <v/>
      </c>
      <c r="M59" s="35">
        <f>IF(Raw_data!A59="","",I59-K59)</f>
        <v/>
      </c>
      <c r="N59" s="35">
        <f>IF(Raw_data!A59="","",MAX(0,I59-E59-8))</f>
        <v/>
      </c>
      <c r="O59" s="34">
        <f>IF(Raw_data!A59="","",N59/24)</f>
        <v/>
      </c>
      <c r="P59" s="34">
        <f>IF(Raw_data!A59="","",Q59/24)</f>
        <v/>
      </c>
      <c r="Q59" s="35">
        <f>IF(Raw_data!A59="","",IF((G59)&gt;=22,IF((G59)&gt;=29,(G59)-22-((G59)-29),(G59)-22),0))</f>
        <v/>
      </c>
    </row>
    <row r="60" ht="18" customHeight="1" s="12">
      <c r="A60" s="14">
        <f>IF(Raw_data!A60="","",Raw_data!A60)</f>
        <v/>
      </c>
      <c r="B60" s="14">
        <f>IF(Raw_data!B60="","",Raw_data!B60)</f>
        <v/>
      </c>
      <c r="C60" s="14">
        <f>IF(Raw_data!C60="","",Raw_data!C60)</f>
        <v/>
      </c>
      <c r="D60" s="34">
        <f>IF(Raw_data!A60="","",B60)</f>
        <v/>
      </c>
      <c r="E60" s="17">
        <f>IF(Raw_data!A60="","",D60*24)</f>
        <v/>
      </c>
      <c r="F60" s="34">
        <f>IF(Raw_data!A60="","",C60)</f>
        <v/>
      </c>
      <c r="G60" s="17">
        <f>IF(Raw_data!A60="","",F60*24)</f>
        <v/>
      </c>
      <c r="H60" s="34">
        <f>IF(Raw_data!A60="","",F60-D60)</f>
        <v/>
      </c>
      <c r="I60" s="17">
        <f>IF(Raw_data!A60="","",G60-E60)</f>
        <v/>
      </c>
      <c r="J60" s="34">
        <f>IF(Raw_data!A60="","",Raw_data!D60)</f>
        <v/>
      </c>
      <c r="K60" s="35">
        <f>IF(Raw_data!A60="","",J60*24)</f>
        <v/>
      </c>
      <c r="L60" s="34">
        <f>IF(Raw_data!A60="","",MAX(0,H60-J60))</f>
        <v/>
      </c>
      <c r="M60" s="35">
        <f>IF(Raw_data!A60="","",I60-K60)</f>
        <v/>
      </c>
      <c r="N60" s="35">
        <f>IF(Raw_data!A60="","",MAX(0,I60-E60-8))</f>
        <v/>
      </c>
      <c r="O60" s="34">
        <f>IF(Raw_data!A60="","",N60/24)</f>
        <v/>
      </c>
      <c r="P60" s="34">
        <f>IF(Raw_data!A60="","",Q60/24)</f>
        <v/>
      </c>
      <c r="Q60" s="35">
        <f>IF(Raw_data!A60="","",IF((G60)&gt;=22,IF((G60)&gt;=29,(G60)-22-((G60)-29),(G60)-22),0))</f>
        <v/>
      </c>
    </row>
    <row r="61" ht="18" customHeight="1" s="12">
      <c r="A61" s="14">
        <f>IF(Raw_data!A61="","",Raw_data!A61)</f>
        <v/>
      </c>
      <c r="B61" s="14">
        <f>IF(Raw_data!B61="","",Raw_data!B61)</f>
        <v/>
      </c>
      <c r="C61" s="14">
        <f>IF(Raw_data!C61="","",Raw_data!C61)</f>
        <v/>
      </c>
      <c r="D61" s="34">
        <f>IF(Raw_data!A61="","",B61)</f>
        <v/>
      </c>
      <c r="E61" s="17">
        <f>IF(Raw_data!A61="","",D61*24)</f>
        <v/>
      </c>
      <c r="F61" s="34">
        <f>IF(Raw_data!A61="","",C61)</f>
        <v/>
      </c>
      <c r="G61" s="17">
        <f>IF(Raw_data!A61="","",F61*24)</f>
        <v/>
      </c>
      <c r="H61" s="34">
        <f>IF(Raw_data!A61="","",F61-D61)</f>
        <v/>
      </c>
      <c r="I61" s="17">
        <f>IF(Raw_data!A61="","",G61-E61)</f>
        <v/>
      </c>
      <c r="J61" s="34">
        <f>IF(Raw_data!A61="","",Raw_data!D61)</f>
        <v/>
      </c>
      <c r="K61" s="35">
        <f>IF(Raw_data!A61="","",J61*24)</f>
        <v/>
      </c>
      <c r="L61" s="34">
        <f>IF(Raw_data!A61="","",MAX(0,H61-J61))</f>
        <v/>
      </c>
      <c r="M61" s="35">
        <f>IF(Raw_data!A61="","",I61-K61)</f>
        <v/>
      </c>
      <c r="N61" s="35">
        <f>IF(Raw_data!A61="","",MAX(0,I61-E61-8))</f>
        <v/>
      </c>
      <c r="O61" s="34">
        <f>IF(Raw_data!A61="","",N61/24)</f>
        <v/>
      </c>
      <c r="P61" s="34">
        <f>IF(Raw_data!A61="","",Q61/24)</f>
        <v/>
      </c>
      <c r="Q61" s="35">
        <f>IF(Raw_data!A61="","",IF((G61)&gt;=22,IF((G61)&gt;=29,(G61)-22-((G61)-29),(G61)-22),0))</f>
        <v/>
      </c>
    </row>
    <row r="62" ht="18" customHeight="1" s="12">
      <c r="A62" s="14">
        <f>IF(Raw_data!A62="","",Raw_data!A62)</f>
        <v/>
      </c>
      <c r="B62" s="14">
        <f>IF(Raw_data!B62="","",Raw_data!B62)</f>
        <v/>
      </c>
      <c r="C62" s="14">
        <f>IF(Raw_data!C62="","",Raw_data!C62)</f>
        <v/>
      </c>
      <c r="D62" s="34">
        <f>IF(Raw_data!A62="","",B62)</f>
        <v/>
      </c>
      <c r="E62" s="17">
        <f>IF(Raw_data!A62="","",D62*24)</f>
        <v/>
      </c>
      <c r="F62" s="34">
        <f>IF(Raw_data!A62="","",C62)</f>
        <v/>
      </c>
      <c r="G62" s="17">
        <f>IF(Raw_data!A62="","",F62*24)</f>
        <v/>
      </c>
      <c r="H62" s="34">
        <f>IF(Raw_data!A62="","",F62-D62)</f>
        <v/>
      </c>
      <c r="I62" s="17">
        <f>IF(Raw_data!A62="","",G62-E62)</f>
        <v/>
      </c>
      <c r="J62" s="34">
        <f>IF(Raw_data!A62="","",Raw_data!D62)</f>
        <v/>
      </c>
      <c r="K62" s="35">
        <f>IF(Raw_data!A62="","",J62*24)</f>
        <v/>
      </c>
      <c r="L62" s="34">
        <f>IF(Raw_data!A62="","",MAX(0,H62-J62))</f>
        <v/>
      </c>
      <c r="M62" s="35">
        <f>IF(Raw_data!A62="","",I62-K62)</f>
        <v/>
      </c>
      <c r="N62" s="35">
        <f>IF(Raw_data!A62="","",MAX(0,I62-E62-8))</f>
        <v/>
      </c>
      <c r="O62" s="34">
        <f>IF(Raw_data!A62="","",N62/24)</f>
        <v/>
      </c>
      <c r="P62" s="34">
        <f>IF(Raw_data!A62="","",Q62/24)</f>
        <v/>
      </c>
      <c r="Q62" s="35">
        <f>IF(Raw_data!A62="","",IF((G62)&gt;=22,IF((G62)&gt;=29,(G62)-22-((G62)-29),(G62)-22),0))</f>
        <v/>
      </c>
    </row>
    <row r="63" ht="18" customHeight="1" s="12">
      <c r="A63" s="14">
        <f>IF(Raw_data!A63="","",Raw_data!A63)</f>
        <v/>
      </c>
      <c r="B63" s="14">
        <f>IF(Raw_data!B63="","",Raw_data!B63)</f>
        <v/>
      </c>
      <c r="C63" s="14">
        <f>IF(Raw_data!C63="","",Raw_data!C63)</f>
        <v/>
      </c>
      <c r="D63" s="34">
        <f>IF(Raw_data!A63="","",B63)</f>
        <v/>
      </c>
      <c r="E63" s="17">
        <f>IF(Raw_data!A63="","",D63*24)</f>
        <v/>
      </c>
      <c r="F63" s="34">
        <f>IF(Raw_data!A63="","",C63)</f>
        <v/>
      </c>
      <c r="G63" s="17">
        <f>IF(Raw_data!A63="","",F63*24)</f>
        <v/>
      </c>
      <c r="H63" s="34">
        <f>IF(Raw_data!A63="","",F63-D63)</f>
        <v/>
      </c>
      <c r="I63" s="17">
        <f>IF(Raw_data!A63="","",G63-E63)</f>
        <v/>
      </c>
      <c r="J63" s="34">
        <f>IF(Raw_data!A63="","",Raw_data!D63)</f>
        <v/>
      </c>
      <c r="K63" s="35">
        <f>IF(Raw_data!A63="","",J63*24)</f>
        <v/>
      </c>
      <c r="L63" s="34">
        <f>IF(Raw_data!A63="","",MAX(0,H63-J63))</f>
        <v/>
      </c>
      <c r="M63" s="35">
        <f>IF(Raw_data!A63="","",I63-K63)</f>
        <v/>
      </c>
      <c r="N63" s="35">
        <f>IF(Raw_data!A63="","",MAX(0,I63-E63-8))</f>
        <v/>
      </c>
      <c r="O63" s="34">
        <f>IF(Raw_data!A63="","",N63/24)</f>
        <v/>
      </c>
      <c r="P63" s="34">
        <f>IF(Raw_data!A63="","",Q63/24)</f>
        <v/>
      </c>
      <c r="Q63" s="35">
        <f>IF(Raw_data!A63="","",IF((G63)&gt;=22,IF((G63)&gt;=29,(G63)-22-((G63)-29),(G63)-22),0))</f>
        <v/>
      </c>
    </row>
    <row r="64" ht="18" customHeight="1" s="12">
      <c r="A64" s="14">
        <f>IF(Raw_data!A64="","",Raw_data!A64)</f>
        <v/>
      </c>
      <c r="B64" s="14">
        <f>IF(Raw_data!B64="","",Raw_data!B64)</f>
        <v/>
      </c>
      <c r="C64" s="14">
        <f>IF(Raw_data!C64="","",Raw_data!C64)</f>
        <v/>
      </c>
      <c r="D64" s="34">
        <f>IF(Raw_data!A64="","",B64)</f>
        <v/>
      </c>
      <c r="E64" s="17">
        <f>IF(Raw_data!A64="","",D64*24)</f>
        <v/>
      </c>
      <c r="F64" s="34">
        <f>IF(Raw_data!A64="","",C64)</f>
        <v/>
      </c>
      <c r="G64" s="17">
        <f>IF(Raw_data!A64="","",F64*24)</f>
        <v/>
      </c>
      <c r="H64" s="34">
        <f>IF(Raw_data!A64="","",F64-D64)</f>
        <v/>
      </c>
      <c r="I64" s="17">
        <f>IF(Raw_data!A64="","",G64-E64)</f>
        <v/>
      </c>
      <c r="J64" s="34">
        <f>IF(Raw_data!A64="","",Raw_data!D64)</f>
        <v/>
      </c>
      <c r="K64" s="35">
        <f>IF(Raw_data!A64="","",J64*24)</f>
        <v/>
      </c>
      <c r="L64" s="34">
        <f>IF(Raw_data!A64="","",MAX(0,H64-J64))</f>
        <v/>
      </c>
      <c r="M64" s="35">
        <f>IF(Raw_data!A64="","",I64-K64)</f>
        <v/>
      </c>
      <c r="N64" s="35">
        <f>IF(Raw_data!A64="","",MAX(0,I64-E64-8))</f>
        <v/>
      </c>
      <c r="O64" s="34">
        <f>IF(Raw_data!A64="","",N64/24)</f>
        <v/>
      </c>
      <c r="P64" s="34">
        <f>IF(Raw_data!A64="","",Q64/24)</f>
        <v/>
      </c>
      <c r="Q64" s="35">
        <f>IF(Raw_data!A64="","",IF((G64)&gt;=22,IF((G64)&gt;=29,(G64)-22-((G64)-29),(G64)-22),0))</f>
        <v/>
      </c>
    </row>
    <row r="65" ht="18" customHeight="1" s="12">
      <c r="A65" s="14">
        <f>IF(Raw_data!A65="","",Raw_data!A65)</f>
        <v/>
      </c>
      <c r="B65" s="14">
        <f>IF(Raw_data!B65="","",Raw_data!B65)</f>
        <v/>
      </c>
      <c r="C65" s="14">
        <f>IF(Raw_data!C65="","",Raw_data!C65)</f>
        <v/>
      </c>
      <c r="D65" s="34">
        <f>IF(Raw_data!A65="","",B65)</f>
        <v/>
      </c>
      <c r="E65" s="17">
        <f>IF(Raw_data!A65="","",D65*24)</f>
        <v/>
      </c>
      <c r="F65" s="34">
        <f>IF(Raw_data!A65="","",C65)</f>
        <v/>
      </c>
      <c r="G65" s="17">
        <f>IF(Raw_data!A65="","",F65*24)</f>
        <v/>
      </c>
      <c r="H65" s="34">
        <f>IF(Raw_data!A65="","",F65-D65)</f>
        <v/>
      </c>
      <c r="I65" s="17">
        <f>IF(Raw_data!A65="","",G65-E65)</f>
        <v/>
      </c>
      <c r="J65" s="34">
        <f>IF(Raw_data!A65="","",Raw_data!D65)</f>
        <v/>
      </c>
      <c r="K65" s="35">
        <f>IF(Raw_data!A65="","",J65*24)</f>
        <v/>
      </c>
      <c r="L65" s="34">
        <f>IF(Raw_data!A65="","",MAX(0,H65-J65))</f>
        <v/>
      </c>
      <c r="M65" s="35">
        <f>IF(Raw_data!A65="","",I65-K65)</f>
        <v/>
      </c>
      <c r="N65" s="35">
        <f>IF(Raw_data!A65="","",MAX(0,I65-E65-8))</f>
        <v/>
      </c>
      <c r="O65" s="34">
        <f>IF(Raw_data!A65="","",N65/24)</f>
        <v/>
      </c>
      <c r="P65" s="34">
        <f>IF(Raw_data!A65="","",Q65/24)</f>
        <v/>
      </c>
      <c r="Q65" s="35">
        <f>IF(Raw_data!A65="","",IF((G65)&gt;=22,IF((G65)&gt;=29,(G65)-22-((G65)-29),(G65)-22),0))</f>
        <v/>
      </c>
    </row>
    <row r="66" ht="18" customHeight="1" s="12">
      <c r="A66" s="14">
        <f>IF(Raw_data!A66="","",Raw_data!A66)</f>
        <v/>
      </c>
      <c r="B66" s="14">
        <f>IF(Raw_data!B66="","",Raw_data!B66)</f>
        <v/>
      </c>
      <c r="C66" s="14">
        <f>IF(Raw_data!C66="","",Raw_data!C66)</f>
        <v/>
      </c>
      <c r="D66" s="34">
        <f>IF(Raw_data!A66="","",B66)</f>
        <v/>
      </c>
      <c r="E66" s="17">
        <f>IF(Raw_data!A66="","",D66*24)</f>
        <v/>
      </c>
      <c r="F66" s="34">
        <f>IF(Raw_data!A66="","",C66)</f>
        <v/>
      </c>
      <c r="G66" s="17">
        <f>IF(Raw_data!A66="","",F66*24)</f>
        <v/>
      </c>
      <c r="H66" s="34">
        <f>IF(Raw_data!A66="","",F66-D66)</f>
        <v/>
      </c>
      <c r="I66" s="17">
        <f>IF(Raw_data!A66="","",G66-E66)</f>
        <v/>
      </c>
      <c r="J66" s="34">
        <f>IF(Raw_data!A66="","",Raw_data!D66)</f>
        <v/>
      </c>
      <c r="K66" s="35">
        <f>IF(Raw_data!A66="","",J66*24)</f>
        <v/>
      </c>
      <c r="L66" s="34">
        <f>IF(Raw_data!A66="","",MAX(0,H66-J66))</f>
        <v/>
      </c>
      <c r="M66" s="35">
        <f>IF(Raw_data!A66="","",I66-K66)</f>
        <v/>
      </c>
      <c r="N66" s="35">
        <f>IF(Raw_data!A66="","",MAX(0,I66-E66-8))</f>
        <v/>
      </c>
      <c r="O66" s="34">
        <f>IF(Raw_data!A66="","",N66/24)</f>
        <v/>
      </c>
      <c r="P66" s="34">
        <f>IF(Raw_data!A66="","",Q66/24)</f>
        <v/>
      </c>
      <c r="Q66" s="35">
        <f>IF(Raw_data!A66="","",IF((G66)&gt;=22,IF((G66)&gt;=29,(G66)-22-((G66)-29),(G66)-22),0))</f>
        <v/>
      </c>
    </row>
    <row r="67" ht="18" customHeight="1" s="12">
      <c r="A67" s="14">
        <f>IF(Raw_data!A67="","",Raw_data!A67)</f>
        <v/>
      </c>
      <c r="B67" s="14">
        <f>IF(Raw_data!B67="","",Raw_data!B67)</f>
        <v/>
      </c>
      <c r="C67" s="14">
        <f>IF(Raw_data!C67="","",Raw_data!C67)</f>
        <v/>
      </c>
      <c r="D67" s="34">
        <f>IF(Raw_data!A67="","",B67)</f>
        <v/>
      </c>
      <c r="E67" s="17">
        <f>IF(Raw_data!A67="","",D67*24)</f>
        <v/>
      </c>
      <c r="F67" s="34">
        <f>IF(Raw_data!A67="","",C67)</f>
        <v/>
      </c>
      <c r="G67" s="17">
        <f>IF(Raw_data!A67="","",F67*24)</f>
        <v/>
      </c>
      <c r="H67" s="34">
        <f>IF(Raw_data!A67="","",F67-D67)</f>
        <v/>
      </c>
      <c r="I67" s="17">
        <f>IF(Raw_data!A67="","",G67-E67)</f>
        <v/>
      </c>
      <c r="J67" s="34">
        <f>IF(Raw_data!A67="","",Raw_data!D67)</f>
        <v/>
      </c>
      <c r="K67" s="35">
        <f>IF(Raw_data!A67="","",J67*24)</f>
        <v/>
      </c>
      <c r="L67" s="34">
        <f>IF(Raw_data!A67="","",MAX(0,H67-J67))</f>
        <v/>
      </c>
      <c r="M67" s="35">
        <f>IF(Raw_data!A67="","",I67-K67)</f>
        <v/>
      </c>
      <c r="N67" s="35">
        <f>IF(Raw_data!A67="","",MAX(0,I67-E67-8))</f>
        <v/>
      </c>
      <c r="O67" s="34">
        <f>IF(Raw_data!A67="","",N67/24)</f>
        <v/>
      </c>
      <c r="P67" s="34">
        <f>IF(Raw_data!A67="","",Q67/24)</f>
        <v/>
      </c>
      <c r="Q67" s="35">
        <f>IF(Raw_data!A67="","",IF((G67)&gt;=22,IF((G67)&gt;=29,(G67)-22-((G67)-29),(G67)-22),0))</f>
        <v/>
      </c>
    </row>
    <row r="68" ht="18" customHeight="1" s="12">
      <c r="A68" s="14">
        <f>IF(Raw_data!A68="","",Raw_data!A68)</f>
        <v/>
      </c>
      <c r="B68" s="14">
        <f>IF(Raw_data!B68="","",Raw_data!B68)</f>
        <v/>
      </c>
      <c r="C68" s="14">
        <f>IF(Raw_data!C68="","",Raw_data!C68)</f>
        <v/>
      </c>
      <c r="D68" s="34">
        <f>IF(Raw_data!A68="","",B68)</f>
        <v/>
      </c>
      <c r="E68" s="17">
        <f>IF(Raw_data!A68="","",D68*24)</f>
        <v/>
      </c>
      <c r="F68" s="34">
        <f>IF(Raw_data!A68="","",C68)</f>
        <v/>
      </c>
      <c r="G68" s="17">
        <f>IF(Raw_data!A68="","",F68*24)</f>
        <v/>
      </c>
      <c r="H68" s="34">
        <f>IF(Raw_data!A68="","",F68-D68)</f>
        <v/>
      </c>
      <c r="I68" s="17">
        <f>IF(Raw_data!A68="","",G68-E68)</f>
        <v/>
      </c>
      <c r="J68" s="34">
        <f>IF(Raw_data!A68="","",Raw_data!D68)</f>
        <v/>
      </c>
      <c r="K68" s="35">
        <f>IF(Raw_data!A68="","",J68*24)</f>
        <v/>
      </c>
      <c r="L68" s="34">
        <f>IF(Raw_data!A68="","",MAX(0,H68-J68))</f>
        <v/>
      </c>
      <c r="M68" s="35">
        <f>IF(Raw_data!A68="","",I68-K68)</f>
        <v/>
      </c>
      <c r="N68" s="35">
        <f>IF(Raw_data!A68="","",MAX(0,I68-E68-8))</f>
        <v/>
      </c>
      <c r="O68" s="34">
        <f>IF(Raw_data!A68="","",N68/24)</f>
        <v/>
      </c>
      <c r="P68" s="34">
        <f>IF(Raw_data!A68="","",Q68/24)</f>
        <v/>
      </c>
      <c r="Q68" s="35">
        <f>IF(Raw_data!A68="","",IF((G68)&gt;=22,IF((G68)&gt;=29,(G68)-22-((G68)-29),(G68)-22),0))</f>
        <v/>
      </c>
    </row>
    <row r="69" ht="18" customHeight="1" s="12">
      <c r="A69" s="14">
        <f>IF(Raw_data!A69="","",Raw_data!A69)</f>
        <v/>
      </c>
      <c r="B69" s="14">
        <f>IF(Raw_data!B69="","",Raw_data!B69)</f>
        <v/>
      </c>
      <c r="C69" s="14">
        <f>IF(Raw_data!C69="","",Raw_data!C69)</f>
        <v/>
      </c>
      <c r="D69" s="34">
        <f>IF(Raw_data!A69="","",B69)</f>
        <v/>
      </c>
      <c r="E69" s="17">
        <f>IF(Raw_data!A69="","",D69*24)</f>
        <v/>
      </c>
      <c r="F69" s="34">
        <f>IF(Raw_data!A69="","",C69)</f>
        <v/>
      </c>
      <c r="G69" s="17">
        <f>IF(Raw_data!A69="","",F69*24)</f>
        <v/>
      </c>
      <c r="H69" s="34">
        <f>IF(Raw_data!A69="","",F69-D69)</f>
        <v/>
      </c>
      <c r="I69" s="17">
        <f>IF(Raw_data!A69="","",G69-E69)</f>
        <v/>
      </c>
      <c r="J69" s="34">
        <f>IF(Raw_data!A69="","",Raw_data!D69)</f>
        <v/>
      </c>
      <c r="K69" s="35">
        <f>IF(Raw_data!A69="","",J69*24)</f>
        <v/>
      </c>
      <c r="L69" s="34">
        <f>IF(Raw_data!A69="","",MAX(0,H69-J69))</f>
        <v/>
      </c>
      <c r="M69" s="35">
        <f>IF(Raw_data!A69="","",I69-K69)</f>
        <v/>
      </c>
      <c r="N69" s="35">
        <f>IF(Raw_data!A69="","",MAX(0,I69-E69-8))</f>
        <v/>
      </c>
      <c r="O69" s="34">
        <f>IF(Raw_data!A69="","",N69/24)</f>
        <v/>
      </c>
      <c r="P69" s="34">
        <f>IF(Raw_data!A69="","",Q69/24)</f>
        <v/>
      </c>
      <c r="Q69" s="35">
        <f>IF(Raw_data!A69="","",IF((G69)&gt;=22,IF((G69)&gt;=29,(G69)-22-((G69)-29),(G69)-22),0))</f>
        <v/>
      </c>
    </row>
    <row r="70" ht="18" customHeight="1" s="12">
      <c r="A70" s="14">
        <f>IF(Raw_data!A70="","",Raw_data!A70)</f>
        <v/>
      </c>
      <c r="B70" s="14">
        <f>IF(Raw_data!B70="","",Raw_data!B70)</f>
        <v/>
      </c>
      <c r="C70" s="14">
        <f>IF(Raw_data!C70="","",Raw_data!C70)</f>
        <v/>
      </c>
      <c r="D70" s="34">
        <f>IF(Raw_data!A70="","",B70)</f>
        <v/>
      </c>
      <c r="E70" s="17">
        <f>IF(Raw_data!A70="","",D70*24)</f>
        <v/>
      </c>
      <c r="F70" s="34">
        <f>IF(Raw_data!A70="","",C70)</f>
        <v/>
      </c>
      <c r="G70" s="17">
        <f>IF(Raw_data!A70="","",F70*24)</f>
        <v/>
      </c>
      <c r="H70" s="34">
        <f>IF(Raw_data!A70="","",F70-D70)</f>
        <v/>
      </c>
      <c r="I70" s="17">
        <f>IF(Raw_data!A70="","",G70-E70)</f>
        <v/>
      </c>
      <c r="J70" s="34">
        <f>IF(Raw_data!A70="","",Raw_data!D70)</f>
        <v/>
      </c>
      <c r="K70" s="35">
        <f>IF(Raw_data!A70="","",J70*24)</f>
        <v/>
      </c>
      <c r="L70" s="34">
        <f>IF(Raw_data!A70="","",MAX(0,H70-J70))</f>
        <v/>
      </c>
      <c r="M70" s="35">
        <f>IF(Raw_data!A70="","",I70-K70)</f>
        <v/>
      </c>
      <c r="N70" s="35">
        <f>IF(Raw_data!A70="","",MAX(0,I70-E70-8))</f>
        <v/>
      </c>
      <c r="O70" s="34">
        <f>IF(Raw_data!A70="","",N70/24)</f>
        <v/>
      </c>
      <c r="P70" s="34">
        <f>IF(Raw_data!A70="","",Q70/24)</f>
        <v/>
      </c>
      <c r="Q70" s="35">
        <f>IF(Raw_data!A70="","",IF((G70)&gt;=22,IF((G70)&gt;=29,(G70)-22-((G70)-29),(G70)-22),0))</f>
        <v/>
      </c>
    </row>
    <row r="71" ht="18" customHeight="1" s="12">
      <c r="A71" s="14">
        <f>IF(Raw_data!A71="","",Raw_data!A71)</f>
        <v/>
      </c>
      <c r="B71" s="14">
        <f>IF(Raw_data!B71="","",Raw_data!B71)</f>
        <v/>
      </c>
      <c r="C71" s="14">
        <f>IF(Raw_data!C71="","",Raw_data!C71)</f>
        <v/>
      </c>
      <c r="D71" s="34">
        <f>IF(Raw_data!A71="","",B71)</f>
        <v/>
      </c>
      <c r="E71" s="17">
        <f>IF(Raw_data!A71="","",D71*24)</f>
        <v/>
      </c>
      <c r="F71" s="34">
        <f>IF(Raw_data!A71="","",C71)</f>
        <v/>
      </c>
      <c r="G71" s="17">
        <f>IF(Raw_data!A71="","",F71*24)</f>
        <v/>
      </c>
      <c r="H71" s="34">
        <f>IF(Raw_data!A71="","",F71-D71)</f>
        <v/>
      </c>
      <c r="I71" s="17">
        <f>IF(Raw_data!A71="","",G71-E71)</f>
        <v/>
      </c>
      <c r="J71" s="34">
        <f>IF(Raw_data!A71="","",Raw_data!D71)</f>
        <v/>
      </c>
      <c r="K71" s="35">
        <f>IF(Raw_data!A71="","",J71*24)</f>
        <v/>
      </c>
      <c r="L71" s="34">
        <f>IF(Raw_data!A71="","",MAX(0,H71-J71))</f>
        <v/>
      </c>
      <c r="M71" s="35">
        <f>IF(Raw_data!A71="","",I71-K71)</f>
        <v/>
      </c>
      <c r="N71" s="35">
        <f>IF(Raw_data!A71="","",MAX(0,I71-E71-8))</f>
        <v/>
      </c>
      <c r="O71" s="34">
        <f>IF(Raw_data!A71="","",N71/24)</f>
        <v/>
      </c>
      <c r="P71" s="34">
        <f>IF(Raw_data!A71="","",Q71/24)</f>
        <v/>
      </c>
      <c r="Q71" s="35">
        <f>IF(Raw_data!A71="","",IF((G71)&gt;=22,IF((G71)&gt;=29,(G71)-22-((G71)-29),(G71)-22),0))</f>
        <v/>
      </c>
    </row>
    <row r="72" ht="18" customHeight="1" s="12">
      <c r="A72" s="14">
        <f>IF(Raw_data!A72="","",Raw_data!A72)</f>
        <v/>
      </c>
      <c r="B72" s="14">
        <f>IF(Raw_data!B72="","",Raw_data!B72)</f>
        <v/>
      </c>
      <c r="C72" s="14">
        <f>IF(Raw_data!C72="","",Raw_data!C72)</f>
        <v/>
      </c>
      <c r="D72" s="34">
        <f>IF(Raw_data!A72="","",B72)</f>
        <v/>
      </c>
      <c r="E72" s="17">
        <f>IF(Raw_data!A72="","",D72*24)</f>
        <v/>
      </c>
      <c r="F72" s="34">
        <f>IF(Raw_data!A72="","",C72)</f>
        <v/>
      </c>
      <c r="G72" s="17">
        <f>IF(Raw_data!A72="","",F72*24)</f>
        <v/>
      </c>
      <c r="H72" s="34">
        <f>IF(Raw_data!A72="","",F72-D72)</f>
        <v/>
      </c>
      <c r="I72" s="17">
        <f>IF(Raw_data!A72="","",G72-E72)</f>
        <v/>
      </c>
      <c r="J72" s="34">
        <f>IF(Raw_data!A72="","",Raw_data!D72)</f>
        <v/>
      </c>
      <c r="K72" s="35">
        <f>IF(Raw_data!A72="","",J72*24)</f>
        <v/>
      </c>
      <c r="L72" s="34">
        <f>IF(Raw_data!A72="","",MAX(0,H72-J72))</f>
        <v/>
      </c>
      <c r="M72" s="35">
        <f>IF(Raw_data!A72="","",I72-K72)</f>
        <v/>
      </c>
      <c r="N72" s="35">
        <f>IF(Raw_data!A72="","",MAX(0,I72-E72-8))</f>
        <v/>
      </c>
      <c r="O72" s="34">
        <f>IF(Raw_data!A72="","",N72/24)</f>
        <v/>
      </c>
      <c r="P72" s="34">
        <f>IF(Raw_data!A72="","",Q72/24)</f>
        <v/>
      </c>
      <c r="Q72" s="35">
        <f>IF(Raw_data!A72="","",IF((G72)&gt;=22,IF((G72)&gt;=29,(G72)-22-((G72)-29),(G72)-22),0))</f>
        <v/>
      </c>
    </row>
    <row r="73" ht="18" customHeight="1" s="12">
      <c r="A73" s="14">
        <f>IF(Raw_data!A73="","",Raw_data!A73)</f>
        <v/>
      </c>
      <c r="B73" s="14">
        <f>IF(Raw_data!B73="","",Raw_data!B73)</f>
        <v/>
      </c>
      <c r="C73" s="14">
        <f>IF(Raw_data!C73="","",Raw_data!C73)</f>
        <v/>
      </c>
      <c r="D73" s="34">
        <f>IF(Raw_data!A73="","",B73)</f>
        <v/>
      </c>
      <c r="E73" s="17">
        <f>IF(Raw_data!A73="","",D73*24)</f>
        <v/>
      </c>
      <c r="F73" s="34">
        <f>IF(Raw_data!A73="","",C73)</f>
        <v/>
      </c>
      <c r="G73" s="17">
        <f>IF(Raw_data!A73="","",F73*24)</f>
        <v/>
      </c>
      <c r="H73" s="34">
        <f>IF(Raw_data!A73="","",F73-D73)</f>
        <v/>
      </c>
      <c r="I73" s="17">
        <f>IF(Raw_data!A73="","",G73-E73)</f>
        <v/>
      </c>
      <c r="J73" s="34">
        <f>IF(Raw_data!A73="","",Raw_data!D73)</f>
        <v/>
      </c>
      <c r="K73" s="35">
        <f>IF(Raw_data!A73="","",J73*24)</f>
        <v/>
      </c>
      <c r="L73" s="34">
        <f>IF(Raw_data!A73="","",MAX(0,H73-J73))</f>
        <v/>
      </c>
      <c r="M73" s="35">
        <f>IF(Raw_data!A73="","",I73-K73)</f>
        <v/>
      </c>
      <c r="N73" s="35">
        <f>IF(Raw_data!A73="","",MAX(0,I73-E73-8))</f>
        <v/>
      </c>
      <c r="O73" s="34">
        <f>IF(Raw_data!A73="","",N73/24)</f>
        <v/>
      </c>
      <c r="P73" s="34">
        <f>IF(Raw_data!A73="","",Q73/24)</f>
        <v/>
      </c>
      <c r="Q73" s="35">
        <f>IF(Raw_data!A73="","",IF((G73)&gt;=22,IF((G73)&gt;=29,(G73)-22-((G73)-29),(G73)-22),0))</f>
        <v/>
      </c>
    </row>
    <row r="74" ht="18" customHeight="1" s="12">
      <c r="A74" s="14">
        <f>IF(Raw_data!A74="","",Raw_data!A74)</f>
        <v/>
      </c>
      <c r="B74" s="14">
        <f>IF(Raw_data!B74="","",Raw_data!B74)</f>
        <v/>
      </c>
      <c r="C74" s="14">
        <f>IF(Raw_data!C74="","",Raw_data!C74)</f>
        <v/>
      </c>
      <c r="D74" s="34">
        <f>IF(Raw_data!A74="","",B74)</f>
        <v/>
      </c>
      <c r="E74" s="17">
        <f>IF(Raw_data!A74="","",D74*24)</f>
        <v/>
      </c>
      <c r="F74" s="34">
        <f>IF(Raw_data!A74="","",C74)</f>
        <v/>
      </c>
      <c r="G74" s="17">
        <f>IF(Raw_data!A74="","",F74*24)</f>
        <v/>
      </c>
      <c r="H74" s="34">
        <f>IF(Raw_data!A74="","",F74-D74)</f>
        <v/>
      </c>
      <c r="I74" s="17">
        <f>IF(Raw_data!A74="","",G74-E74)</f>
        <v/>
      </c>
      <c r="J74" s="34">
        <f>IF(Raw_data!A74="","",Raw_data!D74)</f>
        <v/>
      </c>
      <c r="K74" s="35">
        <f>IF(Raw_data!A74="","",J74*24)</f>
        <v/>
      </c>
      <c r="L74" s="34">
        <f>IF(Raw_data!A74="","",MAX(0,H74-J74))</f>
        <v/>
      </c>
      <c r="M74" s="35">
        <f>IF(Raw_data!A74="","",I74-K74)</f>
        <v/>
      </c>
      <c r="N74" s="35">
        <f>IF(Raw_data!A74="","",MAX(0,I74-E74-8))</f>
        <v/>
      </c>
      <c r="O74" s="34">
        <f>IF(Raw_data!A74="","",N74/24)</f>
        <v/>
      </c>
      <c r="P74" s="34">
        <f>IF(Raw_data!A74="","",Q74/24)</f>
        <v/>
      </c>
      <c r="Q74" s="35">
        <f>IF(Raw_data!A74="","",IF((G74)&gt;=22,IF((G74)&gt;=29,(G74)-22-((G74)-29),(G74)-22),0))</f>
        <v/>
      </c>
    </row>
    <row r="75" ht="18" customHeight="1" s="12">
      <c r="A75" s="14">
        <f>IF(Raw_data!A75="","",Raw_data!A75)</f>
        <v/>
      </c>
      <c r="B75" s="14">
        <f>IF(Raw_data!B75="","",Raw_data!B75)</f>
        <v/>
      </c>
      <c r="C75" s="14">
        <f>IF(Raw_data!C75="","",Raw_data!C75)</f>
        <v/>
      </c>
      <c r="D75" s="34">
        <f>IF(Raw_data!A75="","",B75)</f>
        <v/>
      </c>
      <c r="E75" s="17">
        <f>IF(Raw_data!A75="","",D75*24)</f>
        <v/>
      </c>
      <c r="F75" s="34">
        <f>IF(Raw_data!A75="","",C75)</f>
        <v/>
      </c>
      <c r="G75" s="17">
        <f>IF(Raw_data!A75="","",F75*24)</f>
        <v/>
      </c>
      <c r="H75" s="34">
        <f>IF(Raw_data!A75="","",F75-D75)</f>
        <v/>
      </c>
      <c r="I75" s="17">
        <f>IF(Raw_data!A75="","",G75-E75)</f>
        <v/>
      </c>
      <c r="J75" s="34">
        <f>IF(Raw_data!A75="","",Raw_data!D75)</f>
        <v/>
      </c>
      <c r="K75" s="35">
        <f>IF(Raw_data!A75="","",J75*24)</f>
        <v/>
      </c>
      <c r="L75" s="34">
        <f>IF(Raw_data!A75="","",MAX(0,H75-J75))</f>
        <v/>
      </c>
      <c r="M75" s="35">
        <f>IF(Raw_data!A75="","",I75-K75)</f>
        <v/>
      </c>
      <c r="N75" s="35">
        <f>IF(Raw_data!A75="","",MAX(0,I75-E75-8))</f>
        <v/>
      </c>
      <c r="O75" s="34">
        <f>IF(Raw_data!A75="","",N75/24)</f>
        <v/>
      </c>
      <c r="P75" s="34">
        <f>IF(Raw_data!A75="","",Q75/24)</f>
        <v/>
      </c>
      <c r="Q75" s="35">
        <f>IF(Raw_data!A75="","",IF((G75)&gt;=22,IF((G75)&gt;=29,(G75)-22-((G75)-29),(G75)-22),0))</f>
        <v/>
      </c>
    </row>
    <row r="76" ht="18" customHeight="1" s="12">
      <c r="A76" s="14">
        <f>IF(Raw_data!A76="","",Raw_data!A76)</f>
        <v/>
      </c>
      <c r="B76" s="14">
        <f>IF(Raw_data!B76="","",Raw_data!B76)</f>
        <v/>
      </c>
      <c r="C76" s="14">
        <f>IF(Raw_data!C76="","",Raw_data!C76)</f>
        <v/>
      </c>
      <c r="D76" s="34">
        <f>IF(Raw_data!A76="","",B76)</f>
        <v/>
      </c>
      <c r="E76" s="17">
        <f>IF(Raw_data!A76="","",D76*24)</f>
        <v/>
      </c>
      <c r="F76" s="34">
        <f>IF(Raw_data!A76="","",C76)</f>
        <v/>
      </c>
      <c r="G76" s="17">
        <f>IF(Raw_data!A76="","",F76*24)</f>
        <v/>
      </c>
      <c r="H76" s="34">
        <f>IF(Raw_data!A76="","",F76-D76)</f>
        <v/>
      </c>
      <c r="I76" s="17">
        <f>IF(Raw_data!A76="","",G76-E76)</f>
        <v/>
      </c>
      <c r="J76" s="34">
        <f>IF(Raw_data!A76="","",Raw_data!D76)</f>
        <v/>
      </c>
      <c r="K76" s="35">
        <f>IF(Raw_data!A76="","",J76*24)</f>
        <v/>
      </c>
      <c r="L76" s="34">
        <f>IF(Raw_data!A76="","",MAX(0,H76-J76))</f>
        <v/>
      </c>
      <c r="M76" s="35">
        <f>IF(Raw_data!A76="","",I76-K76)</f>
        <v/>
      </c>
      <c r="N76" s="35">
        <f>IF(Raw_data!A76="","",MAX(0,I76-E76-8))</f>
        <v/>
      </c>
      <c r="O76" s="34">
        <f>IF(Raw_data!A76="","",N76/24)</f>
        <v/>
      </c>
      <c r="P76" s="34">
        <f>IF(Raw_data!A76="","",Q76/24)</f>
        <v/>
      </c>
      <c r="Q76" s="35">
        <f>IF(Raw_data!A76="","",IF((G76)&gt;=22,IF((G76)&gt;=29,(G76)-22-((G76)-29),(G76)-22),0))</f>
        <v/>
      </c>
    </row>
    <row r="77" ht="18" customHeight="1" s="12">
      <c r="A77" s="14">
        <f>IF(Raw_data!A77="","",Raw_data!A77)</f>
        <v/>
      </c>
      <c r="B77" s="14">
        <f>IF(Raw_data!B77="","",Raw_data!B77)</f>
        <v/>
      </c>
      <c r="C77" s="14">
        <f>IF(Raw_data!C77="","",Raw_data!C77)</f>
        <v/>
      </c>
      <c r="D77" s="34">
        <f>IF(Raw_data!A77="","",B77)</f>
        <v/>
      </c>
      <c r="E77" s="17">
        <f>IF(Raw_data!A77="","",D77*24)</f>
        <v/>
      </c>
      <c r="F77" s="34">
        <f>IF(Raw_data!A77="","",C77)</f>
        <v/>
      </c>
      <c r="G77" s="17">
        <f>IF(Raw_data!A77="","",F77*24)</f>
        <v/>
      </c>
      <c r="H77" s="34">
        <f>IF(Raw_data!A77="","",F77-D77)</f>
        <v/>
      </c>
      <c r="I77" s="17">
        <f>IF(Raw_data!A77="","",G77-E77)</f>
        <v/>
      </c>
      <c r="J77" s="34">
        <f>IF(Raw_data!A77="","",Raw_data!D77)</f>
        <v/>
      </c>
      <c r="K77" s="35">
        <f>IF(Raw_data!A77="","",J77*24)</f>
        <v/>
      </c>
      <c r="L77" s="34">
        <f>IF(Raw_data!A77="","",MAX(0,H77-J77))</f>
        <v/>
      </c>
      <c r="M77" s="35">
        <f>IF(Raw_data!A77="","",I77-K77)</f>
        <v/>
      </c>
      <c r="N77" s="35">
        <f>IF(Raw_data!A77="","",MAX(0,I77-E77-8))</f>
        <v/>
      </c>
      <c r="O77" s="34">
        <f>IF(Raw_data!A77="","",N77/24)</f>
        <v/>
      </c>
      <c r="P77" s="34">
        <f>IF(Raw_data!A77="","",Q77/24)</f>
        <v/>
      </c>
      <c r="Q77" s="35">
        <f>IF(Raw_data!A77="","",IF((G77)&gt;=22,IF((G77)&gt;=29,(G77)-22-((G77)-29),(G77)-22),0))</f>
        <v/>
      </c>
    </row>
    <row r="78" ht="18" customHeight="1" s="12">
      <c r="A78" s="14">
        <f>IF(Raw_data!A78="","",Raw_data!A78)</f>
        <v/>
      </c>
      <c r="B78" s="14">
        <f>IF(Raw_data!B78="","",Raw_data!B78)</f>
        <v/>
      </c>
      <c r="C78" s="14">
        <f>IF(Raw_data!C78="","",Raw_data!C78)</f>
        <v/>
      </c>
      <c r="D78" s="34">
        <f>IF(Raw_data!A78="","",B78)</f>
        <v/>
      </c>
      <c r="E78" s="17">
        <f>IF(Raw_data!A78="","",D78*24)</f>
        <v/>
      </c>
      <c r="F78" s="34">
        <f>IF(Raw_data!A78="","",C78)</f>
        <v/>
      </c>
      <c r="G78" s="17">
        <f>IF(Raw_data!A78="","",F78*24)</f>
        <v/>
      </c>
      <c r="H78" s="34">
        <f>IF(Raw_data!A78="","",F78-D78)</f>
        <v/>
      </c>
      <c r="I78" s="17">
        <f>IF(Raw_data!A78="","",G78-E78)</f>
        <v/>
      </c>
      <c r="J78" s="34">
        <f>IF(Raw_data!A78="","",Raw_data!D78)</f>
        <v/>
      </c>
      <c r="K78" s="35">
        <f>IF(Raw_data!A78="","",J78*24)</f>
        <v/>
      </c>
      <c r="L78" s="34">
        <f>IF(Raw_data!A78="","",MAX(0,H78-J78))</f>
        <v/>
      </c>
      <c r="M78" s="35">
        <f>IF(Raw_data!A78="","",I78-K78)</f>
        <v/>
      </c>
      <c r="N78" s="35">
        <f>IF(Raw_data!A78="","",MAX(0,I78-E78-8))</f>
        <v/>
      </c>
      <c r="O78" s="34">
        <f>IF(Raw_data!A78="","",N78/24)</f>
        <v/>
      </c>
      <c r="P78" s="34">
        <f>IF(Raw_data!A78="","",Q78/24)</f>
        <v/>
      </c>
      <c r="Q78" s="35">
        <f>IF(Raw_data!A78="","",IF((G78)&gt;=22,IF((G78)&gt;=29,(G78)-22-((G78)-29),(G78)-22),0))</f>
        <v/>
      </c>
    </row>
    <row r="79" ht="18" customHeight="1" s="12">
      <c r="A79" s="14">
        <f>IF(Raw_data!A79="","",Raw_data!A79)</f>
        <v/>
      </c>
      <c r="B79" s="14">
        <f>IF(Raw_data!B79="","",Raw_data!B79)</f>
        <v/>
      </c>
      <c r="C79" s="14">
        <f>IF(Raw_data!C79="","",Raw_data!C79)</f>
        <v/>
      </c>
      <c r="D79" s="34">
        <f>IF(Raw_data!A79="","",B79)</f>
        <v/>
      </c>
      <c r="E79" s="17">
        <f>IF(Raw_data!A79="","",D79*24)</f>
        <v/>
      </c>
      <c r="F79" s="34">
        <f>IF(Raw_data!A79="","",C79)</f>
        <v/>
      </c>
      <c r="G79" s="17">
        <f>IF(Raw_data!A79="","",F79*24)</f>
        <v/>
      </c>
      <c r="H79" s="34">
        <f>IF(Raw_data!A79="","",F79-D79)</f>
        <v/>
      </c>
      <c r="I79" s="17">
        <f>IF(Raw_data!A79="","",G79-E79)</f>
        <v/>
      </c>
      <c r="J79" s="34">
        <f>IF(Raw_data!A79="","",Raw_data!D79)</f>
        <v/>
      </c>
      <c r="K79" s="35">
        <f>IF(Raw_data!A79="","",J79*24)</f>
        <v/>
      </c>
      <c r="L79" s="34">
        <f>IF(Raw_data!A79="","",MAX(0,H79-J79))</f>
        <v/>
      </c>
      <c r="M79" s="35">
        <f>IF(Raw_data!A79="","",I79-K79)</f>
        <v/>
      </c>
      <c r="N79" s="35">
        <f>IF(Raw_data!A79="","",MAX(0,I79-E79-8))</f>
        <v/>
      </c>
      <c r="O79" s="34">
        <f>IF(Raw_data!A79="","",N79/24)</f>
        <v/>
      </c>
      <c r="P79" s="34">
        <f>IF(Raw_data!A79="","",Q79/24)</f>
        <v/>
      </c>
      <c r="Q79" s="35">
        <f>IF(Raw_data!A79="","",IF((G79)&gt;=22,IF((G79)&gt;=29,(G79)-22-((G79)-29),(G79)-22),0))</f>
        <v/>
      </c>
    </row>
    <row r="80" ht="18" customHeight="1" s="12">
      <c r="A80" s="14">
        <f>IF(Raw_data!A80="","",Raw_data!A80)</f>
        <v/>
      </c>
      <c r="B80" s="14">
        <f>IF(Raw_data!B80="","",Raw_data!B80)</f>
        <v/>
      </c>
      <c r="C80" s="14">
        <f>IF(Raw_data!C80="","",Raw_data!C80)</f>
        <v/>
      </c>
      <c r="D80" s="34">
        <f>IF(Raw_data!A80="","",B80)</f>
        <v/>
      </c>
      <c r="E80" s="17">
        <f>IF(Raw_data!A80="","",D80*24)</f>
        <v/>
      </c>
      <c r="F80" s="34">
        <f>IF(Raw_data!A80="","",C80)</f>
        <v/>
      </c>
      <c r="G80" s="17">
        <f>IF(Raw_data!A80="","",F80*24)</f>
        <v/>
      </c>
      <c r="H80" s="34">
        <f>IF(Raw_data!A80="","",F80-D80)</f>
        <v/>
      </c>
      <c r="I80" s="17">
        <f>IF(Raw_data!A80="","",G80-E80)</f>
        <v/>
      </c>
      <c r="J80" s="34">
        <f>IF(Raw_data!A80="","",Raw_data!D80)</f>
        <v/>
      </c>
      <c r="K80" s="35">
        <f>IF(Raw_data!A80="","",J80*24)</f>
        <v/>
      </c>
      <c r="L80" s="34">
        <f>IF(Raw_data!A80="","",MAX(0,H80-J80))</f>
        <v/>
      </c>
      <c r="M80" s="35">
        <f>IF(Raw_data!A80="","",I80-K80)</f>
        <v/>
      </c>
      <c r="N80" s="35">
        <f>IF(Raw_data!A80="","",MAX(0,I80-E80-8))</f>
        <v/>
      </c>
      <c r="O80" s="34">
        <f>IF(Raw_data!A80="","",N80/24)</f>
        <v/>
      </c>
      <c r="P80" s="34">
        <f>IF(Raw_data!A80="","",Q80/24)</f>
        <v/>
      </c>
      <c r="Q80" s="35">
        <f>IF(Raw_data!A80="","",IF((G80)&gt;=22,IF((G80)&gt;=29,(G80)-22-((G80)-29),(G80)-22),0))</f>
        <v/>
      </c>
    </row>
    <row r="81" ht="18" customHeight="1" s="12">
      <c r="A81" s="14">
        <f>IF(Raw_data!A81="","",Raw_data!A81)</f>
        <v/>
      </c>
      <c r="B81" s="14">
        <f>IF(Raw_data!B81="","",Raw_data!B81)</f>
        <v/>
      </c>
      <c r="C81" s="14">
        <f>IF(Raw_data!C81="","",Raw_data!C81)</f>
        <v/>
      </c>
      <c r="D81" s="34">
        <f>IF(Raw_data!A81="","",B81)</f>
        <v/>
      </c>
      <c r="E81" s="17">
        <f>IF(Raw_data!A81="","",D81*24)</f>
        <v/>
      </c>
      <c r="F81" s="34">
        <f>IF(Raw_data!A81="","",C81)</f>
        <v/>
      </c>
      <c r="G81" s="17">
        <f>IF(Raw_data!A81="","",F81*24)</f>
        <v/>
      </c>
      <c r="H81" s="34">
        <f>IF(Raw_data!A81="","",F81-D81)</f>
        <v/>
      </c>
      <c r="I81" s="17">
        <f>IF(Raw_data!A81="","",G81-E81)</f>
        <v/>
      </c>
      <c r="J81" s="34">
        <f>IF(Raw_data!A81="","",Raw_data!D81)</f>
        <v/>
      </c>
      <c r="K81" s="35">
        <f>IF(Raw_data!A81="","",J81*24)</f>
        <v/>
      </c>
      <c r="L81" s="34">
        <f>IF(Raw_data!A81="","",MAX(0,H81-J81))</f>
        <v/>
      </c>
      <c r="M81" s="35">
        <f>IF(Raw_data!A81="","",I81-K81)</f>
        <v/>
      </c>
      <c r="N81" s="35">
        <f>IF(Raw_data!A81="","",MAX(0,I81-E81-8))</f>
        <v/>
      </c>
      <c r="O81" s="34">
        <f>IF(Raw_data!A81="","",N81/24)</f>
        <v/>
      </c>
      <c r="P81" s="34">
        <f>IF(Raw_data!A81="","",Q81/24)</f>
        <v/>
      </c>
      <c r="Q81" s="35">
        <f>IF(Raw_data!A81="","",IF((G81)&gt;=22,IF((G81)&gt;=29,(G81)-22-((G81)-29),(G81)-22),0))</f>
        <v/>
      </c>
    </row>
    <row r="82" ht="18" customHeight="1" s="12">
      <c r="A82" s="14">
        <f>IF(Raw_data!A82="","",Raw_data!A82)</f>
        <v/>
      </c>
      <c r="B82" s="14">
        <f>IF(Raw_data!B82="","",Raw_data!B82)</f>
        <v/>
      </c>
      <c r="C82" s="14">
        <f>IF(Raw_data!C82="","",Raw_data!C82)</f>
        <v/>
      </c>
      <c r="D82" s="34">
        <f>IF(Raw_data!A82="","",B82)</f>
        <v/>
      </c>
      <c r="E82" s="17">
        <f>IF(Raw_data!A82="","",D82*24)</f>
        <v/>
      </c>
      <c r="F82" s="34">
        <f>IF(Raw_data!A82="","",C82)</f>
        <v/>
      </c>
      <c r="G82" s="17">
        <f>IF(Raw_data!A82="","",F82*24)</f>
        <v/>
      </c>
      <c r="H82" s="34">
        <f>IF(Raw_data!A82="","",F82-D82)</f>
        <v/>
      </c>
      <c r="I82" s="17">
        <f>IF(Raw_data!A82="","",G82-E82)</f>
        <v/>
      </c>
      <c r="J82" s="34">
        <f>IF(Raw_data!A82="","",Raw_data!D82)</f>
        <v/>
      </c>
      <c r="K82" s="35">
        <f>IF(Raw_data!A82="","",J82*24)</f>
        <v/>
      </c>
      <c r="L82" s="34">
        <f>IF(Raw_data!A82="","",MAX(0,H82-J82))</f>
        <v/>
      </c>
      <c r="M82" s="35">
        <f>IF(Raw_data!A82="","",I82-K82)</f>
        <v/>
      </c>
      <c r="N82" s="35">
        <f>IF(Raw_data!A82="","",MAX(0,I82-E82-8))</f>
        <v/>
      </c>
      <c r="O82" s="34">
        <f>IF(Raw_data!A82="","",N82/24)</f>
        <v/>
      </c>
      <c r="P82" s="34">
        <f>IF(Raw_data!A82="","",Q82/24)</f>
        <v/>
      </c>
      <c r="Q82" s="35">
        <f>IF(Raw_data!A82="","",IF((G82)&gt;=22,IF((G82)&gt;=29,(G82)-22-((G82)-29),(G82)-22),0))</f>
        <v/>
      </c>
    </row>
    <row r="83" ht="18" customHeight="1" s="12">
      <c r="A83" s="14">
        <f>IF(Raw_data!A83="","",Raw_data!A83)</f>
        <v/>
      </c>
      <c r="B83" s="14">
        <f>IF(Raw_data!B83="","",Raw_data!B83)</f>
        <v/>
      </c>
      <c r="C83" s="14">
        <f>IF(Raw_data!C83="","",Raw_data!C83)</f>
        <v/>
      </c>
      <c r="D83" s="34">
        <f>IF(Raw_data!A83="","",B83)</f>
        <v/>
      </c>
      <c r="E83" s="17">
        <f>IF(Raw_data!A83="","",D83*24)</f>
        <v/>
      </c>
      <c r="F83" s="34">
        <f>IF(Raw_data!A83="","",C83)</f>
        <v/>
      </c>
      <c r="G83" s="17">
        <f>IF(Raw_data!A83="","",F83*24)</f>
        <v/>
      </c>
      <c r="H83" s="34">
        <f>IF(Raw_data!A83="","",F83-D83)</f>
        <v/>
      </c>
      <c r="I83" s="17">
        <f>IF(Raw_data!A83="","",G83-E83)</f>
        <v/>
      </c>
      <c r="J83" s="34">
        <f>IF(Raw_data!A83="","",Raw_data!D83)</f>
        <v/>
      </c>
      <c r="K83" s="35">
        <f>IF(Raw_data!A83="","",J83*24)</f>
        <v/>
      </c>
      <c r="L83" s="34">
        <f>IF(Raw_data!A83="","",MAX(0,H83-J83))</f>
        <v/>
      </c>
      <c r="M83" s="35">
        <f>IF(Raw_data!A83="","",I83-K83)</f>
        <v/>
      </c>
      <c r="N83" s="35">
        <f>IF(Raw_data!A83="","",MAX(0,I83-E83-8))</f>
        <v/>
      </c>
      <c r="O83" s="34">
        <f>IF(Raw_data!A83="","",N83/24)</f>
        <v/>
      </c>
      <c r="P83" s="34">
        <f>IF(Raw_data!A83="","",Q83/24)</f>
        <v/>
      </c>
      <c r="Q83" s="35">
        <f>IF(Raw_data!A83="","",IF((G83)&gt;=22,IF((G83)&gt;=29,(G83)-22-((G83)-29),(G83)-22),0))</f>
        <v/>
      </c>
    </row>
    <row r="84" ht="18" customHeight="1" s="12">
      <c r="A84" s="14">
        <f>IF(Raw_data!A84="","",Raw_data!A84)</f>
        <v/>
      </c>
      <c r="B84" s="14">
        <f>IF(Raw_data!B84="","",Raw_data!B84)</f>
        <v/>
      </c>
      <c r="C84" s="14">
        <f>IF(Raw_data!C84="","",Raw_data!C84)</f>
        <v/>
      </c>
      <c r="D84" s="34">
        <f>IF(Raw_data!A84="","",B84)</f>
        <v/>
      </c>
      <c r="E84" s="17">
        <f>IF(Raw_data!A84="","",D84*24)</f>
        <v/>
      </c>
      <c r="F84" s="34">
        <f>IF(Raw_data!A84="","",C84)</f>
        <v/>
      </c>
      <c r="G84" s="17">
        <f>IF(Raw_data!A84="","",F84*24)</f>
        <v/>
      </c>
      <c r="H84" s="34">
        <f>IF(Raw_data!A84="","",F84-D84)</f>
        <v/>
      </c>
      <c r="I84" s="17">
        <f>IF(Raw_data!A84="","",G84-E84)</f>
        <v/>
      </c>
      <c r="J84" s="34">
        <f>IF(Raw_data!A84="","",Raw_data!D84)</f>
        <v/>
      </c>
      <c r="K84" s="35">
        <f>IF(Raw_data!A84="","",J84*24)</f>
        <v/>
      </c>
      <c r="L84" s="34">
        <f>IF(Raw_data!A84="","",MAX(0,H84-J84))</f>
        <v/>
      </c>
      <c r="M84" s="35">
        <f>IF(Raw_data!A84="","",I84-K84)</f>
        <v/>
      </c>
      <c r="N84" s="35">
        <f>IF(Raw_data!A84="","",MAX(0,I84-E84-8))</f>
        <v/>
      </c>
      <c r="O84" s="34">
        <f>IF(Raw_data!A84="","",N84/24)</f>
        <v/>
      </c>
      <c r="P84" s="34">
        <f>IF(Raw_data!A84="","",Q84/24)</f>
        <v/>
      </c>
      <c r="Q84" s="35">
        <f>IF(Raw_data!A84="","",IF((G84)&gt;=22,IF((G84)&gt;=29,(G84)-22-((G84)-29),(G84)-22),0))</f>
        <v/>
      </c>
    </row>
    <row r="85" ht="18" customHeight="1" s="12">
      <c r="A85" s="14">
        <f>IF(Raw_data!A85="","",Raw_data!A85)</f>
        <v/>
      </c>
      <c r="B85" s="14">
        <f>IF(Raw_data!B85="","",Raw_data!B85)</f>
        <v/>
      </c>
      <c r="C85" s="14">
        <f>IF(Raw_data!C85="","",Raw_data!C85)</f>
        <v/>
      </c>
      <c r="D85" s="34">
        <f>IF(Raw_data!A85="","",B85)</f>
        <v/>
      </c>
      <c r="E85" s="17">
        <f>IF(Raw_data!A85="","",D85*24)</f>
        <v/>
      </c>
      <c r="F85" s="34">
        <f>IF(Raw_data!A85="","",C85)</f>
        <v/>
      </c>
      <c r="G85" s="17">
        <f>IF(Raw_data!A85="","",F85*24)</f>
        <v/>
      </c>
      <c r="H85" s="34">
        <f>IF(Raw_data!A85="","",F85-D85)</f>
        <v/>
      </c>
      <c r="I85" s="17">
        <f>IF(Raw_data!A85="","",G85-E85)</f>
        <v/>
      </c>
      <c r="J85" s="34">
        <f>IF(Raw_data!A85="","",Raw_data!D85)</f>
        <v/>
      </c>
      <c r="K85" s="35">
        <f>IF(Raw_data!A85="","",J85*24)</f>
        <v/>
      </c>
      <c r="L85" s="34">
        <f>IF(Raw_data!A85="","",MAX(0,H85-J85))</f>
        <v/>
      </c>
      <c r="M85" s="35">
        <f>IF(Raw_data!A85="","",I85-K85)</f>
        <v/>
      </c>
      <c r="N85" s="35">
        <f>IF(Raw_data!A85="","",MAX(0,I85-E85-8))</f>
        <v/>
      </c>
      <c r="O85" s="34">
        <f>IF(Raw_data!A85="","",N85/24)</f>
        <v/>
      </c>
      <c r="P85" s="34">
        <f>IF(Raw_data!A85="","",Q85/24)</f>
        <v/>
      </c>
      <c r="Q85" s="35">
        <f>IF(Raw_data!A85="","",IF((G85)&gt;=22,IF((G85)&gt;=29,(G85)-22-((G85)-29),(G85)-22),0))</f>
        <v/>
      </c>
    </row>
    <row r="86" ht="18" customHeight="1" s="12">
      <c r="A86" s="14">
        <f>IF(Raw_data!A86="","",Raw_data!A86)</f>
        <v/>
      </c>
      <c r="B86" s="14">
        <f>IF(Raw_data!B86="","",Raw_data!B86)</f>
        <v/>
      </c>
      <c r="C86" s="14">
        <f>IF(Raw_data!C86="","",Raw_data!C86)</f>
        <v/>
      </c>
      <c r="D86" s="34">
        <f>IF(Raw_data!A86="","",B86)</f>
        <v/>
      </c>
      <c r="E86" s="17">
        <f>IF(Raw_data!A86="","",D86*24)</f>
        <v/>
      </c>
      <c r="F86" s="34">
        <f>IF(Raw_data!A86="","",C86)</f>
        <v/>
      </c>
      <c r="G86" s="17">
        <f>IF(Raw_data!A86="","",F86*24)</f>
        <v/>
      </c>
      <c r="H86" s="34">
        <f>IF(Raw_data!A86="","",F86-D86)</f>
        <v/>
      </c>
      <c r="I86" s="17">
        <f>IF(Raw_data!A86="","",G86-E86)</f>
        <v/>
      </c>
      <c r="J86" s="34">
        <f>IF(Raw_data!A86="","",Raw_data!D86)</f>
        <v/>
      </c>
      <c r="K86" s="35">
        <f>IF(Raw_data!A86="","",J86*24)</f>
        <v/>
      </c>
      <c r="L86" s="34">
        <f>IF(Raw_data!A86="","",MAX(0,H86-J86))</f>
        <v/>
      </c>
      <c r="M86" s="35">
        <f>IF(Raw_data!A86="","",I86-K86)</f>
        <v/>
      </c>
      <c r="N86" s="35">
        <f>IF(Raw_data!A86="","",MAX(0,I86-E86-8))</f>
        <v/>
      </c>
      <c r="O86" s="34">
        <f>IF(Raw_data!A86="","",N86/24)</f>
        <v/>
      </c>
      <c r="P86" s="34">
        <f>IF(Raw_data!A86="","",Q86/24)</f>
        <v/>
      </c>
      <c r="Q86" s="35">
        <f>IF(Raw_data!A86="","",IF((G86)&gt;=22,IF((G86)&gt;=29,(G86)-22-((G86)-29),(G86)-22),0))</f>
        <v/>
      </c>
    </row>
    <row r="87" ht="18" customHeight="1" s="12">
      <c r="A87" s="14">
        <f>IF(Raw_data!A87="","",Raw_data!A87)</f>
        <v/>
      </c>
      <c r="B87" s="14">
        <f>IF(Raw_data!B87="","",Raw_data!B87)</f>
        <v/>
      </c>
      <c r="C87" s="14">
        <f>IF(Raw_data!C87="","",Raw_data!C87)</f>
        <v/>
      </c>
      <c r="D87" s="34">
        <f>IF(Raw_data!A87="","",B87)</f>
        <v/>
      </c>
      <c r="E87" s="17">
        <f>IF(Raw_data!A87="","",D87*24)</f>
        <v/>
      </c>
      <c r="F87" s="34">
        <f>IF(Raw_data!A87="","",C87)</f>
        <v/>
      </c>
      <c r="G87" s="17">
        <f>IF(Raw_data!A87="","",F87*24)</f>
        <v/>
      </c>
      <c r="H87" s="34">
        <f>IF(Raw_data!A87="","",F87-D87)</f>
        <v/>
      </c>
      <c r="I87" s="17">
        <f>IF(Raw_data!A87="","",G87-E87)</f>
        <v/>
      </c>
      <c r="J87" s="34">
        <f>IF(Raw_data!A87="","",Raw_data!D87)</f>
        <v/>
      </c>
      <c r="K87" s="35">
        <f>IF(Raw_data!A87="","",J87*24)</f>
        <v/>
      </c>
      <c r="L87" s="34">
        <f>IF(Raw_data!A87="","",MAX(0,H87-J87))</f>
        <v/>
      </c>
      <c r="M87" s="35">
        <f>IF(Raw_data!A87="","",I87-K87)</f>
        <v/>
      </c>
      <c r="N87" s="35">
        <f>IF(Raw_data!A87="","",MAX(0,I87-E87-8))</f>
        <v/>
      </c>
      <c r="O87" s="34">
        <f>IF(Raw_data!A87="","",N87/24)</f>
        <v/>
      </c>
      <c r="P87" s="34">
        <f>IF(Raw_data!A87="","",Q87/24)</f>
        <v/>
      </c>
      <c r="Q87" s="35">
        <f>IF(Raw_data!A87="","",IF((G87)&gt;=22,IF((G87)&gt;=29,(G87)-22-((G87)-29),(G87)-22),0))</f>
        <v/>
      </c>
    </row>
    <row r="88" ht="18" customHeight="1" s="12">
      <c r="A88" s="14">
        <f>IF(Raw_data!A88="","",Raw_data!A88)</f>
        <v/>
      </c>
      <c r="B88" s="14">
        <f>IF(Raw_data!B88="","",Raw_data!B88)</f>
        <v/>
      </c>
      <c r="C88" s="14">
        <f>IF(Raw_data!C88="","",Raw_data!C88)</f>
        <v/>
      </c>
      <c r="D88" s="34">
        <f>IF(Raw_data!A88="","",B88)</f>
        <v/>
      </c>
      <c r="E88" s="17">
        <f>IF(Raw_data!A88="","",D88*24)</f>
        <v/>
      </c>
      <c r="F88" s="34">
        <f>IF(Raw_data!A88="","",C88)</f>
        <v/>
      </c>
      <c r="G88" s="17">
        <f>IF(Raw_data!A88="","",F88*24)</f>
        <v/>
      </c>
      <c r="H88" s="34">
        <f>IF(Raw_data!A88="","",F88-D88)</f>
        <v/>
      </c>
      <c r="I88" s="17">
        <f>IF(Raw_data!A88="","",G88-E88)</f>
        <v/>
      </c>
      <c r="J88" s="34">
        <f>IF(Raw_data!A88="","",Raw_data!D88)</f>
        <v/>
      </c>
      <c r="K88" s="35">
        <f>IF(Raw_data!A88="","",J88*24)</f>
        <v/>
      </c>
      <c r="L88" s="34">
        <f>IF(Raw_data!A88="","",MAX(0,H88-J88))</f>
        <v/>
      </c>
      <c r="M88" s="35">
        <f>IF(Raw_data!A88="","",I88-K88)</f>
        <v/>
      </c>
      <c r="N88" s="35">
        <f>IF(Raw_data!A88="","",MAX(0,I88-E88-8))</f>
        <v/>
      </c>
      <c r="O88" s="34">
        <f>IF(Raw_data!A88="","",N88/24)</f>
        <v/>
      </c>
      <c r="P88" s="34">
        <f>IF(Raw_data!A88="","",Q88/24)</f>
        <v/>
      </c>
      <c r="Q88" s="35">
        <f>IF(Raw_data!A88="","",IF((G88)&gt;=22,IF((G88)&gt;=29,(G88)-22-((G88)-29),(G88)-22),0))</f>
        <v/>
      </c>
    </row>
    <row r="89" ht="18" customHeight="1" s="12">
      <c r="A89" s="14">
        <f>IF(Raw_data!A89="","",Raw_data!A89)</f>
        <v/>
      </c>
      <c r="B89" s="14">
        <f>IF(Raw_data!B89="","",Raw_data!B89)</f>
        <v/>
      </c>
      <c r="C89" s="14">
        <f>IF(Raw_data!C89="","",Raw_data!C89)</f>
        <v/>
      </c>
      <c r="D89" s="34">
        <f>IF(Raw_data!A89="","",B89)</f>
        <v/>
      </c>
      <c r="E89" s="17">
        <f>IF(Raw_data!A89="","",D89*24)</f>
        <v/>
      </c>
      <c r="F89" s="34">
        <f>IF(Raw_data!A89="","",C89)</f>
        <v/>
      </c>
      <c r="G89" s="17">
        <f>IF(Raw_data!A89="","",F89*24)</f>
        <v/>
      </c>
      <c r="H89" s="34">
        <f>IF(Raw_data!A89="","",F89-D89)</f>
        <v/>
      </c>
      <c r="I89" s="17">
        <f>IF(Raw_data!A89="","",G89-E89)</f>
        <v/>
      </c>
      <c r="J89" s="34">
        <f>IF(Raw_data!A89="","",Raw_data!D89)</f>
        <v/>
      </c>
      <c r="K89" s="35">
        <f>IF(Raw_data!A89="","",J89*24)</f>
        <v/>
      </c>
      <c r="L89" s="34">
        <f>IF(Raw_data!A89="","",MAX(0,H89-J89))</f>
        <v/>
      </c>
      <c r="M89" s="35">
        <f>IF(Raw_data!A89="","",I89-K89)</f>
        <v/>
      </c>
      <c r="N89" s="35">
        <f>IF(Raw_data!A89="","",MAX(0,I89-E89-8))</f>
        <v/>
      </c>
      <c r="O89" s="34">
        <f>IF(Raw_data!A89="","",N89/24)</f>
        <v/>
      </c>
      <c r="P89" s="34">
        <f>IF(Raw_data!A89="","",Q89/24)</f>
        <v/>
      </c>
      <c r="Q89" s="35">
        <f>IF(Raw_data!A89="","",IF((G89)&gt;=22,IF((G89)&gt;=29,(G89)-22-((G89)-29),(G89)-22),0))</f>
        <v/>
      </c>
    </row>
    <row r="90" ht="18" customHeight="1" s="12">
      <c r="A90" s="14">
        <f>IF(Raw_data!A90="","",Raw_data!A90)</f>
        <v/>
      </c>
      <c r="B90" s="14">
        <f>IF(Raw_data!B90="","",Raw_data!B90)</f>
        <v/>
      </c>
      <c r="C90" s="14">
        <f>IF(Raw_data!C90="","",Raw_data!C90)</f>
        <v/>
      </c>
      <c r="D90" s="34">
        <f>IF(Raw_data!A90="","",B90)</f>
        <v/>
      </c>
      <c r="E90" s="17">
        <f>IF(Raw_data!A90="","",D90*24)</f>
        <v/>
      </c>
      <c r="F90" s="34">
        <f>IF(Raw_data!A90="","",C90)</f>
        <v/>
      </c>
      <c r="G90" s="17">
        <f>IF(Raw_data!A90="","",F90*24)</f>
        <v/>
      </c>
      <c r="H90" s="34">
        <f>IF(Raw_data!A90="","",F90-D90)</f>
        <v/>
      </c>
      <c r="I90" s="17">
        <f>IF(Raw_data!A90="","",G90-E90)</f>
        <v/>
      </c>
      <c r="J90" s="34">
        <f>IF(Raw_data!A90="","",Raw_data!D90)</f>
        <v/>
      </c>
      <c r="K90" s="35">
        <f>IF(Raw_data!A90="","",J90*24)</f>
        <v/>
      </c>
      <c r="L90" s="34">
        <f>IF(Raw_data!A90="","",MAX(0,H90-J90))</f>
        <v/>
      </c>
      <c r="M90" s="35">
        <f>IF(Raw_data!A90="","",I90-K90)</f>
        <v/>
      </c>
      <c r="N90" s="35">
        <f>IF(Raw_data!A90="","",MAX(0,I90-E90-8))</f>
        <v/>
      </c>
      <c r="O90" s="34">
        <f>IF(Raw_data!A90="","",N90/24)</f>
        <v/>
      </c>
      <c r="P90" s="34">
        <f>IF(Raw_data!A90="","",Q90/24)</f>
        <v/>
      </c>
      <c r="Q90" s="35">
        <f>IF(Raw_data!A90="","",IF((G90)&gt;=22,IF((G90)&gt;=29,(G90)-22-((G90)-29),(G90)-22),0))</f>
        <v/>
      </c>
    </row>
    <row r="91" ht="18" customHeight="1" s="12">
      <c r="A91" s="14">
        <f>IF(Raw_data!A91="","",Raw_data!A91)</f>
        <v/>
      </c>
      <c r="B91" s="14">
        <f>IF(Raw_data!B91="","",Raw_data!B91)</f>
        <v/>
      </c>
      <c r="C91" s="14">
        <f>IF(Raw_data!C91="","",Raw_data!C91)</f>
        <v/>
      </c>
      <c r="D91" s="34">
        <f>IF(Raw_data!A91="","",B91)</f>
        <v/>
      </c>
      <c r="E91" s="17">
        <f>IF(Raw_data!A91="","",D91*24)</f>
        <v/>
      </c>
      <c r="F91" s="34">
        <f>IF(Raw_data!A91="","",C91)</f>
        <v/>
      </c>
      <c r="G91" s="17">
        <f>IF(Raw_data!A91="","",F91*24)</f>
        <v/>
      </c>
      <c r="H91" s="34">
        <f>IF(Raw_data!A91="","",F91-D91)</f>
        <v/>
      </c>
      <c r="I91" s="17">
        <f>IF(Raw_data!A91="","",G91-E91)</f>
        <v/>
      </c>
      <c r="J91" s="34">
        <f>IF(Raw_data!A91="","",Raw_data!D91)</f>
        <v/>
      </c>
      <c r="K91" s="35">
        <f>IF(Raw_data!A91="","",J91*24)</f>
        <v/>
      </c>
      <c r="L91" s="34">
        <f>IF(Raw_data!A91="","",MAX(0,H91-J91))</f>
        <v/>
      </c>
      <c r="M91" s="35">
        <f>IF(Raw_data!A91="","",I91-K91)</f>
        <v/>
      </c>
      <c r="N91" s="35">
        <f>IF(Raw_data!A91="","",MAX(0,I91-E91-8))</f>
        <v/>
      </c>
      <c r="O91" s="34">
        <f>IF(Raw_data!A91="","",N91/24)</f>
        <v/>
      </c>
      <c r="P91" s="34">
        <f>IF(Raw_data!A91="","",Q91/24)</f>
        <v/>
      </c>
      <c r="Q91" s="35">
        <f>IF(Raw_data!A91="","",IF((G91)&gt;=22,IF((G91)&gt;=29,(G91)-22-((G91)-29),(G91)-22),0))</f>
        <v/>
      </c>
    </row>
    <row r="92" ht="18" customHeight="1" s="12">
      <c r="A92" s="14">
        <f>IF(Raw_data!A92="","",Raw_data!A92)</f>
        <v/>
      </c>
      <c r="B92" s="14">
        <f>IF(Raw_data!B92="","",Raw_data!B92)</f>
        <v/>
      </c>
      <c r="C92" s="14">
        <f>IF(Raw_data!C92="","",Raw_data!C92)</f>
        <v/>
      </c>
      <c r="D92" s="34">
        <f>IF(Raw_data!A92="","",B92)</f>
        <v/>
      </c>
      <c r="E92" s="17">
        <f>IF(Raw_data!A92="","",D92*24)</f>
        <v/>
      </c>
      <c r="F92" s="34">
        <f>IF(Raw_data!A92="","",C92)</f>
        <v/>
      </c>
      <c r="G92" s="17">
        <f>IF(Raw_data!A92="","",F92*24)</f>
        <v/>
      </c>
      <c r="H92" s="34">
        <f>IF(Raw_data!A92="","",F92-D92)</f>
        <v/>
      </c>
      <c r="I92" s="17">
        <f>IF(Raw_data!A92="","",G92-E92)</f>
        <v/>
      </c>
      <c r="J92" s="34">
        <f>IF(Raw_data!A92="","",Raw_data!D92)</f>
        <v/>
      </c>
      <c r="K92" s="35">
        <f>IF(Raw_data!A92="","",J92*24)</f>
        <v/>
      </c>
      <c r="L92" s="34">
        <f>IF(Raw_data!A92="","",MAX(0,H92-J92))</f>
        <v/>
      </c>
      <c r="M92" s="35">
        <f>IF(Raw_data!A92="","",I92-K92)</f>
        <v/>
      </c>
      <c r="N92" s="35">
        <f>IF(Raw_data!A92="","",MAX(0,I92-E92-8))</f>
        <v/>
      </c>
      <c r="O92" s="34">
        <f>IF(Raw_data!A92="","",N92/24)</f>
        <v/>
      </c>
      <c r="P92" s="34">
        <f>IF(Raw_data!A92="","",Q92/24)</f>
        <v/>
      </c>
      <c r="Q92" s="35">
        <f>IF(Raw_data!A92="","",IF((G92)&gt;=22,IF((G92)&gt;=29,(G92)-22-((G92)-29),(G92)-22),0))</f>
        <v/>
      </c>
    </row>
    <row r="93" ht="18" customHeight="1" s="12">
      <c r="A93" s="14">
        <f>IF(Raw_data!A93="","",Raw_data!A93)</f>
        <v/>
      </c>
      <c r="B93" s="14">
        <f>IF(Raw_data!B93="","",Raw_data!B93)</f>
        <v/>
      </c>
      <c r="C93" s="14">
        <f>IF(Raw_data!C93="","",Raw_data!C93)</f>
        <v/>
      </c>
      <c r="D93" s="34">
        <f>IF(Raw_data!A93="","",B93)</f>
        <v/>
      </c>
      <c r="E93" s="17">
        <f>IF(Raw_data!A93="","",D93*24)</f>
        <v/>
      </c>
      <c r="F93" s="34">
        <f>IF(Raw_data!A93="","",C93)</f>
        <v/>
      </c>
      <c r="G93" s="17">
        <f>IF(Raw_data!A93="","",F93*24)</f>
        <v/>
      </c>
      <c r="H93" s="34">
        <f>IF(Raw_data!A93="","",F93-D93)</f>
        <v/>
      </c>
      <c r="I93" s="17">
        <f>IF(Raw_data!A93="","",G93-E93)</f>
        <v/>
      </c>
      <c r="J93" s="34">
        <f>IF(Raw_data!A93="","",Raw_data!D93)</f>
        <v/>
      </c>
      <c r="K93" s="35">
        <f>IF(Raw_data!A93="","",J93*24)</f>
        <v/>
      </c>
      <c r="L93" s="34">
        <f>IF(Raw_data!A93="","",MAX(0,H93-J93))</f>
        <v/>
      </c>
      <c r="M93" s="35">
        <f>IF(Raw_data!A93="","",I93-K93)</f>
        <v/>
      </c>
      <c r="N93" s="35">
        <f>IF(Raw_data!A93="","",MAX(0,I93-E93-8))</f>
        <v/>
      </c>
      <c r="O93" s="34">
        <f>IF(Raw_data!A93="","",N93/24)</f>
        <v/>
      </c>
      <c r="P93" s="34">
        <f>IF(Raw_data!A93="","",Q93/24)</f>
        <v/>
      </c>
      <c r="Q93" s="35">
        <f>IF(Raw_data!A93="","",IF((G93)&gt;=22,IF((G93)&gt;=29,(G93)-22-((G93)-29),(G93)-22),0))</f>
        <v/>
      </c>
    </row>
    <row r="94" ht="18" customHeight="1" s="12">
      <c r="A94" s="14">
        <f>IF(Raw_data!A94="","",Raw_data!A94)</f>
        <v/>
      </c>
      <c r="B94" s="14">
        <f>IF(Raw_data!B94="","",Raw_data!B94)</f>
        <v/>
      </c>
      <c r="C94" s="14">
        <f>IF(Raw_data!C94="","",Raw_data!C94)</f>
        <v/>
      </c>
      <c r="D94" s="34">
        <f>IF(Raw_data!A94="","",B94)</f>
        <v/>
      </c>
      <c r="E94" s="17">
        <f>IF(Raw_data!A94="","",D94*24)</f>
        <v/>
      </c>
      <c r="F94" s="34">
        <f>IF(Raw_data!A94="","",C94)</f>
        <v/>
      </c>
      <c r="G94" s="17">
        <f>IF(Raw_data!A94="","",F94*24)</f>
        <v/>
      </c>
      <c r="H94" s="34">
        <f>IF(Raw_data!A94="","",F94-D94)</f>
        <v/>
      </c>
      <c r="I94" s="17">
        <f>IF(Raw_data!A94="","",G94-E94)</f>
        <v/>
      </c>
      <c r="J94" s="34">
        <f>IF(Raw_data!A94="","",Raw_data!D94)</f>
        <v/>
      </c>
      <c r="K94" s="35">
        <f>IF(Raw_data!A94="","",J94*24)</f>
        <v/>
      </c>
      <c r="L94" s="34">
        <f>IF(Raw_data!A94="","",MAX(0,H94-J94))</f>
        <v/>
      </c>
      <c r="M94" s="35">
        <f>IF(Raw_data!A94="","",I94-K94)</f>
        <v/>
      </c>
      <c r="N94" s="35">
        <f>IF(Raw_data!A94="","",MAX(0,I94-E94-8))</f>
        <v/>
      </c>
      <c r="O94" s="34">
        <f>IF(Raw_data!A94="","",N94/24)</f>
        <v/>
      </c>
      <c r="P94" s="34">
        <f>IF(Raw_data!A94="","",Q94/24)</f>
        <v/>
      </c>
      <c r="Q94" s="35">
        <f>IF(Raw_data!A94="","",IF((G94)&gt;=22,IF((G94)&gt;=29,(G94)-22-((G94)-29),(G94)-22),0))</f>
        <v/>
      </c>
    </row>
    <row r="95" ht="18" customHeight="1" s="12">
      <c r="A95" s="14">
        <f>IF(Raw_data!A95="","",Raw_data!A95)</f>
        <v/>
      </c>
      <c r="B95" s="14">
        <f>IF(Raw_data!B95="","",Raw_data!B95)</f>
        <v/>
      </c>
      <c r="C95" s="14">
        <f>IF(Raw_data!C95="","",Raw_data!C95)</f>
        <v/>
      </c>
      <c r="D95" s="34">
        <f>IF(Raw_data!A95="","",B95)</f>
        <v/>
      </c>
      <c r="E95" s="17">
        <f>IF(Raw_data!A95="","",D95*24)</f>
        <v/>
      </c>
      <c r="F95" s="34">
        <f>IF(Raw_data!A95="","",C95)</f>
        <v/>
      </c>
      <c r="G95" s="17">
        <f>IF(Raw_data!A95="","",F95*24)</f>
        <v/>
      </c>
      <c r="H95" s="34">
        <f>IF(Raw_data!A95="","",F95-D95)</f>
        <v/>
      </c>
      <c r="I95" s="17">
        <f>IF(Raw_data!A95="","",G95-E95)</f>
        <v/>
      </c>
      <c r="J95" s="34">
        <f>IF(Raw_data!A95="","",Raw_data!D95)</f>
        <v/>
      </c>
      <c r="K95" s="35">
        <f>IF(Raw_data!A95="","",J95*24)</f>
        <v/>
      </c>
      <c r="L95" s="34">
        <f>IF(Raw_data!A95="","",MAX(0,H95-J95))</f>
        <v/>
      </c>
      <c r="M95" s="35">
        <f>IF(Raw_data!A95="","",I95-K95)</f>
        <v/>
      </c>
      <c r="N95" s="35">
        <f>IF(Raw_data!A95="","",MAX(0,I95-E95-8))</f>
        <v/>
      </c>
      <c r="O95" s="34">
        <f>IF(Raw_data!A95="","",N95/24)</f>
        <v/>
      </c>
      <c r="P95" s="34">
        <f>IF(Raw_data!A95="","",Q95/24)</f>
        <v/>
      </c>
      <c r="Q95" s="35">
        <f>IF(Raw_data!A95="","",IF((G95)&gt;=22,IF((G95)&gt;=29,(G95)-22-((G95)-29),(G95)-22),0))</f>
        <v/>
      </c>
    </row>
    <row r="96" ht="18" customHeight="1" s="12">
      <c r="A96" s="14">
        <f>IF(Raw_data!A96="","",Raw_data!A96)</f>
        <v/>
      </c>
      <c r="B96" s="14">
        <f>IF(Raw_data!B96="","",Raw_data!B96)</f>
        <v/>
      </c>
      <c r="C96" s="14">
        <f>IF(Raw_data!C96="","",Raw_data!C96)</f>
        <v/>
      </c>
      <c r="D96" s="34">
        <f>IF(Raw_data!A96="","",B96)</f>
        <v/>
      </c>
      <c r="E96" s="17">
        <f>IF(Raw_data!A96="","",D96*24)</f>
        <v/>
      </c>
      <c r="F96" s="34">
        <f>IF(Raw_data!A96="","",C96)</f>
        <v/>
      </c>
      <c r="G96" s="17">
        <f>IF(Raw_data!A96="","",F96*24)</f>
        <v/>
      </c>
      <c r="H96" s="34">
        <f>IF(Raw_data!A96="","",F96-D96)</f>
        <v/>
      </c>
      <c r="I96" s="17">
        <f>IF(Raw_data!A96="","",G96-E96)</f>
        <v/>
      </c>
      <c r="J96" s="34">
        <f>IF(Raw_data!A96="","",Raw_data!D96)</f>
        <v/>
      </c>
      <c r="K96" s="35">
        <f>IF(Raw_data!A96="","",J96*24)</f>
        <v/>
      </c>
      <c r="L96" s="34">
        <f>IF(Raw_data!A96="","",MAX(0,H96-J96))</f>
        <v/>
      </c>
      <c r="M96" s="35">
        <f>IF(Raw_data!A96="","",I96-K96)</f>
        <v/>
      </c>
      <c r="N96" s="35">
        <f>IF(Raw_data!A96="","",MAX(0,I96-E96-8))</f>
        <v/>
      </c>
      <c r="O96" s="34">
        <f>IF(Raw_data!A96="","",N96/24)</f>
        <v/>
      </c>
      <c r="P96" s="34">
        <f>IF(Raw_data!A96="","",Q96/24)</f>
        <v/>
      </c>
      <c r="Q96" s="35">
        <f>IF(Raw_data!A96="","",IF((G96)&gt;=22,IF((G96)&gt;=29,(G96)-22-((G96)-29),(G96)-22),0))</f>
        <v/>
      </c>
    </row>
    <row r="97" ht="18" customHeight="1" s="12">
      <c r="A97" s="14">
        <f>IF(Raw_data!A97="","",Raw_data!A97)</f>
        <v/>
      </c>
      <c r="B97" s="14">
        <f>IF(Raw_data!B97="","",Raw_data!B97)</f>
        <v/>
      </c>
      <c r="C97" s="14">
        <f>IF(Raw_data!C97="","",Raw_data!C97)</f>
        <v/>
      </c>
      <c r="D97" s="34">
        <f>IF(Raw_data!A97="","",B97)</f>
        <v/>
      </c>
      <c r="E97" s="17">
        <f>IF(Raw_data!A97="","",D97*24)</f>
        <v/>
      </c>
      <c r="F97" s="34">
        <f>IF(Raw_data!A97="","",C97)</f>
        <v/>
      </c>
      <c r="G97" s="17">
        <f>IF(Raw_data!A97="","",F97*24)</f>
        <v/>
      </c>
      <c r="H97" s="34">
        <f>IF(Raw_data!A97="","",F97-D97)</f>
        <v/>
      </c>
      <c r="I97" s="17">
        <f>IF(Raw_data!A97="","",G97-E97)</f>
        <v/>
      </c>
      <c r="J97" s="34">
        <f>IF(Raw_data!A97="","",Raw_data!D97)</f>
        <v/>
      </c>
      <c r="K97" s="35">
        <f>IF(Raw_data!A97="","",J97*24)</f>
        <v/>
      </c>
      <c r="L97" s="34">
        <f>IF(Raw_data!A97="","",MAX(0,H97-J97))</f>
        <v/>
      </c>
      <c r="M97" s="35">
        <f>IF(Raw_data!A97="","",I97-K97)</f>
        <v/>
      </c>
      <c r="N97" s="35">
        <f>IF(Raw_data!A97="","",MAX(0,I97-E97-8))</f>
        <v/>
      </c>
      <c r="O97" s="34">
        <f>IF(Raw_data!A97="","",N97/24)</f>
        <v/>
      </c>
      <c r="P97" s="34">
        <f>IF(Raw_data!A97="","",Q97/24)</f>
        <v/>
      </c>
      <c r="Q97" s="35">
        <f>IF(Raw_data!A97="","",IF((G97)&gt;=22,IF((G97)&gt;=29,(G97)-22-((G97)-29),(G97)-22),0))</f>
        <v/>
      </c>
    </row>
    <row r="98" ht="18" customHeight="1" s="12">
      <c r="A98" s="14">
        <f>IF(Raw_data!A98="","",Raw_data!A98)</f>
        <v/>
      </c>
      <c r="B98" s="14">
        <f>IF(Raw_data!B98="","",Raw_data!B98)</f>
        <v/>
      </c>
      <c r="C98" s="14">
        <f>IF(Raw_data!C98="","",Raw_data!C98)</f>
        <v/>
      </c>
      <c r="D98" s="34">
        <f>IF(Raw_data!A98="","",B98)</f>
        <v/>
      </c>
      <c r="E98" s="17">
        <f>IF(Raw_data!A98="","",D98*24)</f>
        <v/>
      </c>
      <c r="F98" s="34">
        <f>IF(Raw_data!A98="","",C98)</f>
        <v/>
      </c>
      <c r="G98" s="17">
        <f>IF(Raw_data!A98="","",F98*24)</f>
        <v/>
      </c>
      <c r="H98" s="34">
        <f>IF(Raw_data!A98="","",F98-D98)</f>
        <v/>
      </c>
      <c r="I98" s="17">
        <f>IF(Raw_data!A98="","",G98-E98)</f>
        <v/>
      </c>
      <c r="J98" s="34">
        <f>IF(Raw_data!A98="","",Raw_data!D98)</f>
        <v/>
      </c>
      <c r="K98" s="35">
        <f>IF(Raw_data!A98="","",J98*24)</f>
        <v/>
      </c>
      <c r="L98" s="34">
        <f>IF(Raw_data!A98="","",MAX(0,H98-J98))</f>
        <v/>
      </c>
      <c r="M98" s="35">
        <f>IF(Raw_data!A98="","",I98-K98)</f>
        <v/>
      </c>
      <c r="N98" s="35">
        <f>IF(Raw_data!A98="","",MAX(0,I98-E98-8))</f>
        <v/>
      </c>
      <c r="O98" s="34">
        <f>IF(Raw_data!A98="","",N98/24)</f>
        <v/>
      </c>
      <c r="P98" s="34">
        <f>IF(Raw_data!A98="","",Q98/24)</f>
        <v/>
      </c>
      <c r="Q98" s="35">
        <f>IF(Raw_data!A98="","",IF((G98)&gt;=22,IF((G98)&gt;=29,(G98)-22-((G98)-29),(G98)-22),0))</f>
        <v/>
      </c>
    </row>
    <row r="99" ht="18" customHeight="1" s="12">
      <c r="A99" s="14">
        <f>IF(Raw_data!A99="","",Raw_data!A99)</f>
        <v/>
      </c>
      <c r="B99" s="14">
        <f>IF(Raw_data!B99="","",Raw_data!B99)</f>
        <v/>
      </c>
      <c r="C99" s="14">
        <f>IF(Raw_data!C99="","",Raw_data!C99)</f>
        <v/>
      </c>
      <c r="D99" s="34">
        <f>IF(Raw_data!A99="","",B99)</f>
        <v/>
      </c>
      <c r="E99" s="17">
        <f>IF(Raw_data!A99="","",D99*24)</f>
        <v/>
      </c>
      <c r="F99" s="34">
        <f>IF(Raw_data!A99="","",C99)</f>
        <v/>
      </c>
      <c r="G99" s="17">
        <f>IF(Raw_data!A99="","",F99*24)</f>
        <v/>
      </c>
      <c r="H99" s="34">
        <f>IF(Raw_data!A99="","",F99-D99)</f>
        <v/>
      </c>
      <c r="I99" s="17">
        <f>IF(Raw_data!A99="","",G99-E99)</f>
        <v/>
      </c>
      <c r="J99" s="34">
        <f>IF(Raw_data!A99="","",Raw_data!D99)</f>
        <v/>
      </c>
      <c r="K99" s="35">
        <f>IF(Raw_data!A99="","",J99*24)</f>
        <v/>
      </c>
      <c r="L99" s="34">
        <f>IF(Raw_data!A99="","",MAX(0,H99-J99))</f>
        <v/>
      </c>
      <c r="M99" s="35">
        <f>IF(Raw_data!A99="","",I99-K99)</f>
        <v/>
      </c>
      <c r="N99" s="35">
        <f>IF(Raw_data!A99="","",MAX(0,I99-E99-8))</f>
        <v/>
      </c>
      <c r="O99" s="34">
        <f>IF(Raw_data!A99="","",N99/24)</f>
        <v/>
      </c>
      <c r="P99" s="34">
        <f>IF(Raw_data!A99="","",Q99/24)</f>
        <v/>
      </c>
      <c r="Q99" s="35">
        <f>IF(Raw_data!A99="","",IF((G99)&gt;=22,IF((G99)&gt;=29,(G99)-22-((G99)-29),(G99)-22),0))</f>
        <v/>
      </c>
    </row>
    <row r="100" ht="18" customHeight="1" s="12">
      <c r="A100" s="14">
        <f>IF(Raw_data!A100="","",Raw_data!A100)</f>
        <v/>
      </c>
      <c r="B100" s="14">
        <f>IF(Raw_data!B100="","",Raw_data!B100)</f>
        <v/>
      </c>
      <c r="C100" s="14">
        <f>IF(Raw_data!C100="","",Raw_data!C100)</f>
        <v/>
      </c>
      <c r="D100" s="34">
        <f>IF(Raw_data!A100="","",B100)</f>
        <v/>
      </c>
      <c r="E100" s="17">
        <f>IF(Raw_data!A100="","",D100*24)</f>
        <v/>
      </c>
      <c r="F100" s="34">
        <f>IF(Raw_data!A100="","",C100)</f>
        <v/>
      </c>
      <c r="G100" s="17">
        <f>IF(Raw_data!A100="","",F100*24)</f>
        <v/>
      </c>
      <c r="H100" s="34">
        <f>IF(Raw_data!A100="","",F100-D100)</f>
        <v/>
      </c>
      <c r="I100" s="17">
        <f>IF(Raw_data!A100="","",G100-E100)</f>
        <v/>
      </c>
      <c r="J100" s="34">
        <f>IF(Raw_data!A100="","",Raw_data!D100)</f>
        <v/>
      </c>
      <c r="K100" s="35">
        <f>IF(Raw_data!A100="","",J100*24)</f>
        <v/>
      </c>
      <c r="L100" s="34">
        <f>IF(Raw_data!A100="","",MAX(0,H100-J100))</f>
        <v/>
      </c>
      <c r="M100" s="35">
        <f>IF(Raw_data!A100="","",I100-K100)</f>
        <v/>
      </c>
      <c r="N100" s="35">
        <f>IF(Raw_data!A100="","",MAX(0,I100-E100-8))</f>
        <v/>
      </c>
      <c r="O100" s="34">
        <f>IF(Raw_data!A100="","",N100/24)</f>
        <v/>
      </c>
      <c r="P100" s="34">
        <f>IF(Raw_data!A100="","",Q100/24)</f>
        <v/>
      </c>
      <c r="Q100" s="35">
        <f>IF(Raw_data!A100="","",IF((G100)&gt;=22,IF((G100)&gt;=29,(G100)-22-((G100)-29),(G100)-22),0))</f>
        <v/>
      </c>
    </row>
    <row r="101" ht="18" customHeight="1" s="12">
      <c r="A101" s="14">
        <f>IF(Raw_data!A101="","",Raw_data!A101)</f>
        <v/>
      </c>
      <c r="B101" s="14">
        <f>IF(Raw_data!B101="","",Raw_data!B101)</f>
        <v/>
      </c>
      <c r="C101" s="14">
        <f>IF(Raw_data!C101="","",Raw_data!C101)</f>
        <v/>
      </c>
      <c r="D101" s="34">
        <f>IF(Raw_data!A101="","",B101)</f>
        <v/>
      </c>
      <c r="E101" s="17">
        <f>IF(Raw_data!A101="","",D101*24)</f>
        <v/>
      </c>
      <c r="F101" s="34">
        <f>IF(Raw_data!A101="","",C101)</f>
        <v/>
      </c>
      <c r="G101" s="17">
        <f>IF(Raw_data!A101="","",F101*24)</f>
        <v/>
      </c>
      <c r="H101" s="34">
        <f>IF(Raw_data!A101="","",F101-D101)</f>
        <v/>
      </c>
      <c r="I101" s="17">
        <f>IF(Raw_data!A101="","",G101-E101)</f>
        <v/>
      </c>
      <c r="J101" s="34">
        <f>IF(Raw_data!A101="","",Raw_data!D101)</f>
        <v/>
      </c>
      <c r="K101" s="35">
        <f>IF(Raw_data!A101="","",J101*24)</f>
        <v/>
      </c>
      <c r="L101" s="34">
        <f>IF(Raw_data!A101="","",MAX(0,H101-J101))</f>
        <v/>
      </c>
      <c r="M101" s="35">
        <f>IF(Raw_data!A101="","",I101-K101)</f>
        <v/>
      </c>
      <c r="N101" s="35">
        <f>IF(Raw_data!A101="","",MAX(0,I101-E101-8))</f>
        <v/>
      </c>
      <c r="O101" s="34">
        <f>IF(Raw_data!A101="","",N101/24)</f>
        <v/>
      </c>
      <c r="P101" s="34">
        <f>IF(Raw_data!A101="","",Q101/24)</f>
        <v/>
      </c>
      <c r="Q101" s="35">
        <f>IF(Raw_data!A101="","",IF((G101)&gt;=22,IF((G101)&gt;=29,(G101)-22-((G101)-29),(G101)-22),0))</f>
        <v/>
      </c>
    </row>
    <row r="102" ht="18" customHeight="1" s="12">
      <c r="A102" s="14">
        <f>IF(Raw_data!A102="","",Raw_data!A102)</f>
        <v/>
      </c>
      <c r="B102" s="14">
        <f>IF(Raw_data!B102="","",Raw_data!B102)</f>
        <v/>
      </c>
      <c r="C102" s="14">
        <f>IF(Raw_data!C102="","",Raw_data!C102)</f>
        <v/>
      </c>
      <c r="D102" s="34">
        <f>IF(Raw_data!A102="","",B102)</f>
        <v/>
      </c>
      <c r="E102" s="17">
        <f>IF(Raw_data!A102="","",D102*24)</f>
        <v/>
      </c>
      <c r="F102" s="34">
        <f>IF(Raw_data!A102="","",C102)</f>
        <v/>
      </c>
      <c r="G102" s="17">
        <f>IF(Raw_data!A102="","",F102*24)</f>
        <v/>
      </c>
      <c r="H102" s="34">
        <f>IF(Raw_data!A102="","",F102-D102)</f>
        <v/>
      </c>
      <c r="I102" s="17">
        <f>IF(Raw_data!A102="","",G102-E102)</f>
        <v/>
      </c>
      <c r="J102" s="34">
        <f>IF(Raw_data!A102="","",Raw_data!D102)</f>
        <v/>
      </c>
      <c r="K102" s="35">
        <f>IF(Raw_data!A102="","",J102*24)</f>
        <v/>
      </c>
      <c r="L102" s="34">
        <f>IF(Raw_data!A102="","",MAX(0,H102-J102))</f>
        <v/>
      </c>
      <c r="M102" s="35">
        <f>IF(Raw_data!A102="","",I102-K102)</f>
        <v/>
      </c>
      <c r="N102" s="35">
        <f>IF(Raw_data!A102="","",MAX(0,I102-E102-8))</f>
        <v/>
      </c>
      <c r="O102" s="34">
        <f>IF(Raw_data!A102="","",N102/24)</f>
        <v/>
      </c>
      <c r="P102" s="34">
        <f>IF(Raw_data!A102="","",Q102/24)</f>
        <v/>
      </c>
      <c r="Q102" s="35">
        <f>IF(Raw_data!A102="","",IF((G102)&gt;=22,IF((G102)&gt;=29,(G102)-22-((G102)-29),(G102)-22),0))</f>
        <v/>
      </c>
    </row>
    <row r="103" ht="18" customHeight="1" s="12">
      <c r="A103" s="14">
        <f>IF(Raw_data!A103="","",Raw_data!A103)</f>
        <v/>
      </c>
      <c r="B103" s="14">
        <f>IF(Raw_data!B103="","",Raw_data!B103)</f>
        <v/>
      </c>
      <c r="C103" s="14">
        <f>IF(Raw_data!C103="","",Raw_data!C103)</f>
        <v/>
      </c>
      <c r="D103" s="34">
        <f>IF(Raw_data!A103="","",B103)</f>
        <v/>
      </c>
      <c r="E103" s="17">
        <f>IF(Raw_data!A103="","",D103*24)</f>
        <v/>
      </c>
      <c r="F103" s="34">
        <f>IF(Raw_data!A103="","",C103)</f>
        <v/>
      </c>
      <c r="G103" s="17">
        <f>IF(Raw_data!A103="","",F103*24)</f>
        <v/>
      </c>
      <c r="H103" s="34">
        <f>IF(Raw_data!A103="","",F103-D103)</f>
        <v/>
      </c>
      <c r="I103" s="17">
        <f>IF(Raw_data!A103="","",G103-E103)</f>
        <v/>
      </c>
      <c r="J103" s="34">
        <f>IF(Raw_data!A103="","",Raw_data!D103)</f>
        <v/>
      </c>
      <c r="K103" s="35">
        <f>IF(Raw_data!A103="","",J103*24)</f>
        <v/>
      </c>
      <c r="L103" s="34">
        <f>IF(Raw_data!A103="","",MAX(0,H103-J103))</f>
        <v/>
      </c>
      <c r="M103" s="35">
        <f>IF(Raw_data!A103="","",I103-K103)</f>
        <v/>
      </c>
      <c r="N103" s="35">
        <f>IF(Raw_data!A103="","",MAX(0,I103-E103-8))</f>
        <v/>
      </c>
      <c r="O103" s="34">
        <f>IF(Raw_data!A103="","",N103/24)</f>
        <v/>
      </c>
      <c r="P103" s="34">
        <f>IF(Raw_data!A103="","",Q103/24)</f>
        <v/>
      </c>
      <c r="Q103" s="35">
        <f>IF(Raw_data!A103="","",IF((G103)&gt;=22,IF((G103)&gt;=29,(G103)-22-((G103)-29),(G103)-22),0))</f>
        <v/>
      </c>
    </row>
    <row r="104" ht="18" customHeight="1" s="12">
      <c r="A104" s="14">
        <f>IF(Raw_data!A104="","",Raw_data!A104)</f>
        <v/>
      </c>
      <c r="B104" s="14">
        <f>IF(Raw_data!B104="","",Raw_data!B104)</f>
        <v/>
      </c>
      <c r="C104" s="14">
        <f>IF(Raw_data!C104="","",Raw_data!C104)</f>
        <v/>
      </c>
      <c r="D104" s="34">
        <f>IF(Raw_data!A104="","",B104)</f>
        <v/>
      </c>
      <c r="E104" s="17">
        <f>IF(Raw_data!A104="","",D104*24)</f>
        <v/>
      </c>
      <c r="F104" s="34">
        <f>IF(Raw_data!A104="","",C104)</f>
        <v/>
      </c>
      <c r="G104" s="17">
        <f>IF(Raw_data!A104="","",F104*24)</f>
        <v/>
      </c>
      <c r="H104" s="34">
        <f>IF(Raw_data!A104="","",F104-D104)</f>
        <v/>
      </c>
      <c r="I104" s="17">
        <f>IF(Raw_data!A104="","",G104-E104)</f>
        <v/>
      </c>
      <c r="J104" s="34">
        <f>IF(Raw_data!A104="","",Raw_data!D104)</f>
        <v/>
      </c>
      <c r="K104" s="35">
        <f>IF(Raw_data!A104="","",J104*24)</f>
        <v/>
      </c>
      <c r="L104" s="34">
        <f>IF(Raw_data!A104="","",MAX(0,H104-J104))</f>
        <v/>
      </c>
      <c r="M104" s="35">
        <f>IF(Raw_data!A104="","",I104-K104)</f>
        <v/>
      </c>
      <c r="N104" s="35">
        <f>IF(Raw_data!A104="","",MAX(0,I104-E104-8))</f>
        <v/>
      </c>
      <c r="O104" s="34">
        <f>IF(Raw_data!A104="","",N104/24)</f>
        <v/>
      </c>
      <c r="P104" s="34">
        <f>IF(Raw_data!A104="","",Q104/24)</f>
        <v/>
      </c>
      <c r="Q104" s="35">
        <f>IF(Raw_data!A104="","",IF((G104)&gt;=22,IF((G104)&gt;=29,(G104)-22-((G104)-29),(G104)-22),0))</f>
        <v/>
      </c>
    </row>
    <row r="105" ht="18" customHeight="1" s="12">
      <c r="A105" s="14">
        <f>IF(Raw_data!A105="","",Raw_data!A105)</f>
        <v/>
      </c>
      <c r="B105" s="14">
        <f>IF(Raw_data!B105="","",Raw_data!B105)</f>
        <v/>
      </c>
      <c r="C105" s="14">
        <f>IF(Raw_data!C105="","",Raw_data!C105)</f>
        <v/>
      </c>
      <c r="D105" s="34">
        <f>IF(Raw_data!A105="","",B105)</f>
        <v/>
      </c>
      <c r="E105" s="17">
        <f>IF(Raw_data!A105="","",D105*24)</f>
        <v/>
      </c>
      <c r="F105" s="34">
        <f>IF(Raw_data!A105="","",C105)</f>
        <v/>
      </c>
      <c r="G105" s="17">
        <f>IF(Raw_data!A105="","",F105*24)</f>
        <v/>
      </c>
      <c r="H105" s="34">
        <f>IF(Raw_data!A105="","",F105-D105)</f>
        <v/>
      </c>
      <c r="I105" s="17">
        <f>IF(Raw_data!A105="","",G105-E105)</f>
        <v/>
      </c>
      <c r="J105" s="34">
        <f>IF(Raw_data!A105="","",Raw_data!D105)</f>
        <v/>
      </c>
      <c r="K105" s="35">
        <f>IF(Raw_data!A105="","",J105*24)</f>
        <v/>
      </c>
      <c r="L105" s="34">
        <f>IF(Raw_data!A105="","",MAX(0,H105-J105))</f>
        <v/>
      </c>
      <c r="M105" s="35">
        <f>IF(Raw_data!A105="","",I105-K105)</f>
        <v/>
      </c>
      <c r="N105" s="35">
        <f>IF(Raw_data!A105="","",MAX(0,I105-E105-8))</f>
        <v/>
      </c>
      <c r="O105" s="34">
        <f>IF(Raw_data!A105="","",N105/24)</f>
        <v/>
      </c>
      <c r="P105" s="34">
        <f>IF(Raw_data!A105="","",Q105/24)</f>
        <v/>
      </c>
      <c r="Q105" s="35">
        <f>IF(Raw_data!A105="","",IF((G105)&gt;=22,IF((G105)&gt;=29,(G105)-22-((G105)-29),(G105)-22),0))</f>
        <v/>
      </c>
    </row>
    <row r="106" ht="18" customHeight="1" s="12">
      <c r="A106" s="14">
        <f>IF(Raw_data!A106="","",Raw_data!A106)</f>
        <v/>
      </c>
      <c r="B106" s="14">
        <f>IF(Raw_data!B106="","",Raw_data!B106)</f>
        <v/>
      </c>
      <c r="C106" s="14">
        <f>IF(Raw_data!C106="","",Raw_data!C106)</f>
        <v/>
      </c>
      <c r="D106" s="34">
        <f>IF(Raw_data!A106="","",B106)</f>
        <v/>
      </c>
      <c r="E106" s="17">
        <f>IF(Raw_data!A106="","",D106*24)</f>
        <v/>
      </c>
      <c r="F106" s="34">
        <f>IF(Raw_data!A106="","",C106)</f>
        <v/>
      </c>
      <c r="G106" s="17">
        <f>IF(Raw_data!A106="","",F106*24)</f>
        <v/>
      </c>
      <c r="H106" s="34">
        <f>IF(Raw_data!A106="","",F106-D106)</f>
        <v/>
      </c>
      <c r="I106" s="17">
        <f>IF(Raw_data!A106="","",G106-E106)</f>
        <v/>
      </c>
      <c r="J106" s="34">
        <f>IF(Raw_data!A106="","",Raw_data!D106)</f>
        <v/>
      </c>
      <c r="K106" s="35">
        <f>IF(Raw_data!A106="","",J106*24)</f>
        <v/>
      </c>
      <c r="L106" s="34">
        <f>IF(Raw_data!A106="","",MAX(0,H106-J106))</f>
        <v/>
      </c>
      <c r="M106" s="35">
        <f>IF(Raw_data!A106="","",I106-K106)</f>
        <v/>
      </c>
      <c r="N106" s="35">
        <f>IF(Raw_data!A106="","",MAX(0,I106-E106-8))</f>
        <v/>
      </c>
      <c r="O106" s="34">
        <f>IF(Raw_data!A106="","",N106/24)</f>
        <v/>
      </c>
      <c r="P106" s="34">
        <f>IF(Raw_data!A106="","",Q106/24)</f>
        <v/>
      </c>
      <c r="Q106" s="35">
        <f>IF(Raw_data!A106="","",IF((G106)&gt;=22,IF((G106)&gt;=29,(G106)-22-((G106)-29),(G106)-22),0))</f>
        <v/>
      </c>
    </row>
    <row r="107" ht="18" customHeight="1" s="12">
      <c r="A107" s="14">
        <f>IF(Raw_data!A107="","",Raw_data!A107)</f>
        <v/>
      </c>
      <c r="B107" s="14">
        <f>IF(Raw_data!B107="","",Raw_data!B107)</f>
        <v/>
      </c>
      <c r="C107" s="14">
        <f>IF(Raw_data!C107="","",Raw_data!C107)</f>
        <v/>
      </c>
      <c r="D107" s="34">
        <f>IF(Raw_data!A107="","",B107)</f>
        <v/>
      </c>
      <c r="E107" s="17">
        <f>IF(Raw_data!A107="","",D107*24)</f>
        <v/>
      </c>
      <c r="F107" s="34">
        <f>IF(Raw_data!A107="","",C107)</f>
        <v/>
      </c>
      <c r="G107" s="17">
        <f>IF(Raw_data!A107="","",F107*24)</f>
        <v/>
      </c>
      <c r="H107" s="34">
        <f>IF(Raw_data!A107="","",F107-D107)</f>
        <v/>
      </c>
      <c r="I107" s="17">
        <f>IF(Raw_data!A107="","",G107-E107)</f>
        <v/>
      </c>
      <c r="J107" s="34">
        <f>IF(Raw_data!A107="","",Raw_data!D107)</f>
        <v/>
      </c>
      <c r="K107" s="35">
        <f>IF(Raw_data!A107="","",J107*24)</f>
        <v/>
      </c>
      <c r="L107" s="34">
        <f>IF(Raw_data!A107="","",MAX(0,H107-J107))</f>
        <v/>
      </c>
      <c r="M107" s="35">
        <f>IF(Raw_data!A107="","",I107-K107)</f>
        <v/>
      </c>
      <c r="N107" s="35">
        <f>IF(Raw_data!A107="","",MAX(0,I107-E107-8))</f>
        <v/>
      </c>
      <c r="O107" s="34">
        <f>IF(Raw_data!A107="","",N107/24)</f>
        <v/>
      </c>
      <c r="P107" s="34">
        <f>IF(Raw_data!A107="","",Q107/24)</f>
        <v/>
      </c>
      <c r="Q107" s="35">
        <f>IF(Raw_data!A107="","",IF((G107)&gt;=22,IF((G107)&gt;=29,(G107)-22-((G107)-29),(G107)-22),0))</f>
        <v/>
      </c>
    </row>
    <row r="108" ht="18" customHeight="1" s="12">
      <c r="A108" s="14">
        <f>IF(Raw_data!A108="","",Raw_data!A108)</f>
        <v/>
      </c>
      <c r="B108" s="14">
        <f>IF(Raw_data!B108="","",Raw_data!B108)</f>
        <v/>
      </c>
      <c r="C108" s="14">
        <f>IF(Raw_data!C108="","",Raw_data!C108)</f>
        <v/>
      </c>
      <c r="D108" s="34">
        <f>IF(Raw_data!A108="","",B108)</f>
        <v/>
      </c>
      <c r="E108" s="17">
        <f>IF(Raw_data!A108="","",D108*24)</f>
        <v/>
      </c>
      <c r="F108" s="34">
        <f>IF(Raw_data!A108="","",C108)</f>
        <v/>
      </c>
      <c r="G108" s="17">
        <f>IF(Raw_data!A108="","",F108*24)</f>
        <v/>
      </c>
      <c r="H108" s="34">
        <f>IF(Raw_data!A108="","",F108-D108)</f>
        <v/>
      </c>
      <c r="I108" s="17">
        <f>IF(Raw_data!A108="","",G108-E108)</f>
        <v/>
      </c>
      <c r="J108" s="34">
        <f>IF(Raw_data!A108="","",Raw_data!D108)</f>
        <v/>
      </c>
      <c r="K108" s="35">
        <f>IF(Raw_data!A108="","",J108*24)</f>
        <v/>
      </c>
      <c r="L108" s="34">
        <f>IF(Raw_data!A108="","",MAX(0,H108-J108))</f>
        <v/>
      </c>
      <c r="M108" s="35">
        <f>IF(Raw_data!A108="","",I108-K108)</f>
        <v/>
      </c>
      <c r="N108" s="35">
        <f>IF(Raw_data!A108="","",MAX(0,I108-E108-8))</f>
        <v/>
      </c>
      <c r="O108" s="34">
        <f>IF(Raw_data!A108="","",N108/24)</f>
        <v/>
      </c>
      <c r="P108" s="34">
        <f>IF(Raw_data!A108="","",Q108/24)</f>
        <v/>
      </c>
      <c r="Q108" s="35">
        <f>IF(Raw_data!A108="","",IF((G108)&gt;=22,IF((G108)&gt;=29,(G108)-22-((G108)-29),(G108)-22),0))</f>
        <v/>
      </c>
    </row>
    <row r="109" ht="18" customHeight="1" s="12">
      <c r="A109" s="14">
        <f>IF(Raw_data!A109="","",Raw_data!A109)</f>
        <v/>
      </c>
      <c r="B109" s="14">
        <f>IF(Raw_data!B109="","",Raw_data!B109)</f>
        <v/>
      </c>
      <c r="C109" s="14">
        <f>IF(Raw_data!C109="","",Raw_data!C109)</f>
        <v/>
      </c>
      <c r="D109" s="34">
        <f>IF(Raw_data!A109="","",B109)</f>
        <v/>
      </c>
      <c r="E109" s="17">
        <f>IF(Raw_data!A109="","",D109*24)</f>
        <v/>
      </c>
      <c r="F109" s="34">
        <f>IF(Raw_data!A109="","",C109)</f>
        <v/>
      </c>
      <c r="G109" s="17">
        <f>IF(Raw_data!A109="","",F109*24)</f>
        <v/>
      </c>
      <c r="H109" s="34">
        <f>IF(Raw_data!A109="","",F109-D109)</f>
        <v/>
      </c>
      <c r="I109" s="17">
        <f>IF(Raw_data!A109="","",G109-E109)</f>
        <v/>
      </c>
      <c r="J109" s="34">
        <f>IF(Raw_data!A109="","",Raw_data!D109)</f>
        <v/>
      </c>
      <c r="K109" s="35">
        <f>IF(Raw_data!A109="","",J109*24)</f>
        <v/>
      </c>
      <c r="L109" s="34">
        <f>IF(Raw_data!A109="","",MAX(0,H109-J109))</f>
        <v/>
      </c>
      <c r="M109" s="35">
        <f>IF(Raw_data!A109="","",I109-K109)</f>
        <v/>
      </c>
      <c r="N109" s="35">
        <f>IF(Raw_data!A109="","",MAX(0,I109-E109-8))</f>
        <v/>
      </c>
      <c r="O109" s="34">
        <f>IF(Raw_data!A109="","",N109/24)</f>
        <v/>
      </c>
      <c r="P109" s="34">
        <f>IF(Raw_data!A109="","",Q109/24)</f>
        <v/>
      </c>
      <c r="Q109" s="35">
        <f>IF(Raw_data!A109="","",IF((G109)&gt;=22,IF((G109)&gt;=29,(G109)-22-((G109)-29),(G109)-22),0))</f>
        <v/>
      </c>
    </row>
    <row r="110" ht="18" customHeight="1" s="12">
      <c r="A110" s="14">
        <f>IF(Raw_data!A110="","",Raw_data!A110)</f>
        <v/>
      </c>
      <c r="B110" s="14">
        <f>IF(Raw_data!B110="","",Raw_data!B110)</f>
        <v/>
      </c>
      <c r="C110" s="14">
        <f>IF(Raw_data!C110="","",Raw_data!C110)</f>
        <v/>
      </c>
      <c r="D110" s="34">
        <f>IF(Raw_data!A110="","",B110)</f>
        <v/>
      </c>
      <c r="E110" s="17">
        <f>IF(Raw_data!A110="","",D110*24)</f>
        <v/>
      </c>
      <c r="F110" s="34">
        <f>IF(Raw_data!A110="","",C110)</f>
        <v/>
      </c>
      <c r="G110" s="17">
        <f>IF(Raw_data!A110="","",F110*24)</f>
        <v/>
      </c>
      <c r="H110" s="34">
        <f>IF(Raw_data!A110="","",F110-D110)</f>
        <v/>
      </c>
      <c r="I110" s="17">
        <f>IF(Raw_data!A110="","",G110-E110)</f>
        <v/>
      </c>
      <c r="J110" s="34">
        <f>IF(Raw_data!A110="","",Raw_data!D110)</f>
        <v/>
      </c>
      <c r="K110" s="35">
        <f>IF(Raw_data!A110="","",J110*24)</f>
        <v/>
      </c>
      <c r="L110" s="34">
        <f>IF(Raw_data!A110="","",MAX(0,H110-J110))</f>
        <v/>
      </c>
      <c r="M110" s="35">
        <f>IF(Raw_data!A110="","",I110-K110)</f>
        <v/>
      </c>
      <c r="N110" s="35">
        <f>IF(Raw_data!A110="","",MAX(0,I110-E110-8))</f>
        <v/>
      </c>
      <c r="O110" s="34">
        <f>IF(Raw_data!A110="","",N110/24)</f>
        <v/>
      </c>
      <c r="P110" s="34">
        <f>IF(Raw_data!A110="","",Q110/24)</f>
        <v/>
      </c>
      <c r="Q110" s="35">
        <f>IF(Raw_data!A110="","",IF((G110)&gt;=22,IF((G110)&gt;=29,(G110)-22-((G110)-29),(G110)-22),0))</f>
        <v/>
      </c>
    </row>
    <row r="111" ht="18" customHeight="1" s="12">
      <c r="A111" s="14">
        <f>IF(Raw_data!A111="","",Raw_data!A111)</f>
        <v/>
      </c>
      <c r="B111" s="14">
        <f>IF(Raw_data!B111="","",Raw_data!B111)</f>
        <v/>
      </c>
      <c r="C111" s="14">
        <f>IF(Raw_data!C111="","",Raw_data!C111)</f>
        <v/>
      </c>
      <c r="D111" s="34">
        <f>IF(Raw_data!A111="","",B111)</f>
        <v/>
      </c>
      <c r="E111" s="17">
        <f>IF(Raw_data!A111="","",D111*24)</f>
        <v/>
      </c>
      <c r="F111" s="34">
        <f>IF(Raw_data!A111="","",C111)</f>
        <v/>
      </c>
      <c r="G111" s="17">
        <f>IF(Raw_data!A111="","",F111*24)</f>
        <v/>
      </c>
      <c r="H111" s="34">
        <f>IF(Raw_data!A111="","",F111-D111)</f>
        <v/>
      </c>
      <c r="I111" s="17">
        <f>IF(Raw_data!A111="","",G111-E111)</f>
        <v/>
      </c>
      <c r="J111" s="34">
        <f>IF(Raw_data!A111="","",Raw_data!D111)</f>
        <v/>
      </c>
      <c r="K111" s="35">
        <f>IF(Raw_data!A111="","",J111*24)</f>
        <v/>
      </c>
      <c r="L111" s="34">
        <f>IF(Raw_data!A111="","",MAX(0,H111-J111))</f>
        <v/>
      </c>
      <c r="M111" s="35">
        <f>IF(Raw_data!A111="","",I111-K111)</f>
        <v/>
      </c>
      <c r="N111" s="35">
        <f>IF(Raw_data!A111="","",MAX(0,I111-E111-8))</f>
        <v/>
      </c>
      <c r="O111" s="34">
        <f>IF(Raw_data!A111="","",N111/24)</f>
        <v/>
      </c>
      <c r="P111" s="34">
        <f>IF(Raw_data!A111="","",Q111/24)</f>
        <v/>
      </c>
      <c r="Q111" s="35">
        <f>IF(Raw_data!A111="","",IF((G111)&gt;=22,IF((G111)&gt;=29,(G111)-22-((G111)-29),(G111)-22),0))</f>
        <v/>
      </c>
    </row>
    <row r="112" ht="18" customHeight="1" s="12">
      <c r="A112" s="14">
        <f>IF(Raw_data!A112="","",Raw_data!A112)</f>
        <v/>
      </c>
      <c r="B112" s="14">
        <f>IF(Raw_data!B112="","",Raw_data!B112)</f>
        <v/>
      </c>
      <c r="C112" s="14">
        <f>IF(Raw_data!C112="","",Raw_data!C112)</f>
        <v/>
      </c>
      <c r="D112" s="34">
        <f>IF(Raw_data!A112="","",B112)</f>
        <v/>
      </c>
      <c r="E112" s="17">
        <f>IF(Raw_data!A112="","",D112*24)</f>
        <v/>
      </c>
      <c r="F112" s="34">
        <f>IF(Raw_data!A112="","",C112)</f>
        <v/>
      </c>
      <c r="G112" s="17">
        <f>IF(Raw_data!A112="","",F112*24)</f>
        <v/>
      </c>
      <c r="H112" s="34">
        <f>IF(Raw_data!A112="","",F112-D112)</f>
        <v/>
      </c>
      <c r="I112" s="17">
        <f>IF(Raw_data!A112="","",G112-E112)</f>
        <v/>
      </c>
      <c r="J112" s="34">
        <f>IF(Raw_data!A112="","",Raw_data!D112)</f>
        <v/>
      </c>
      <c r="K112" s="35">
        <f>IF(Raw_data!A112="","",J112*24)</f>
        <v/>
      </c>
      <c r="L112" s="34">
        <f>IF(Raw_data!A112="","",MAX(0,H112-J112))</f>
        <v/>
      </c>
      <c r="M112" s="35">
        <f>IF(Raw_data!A112="","",I112-K112)</f>
        <v/>
      </c>
      <c r="N112" s="35">
        <f>IF(Raw_data!A112="","",MAX(0,I112-E112-8))</f>
        <v/>
      </c>
      <c r="O112" s="34">
        <f>IF(Raw_data!A112="","",N112/24)</f>
        <v/>
      </c>
      <c r="P112" s="34">
        <f>IF(Raw_data!A112="","",Q112/24)</f>
        <v/>
      </c>
      <c r="Q112" s="35">
        <f>IF(Raw_data!A112="","",IF((G112)&gt;=22,IF((G112)&gt;=29,(G112)-22-((G112)-29),(G112)-22),0))</f>
        <v/>
      </c>
    </row>
    <row r="113" ht="18" customHeight="1" s="12">
      <c r="A113" s="14">
        <f>IF(Raw_data!A113="","",Raw_data!A113)</f>
        <v/>
      </c>
      <c r="B113" s="14">
        <f>IF(Raw_data!B113="","",Raw_data!B113)</f>
        <v/>
      </c>
      <c r="C113" s="14">
        <f>IF(Raw_data!C113="","",Raw_data!C113)</f>
        <v/>
      </c>
      <c r="D113" s="34">
        <f>IF(Raw_data!A113="","",B113)</f>
        <v/>
      </c>
      <c r="E113" s="17">
        <f>IF(Raw_data!A113="","",D113*24)</f>
        <v/>
      </c>
      <c r="F113" s="34">
        <f>IF(Raw_data!A113="","",C113)</f>
        <v/>
      </c>
      <c r="G113" s="17">
        <f>IF(Raw_data!A113="","",F113*24)</f>
        <v/>
      </c>
      <c r="H113" s="34">
        <f>IF(Raw_data!A113="","",F113-D113)</f>
        <v/>
      </c>
      <c r="I113" s="17">
        <f>IF(Raw_data!A113="","",G113-E113)</f>
        <v/>
      </c>
      <c r="J113" s="34">
        <f>IF(Raw_data!A113="","",Raw_data!D113)</f>
        <v/>
      </c>
      <c r="K113" s="35">
        <f>IF(Raw_data!A113="","",J113*24)</f>
        <v/>
      </c>
      <c r="L113" s="34">
        <f>IF(Raw_data!A113="","",MAX(0,H113-J113))</f>
        <v/>
      </c>
      <c r="M113" s="35">
        <f>IF(Raw_data!A113="","",I113-K113)</f>
        <v/>
      </c>
      <c r="N113" s="35">
        <f>IF(Raw_data!A113="","",MAX(0,I113-E113-8))</f>
        <v/>
      </c>
      <c r="O113" s="34">
        <f>IF(Raw_data!A113="","",N113/24)</f>
        <v/>
      </c>
      <c r="P113" s="34">
        <f>IF(Raw_data!A113="","",Q113/24)</f>
        <v/>
      </c>
      <c r="Q113" s="35">
        <f>IF(Raw_data!A113="","",IF((G113)&gt;=22,IF((G113)&gt;=29,(G113)-22-((G113)-29),(G113)-22),0))</f>
        <v/>
      </c>
    </row>
    <row r="114" ht="18" customHeight="1" s="12">
      <c r="A114" s="14">
        <f>IF(Raw_data!A114="","",Raw_data!A114)</f>
        <v/>
      </c>
      <c r="B114" s="14">
        <f>IF(Raw_data!B114="","",Raw_data!B114)</f>
        <v/>
      </c>
      <c r="C114" s="14">
        <f>IF(Raw_data!C114="","",Raw_data!C114)</f>
        <v/>
      </c>
      <c r="D114" s="34">
        <f>IF(Raw_data!A114="","",B114)</f>
        <v/>
      </c>
      <c r="E114" s="17">
        <f>IF(Raw_data!A114="","",D114*24)</f>
        <v/>
      </c>
      <c r="F114" s="34">
        <f>IF(Raw_data!A114="","",C114)</f>
        <v/>
      </c>
      <c r="G114" s="17">
        <f>IF(Raw_data!A114="","",F114*24)</f>
        <v/>
      </c>
      <c r="H114" s="34">
        <f>IF(Raw_data!A114="","",F114-D114)</f>
        <v/>
      </c>
      <c r="I114" s="17">
        <f>IF(Raw_data!A114="","",G114-E114)</f>
        <v/>
      </c>
      <c r="J114" s="34">
        <f>IF(Raw_data!A114="","",Raw_data!D114)</f>
        <v/>
      </c>
      <c r="K114" s="35">
        <f>IF(Raw_data!A114="","",J114*24)</f>
        <v/>
      </c>
      <c r="L114" s="34">
        <f>IF(Raw_data!A114="","",MAX(0,H114-J114))</f>
        <v/>
      </c>
      <c r="M114" s="35">
        <f>IF(Raw_data!A114="","",I114-K114)</f>
        <v/>
      </c>
      <c r="N114" s="35">
        <f>IF(Raw_data!A114="","",MAX(0,I114-E114-8))</f>
        <v/>
      </c>
      <c r="O114" s="34">
        <f>IF(Raw_data!A114="","",N114/24)</f>
        <v/>
      </c>
      <c r="P114" s="34">
        <f>IF(Raw_data!A114="","",Q114/24)</f>
        <v/>
      </c>
      <c r="Q114" s="35">
        <f>IF(Raw_data!A114="","",IF((G114)&gt;=22,IF((G114)&gt;=29,(G114)-22-((G114)-29),(G114)-22),0))</f>
        <v/>
      </c>
    </row>
    <row r="115" ht="18" customHeight="1" s="12">
      <c r="A115" s="14">
        <f>IF(Raw_data!A115="","",Raw_data!A115)</f>
        <v/>
      </c>
      <c r="B115" s="14">
        <f>IF(Raw_data!B115="","",Raw_data!B115)</f>
        <v/>
      </c>
      <c r="C115" s="14">
        <f>IF(Raw_data!C115="","",Raw_data!C115)</f>
        <v/>
      </c>
      <c r="D115" s="34">
        <f>IF(Raw_data!A115="","",B115)</f>
        <v/>
      </c>
      <c r="E115" s="17">
        <f>IF(Raw_data!A115="","",D115*24)</f>
        <v/>
      </c>
      <c r="F115" s="34">
        <f>IF(Raw_data!A115="","",C115)</f>
        <v/>
      </c>
      <c r="G115" s="17">
        <f>IF(Raw_data!A115="","",F115*24)</f>
        <v/>
      </c>
      <c r="H115" s="34">
        <f>IF(Raw_data!A115="","",F115-D115)</f>
        <v/>
      </c>
      <c r="I115" s="17">
        <f>IF(Raw_data!A115="","",G115-E115)</f>
        <v/>
      </c>
      <c r="J115" s="34">
        <f>IF(Raw_data!A115="","",Raw_data!D115)</f>
        <v/>
      </c>
      <c r="K115" s="35">
        <f>IF(Raw_data!A115="","",J115*24)</f>
        <v/>
      </c>
      <c r="L115" s="34">
        <f>IF(Raw_data!A115="","",MAX(0,H115-J115))</f>
        <v/>
      </c>
      <c r="M115" s="35">
        <f>IF(Raw_data!A115="","",I115-K115)</f>
        <v/>
      </c>
      <c r="N115" s="35">
        <f>IF(Raw_data!A115="","",MAX(0,I115-E115-8))</f>
        <v/>
      </c>
      <c r="O115" s="34">
        <f>IF(Raw_data!A115="","",N115/24)</f>
        <v/>
      </c>
      <c r="P115" s="34">
        <f>IF(Raw_data!A115="","",Q115/24)</f>
        <v/>
      </c>
      <c r="Q115" s="35">
        <f>IF(Raw_data!A115="","",IF((G115)&gt;=22,IF((G115)&gt;=29,(G115)-22-((G115)-29),(G115)-22),0))</f>
        <v/>
      </c>
    </row>
    <row r="116" ht="18" customHeight="1" s="12">
      <c r="A116" s="14">
        <f>IF(Raw_data!A116="","",Raw_data!A116)</f>
        <v/>
      </c>
      <c r="B116" s="14">
        <f>IF(Raw_data!B116="","",Raw_data!B116)</f>
        <v/>
      </c>
      <c r="C116" s="14">
        <f>IF(Raw_data!C116="","",Raw_data!C116)</f>
        <v/>
      </c>
      <c r="D116" s="34">
        <f>IF(Raw_data!A116="","",B116)</f>
        <v/>
      </c>
      <c r="E116" s="17">
        <f>IF(Raw_data!A116="","",D116*24)</f>
        <v/>
      </c>
      <c r="F116" s="34">
        <f>IF(Raw_data!A116="","",C116)</f>
        <v/>
      </c>
      <c r="G116" s="17">
        <f>IF(Raw_data!A116="","",F116*24)</f>
        <v/>
      </c>
      <c r="H116" s="34">
        <f>IF(Raw_data!A116="","",F116-D116)</f>
        <v/>
      </c>
      <c r="I116" s="17">
        <f>IF(Raw_data!A116="","",G116-E116)</f>
        <v/>
      </c>
      <c r="J116" s="34">
        <f>IF(Raw_data!A116="","",Raw_data!D116)</f>
        <v/>
      </c>
      <c r="K116" s="35">
        <f>IF(Raw_data!A116="","",J116*24)</f>
        <v/>
      </c>
      <c r="L116" s="34">
        <f>IF(Raw_data!A116="","",MAX(0,H116-J116))</f>
        <v/>
      </c>
      <c r="M116" s="35">
        <f>IF(Raw_data!A116="","",I116-K116)</f>
        <v/>
      </c>
      <c r="N116" s="35">
        <f>IF(Raw_data!A116="","",MAX(0,I116-E116-8))</f>
        <v/>
      </c>
      <c r="O116" s="34">
        <f>IF(Raw_data!A116="","",N116/24)</f>
        <v/>
      </c>
      <c r="P116" s="34">
        <f>IF(Raw_data!A116="","",Q116/24)</f>
        <v/>
      </c>
      <c r="Q116" s="35">
        <f>IF(Raw_data!A116="","",IF((G116)&gt;=22,IF((G116)&gt;=29,(G116)-22-((G116)-29),(G116)-22),0))</f>
        <v/>
      </c>
    </row>
    <row r="117" ht="18" customHeight="1" s="12">
      <c r="A117" s="14">
        <f>IF(Raw_data!A117="","",Raw_data!A117)</f>
        <v/>
      </c>
      <c r="B117" s="14">
        <f>IF(Raw_data!B117="","",Raw_data!B117)</f>
        <v/>
      </c>
      <c r="C117" s="14">
        <f>IF(Raw_data!C117="","",Raw_data!C117)</f>
        <v/>
      </c>
      <c r="D117" s="34">
        <f>IF(Raw_data!A117="","",B117)</f>
        <v/>
      </c>
      <c r="E117" s="17">
        <f>IF(Raw_data!A117="","",D117*24)</f>
        <v/>
      </c>
      <c r="F117" s="34">
        <f>IF(Raw_data!A117="","",C117)</f>
        <v/>
      </c>
      <c r="G117" s="17">
        <f>IF(Raw_data!A117="","",F117*24)</f>
        <v/>
      </c>
      <c r="H117" s="34">
        <f>IF(Raw_data!A117="","",F117-D117)</f>
        <v/>
      </c>
      <c r="I117" s="17">
        <f>IF(Raw_data!A117="","",G117-E117)</f>
        <v/>
      </c>
      <c r="J117" s="34">
        <f>IF(Raw_data!A117="","",Raw_data!D117)</f>
        <v/>
      </c>
      <c r="K117" s="35">
        <f>IF(Raw_data!A117="","",J117*24)</f>
        <v/>
      </c>
      <c r="L117" s="34">
        <f>IF(Raw_data!A117="","",MAX(0,H117-J117))</f>
        <v/>
      </c>
      <c r="M117" s="35">
        <f>IF(Raw_data!A117="","",I117-K117)</f>
        <v/>
      </c>
      <c r="N117" s="35">
        <f>IF(Raw_data!A117="","",MAX(0,I117-E117-8))</f>
        <v/>
      </c>
      <c r="O117" s="34">
        <f>IF(Raw_data!A117="","",N117/24)</f>
        <v/>
      </c>
      <c r="P117" s="34">
        <f>IF(Raw_data!A117="","",Q117/24)</f>
        <v/>
      </c>
      <c r="Q117" s="35">
        <f>IF(Raw_data!A117="","",IF((G117)&gt;=22,IF((G117)&gt;=29,(G117)-22-((G117)-29),(G117)-22),0))</f>
        <v/>
      </c>
    </row>
    <row r="118" ht="18" customHeight="1" s="12">
      <c r="A118" s="14">
        <f>IF(Raw_data!A118="","",Raw_data!A118)</f>
        <v/>
      </c>
      <c r="B118" s="14">
        <f>IF(Raw_data!B118="","",Raw_data!B118)</f>
        <v/>
      </c>
      <c r="C118" s="14">
        <f>IF(Raw_data!C118="","",Raw_data!C118)</f>
        <v/>
      </c>
      <c r="D118" s="34">
        <f>IF(Raw_data!A118="","",B118)</f>
        <v/>
      </c>
      <c r="E118" s="17">
        <f>IF(Raw_data!A118="","",D118*24)</f>
        <v/>
      </c>
      <c r="F118" s="34">
        <f>IF(Raw_data!A118="","",C118)</f>
        <v/>
      </c>
      <c r="G118" s="17">
        <f>IF(Raw_data!A118="","",F118*24)</f>
        <v/>
      </c>
      <c r="H118" s="34">
        <f>IF(Raw_data!A118="","",F118-D118)</f>
        <v/>
      </c>
      <c r="I118" s="17">
        <f>IF(Raw_data!A118="","",G118-E118)</f>
        <v/>
      </c>
      <c r="J118" s="34">
        <f>IF(Raw_data!A118="","",Raw_data!D118)</f>
        <v/>
      </c>
      <c r="K118" s="35">
        <f>IF(Raw_data!A118="","",J118*24)</f>
        <v/>
      </c>
      <c r="L118" s="34">
        <f>IF(Raw_data!A118="","",MAX(0,H118-J118))</f>
        <v/>
      </c>
      <c r="M118" s="35">
        <f>IF(Raw_data!A118="","",I118-K118)</f>
        <v/>
      </c>
      <c r="N118" s="35">
        <f>IF(Raw_data!A118="","",MAX(0,I118-E118-8))</f>
        <v/>
      </c>
      <c r="O118" s="34">
        <f>IF(Raw_data!A118="","",N118/24)</f>
        <v/>
      </c>
      <c r="P118" s="34">
        <f>IF(Raw_data!A118="","",Q118/24)</f>
        <v/>
      </c>
      <c r="Q118" s="35">
        <f>IF(Raw_data!A118="","",IF((G118)&gt;=22,IF((G118)&gt;=29,(G118)-22-((G118)-29),(G118)-22),0))</f>
        <v/>
      </c>
    </row>
    <row r="119" ht="18" customHeight="1" s="12">
      <c r="A119" s="14">
        <f>IF(Raw_data!A119="","",Raw_data!A119)</f>
        <v/>
      </c>
      <c r="B119" s="14">
        <f>IF(Raw_data!B119="","",Raw_data!B119)</f>
        <v/>
      </c>
      <c r="C119" s="14">
        <f>IF(Raw_data!C119="","",Raw_data!C119)</f>
        <v/>
      </c>
      <c r="D119" s="34">
        <f>IF(Raw_data!A119="","",B119)</f>
        <v/>
      </c>
      <c r="E119" s="17">
        <f>IF(Raw_data!A119="","",D119*24)</f>
        <v/>
      </c>
      <c r="F119" s="34">
        <f>IF(Raw_data!A119="","",C119)</f>
        <v/>
      </c>
      <c r="G119" s="17">
        <f>IF(Raw_data!A119="","",F119*24)</f>
        <v/>
      </c>
      <c r="H119" s="34">
        <f>IF(Raw_data!A119="","",F119-D119)</f>
        <v/>
      </c>
      <c r="I119" s="17">
        <f>IF(Raw_data!A119="","",G119-E119)</f>
        <v/>
      </c>
      <c r="J119" s="34">
        <f>IF(Raw_data!A119="","",Raw_data!D119)</f>
        <v/>
      </c>
      <c r="K119" s="35">
        <f>IF(Raw_data!A119="","",J119*24)</f>
        <v/>
      </c>
      <c r="L119" s="34">
        <f>IF(Raw_data!A119="","",MAX(0,H119-J119))</f>
        <v/>
      </c>
      <c r="M119" s="35">
        <f>IF(Raw_data!A119="","",I119-K119)</f>
        <v/>
      </c>
      <c r="N119" s="35">
        <f>IF(Raw_data!A119="","",MAX(0,I119-E119-8))</f>
        <v/>
      </c>
      <c r="O119" s="34">
        <f>IF(Raw_data!A119="","",N119/24)</f>
        <v/>
      </c>
      <c r="P119" s="34">
        <f>IF(Raw_data!A119="","",Q119/24)</f>
        <v/>
      </c>
      <c r="Q119" s="35">
        <f>IF(Raw_data!A119="","",IF((G119)&gt;=22,IF((G119)&gt;=29,(G119)-22-((G119)-29),(G119)-22),0))</f>
        <v/>
      </c>
    </row>
    <row r="120" ht="18" customHeight="1" s="12">
      <c r="A120" s="14">
        <f>IF(Raw_data!A120="","",Raw_data!A120)</f>
        <v/>
      </c>
      <c r="B120" s="14">
        <f>IF(Raw_data!B120="","",Raw_data!B120)</f>
        <v/>
      </c>
      <c r="C120" s="14">
        <f>IF(Raw_data!C120="","",Raw_data!C120)</f>
        <v/>
      </c>
      <c r="D120" s="34">
        <f>IF(Raw_data!A120="","",B120)</f>
        <v/>
      </c>
      <c r="E120" s="17">
        <f>IF(Raw_data!A120="","",D120*24)</f>
        <v/>
      </c>
      <c r="F120" s="34">
        <f>IF(Raw_data!A120="","",C120)</f>
        <v/>
      </c>
      <c r="G120" s="17">
        <f>IF(Raw_data!A120="","",F120*24)</f>
        <v/>
      </c>
      <c r="H120" s="34">
        <f>IF(Raw_data!A120="","",F120-D120)</f>
        <v/>
      </c>
      <c r="I120" s="17">
        <f>IF(Raw_data!A120="","",G120-E120)</f>
        <v/>
      </c>
      <c r="J120" s="34">
        <f>IF(Raw_data!A120="","",Raw_data!D120)</f>
        <v/>
      </c>
      <c r="K120" s="35">
        <f>IF(Raw_data!A120="","",J120*24)</f>
        <v/>
      </c>
      <c r="L120" s="34">
        <f>IF(Raw_data!A120="","",MAX(0,H120-J120))</f>
        <v/>
      </c>
      <c r="M120" s="35">
        <f>IF(Raw_data!A120="","",I120-K120)</f>
        <v/>
      </c>
      <c r="N120" s="35">
        <f>IF(Raw_data!A120="","",MAX(0,I120-E120-8))</f>
        <v/>
      </c>
      <c r="O120" s="34">
        <f>IF(Raw_data!A120="","",N120/24)</f>
        <v/>
      </c>
      <c r="P120" s="34">
        <f>IF(Raw_data!A120="","",Q120/24)</f>
        <v/>
      </c>
      <c r="Q120" s="35">
        <f>IF(Raw_data!A120="","",IF((G120)&gt;=22,IF((G120)&gt;=29,(G120)-22-((G120)-29),(G120)-22),0))</f>
        <v/>
      </c>
    </row>
    <row r="121" ht="18" customHeight="1" s="12">
      <c r="A121" s="14">
        <f>IF(Raw_data!A121="","",Raw_data!A121)</f>
        <v/>
      </c>
      <c r="B121" s="14">
        <f>IF(Raw_data!B121="","",Raw_data!B121)</f>
        <v/>
      </c>
      <c r="C121" s="14">
        <f>IF(Raw_data!C121="","",Raw_data!C121)</f>
        <v/>
      </c>
      <c r="D121" s="34">
        <f>IF(Raw_data!A121="","",B121)</f>
        <v/>
      </c>
      <c r="E121" s="17">
        <f>IF(Raw_data!A121="","",D121*24)</f>
        <v/>
      </c>
      <c r="F121" s="34">
        <f>IF(Raw_data!A121="","",C121)</f>
        <v/>
      </c>
      <c r="G121" s="17">
        <f>IF(Raw_data!A121="","",F121*24)</f>
        <v/>
      </c>
      <c r="H121" s="34">
        <f>IF(Raw_data!A121="","",F121-D121)</f>
        <v/>
      </c>
      <c r="I121" s="17">
        <f>IF(Raw_data!A121="","",G121-E121)</f>
        <v/>
      </c>
      <c r="J121" s="34">
        <f>IF(Raw_data!A121="","",Raw_data!D121)</f>
        <v/>
      </c>
      <c r="K121" s="35">
        <f>IF(Raw_data!A121="","",J121*24)</f>
        <v/>
      </c>
      <c r="L121" s="34">
        <f>IF(Raw_data!A121="","",MAX(0,H121-J121))</f>
        <v/>
      </c>
      <c r="M121" s="35">
        <f>IF(Raw_data!A121="","",I121-K121)</f>
        <v/>
      </c>
      <c r="N121" s="35">
        <f>IF(Raw_data!A121="","",MAX(0,I121-E121-8))</f>
        <v/>
      </c>
      <c r="O121" s="34">
        <f>IF(Raw_data!A121="","",N121/24)</f>
        <v/>
      </c>
      <c r="P121" s="34">
        <f>IF(Raw_data!A121="","",Q121/24)</f>
        <v/>
      </c>
      <c r="Q121" s="35">
        <f>IF(Raw_data!A121="","",IF((G121)&gt;=22,IF((G121)&gt;=29,(G121)-22-((G121)-29),(G121)-22),0))</f>
        <v/>
      </c>
    </row>
    <row r="122" ht="18" customHeight="1" s="12">
      <c r="A122" s="14">
        <f>IF(Raw_data!A122="","",Raw_data!A122)</f>
        <v/>
      </c>
      <c r="B122" s="14">
        <f>IF(Raw_data!B122="","",Raw_data!B122)</f>
        <v/>
      </c>
      <c r="C122" s="14">
        <f>IF(Raw_data!C122="","",Raw_data!C122)</f>
        <v/>
      </c>
      <c r="D122" s="34">
        <f>IF(Raw_data!A122="","",B122)</f>
        <v/>
      </c>
      <c r="E122" s="17">
        <f>IF(Raw_data!A122="","",D122*24)</f>
        <v/>
      </c>
      <c r="F122" s="34">
        <f>IF(Raw_data!A122="","",C122)</f>
        <v/>
      </c>
      <c r="G122" s="17">
        <f>IF(Raw_data!A122="","",F122*24)</f>
        <v/>
      </c>
      <c r="H122" s="34">
        <f>IF(Raw_data!A122="","",F122-D122)</f>
        <v/>
      </c>
      <c r="I122" s="17">
        <f>IF(Raw_data!A122="","",G122-E122)</f>
        <v/>
      </c>
      <c r="J122" s="34">
        <f>IF(Raw_data!A122="","",Raw_data!D122)</f>
        <v/>
      </c>
      <c r="K122" s="35">
        <f>IF(Raw_data!A122="","",J122*24)</f>
        <v/>
      </c>
      <c r="L122" s="34">
        <f>IF(Raw_data!A122="","",MAX(0,H122-J122))</f>
        <v/>
      </c>
      <c r="M122" s="35">
        <f>IF(Raw_data!A122="","",I122-K122)</f>
        <v/>
      </c>
      <c r="N122" s="35">
        <f>IF(Raw_data!A122="","",MAX(0,I122-E122-8))</f>
        <v/>
      </c>
      <c r="O122" s="34">
        <f>IF(Raw_data!A122="","",N122/24)</f>
        <v/>
      </c>
      <c r="P122" s="34">
        <f>IF(Raw_data!A122="","",Q122/24)</f>
        <v/>
      </c>
      <c r="Q122" s="35">
        <f>IF(Raw_data!A122="","",IF((G122)&gt;=22,IF((G122)&gt;=29,(G122)-22-((G122)-29),(G122)-22),0))</f>
        <v/>
      </c>
    </row>
    <row r="123" ht="18" customHeight="1" s="12">
      <c r="A123" s="14">
        <f>IF(Raw_data!A123="","",Raw_data!A123)</f>
        <v/>
      </c>
      <c r="B123" s="14">
        <f>IF(Raw_data!B123="","",Raw_data!B123)</f>
        <v/>
      </c>
      <c r="C123" s="14">
        <f>IF(Raw_data!C123="","",Raw_data!C123)</f>
        <v/>
      </c>
      <c r="D123" s="34">
        <f>IF(Raw_data!A123="","",B123)</f>
        <v/>
      </c>
      <c r="E123" s="17">
        <f>IF(Raw_data!A123="","",D123*24)</f>
        <v/>
      </c>
      <c r="F123" s="34">
        <f>IF(Raw_data!A123="","",C123)</f>
        <v/>
      </c>
      <c r="G123" s="17">
        <f>IF(Raw_data!A123="","",F123*24)</f>
        <v/>
      </c>
      <c r="H123" s="34">
        <f>IF(Raw_data!A123="","",F123-D123)</f>
        <v/>
      </c>
      <c r="I123" s="17">
        <f>IF(Raw_data!A123="","",G123-E123)</f>
        <v/>
      </c>
      <c r="J123" s="34">
        <f>IF(Raw_data!A123="","",Raw_data!D123)</f>
        <v/>
      </c>
      <c r="K123" s="35">
        <f>IF(Raw_data!A123="","",J123*24)</f>
        <v/>
      </c>
      <c r="L123" s="34">
        <f>IF(Raw_data!A123="","",MAX(0,H123-J123))</f>
        <v/>
      </c>
      <c r="M123" s="35">
        <f>IF(Raw_data!A123="","",I123-K123)</f>
        <v/>
      </c>
      <c r="N123" s="35">
        <f>IF(Raw_data!A123="","",MAX(0,I123-E123-8))</f>
        <v/>
      </c>
      <c r="O123" s="34">
        <f>IF(Raw_data!A123="","",N123/24)</f>
        <v/>
      </c>
      <c r="P123" s="34">
        <f>IF(Raw_data!A123="","",Q123/24)</f>
        <v/>
      </c>
      <c r="Q123" s="35">
        <f>IF(Raw_data!A123="","",IF((G123)&gt;=22,IF((G123)&gt;=29,(G123)-22-((G123)-29),(G123)-22),0))</f>
        <v/>
      </c>
    </row>
    <row r="124" ht="18" customHeight="1" s="12">
      <c r="A124" s="14">
        <f>IF(Raw_data!A124="","",Raw_data!A124)</f>
        <v/>
      </c>
      <c r="B124" s="14">
        <f>IF(Raw_data!B124="","",Raw_data!B124)</f>
        <v/>
      </c>
      <c r="C124" s="14">
        <f>IF(Raw_data!C124="","",Raw_data!C124)</f>
        <v/>
      </c>
      <c r="D124" s="34">
        <f>IF(Raw_data!A124="","",B124)</f>
        <v/>
      </c>
      <c r="E124" s="17">
        <f>IF(Raw_data!A124="","",D124*24)</f>
        <v/>
      </c>
      <c r="F124" s="34">
        <f>IF(Raw_data!A124="","",C124)</f>
        <v/>
      </c>
      <c r="G124" s="17">
        <f>IF(Raw_data!A124="","",F124*24)</f>
        <v/>
      </c>
      <c r="H124" s="34">
        <f>IF(Raw_data!A124="","",F124-D124)</f>
        <v/>
      </c>
      <c r="I124" s="17">
        <f>IF(Raw_data!A124="","",G124-E124)</f>
        <v/>
      </c>
      <c r="J124" s="34">
        <f>IF(Raw_data!A124="","",Raw_data!D124)</f>
        <v/>
      </c>
      <c r="K124" s="35">
        <f>IF(Raw_data!A124="","",J124*24)</f>
        <v/>
      </c>
      <c r="L124" s="34">
        <f>IF(Raw_data!A124="","",MAX(0,H124-J124))</f>
        <v/>
      </c>
      <c r="M124" s="35">
        <f>IF(Raw_data!A124="","",I124-K124)</f>
        <v/>
      </c>
      <c r="N124" s="35">
        <f>IF(Raw_data!A124="","",MAX(0,I124-E124-8))</f>
        <v/>
      </c>
      <c r="O124" s="34">
        <f>IF(Raw_data!A124="","",N124/24)</f>
        <v/>
      </c>
      <c r="P124" s="34">
        <f>IF(Raw_data!A124="","",Q124/24)</f>
        <v/>
      </c>
      <c r="Q124" s="35">
        <f>IF(Raw_data!A124="","",IF((G124)&gt;=22,IF((G124)&gt;=29,(G124)-22-((G124)-29),(G124)-22),0))</f>
        <v/>
      </c>
    </row>
    <row r="125" ht="18" customHeight="1" s="12">
      <c r="A125" s="14">
        <f>IF(Raw_data!A125="","",Raw_data!A125)</f>
        <v/>
      </c>
      <c r="B125" s="14">
        <f>IF(Raw_data!B125="","",Raw_data!B125)</f>
        <v/>
      </c>
      <c r="C125" s="14">
        <f>IF(Raw_data!C125="","",Raw_data!C125)</f>
        <v/>
      </c>
      <c r="D125" s="34">
        <f>IF(Raw_data!A125="","",B125)</f>
        <v/>
      </c>
      <c r="E125" s="17">
        <f>IF(Raw_data!A125="","",D125*24)</f>
        <v/>
      </c>
      <c r="F125" s="34">
        <f>IF(Raw_data!A125="","",C125)</f>
        <v/>
      </c>
      <c r="G125" s="17">
        <f>IF(Raw_data!A125="","",F125*24)</f>
        <v/>
      </c>
      <c r="H125" s="34">
        <f>IF(Raw_data!A125="","",F125-D125)</f>
        <v/>
      </c>
      <c r="I125" s="17">
        <f>IF(Raw_data!A125="","",G125-E125)</f>
        <v/>
      </c>
      <c r="J125" s="34">
        <f>IF(Raw_data!A125="","",Raw_data!D125)</f>
        <v/>
      </c>
      <c r="K125" s="35">
        <f>IF(Raw_data!A125="","",J125*24)</f>
        <v/>
      </c>
      <c r="L125" s="34">
        <f>IF(Raw_data!A125="","",MAX(0,H125-J125))</f>
        <v/>
      </c>
      <c r="M125" s="35">
        <f>IF(Raw_data!A125="","",I125-K125)</f>
        <v/>
      </c>
      <c r="N125" s="35">
        <f>IF(Raw_data!A125="","",MAX(0,I125-E125-8))</f>
        <v/>
      </c>
      <c r="O125" s="34">
        <f>IF(Raw_data!A125="","",N125/24)</f>
        <v/>
      </c>
      <c r="P125" s="34">
        <f>IF(Raw_data!A125="","",Q125/24)</f>
        <v/>
      </c>
      <c r="Q125" s="35">
        <f>IF(Raw_data!A125="","",IF((G125)&gt;=22,IF((G125)&gt;=29,(G125)-22-((G125)-29),(G125)-22),0))</f>
        <v/>
      </c>
    </row>
    <row r="126" ht="18" customHeight="1" s="12">
      <c r="A126" s="14">
        <f>IF(Raw_data!A126="","",Raw_data!A126)</f>
        <v/>
      </c>
      <c r="B126" s="14">
        <f>IF(Raw_data!B126="","",Raw_data!B126)</f>
        <v/>
      </c>
      <c r="C126" s="14">
        <f>IF(Raw_data!C126="","",Raw_data!C126)</f>
        <v/>
      </c>
      <c r="D126" s="34">
        <f>IF(Raw_data!A126="","",B126)</f>
        <v/>
      </c>
      <c r="E126" s="17">
        <f>IF(Raw_data!A126="","",D126*24)</f>
        <v/>
      </c>
      <c r="F126" s="34">
        <f>IF(Raw_data!A126="","",C126)</f>
        <v/>
      </c>
      <c r="G126" s="17">
        <f>IF(Raw_data!A126="","",F126*24)</f>
        <v/>
      </c>
      <c r="H126" s="34">
        <f>IF(Raw_data!A126="","",F126-D126)</f>
        <v/>
      </c>
      <c r="I126" s="17">
        <f>IF(Raw_data!A126="","",G126-E126)</f>
        <v/>
      </c>
      <c r="J126" s="34">
        <f>IF(Raw_data!A126="","",Raw_data!D126)</f>
        <v/>
      </c>
      <c r="K126" s="35">
        <f>IF(Raw_data!A126="","",J126*24)</f>
        <v/>
      </c>
      <c r="L126" s="34">
        <f>IF(Raw_data!A126="","",MAX(0,H126-J126))</f>
        <v/>
      </c>
      <c r="M126" s="35">
        <f>IF(Raw_data!A126="","",I126-K126)</f>
        <v/>
      </c>
      <c r="N126" s="35">
        <f>IF(Raw_data!A126="","",MAX(0,I126-E126-8))</f>
        <v/>
      </c>
      <c r="O126" s="34">
        <f>IF(Raw_data!A126="","",N126/24)</f>
        <v/>
      </c>
      <c r="P126" s="34">
        <f>IF(Raw_data!A126="","",Q126/24)</f>
        <v/>
      </c>
      <c r="Q126" s="35">
        <f>IF(Raw_data!A126="","",IF((G126)&gt;=22,IF((G126)&gt;=29,(G126)-22-((G126)-29),(G126)-22),0))</f>
        <v/>
      </c>
    </row>
    <row r="127" ht="18" customHeight="1" s="12">
      <c r="A127" s="14">
        <f>IF(Raw_data!A127="","",Raw_data!A127)</f>
        <v/>
      </c>
      <c r="B127" s="14">
        <f>IF(Raw_data!B127="","",Raw_data!B127)</f>
        <v/>
      </c>
      <c r="C127" s="14">
        <f>IF(Raw_data!C127="","",Raw_data!C127)</f>
        <v/>
      </c>
      <c r="D127" s="34">
        <f>IF(Raw_data!A127="","",B127)</f>
        <v/>
      </c>
      <c r="E127" s="17">
        <f>IF(Raw_data!A127="","",D127*24)</f>
        <v/>
      </c>
      <c r="F127" s="34">
        <f>IF(Raw_data!A127="","",C127)</f>
        <v/>
      </c>
      <c r="G127" s="17">
        <f>IF(Raw_data!A127="","",F127*24)</f>
        <v/>
      </c>
      <c r="H127" s="34">
        <f>IF(Raw_data!A127="","",F127-D127)</f>
        <v/>
      </c>
      <c r="I127" s="17">
        <f>IF(Raw_data!A127="","",G127-E127)</f>
        <v/>
      </c>
      <c r="J127" s="34">
        <f>IF(Raw_data!A127="","",Raw_data!D127)</f>
        <v/>
      </c>
      <c r="K127" s="35">
        <f>IF(Raw_data!A127="","",J127*24)</f>
        <v/>
      </c>
      <c r="L127" s="34">
        <f>IF(Raw_data!A127="","",MAX(0,H127-J127))</f>
        <v/>
      </c>
      <c r="M127" s="35">
        <f>IF(Raw_data!A127="","",I127-K127)</f>
        <v/>
      </c>
      <c r="N127" s="35">
        <f>IF(Raw_data!A127="","",MAX(0,I127-E127-8))</f>
        <v/>
      </c>
      <c r="O127" s="34">
        <f>IF(Raw_data!A127="","",N127/24)</f>
        <v/>
      </c>
      <c r="P127" s="34">
        <f>IF(Raw_data!A127="","",Q127/24)</f>
        <v/>
      </c>
      <c r="Q127" s="35">
        <f>IF(Raw_data!A127="","",IF((G127)&gt;=22,IF((G127)&gt;=29,(G127)-22-((G127)-29),(G127)-22),0))</f>
        <v/>
      </c>
    </row>
    <row r="128" ht="18" customHeight="1" s="12">
      <c r="A128" s="14">
        <f>IF(Raw_data!A128="","",Raw_data!A128)</f>
        <v/>
      </c>
      <c r="B128" s="14">
        <f>IF(Raw_data!B128="","",Raw_data!B128)</f>
        <v/>
      </c>
      <c r="C128" s="14">
        <f>IF(Raw_data!C128="","",Raw_data!C128)</f>
        <v/>
      </c>
      <c r="D128" s="34">
        <f>IF(Raw_data!A128="","",B128)</f>
        <v/>
      </c>
      <c r="E128" s="17">
        <f>IF(Raw_data!A128="","",D128*24)</f>
        <v/>
      </c>
      <c r="F128" s="34">
        <f>IF(Raw_data!A128="","",C128)</f>
        <v/>
      </c>
      <c r="G128" s="17">
        <f>IF(Raw_data!A128="","",F128*24)</f>
        <v/>
      </c>
      <c r="H128" s="34">
        <f>IF(Raw_data!A128="","",F128-D128)</f>
        <v/>
      </c>
      <c r="I128" s="17">
        <f>IF(Raw_data!A128="","",G128-E128)</f>
        <v/>
      </c>
      <c r="J128" s="34">
        <f>IF(Raw_data!A128="","",Raw_data!D128)</f>
        <v/>
      </c>
      <c r="K128" s="35">
        <f>IF(Raw_data!A128="","",J128*24)</f>
        <v/>
      </c>
      <c r="L128" s="34">
        <f>IF(Raw_data!A128="","",MAX(0,H128-J128))</f>
        <v/>
      </c>
      <c r="M128" s="35">
        <f>IF(Raw_data!A128="","",I128-K128)</f>
        <v/>
      </c>
      <c r="N128" s="35">
        <f>IF(Raw_data!A128="","",MAX(0,I128-E128-8))</f>
        <v/>
      </c>
      <c r="O128" s="34">
        <f>IF(Raw_data!A128="","",N128/24)</f>
        <v/>
      </c>
      <c r="P128" s="34">
        <f>IF(Raw_data!A128="","",Q128/24)</f>
        <v/>
      </c>
      <c r="Q128" s="35">
        <f>IF(Raw_data!A128="","",IF((G128)&gt;=22,IF((G128)&gt;=29,(G128)-22-((G128)-29),(G128)-22),0))</f>
        <v/>
      </c>
    </row>
    <row r="129" ht="18" customHeight="1" s="12">
      <c r="A129" s="14">
        <f>IF(Raw_data!A129="","",Raw_data!A129)</f>
        <v/>
      </c>
      <c r="B129" s="14">
        <f>IF(Raw_data!B129="","",Raw_data!B129)</f>
        <v/>
      </c>
      <c r="C129" s="14">
        <f>IF(Raw_data!C129="","",Raw_data!C129)</f>
        <v/>
      </c>
      <c r="D129" s="34">
        <f>IF(Raw_data!A129="","",B129)</f>
        <v/>
      </c>
      <c r="E129" s="17">
        <f>IF(Raw_data!A129="","",D129*24)</f>
        <v/>
      </c>
      <c r="F129" s="34">
        <f>IF(Raw_data!A129="","",C129)</f>
        <v/>
      </c>
      <c r="G129" s="17">
        <f>IF(Raw_data!A129="","",F129*24)</f>
        <v/>
      </c>
      <c r="H129" s="34">
        <f>IF(Raw_data!A129="","",F129-D129)</f>
        <v/>
      </c>
      <c r="I129" s="17">
        <f>IF(Raw_data!A129="","",G129-E129)</f>
        <v/>
      </c>
      <c r="J129" s="34">
        <f>IF(Raw_data!A129="","",Raw_data!D129)</f>
        <v/>
      </c>
      <c r="K129" s="35">
        <f>IF(Raw_data!A129="","",J129*24)</f>
        <v/>
      </c>
      <c r="L129" s="34">
        <f>IF(Raw_data!A129="","",MAX(0,H129-J129))</f>
        <v/>
      </c>
      <c r="M129" s="35">
        <f>IF(Raw_data!A129="","",I129-K129)</f>
        <v/>
      </c>
      <c r="N129" s="35">
        <f>IF(Raw_data!A129="","",MAX(0,I129-E129-8))</f>
        <v/>
      </c>
      <c r="O129" s="34">
        <f>IF(Raw_data!A129="","",N129/24)</f>
        <v/>
      </c>
      <c r="P129" s="34">
        <f>IF(Raw_data!A129="","",Q129/24)</f>
        <v/>
      </c>
      <c r="Q129" s="35">
        <f>IF(Raw_data!A129="","",IF((G129)&gt;=22,IF((G129)&gt;=29,(G129)-22-((G129)-29),(G129)-22),0))</f>
        <v/>
      </c>
    </row>
    <row r="130" ht="18" customHeight="1" s="12">
      <c r="A130" s="14">
        <f>IF(Raw_data!A130="","",Raw_data!A130)</f>
        <v/>
      </c>
      <c r="B130" s="14">
        <f>IF(Raw_data!B130="","",Raw_data!B130)</f>
        <v/>
      </c>
      <c r="C130" s="14">
        <f>IF(Raw_data!C130="","",Raw_data!C130)</f>
        <v/>
      </c>
      <c r="D130" s="34">
        <f>IF(Raw_data!A130="","",B130)</f>
        <v/>
      </c>
      <c r="E130" s="17">
        <f>IF(Raw_data!A130="","",D130*24)</f>
        <v/>
      </c>
      <c r="F130" s="34">
        <f>IF(Raw_data!A130="","",C130)</f>
        <v/>
      </c>
      <c r="G130" s="17">
        <f>IF(Raw_data!A130="","",F130*24)</f>
        <v/>
      </c>
      <c r="H130" s="34">
        <f>IF(Raw_data!A130="","",F130-D130)</f>
        <v/>
      </c>
      <c r="I130" s="17">
        <f>IF(Raw_data!A130="","",G130-E130)</f>
        <v/>
      </c>
      <c r="J130" s="34">
        <f>IF(Raw_data!A130="","",Raw_data!D130)</f>
        <v/>
      </c>
      <c r="K130" s="35">
        <f>IF(Raw_data!A130="","",J130*24)</f>
        <v/>
      </c>
      <c r="L130" s="34">
        <f>IF(Raw_data!A130="","",MAX(0,H130-J130))</f>
        <v/>
      </c>
      <c r="M130" s="35">
        <f>IF(Raw_data!A130="","",I130-K130)</f>
        <v/>
      </c>
      <c r="N130" s="35">
        <f>IF(Raw_data!A130="","",MAX(0,I130-E130-8))</f>
        <v/>
      </c>
      <c r="O130" s="34">
        <f>IF(Raw_data!A130="","",N130/24)</f>
        <v/>
      </c>
      <c r="P130" s="34">
        <f>IF(Raw_data!A130="","",Q130/24)</f>
        <v/>
      </c>
      <c r="Q130" s="35">
        <f>IF(Raw_data!A130="","",IF((G130)&gt;=22,IF((G130)&gt;=29,(G130)-22-((G130)-29),(G130)-22),0))</f>
        <v/>
      </c>
    </row>
    <row r="131" ht="18" customHeight="1" s="12">
      <c r="A131" s="14">
        <f>IF(Raw_data!A131="","",Raw_data!A131)</f>
        <v/>
      </c>
      <c r="B131" s="14">
        <f>IF(Raw_data!B131="","",Raw_data!B131)</f>
        <v/>
      </c>
      <c r="C131" s="14">
        <f>IF(Raw_data!C131="","",Raw_data!C131)</f>
        <v/>
      </c>
      <c r="D131" s="34">
        <f>IF(Raw_data!A131="","",B131)</f>
        <v/>
      </c>
      <c r="E131" s="17">
        <f>IF(Raw_data!A131="","",D131*24)</f>
        <v/>
      </c>
      <c r="F131" s="34">
        <f>IF(Raw_data!A131="","",C131)</f>
        <v/>
      </c>
      <c r="G131" s="17">
        <f>IF(Raw_data!A131="","",F131*24)</f>
        <v/>
      </c>
      <c r="H131" s="34">
        <f>IF(Raw_data!A131="","",F131-D131)</f>
        <v/>
      </c>
      <c r="I131" s="17">
        <f>IF(Raw_data!A131="","",G131-E131)</f>
        <v/>
      </c>
      <c r="J131" s="34">
        <f>IF(Raw_data!A131="","",Raw_data!D131)</f>
        <v/>
      </c>
      <c r="K131" s="35">
        <f>IF(Raw_data!A131="","",J131*24)</f>
        <v/>
      </c>
      <c r="L131" s="34">
        <f>IF(Raw_data!A131="","",MAX(0,H131-J131))</f>
        <v/>
      </c>
      <c r="M131" s="35">
        <f>IF(Raw_data!A131="","",I131-K131)</f>
        <v/>
      </c>
      <c r="N131" s="35">
        <f>IF(Raw_data!A131="","",MAX(0,I131-E131-8))</f>
        <v/>
      </c>
      <c r="O131" s="34">
        <f>IF(Raw_data!A131="","",N131/24)</f>
        <v/>
      </c>
      <c r="P131" s="34">
        <f>IF(Raw_data!A131="","",Q131/24)</f>
        <v/>
      </c>
      <c r="Q131" s="35">
        <f>IF(Raw_data!A131="","",IF((G131)&gt;=22,IF((G131)&gt;=29,(G131)-22-((G131)-29),(G131)-22),0))</f>
        <v/>
      </c>
    </row>
    <row r="132" ht="18" customHeight="1" s="12">
      <c r="A132" s="14">
        <f>IF(Raw_data!A132="","",Raw_data!A132)</f>
        <v/>
      </c>
      <c r="B132" s="14">
        <f>IF(Raw_data!B132="","",Raw_data!B132)</f>
        <v/>
      </c>
      <c r="C132" s="14">
        <f>IF(Raw_data!C132="","",Raw_data!C132)</f>
        <v/>
      </c>
      <c r="D132" s="34">
        <f>IF(Raw_data!A132="","",B132)</f>
        <v/>
      </c>
      <c r="E132" s="17">
        <f>IF(Raw_data!A132="","",D132*24)</f>
        <v/>
      </c>
      <c r="F132" s="34">
        <f>IF(Raw_data!A132="","",C132)</f>
        <v/>
      </c>
      <c r="G132" s="17">
        <f>IF(Raw_data!A132="","",F132*24)</f>
        <v/>
      </c>
      <c r="H132" s="34">
        <f>IF(Raw_data!A132="","",F132-D132)</f>
        <v/>
      </c>
      <c r="I132" s="17">
        <f>IF(Raw_data!A132="","",G132-E132)</f>
        <v/>
      </c>
      <c r="J132" s="34">
        <f>IF(Raw_data!A132="","",Raw_data!D132)</f>
        <v/>
      </c>
      <c r="K132" s="35">
        <f>IF(Raw_data!A132="","",J132*24)</f>
        <v/>
      </c>
      <c r="L132" s="34">
        <f>IF(Raw_data!A132="","",MAX(0,H132-J132))</f>
        <v/>
      </c>
      <c r="M132" s="35">
        <f>IF(Raw_data!A132="","",I132-K132)</f>
        <v/>
      </c>
      <c r="N132" s="35">
        <f>IF(Raw_data!A132="","",MAX(0,I132-E132-8))</f>
        <v/>
      </c>
      <c r="O132" s="34">
        <f>IF(Raw_data!A132="","",N132/24)</f>
        <v/>
      </c>
      <c r="P132" s="34">
        <f>IF(Raw_data!A132="","",Q132/24)</f>
        <v/>
      </c>
      <c r="Q132" s="35">
        <f>IF(Raw_data!A132="","",IF((G132)&gt;=22,IF((G132)&gt;=29,(G132)-22-((G132)-29),(G132)-22),0))</f>
        <v/>
      </c>
    </row>
    <row r="133" ht="18" customHeight="1" s="12">
      <c r="A133" s="14">
        <f>IF(Raw_data!A133="","",Raw_data!A133)</f>
        <v/>
      </c>
      <c r="B133" s="14">
        <f>IF(Raw_data!B133="","",Raw_data!B133)</f>
        <v/>
      </c>
      <c r="C133" s="14">
        <f>IF(Raw_data!C133="","",Raw_data!C133)</f>
        <v/>
      </c>
      <c r="D133" s="34">
        <f>IF(Raw_data!A133="","",B133)</f>
        <v/>
      </c>
      <c r="E133" s="17">
        <f>IF(Raw_data!A133="","",D133*24)</f>
        <v/>
      </c>
      <c r="F133" s="34">
        <f>IF(Raw_data!A133="","",C133)</f>
        <v/>
      </c>
      <c r="G133" s="17">
        <f>IF(Raw_data!A133="","",F133*24)</f>
        <v/>
      </c>
      <c r="H133" s="34">
        <f>IF(Raw_data!A133="","",F133-D133)</f>
        <v/>
      </c>
      <c r="I133" s="17">
        <f>IF(Raw_data!A133="","",G133-E133)</f>
        <v/>
      </c>
      <c r="J133" s="34">
        <f>IF(Raw_data!A133="","",Raw_data!D133)</f>
        <v/>
      </c>
      <c r="K133" s="35">
        <f>IF(Raw_data!A133="","",J133*24)</f>
        <v/>
      </c>
      <c r="L133" s="34">
        <f>IF(Raw_data!A133="","",MAX(0,H133-J133))</f>
        <v/>
      </c>
      <c r="M133" s="35">
        <f>IF(Raw_data!A133="","",I133-K133)</f>
        <v/>
      </c>
      <c r="N133" s="35">
        <f>IF(Raw_data!A133="","",MAX(0,I133-E133-8))</f>
        <v/>
      </c>
      <c r="O133" s="34">
        <f>IF(Raw_data!A133="","",N133/24)</f>
        <v/>
      </c>
      <c r="P133" s="34">
        <f>IF(Raw_data!A133="","",Q133/24)</f>
        <v/>
      </c>
      <c r="Q133" s="35">
        <f>IF(Raw_data!A133="","",IF((G133)&gt;=22,IF((G133)&gt;=29,(G133)-22-((G133)-29),(G133)-22),0))</f>
        <v/>
      </c>
    </row>
    <row r="134" ht="18" customHeight="1" s="12">
      <c r="A134" s="14">
        <f>IF(Raw_data!A134="","",Raw_data!A134)</f>
        <v/>
      </c>
      <c r="B134" s="14">
        <f>IF(Raw_data!B134="","",Raw_data!B134)</f>
        <v/>
      </c>
      <c r="C134" s="14">
        <f>IF(Raw_data!C134="","",Raw_data!C134)</f>
        <v/>
      </c>
      <c r="D134" s="34">
        <f>IF(Raw_data!A134="","",B134)</f>
        <v/>
      </c>
      <c r="E134" s="17">
        <f>IF(Raw_data!A134="","",D134*24)</f>
        <v/>
      </c>
      <c r="F134" s="34">
        <f>IF(Raw_data!A134="","",C134)</f>
        <v/>
      </c>
      <c r="G134" s="17">
        <f>IF(Raw_data!A134="","",F134*24)</f>
        <v/>
      </c>
      <c r="H134" s="34">
        <f>IF(Raw_data!A134="","",F134-D134)</f>
        <v/>
      </c>
      <c r="I134" s="17">
        <f>IF(Raw_data!A134="","",G134-E134)</f>
        <v/>
      </c>
      <c r="J134" s="34">
        <f>IF(Raw_data!A134="","",Raw_data!D134)</f>
        <v/>
      </c>
      <c r="K134" s="35">
        <f>IF(Raw_data!A134="","",J134*24)</f>
        <v/>
      </c>
      <c r="L134" s="34">
        <f>IF(Raw_data!A134="","",MAX(0,H134-J134))</f>
        <v/>
      </c>
      <c r="M134" s="35">
        <f>IF(Raw_data!A134="","",I134-K134)</f>
        <v/>
      </c>
      <c r="N134" s="35">
        <f>IF(Raw_data!A134="","",MAX(0,I134-E134-8))</f>
        <v/>
      </c>
      <c r="O134" s="34">
        <f>IF(Raw_data!A134="","",N134/24)</f>
        <v/>
      </c>
      <c r="P134" s="34">
        <f>IF(Raw_data!A134="","",Q134/24)</f>
        <v/>
      </c>
      <c r="Q134" s="35">
        <f>IF(Raw_data!A134="","",IF((G134)&gt;=22,IF((G134)&gt;=29,(G134)-22-((G134)-29),(G134)-22),0))</f>
        <v/>
      </c>
    </row>
    <row r="135" ht="18" customHeight="1" s="12">
      <c r="A135" s="14">
        <f>IF(Raw_data!A135="","",Raw_data!A135)</f>
        <v/>
      </c>
      <c r="B135" s="14">
        <f>IF(Raw_data!B135="","",Raw_data!B135)</f>
        <v/>
      </c>
      <c r="C135" s="14">
        <f>IF(Raw_data!C135="","",Raw_data!C135)</f>
        <v/>
      </c>
      <c r="D135" s="34">
        <f>IF(Raw_data!A135="","",B135)</f>
        <v/>
      </c>
      <c r="E135" s="17">
        <f>IF(Raw_data!A135="","",D135*24)</f>
        <v/>
      </c>
      <c r="F135" s="34">
        <f>IF(Raw_data!A135="","",C135)</f>
        <v/>
      </c>
      <c r="G135" s="17">
        <f>IF(Raw_data!A135="","",F135*24)</f>
        <v/>
      </c>
      <c r="H135" s="34">
        <f>IF(Raw_data!A135="","",F135-D135)</f>
        <v/>
      </c>
      <c r="I135" s="17">
        <f>IF(Raw_data!A135="","",G135-E135)</f>
        <v/>
      </c>
      <c r="J135" s="34">
        <f>IF(Raw_data!A135="","",Raw_data!D135)</f>
        <v/>
      </c>
      <c r="K135" s="35">
        <f>IF(Raw_data!A135="","",J135*24)</f>
        <v/>
      </c>
      <c r="L135" s="34">
        <f>IF(Raw_data!A135="","",MAX(0,H135-J135))</f>
        <v/>
      </c>
      <c r="M135" s="35">
        <f>IF(Raw_data!A135="","",I135-K135)</f>
        <v/>
      </c>
      <c r="N135" s="35">
        <f>IF(Raw_data!A135="","",MAX(0,I135-E135-8))</f>
        <v/>
      </c>
      <c r="O135" s="34">
        <f>IF(Raw_data!A135="","",N135/24)</f>
        <v/>
      </c>
      <c r="P135" s="34">
        <f>IF(Raw_data!A135="","",Q135/24)</f>
        <v/>
      </c>
      <c r="Q135" s="35">
        <f>IF(Raw_data!A135="","",IF((G135)&gt;=22,IF((G135)&gt;=29,(G135)-22-((G135)-29),(G135)-22),0))</f>
        <v/>
      </c>
    </row>
    <row r="136" ht="18" customHeight="1" s="12">
      <c r="A136" s="14">
        <f>IF(Raw_data!A136="","",Raw_data!A136)</f>
        <v/>
      </c>
      <c r="B136" s="14">
        <f>IF(Raw_data!B136="","",Raw_data!B136)</f>
        <v/>
      </c>
      <c r="C136" s="14">
        <f>IF(Raw_data!C136="","",Raw_data!C136)</f>
        <v/>
      </c>
      <c r="D136" s="34">
        <f>IF(Raw_data!A136="","",B136)</f>
        <v/>
      </c>
      <c r="E136" s="17">
        <f>IF(Raw_data!A136="","",D136*24)</f>
        <v/>
      </c>
      <c r="F136" s="34">
        <f>IF(Raw_data!A136="","",C136)</f>
        <v/>
      </c>
      <c r="G136" s="17">
        <f>IF(Raw_data!A136="","",F136*24)</f>
        <v/>
      </c>
      <c r="H136" s="34">
        <f>IF(Raw_data!A136="","",F136-D136)</f>
        <v/>
      </c>
      <c r="I136" s="17">
        <f>IF(Raw_data!A136="","",G136-E136)</f>
        <v/>
      </c>
      <c r="J136" s="34">
        <f>IF(Raw_data!A136="","",Raw_data!D136)</f>
        <v/>
      </c>
      <c r="K136" s="35">
        <f>IF(Raw_data!A136="","",J136*24)</f>
        <v/>
      </c>
      <c r="L136" s="34">
        <f>IF(Raw_data!A136="","",MAX(0,H136-J136))</f>
        <v/>
      </c>
      <c r="M136" s="35">
        <f>IF(Raw_data!A136="","",I136-K136)</f>
        <v/>
      </c>
      <c r="N136" s="35">
        <f>IF(Raw_data!A136="","",MAX(0,I136-E136-8))</f>
        <v/>
      </c>
      <c r="O136" s="34">
        <f>IF(Raw_data!A136="","",N136/24)</f>
        <v/>
      </c>
      <c r="P136" s="34">
        <f>IF(Raw_data!A136="","",Q136/24)</f>
        <v/>
      </c>
      <c r="Q136" s="35">
        <f>IF(Raw_data!A136="","",IF((G136)&gt;=22,IF((G136)&gt;=29,(G136)-22-((G136)-29),(G136)-22),0))</f>
        <v/>
      </c>
    </row>
    <row r="137" ht="18" customHeight="1" s="12">
      <c r="A137" s="14">
        <f>IF(Raw_data!A137="","",Raw_data!A137)</f>
        <v/>
      </c>
      <c r="B137" s="14">
        <f>IF(Raw_data!B137="","",Raw_data!B137)</f>
        <v/>
      </c>
      <c r="C137" s="14">
        <f>IF(Raw_data!C137="","",Raw_data!C137)</f>
        <v/>
      </c>
      <c r="D137" s="34">
        <f>IF(Raw_data!A137="","",B137)</f>
        <v/>
      </c>
      <c r="E137" s="17">
        <f>IF(Raw_data!A137="","",D137*24)</f>
        <v/>
      </c>
      <c r="F137" s="34">
        <f>IF(Raw_data!A137="","",C137)</f>
        <v/>
      </c>
      <c r="G137" s="17">
        <f>IF(Raw_data!A137="","",F137*24)</f>
        <v/>
      </c>
      <c r="H137" s="34">
        <f>IF(Raw_data!A137="","",F137-D137)</f>
        <v/>
      </c>
      <c r="I137" s="17">
        <f>IF(Raw_data!A137="","",G137-E137)</f>
        <v/>
      </c>
      <c r="J137" s="34">
        <f>IF(Raw_data!A137="","",Raw_data!D137)</f>
        <v/>
      </c>
      <c r="K137" s="35">
        <f>IF(Raw_data!A137="","",J137*24)</f>
        <v/>
      </c>
      <c r="L137" s="34">
        <f>IF(Raw_data!A137="","",MAX(0,H137-J137))</f>
        <v/>
      </c>
      <c r="M137" s="35">
        <f>IF(Raw_data!A137="","",I137-K137)</f>
        <v/>
      </c>
      <c r="N137" s="35">
        <f>IF(Raw_data!A137="","",MAX(0,I137-E137-8))</f>
        <v/>
      </c>
      <c r="O137" s="34">
        <f>IF(Raw_data!A137="","",N137/24)</f>
        <v/>
      </c>
      <c r="P137" s="34">
        <f>IF(Raw_data!A137="","",Q137/24)</f>
        <v/>
      </c>
      <c r="Q137" s="35">
        <f>IF(Raw_data!A137="","",IF((G137)&gt;=22,IF((G137)&gt;=29,(G137)-22-((G137)-29),(G137)-22),0))</f>
        <v/>
      </c>
    </row>
    <row r="138" ht="18" customHeight="1" s="12">
      <c r="A138" s="14">
        <f>IF(Raw_data!A138="","",Raw_data!A138)</f>
        <v/>
      </c>
      <c r="B138" s="14">
        <f>IF(Raw_data!B138="","",Raw_data!B138)</f>
        <v/>
      </c>
      <c r="C138" s="14">
        <f>IF(Raw_data!C138="","",Raw_data!C138)</f>
        <v/>
      </c>
      <c r="D138" s="34">
        <f>IF(Raw_data!A138="","",B138)</f>
        <v/>
      </c>
      <c r="E138" s="17">
        <f>IF(Raw_data!A138="","",D138*24)</f>
        <v/>
      </c>
      <c r="F138" s="34">
        <f>IF(Raw_data!A138="","",C138)</f>
        <v/>
      </c>
      <c r="G138" s="17">
        <f>IF(Raw_data!A138="","",F138*24)</f>
        <v/>
      </c>
      <c r="H138" s="34">
        <f>IF(Raw_data!A138="","",F138-D138)</f>
        <v/>
      </c>
      <c r="I138" s="17">
        <f>IF(Raw_data!A138="","",G138-E138)</f>
        <v/>
      </c>
      <c r="J138" s="34">
        <f>IF(Raw_data!A138="","",Raw_data!D138)</f>
        <v/>
      </c>
      <c r="K138" s="35">
        <f>IF(Raw_data!A138="","",J138*24)</f>
        <v/>
      </c>
      <c r="L138" s="34">
        <f>IF(Raw_data!A138="","",MAX(0,H138-J138))</f>
        <v/>
      </c>
      <c r="M138" s="35">
        <f>IF(Raw_data!A138="","",I138-K138)</f>
        <v/>
      </c>
      <c r="N138" s="35">
        <f>IF(Raw_data!A138="","",MAX(0,I138-E138-8))</f>
        <v/>
      </c>
      <c r="O138" s="34">
        <f>IF(Raw_data!A138="","",N138/24)</f>
        <v/>
      </c>
      <c r="P138" s="34">
        <f>IF(Raw_data!A138="","",Q138/24)</f>
        <v/>
      </c>
      <c r="Q138" s="35">
        <f>IF(Raw_data!A138="","",IF((G138)&gt;=22,IF((G138)&gt;=29,(G138)-22-((G138)-29),(G138)-22),0))</f>
        <v/>
      </c>
    </row>
    <row r="139" ht="18" customHeight="1" s="12">
      <c r="A139" s="14">
        <f>IF(Raw_data!A139="","",Raw_data!A139)</f>
        <v/>
      </c>
      <c r="B139" s="14">
        <f>IF(Raw_data!B139="","",Raw_data!B139)</f>
        <v/>
      </c>
      <c r="C139" s="14">
        <f>IF(Raw_data!C139="","",Raw_data!C139)</f>
        <v/>
      </c>
      <c r="D139" s="34">
        <f>IF(Raw_data!A139="","",B139)</f>
        <v/>
      </c>
      <c r="E139" s="17">
        <f>IF(Raw_data!A139="","",D139*24)</f>
        <v/>
      </c>
      <c r="F139" s="34">
        <f>IF(Raw_data!A139="","",C139)</f>
        <v/>
      </c>
      <c r="G139" s="17">
        <f>IF(Raw_data!A139="","",F139*24)</f>
        <v/>
      </c>
      <c r="H139" s="34">
        <f>IF(Raw_data!A139="","",F139-D139)</f>
        <v/>
      </c>
      <c r="I139" s="17">
        <f>IF(Raw_data!A139="","",G139-E139)</f>
        <v/>
      </c>
      <c r="J139" s="34">
        <f>IF(Raw_data!A139="","",Raw_data!D139)</f>
        <v/>
      </c>
      <c r="K139" s="35">
        <f>IF(Raw_data!A139="","",J139*24)</f>
        <v/>
      </c>
      <c r="L139" s="34">
        <f>IF(Raw_data!A139="","",MAX(0,H139-J139))</f>
        <v/>
      </c>
      <c r="M139" s="35">
        <f>IF(Raw_data!A139="","",I139-K139)</f>
        <v/>
      </c>
      <c r="N139" s="35">
        <f>IF(Raw_data!A139="","",MAX(0,I139-E139-8))</f>
        <v/>
      </c>
      <c r="O139" s="34">
        <f>IF(Raw_data!A139="","",N139/24)</f>
        <v/>
      </c>
      <c r="P139" s="34">
        <f>IF(Raw_data!A139="","",Q139/24)</f>
        <v/>
      </c>
      <c r="Q139" s="35">
        <f>IF(Raw_data!A139="","",IF((G139)&gt;=22,IF((G139)&gt;=29,(G139)-22-((G139)-29),(G139)-22),0))</f>
        <v/>
      </c>
    </row>
    <row r="140" ht="18" customHeight="1" s="12">
      <c r="A140" s="14">
        <f>IF(Raw_data!A140="","",Raw_data!A140)</f>
        <v/>
      </c>
      <c r="B140" s="14">
        <f>IF(Raw_data!B140="","",Raw_data!B140)</f>
        <v/>
      </c>
      <c r="C140" s="14">
        <f>IF(Raw_data!C140="","",Raw_data!C140)</f>
        <v/>
      </c>
      <c r="D140" s="34">
        <f>IF(Raw_data!A140="","",B140)</f>
        <v/>
      </c>
      <c r="E140" s="17">
        <f>IF(Raw_data!A140="","",D140*24)</f>
        <v/>
      </c>
      <c r="F140" s="34">
        <f>IF(Raw_data!A140="","",C140)</f>
        <v/>
      </c>
      <c r="G140" s="17">
        <f>IF(Raw_data!A140="","",F140*24)</f>
        <v/>
      </c>
      <c r="H140" s="34">
        <f>IF(Raw_data!A140="","",F140-D140)</f>
        <v/>
      </c>
      <c r="I140" s="17">
        <f>IF(Raw_data!A140="","",G140-E140)</f>
        <v/>
      </c>
      <c r="J140" s="34">
        <f>IF(Raw_data!A140="","",Raw_data!D140)</f>
        <v/>
      </c>
      <c r="K140" s="35">
        <f>IF(Raw_data!A140="","",J140*24)</f>
        <v/>
      </c>
      <c r="L140" s="34">
        <f>IF(Raw_data!A140="","",MAX(0,H140-J140))</f>
        <v/>
      </c>
      <c r="M140" s="35">
        <f>IF(Raw_data!A140="","",I140-K140)</f>
        <v/>
      </c>
      <c r="N140" s="35">
        <f>IF(Raw_data!A140="","",MAX(0,I140-E140-8))</f>
        <v/>
      </c>
      <c r="O140" s="34">
        <f>IF(Raw_data!A140="","",N140/24)</f>
        <v/>
      </c>
      <c r="P140" s="34">
        <f>IF(Raw_data!A140="","",Q140/24)</f>
        <v/>
      </c>
      <c r="Q140" s="35">
        <f>IF(Raw_data!A140="","",IF((G140)&gt;=22,IF((G140)&gt;=29,(G140)-22-((G140)-29),(G140)-22),0))</f>
        <v/>
      </c>
    </row>
    <row r="141" ht="18" customHeight="1" s="12">
      <c r="A141" s="14">
        <f>IF(Raw_data!A141="","",Raw_data!A141)</f>
        <v/>
      </c>
      <c r="B141" s="14">
        <f>IF(Raw_data!B141="","",Raw_data!B141)</f>
        <v/>
      </c>
      <c r="C141" s="14">
        <f>IF(Raw_data!C141="","",Raw_data!C141)</f>
        <v/>
      </c>
      <c r="D141" s="34">
        <f>IF(Raw_data!A141="","",B141)</f>
        <v/>
      </c>
      <c r="E141" s="17">
        <f>IF(Raw_data!A141="","",D141*24)</f>
        <v/>
      </c>
      <c r="F141" s="34">
        <f>IF(Raw_data!A141="","",C141)</f>
        <v/>
      </c>
      <c r="G141" s="17">
        <f>IF(Raw_data!A141="","",F141*24)</f>
        <v/>
      </c>
      <c r="H141" s="34">
        <f>IF(Raw_data!A141="","",F141-D141)</f>
        <v/>
      </c>
      <c r="I141" s="17">
        <f>IF(Raw_data!A141="","",G141-E141)</f>
        <v/>
      </c>
      <c r="J141" s="34">
        <f>IF(Raw_data!A141="","",Raw_data!D141)</f>
        <v/>
      </c>
      <c r="K141" s="35">
        <f>IF(Raw_data!A141="","",J141*24)</f>
        <v/>
      </c>
      <c r="L141" s="34">
        <f>IF(Raw_data!A141="","",MAX(0,H141-J141))</f>
        <v/>
      </c>
      <c r="M141" s="35">
        <f>IF(Raw_data!A141="","",I141-K141)</f>
        <v/>
      </c>
      <c r="N141" s="35">
        <f>IF(Raw_data!A141="","",MAX(0,I141-E141-8))</f>
        <v/>
      </c>
      <c r="O141" s="34">
        <f>IF(Raw_data!A141="","",N141/24)</f>
        <v/>
      </c>
      <c r="P141" s="34">
        <f>IF(Raw_data!A141="","",Q141/24)</f>
        <v/>
      </c>
      <c r="Q141" s="35">
        <f>IF(Raw_data!A141="","",IF((G141)&gt;=22,IF((G141)&gt;=29,(G141)-22-((G141)-29),(G141)-22),0))</f>
        <v/>
      </c>
    </row>
    <row r="142" ht="18" customHeight="1" s="12">
      <c r="A142" s="14">
        <f>IF(Raw_data!A142="","",Raw_data!A142)</f>
        <v/>
      </c>
      <c r="B142" s="14">
        <f>IF(Raw_data!B142="","",Raw_data!B142)</f>
        <v/>
      </c>
      <c r="C142" s="14">
        <f>IF(Raw_data!C142="","",Raw_data!C142)</f>
        <v/>
      </c>
      <c r="D142" s="34">
        <f>IF(Raw_data!A142="","",B142)</f>
        <v/>
      </c>
      <c r="E142" s="17">
        <f>IF(Raw_data!A142="","",D142*24)</f>
        <v/>
      </c>
      <c r="F142" s="34">
        <f>IF(Raw_data!A142="","",C142)</f>
        <v/>
      </c>
      <c r="G142" s="17">
        <f>IF(Raw_data!A142="","",F142*24)</f>
        <v/>
      </c>
      <c r="H142" s="34">
        <f>IF(Raw_data!A142="","",F142-D142)</f>
        <v/>
      </c>
      <c r="I142" s="17">
        <f>IF(Raw_data!A142="","",G142-E142)</f>
        <v/>
      </c>
      <c r="J142" s="34">
        <f>IF(Raw_data!A142="","",Raw_data!D142)</f>
        <v/>
      </c>
      <c r="K142" s="35">
        <f>IF(Raw_data!A142="","",J142*24)</f>
        <v/>
      </c>
      <c r="L142" s="34">
        <f>IF(Raw_data!A142="","",MAX(0,H142-J142))</f>
        <v/>
      </c>
      <c r="M142" s="35">
        <f>IF(Raw_data!A142="","",I142-K142)</f>
        <v/>
      </c>
      <c r="N142" s="35">
        <f>IF(Raw_data!A142="","",MAX(0,I142-E142-8))</f>
        <v/>
      </c>
      <c r="O142" s="34">
        <f>IF(Raw_data!A142="","",N142/24)</f>
        <v/>
      </c>
      <c r="P142" s="34">
        <f>IF(Raw_data!A142="","",Q142/24)</f>
        <v/>
      </c>
      <c r="Q142" s="35">
        <f>IF(Raw_data!A142="","",IF((G142)&gt;=22,IF((G142)&gt;=29,(G142)-22-((G142)-29),(G142)-22),0))</f>
        <v/>
      </c>
    </row>
    <row r="143" ht="18" customHeight="1" s="12">
      <c r="A143" s="14">
        <f>IF(Raw_data!A143="","",Raw_data!A143)</f>
        <v/>
      </c>
      <c r="B143" s="14">
        <f>IF(Raw_data!B143="","",Raw_data!B143)</f>
        <v/>
      </c>
      <c r="C143" s="14">
        <f>IF(Raw_data!C143="","",Raw_data!C143)</f>
        <v/>
      </c>
      <c r="D143" s="34">
        <f>IF(Raw_data!A143="","",B143)</f>
        <v/>
      </c>
      <c r="E143" s="17">
        <f>IF(Raw_data!A143="","",D143*24)</f>
        <v/>
      </c>
      <c r="F143" s="34">
        <f>IF(Raw_data!A143="","",C143)</f>
        <v/>
      </c>
      <c r="G143" s="17">
        <f>IF(Raw_data!A143="","",F143*24)</f>
        <v/>
      </c>
      <c r="H143" s="34">
        <f>IF(Raw_data!A143="","",F143-D143)</f>
        <v/>
      </c>
      <c r="I143" s="17">
        <f>IF(Raw_data!A143="","",G143-E143)</f>
        <v/>
      </c>
      <c r="J143" s="34">
        <f>IF(Raw_data!A143="","",Raw_data!D143)</f>
        <v/>
      </c>
      <c r="K143" s="35">
        <f>IF(Raw_data!A143="","",J143*24)</f>
        <v/>
      </c>
      <c r="L143" s="34">
        <f>IF(Raw_data!A143="","",MAX(0,H143-J143))</f>
        <v/>
      </c>
      <c r="M143" s="35">
        <f>IF(Raw_data!A143="","",I143-K143)</f>
        <v/>
      </c>
      <c r="N143" s="35">
        <f>IF(Raw_data!A143="","",MAX(0,I143-E143-8))</f>
        <v/>
      </c>
      <c r="O143" s="34">
        <f>IF(Raw_data!A143="","",N143/24)</f>
        <v/>
      </c>
      <c r="P143" s="34">
        <f>IF(Raw_data!A143="","",Q143/24)</f>
        <v/>
      </c>
      <c r="Q143" s="35">
        <f>IF(Raw_data!A143="","",IF((G143)&gt;=22,IF((G143)&gt;=29,(G143)-22-((G143)-29),(G143)-22),0))</f>
        <v/>
      </c>
    </row>
    <row r="144" ht="18" customHeight="1" s="12">
      <c r="A144" s="14">
        <f>IF(Raw_data!A144="","",Raw_data!A144)</f>
        <v/>
      </c>
      <c r="B144" s="14">
        <f>IF(Raw_data!B144="","",Raw_data!B144)</f>
        <v/>
      </c>
      <c r="C144" s="14">
        <f>IF(Raw_data!C144="","",Raw_data!C144)</f>
        <v/>
      </c>
      <c r="D144" s="34">
        <f>IF(Raw_data!A144="","",B144)</f>
        <v/>
      </c>
      <c r="E144" s="17">
        <f>IF(Raw_data!A144="","",D144*24)</f>
        <v/>
      </c>
      <c r="F144" s="34">
        <f>IF(Raw_data!A144="","",C144)</f>
        <v/>
      </c>
      <c r="G144" s="17">
        <f>IF(Raw_data!A144="","",F144*24)</f>
        <v/>
      </c>
      <c r="H144" s="34">
        <f>IF(Raw_data!A144="","",F144-D144)</f>
        <v/>
      </c>
      <c r="I144" s="17">
        <f>IF(Raw_data!A144="","",G144-E144)</f>
        <v/>
      </c>
      <c r="J144" s="34">
        <f>IF(Raw_data!A144="","",Raw_data!D144)</f>
        <v/>
      </c>
      <c r="K144" s="35">
        <f>IF(Raw_data!A144="","",J144*24)</f>
        <v/>
      </c>
      <c r="L144" s="34">
        <f>IF(Raw_data!A144="","",MAX(0,H144-J144))</f>
        <v/>
      </c>
      <c r="M144" s="35">
        <f>IF(Raw_data!A144="","",I144-K144)</f>
        <v/>
      </c>
      <c r="N144" s="35">
        <f>IF(Raw_data!A144="","",MAX(0,I144-E144-8))</f>
        <v/>
      </c>
      <c r="O144" s="34">
        <f>IF(Raw_data!A144="","",N144/24)</f>
        <v/>
      </c>
      <c r="P144" s="34">
        <f>IF(Raw_data!A144="","",Q144/24)</f>
        <v/>
      </c>
      <c r="Q144" s="35">
        <f>IF(Raw_data!A144="","",IF((G144)&gt;=22,IF((G144)&gt;=29,(G144)-22-((G144)-29),(G144)-22),0))</f>
        <v/>
      </c>
    </row>
    <row r="145" ht="18" customHeight="1" s="12">
      <c r="A145" s="14">
        <f>IF(Raw_data!A145="","",Raw_data!A145)</f>
        <v/>
      </c>
      <c r="B145" s="14">
        <f>IF(Raw_data!B145="","",Raw_data!B145)</f>
        <v/>
      </c>
      <c r="C145" s="14">
        <f>IF(Raw_data!C145="","",Raw_data!C145)</f>
        <v/>
      </c>
      <c r="D145" s="34">
        <f>IF(Raw_data!A145="","",B145)</f>
        <v/>
      </c>
      <c r="E145" s="17">
        <f>IF(Raw_data!A145="","",D145*24)</f>
        <v/>
      </c>
      <c r="F145" s="34">
        <f>IF(Raw_data!A145="","",C145)</f>
        <v/>
      </c>
      <c r="G145" s="17">
        <f>IF(Raw_data!A145="","",F145*24)</f>
        <v/>
      </c>
      <c r="H145" s="34">
        <f>IF(Raw_data!A145="","",F145-D145)</f>
        <v/>
      </c>
      <c r="I145" s="17">
        <f>IF(Raw_data!A145="","",G145-E145)</f>
        <v/>
      </c>
      <c r="J145" s="34">
        <f>IF(Raw_data!A145="","",Raw_data!D145)</f>
        <v/>
      </c>
      <c r="K145" s="35">
        <f>IF(Raw_data!A145="","",J145*24)</f>
        <v/>
      </c>
      <c r="L145" s="34">
        <f>IF(Raw_data!A145="","",MAX(0,H145-J145))</f>
        <v/>
      </c>
      <c r="M145" s="35">
        <f>IF(Raw_data!A145="","",I145-K145)</f>
        <v/>
      </c>
      <c r="N145" s="35">
        <f>IF(Raw_data!A145="","",MAX(0,I145-E145-8))</f>
        <v/>
      </c>
      <c r="O145" s="34">
        <f>IF(Raw_data!A145="","",N145/24)</f>
        <v/>
      </c>
      <c r="P145" s="34">
        <f>IF(Raw_data!A145="","",Q145/24)</f>
        <v/>
      </c>
      <c r="Q145" s="35">
        <f>IF(Raw_data!A145="","",IF((G145)&gt;=22,IF((G145)&gt;=29,(G145)-22-((G145)-29),(G145)-22),0))</f>
        <v/>
      </c>
    </row>
    <row r="146" ht="18" customHeight="1" s="12">
      <c r="A146" s="14">
        <f>IF(Raw_data!A146="","",Raw_data!A146)</f>
        <v/>
      </c>
      <c r="B146" s="14">
        <f>IF(Raw_data!B146="","",Raw_data!B146)</f>
        <v/>
      </c>
      <c r="C146" s="14">
        <f>IF(Raw_data!C146="","",Raw_data!C146)</f>
        <v/>
      </c>
      <c r="D146" s="34">
        <f>IF(Raw_data!A146="","",B146)</f>
        <v/>
      </c>
      <c r="E146" s="17">
        <f>IF(Raw_data!A146="","",D146*24)</f>
        <v/>
      </c>
      <c r="F146" s="34">
        <f>IF(Raw_data!A146="","",C146)</f>
        <v/>
      </c>
      <c r="G146" s="17">
        <f>IF(Raw_data!A146="","",F146*24)</f>
        <v/>
      </c>
      <c r="H146" s="34">
        <f>IF(Raw_data!A146="","",F146-D146)</f>
        <v/>
      </c>
      <c r="I146" s="17">
        <f>IF(Raw_data!A146="","",G146-E146)</f>
        <v/>
      </c>
      <c r="J146" s="34">
        <f>IF(Raw_data!A146="","",Raw_data!D146)</f>
        <v/>
      </c>
      <c r="K146" s="35">
        <f>IF(Raw_data!A146="","",J146*24)</f>
        <v/>
      </c>
      <c r="L146" s="34">
        <f>IF(Raw_data!A146="","",MAX(0,H146-J146))</f>
        <v/>
      </c>
      <c r="M146" s="35">
        <f>IF(Raw_data!A146="","",I146-K146)</f>
        <v/>
      </c>
      <c r="N146" s="35">
        <f>IF(Raw_data!A146="","",MAX(0,I146-E146-8))</f>
        <v/>
      </c>
      <c r="O146" s="34">
        <f>IF(Raw_data!A146="","",N146/24)</f>
        <v/>
      </c>
      <c r="P146" s="34">
        <f>IF(Raw_data!A146="","",Q146/24)</f>
        <v/>
      </c>
      <c r="Q146" s="35">
        <f>IF(Raw_data!A146="","",IF((G146)&gt;=22,IF((G146)&gt;=29,(G146)-22-((G146)-29),(G146)-22),0))</f>
        <v/>
      </c>
    </row>
    <row r="147" ht="18" customHeight="1" s="12">
      <c r="A147" s="14">
        <f>IF(Raw_data!A147="","",Raw_data!A147)</f>
        <v/>
      </c>
      <c r="B147" s="14">
        <f>IF(Raw_data!B147="","",Raw_data!B147)</f>
        <v/>
      </c>
      <c r="C147" s="14">
        <f>IF(Raw_data!C147="","",Raw_data!C147)</f>
        <v/>
      </c>
      <c r="D147" s="34">
        <f>IF(Raw_data!A147="","",B147)</f>
        <v/>
      </c>
      <c r="E147" s="17">
        <f>IF(Raw_data!A147="","",D147*24)</f>
        <v/>
      </c>
      <c r="F147" s="34">
        <f>IF(Raw_data!A147="","",C147)</f>
        <v/>
      </c>
      <c r="G147" s="17">
        <f>IF(Raw_data!A147="","",F147*24)</f>
        <v/>
      </c>
      <c r="H147" s="34">
        <f>IF(Raw_data!A147="","",F147-D147)</f>
        <v/>
      </c>
      <c r="I147" s="17">
        <f>IF(Raw_data!A147="","",G147-E147)</f>
        <v/>
      </c>
      <c r="J147" s="34">
        <f>IF(Raw_data!A147="","",Raw_data!D147)</f>
        <v/>
      </c>
      <c r="K147" s="35">
        <f>IF(Raw_data!A147="","",J147*24)</f>
        <v/>
      </c>
      <c r="L147" s="34">
        <f>IF(Raw_data!A147="","",MAX(0,H147-J147))</f>
        <v/>
      </c>
      <c r="M147" s="35">
        <f>IF(Raw_data!A147="","",I147-K147)</f>
        <v/>
      </c>
      <c r="N147" s="35">
        <f>IF(Raw_data!A147="","",MAX(0,I147-E147-8))</f>
        <v/>
      </c>
      <c r="O147" s="34">
        <f>IF(Raw_data!A147="","",N147/24)</f>
        <v/>
      </c>
      <c r="P147" s="34">
        <f>IF(Raw_data!A147="","",Q147/24)</f>
        <v/>
      </c>
      <c r="Q147" s="35">
        <f>IF(Raw_data!A147="","",IF((G147)&gt;=22,IF((G147)&gt;=29,(G147)-22-((G147)-29),(G147)-22),0))</f>
        <v/>
      </c>
    </row>
    <row r="148" ht="18" customHeight="1" s="12">
      <c r="A148" s="14">
        <f>IF(Raw_data!A148="","",Raw_data!A148)</f>
        <v/>
      </c>
      <c r="B148" s="14">
        <f>IF(Raw_data!B148="","",Raw_data!B148)</f>
        <v/>
      </c>
      <c r="C148" s="14">
        <f>IF(Raw_data!C148="","",Raw_data!C148)</f>
        <v/>
      </c>
      <c r="D148" s="34">
        <f>IF(Raw_data!A148="","",B148)</f>
        <v/>
      </c>
      <c r="E148" s="17">
        <f>IF(Raw_data!A148="","",D148*24)</f>
        <v/>
      </c>
      <c r="F148" s="34">
        <f>IF(Raw_data!A148="","",C148)</f>
        <v/>
      </c>
      <c r="G148" s="17">
        <f>IF(Raw_data!A148="","",F148*24)</f>
        <v/>
      </c>
      <c r="H148" s="34">
        <f>IF(Raw_data!A148="","",F148-D148)</f>
        <v/>
      </c>
      <c r="I148" s="17">
        <f>IF(Raw_data!A148="","",G148-E148)</f>
        <v/>
      </c>
      <c r="J148" s="34">
        <f>IF(Raw_data!A148="","",Raw_data!D148)</f>
        <v/>
      </c>
      <c r="K148" s="35">
        <f>IF(Raw_data!A148="","",J148*24)</f>
        <v/>
      </c>
      <c r="L148" s="34">
        <f>IF(Raw_data!A148="","",MAX(0,H148-J148))</f>
        <v/>
      </c>
      <c r="M148" s="35">
        <f>IF(Raw_data!A148="","",I148-K148)</f>
        <v/>
      </c>
      <c r="N148" s="35">
        <f>IF(Raw_data!A148="","",MAX(0,I148-E148-8))</f>
        <v/>
      </c>
      <c r="O148" s="34">
        <f>IF(Raw_data!A148="","",N148/24)</f>
        <v/>
      </c>
      <c r="P148" s="34">
        <f>IF(Raw_data!A148="","",Q148/24)</f>
        <v/>
      </c>
      <c r="Q148" s="35">
        <f>IF(Raw_data!A148="","",IF((G148)&gt;=22,IF((G148)&gt;=29,(G148)-22-((G148)-29),(G148)-22),0))</f>
        <v/>
      </c>
    </row>
    <row r="149" ht="18" customHeight="1" s="12">
      <c r="A149" s="14">
        <f>IF(Raw_data!A149="","",Raw_data!A149)</f>
        <v/>
      </c>
      <c r="B149" s="14">
        <f>IF(Raw_data!B149="","",Raw_data!B149)</f>
        <v/>
      </c>
      <c r="C149" s="14">
        <f>IF(Raw_data!C149="","",Raw_data!C149)</f>
        <v/>
      </c>
      <c r="D149" s="34">
        <f>IF(Raw_data!A149="","",B149)</f>
        <v/>
      </c>
      <c r="E149" s="17">
        <f>IF(Raw_data!A149="","",D149*24)</f>
        <v/>
      </c>
      <c r="F149" s="34">
        <f>IF(Raw_data!A149="","",C149)</f>
        <v/>
      </c>
      <c r="G149" s="17">
        <f>IF(Raw_data!A149="","",F149*24)</f>
        <v/>
      </c>
      <c r="H149" s="34">
        <f>IF(Raw_data!A149="","",F149-D149)</f>
        <v/>
      </c>
      <c r="I149" s="17">
        <f>IF(Raw_data!A149="","",G149-E149)</f>
        <v/>
      </c>
      <c r="J149" s="34">
        <f>IF(Raw_data!A149="","",Raw_data!D149)</f>
        <v/>
      </c>
      <c r="K149" s="35">
        <f>IF(Raw_data!A149="","",J149*24)</f>
        <v/>
      </c>
      <c r="L149" s="34">
        <f>IF(Raw_data!A149="","",MAX(0,H149-J149))</f>
        <v/>
      </c>
      <c r="M149" s="35">
        <f>IF(Raw_data!A149="","",I149-K149)</f>
        <v/>
      </c>
      <c r="N149" s="35">
        <f>IF(Raw_data!A149="","",MAX(0,I149-E149-8))</f>
        <v/>
      </c>
      <c r="O149" s="34">
        <f>IF(Raw_data!A149="","",N149/24)</f>
        <v/>
      </c>
      <c r="P149" s="34">
        <f>IF(Raw_data!A149="","",Q149/24)</f>
        <v/>
      </c>
      <c r="Q149" s="35">
        <f>IF(Raw_data!A149="","",IF((G149)&gt;=22,IF((G149)&gt;=29,(G149)-22-((G149)-29),(G149)-22),0))</f>
        <v/>
      </c>
    </row>
    <row r="150" ht="18" customHeight="1" s="12">
      <c r="A150" s="14">
        <f>IF(Raw_data!A150="","",Raw_data!A150)</f>
        <v/>
      </c>
      <c r="B150" s="14">
        <f>IF(Raw_data!B150="","",Raw_data!B150)</f>
        <v/>
      </c>
      <c r="C150" s="14">
        <f>IF(Raw_data!C150="","",Raw_data!C150)</f>
        <v/>
      </c>
      <c r="D150" s="34">
        <f>IF(Raw_data!A150="","",B150)</f>
        <v/>
      </c>
      <c r="E150" s="17">
        <f>IF(Raw_data!A150="","",D150*24)</f>
        <v/>
      </c>
      <c r="F150" s="34">
        <f>IF(Raw_data!A150="","",C150)</f>
        <v/>
      </c>
      <c r="G150" s="17">
        <f>IF(Raw_data!A150="","",F150*24)</f>
        <v/>
      </c>
      <c r="H150" s="34">
        <f>IF(Raw_data!A150="","",F150-D150)</f>
        <v/>
      </c>
      <c r="I150" s="17">
        <f>IF(Raw_data!A150="","",G150-E150)</f>
        <v/>
      </c>
      <c r="J150" s="34">
        <f>IF(Raw_data!A150="","",Raw_data!D150)</f>
        <v/>
      </c>
      <c r="K150" s="35">
        <f>IF(Raw_data!A150="","",J150*24)</f>
        <v/>
      </c>
      <c r="L150" s="34">
        <f>IF(Raw_data!A150="","",MAX(0,H150-J150))</f>
        <v/>
      </c>
      <c r="M150" s="35">
        <f>IF(Raw_data!A150="","",I150-K150)</f>
        <v/>
      </c>
      <c r="N150" s="35">
        <f>IF(Raw_data!A150="","",MAX(0,I150-E150-8))</f>
        <v/>
      </c>
      <c r="O150" s="34">
        <f>IF(Raw_data!A150="","",N150/24)</f>
        <v/>
      </c>
      <c r="P150" s="34">
        <f>IF(Raw_data!A150="","",Q150/24)</f>
        <v/>
      </c>
      <c r="Q150" s="35">
        <f>IF(Raw_data!A150="","",IF((G150)&gt;=22,IF((G150)&gt;=29,(G150)-22-((G150)-29),(G150)-22),0))</f>
        <v/>
      </c>
    </row>
    <row r="151" ht="18" customHeight="1" s="12">
      <c r="A151" s="14">
        <f>IF(Raw_data!A151="","",Raw_data!A151)</f>
        <v/>
      </c>
      <c r="B151" s="14">
        <f>IF(Raw_data!B151="","",Raw_data!B151)</f>
        <v/>
      </c>
      <c r="C151" s="14">
        <f>IF(Raw_data!C151="","",Raw_data!C151)</f>
        <v/>
      </c>
      <c r="D151" s="34">
        <f>IF(Raw_data!A151="","",B151)</f>
        <v/>
      </c>
      <c r="E151" s="17">
        <f>IF(Raw_data!A151="","",D151*24)</f>
        <v/>
      </c>
      <c r="F151" s="34">
        <f>IF(Raw_data!A151="","",C151)</f>
        <v/>
      </c>
      <c r="G151" s="17">
        <f>IF(Raw_data!A151="","",F151*24)</f>
        <v/>
      </c>
      <c r="H151" s="34">
        <f>IF(Raw_data!A151="","",F151-D151)</f>
        <v/>
      </c>
      <c r="I151" s="17">
        <f>IF(Raw_data!A151="","",G151-E151)</f>
        <v/>
      </c>
      <c r="J151" s="34">
        <f>IF(Raw_data!A151="","",Raw_data!D151)</f>
        <v/>
      </c>
      <c r="K151" s="35">
        <f>IF(Raw_data!A151="","",J151*24)</f>
        <v/>
      </c>
      <c r="L151" s="34">
        <f>IF(Raw_data!A151="","",MAX(0,H151-J151))</f>
        <v/>
      </c>
      <c r="M151" s="35">
        <f>IF(Raw_data!A151="","",I151-K151)</f>
        <v/>
      </c>
      <c r="N151" s="35">
        <f>IF(Raw_data!A151="","",MAX(0,I151-E151-8))</f>
        <v/>
      </c>
      <c r="O151" s="34">
        <f>IF(Raw_data!A151="","",N151/24)</f>
        <v/>
      </c>
      <c r="P151" s="34">
        <f>IF(Raw_data!A151="","",Q151/24)</f>
        <v/>
      </c>
      <c r="Q151" s="35">
        <f>IF(Raw_data!A151="","",IF((G151)&gt;=22,IF((G151)&gt;=29,(G151)-22-((G151)-29),(G151)-22),0))</f>
        <v/>
      </c>
    </row>
    <row r="152" ht="18" customHeight="1" s="12">
      <c r="A152" s="14">
        <f>IF(Raw_data!A152="","",Raw_data!A152)</f>
        <v/>
      </c>
      <c r="B152" s="14">
        <f>IF(Raw_data!B152="","",Raw_data!B152)</f>
        <v/>
      </c>
      <c r="C152" s="14">
        <f>IF(Raw_data!C152="","",Raw_data!C152)</f>
        <v/>
      </c>
      <c r="D152" s="34">
        <f>IF(Raw_data!A152="","",B152)</f>
        <v/>
      </c>
      <c r="E152" s="17">
        <f>IF(Raw_data!A152="","",D152*24)</f>
        <v/>
      </c>
      <c r="F152" s="34">
        <f>IF(Raw_data!A152="","",C152)</f>
        <v/>
      </c>
      <c r="G152" s="17">
        <f>IF(Raw_data!A152="","",F152*24)</f>
        <v/>
      </c>
      <c r="H152" s="34">
        <f>IF(Raw_data!A152="","",F152-D152)</f>
        <v/>
      </c>
      <c r="I152" s="17">
        <f>IF(Raw_data!A152="","",G152-E152)</f>
        <v/>
      </c>
      <c r="J152" s="34">
        <f>IF(Raw_data!A152="","",Raw_data!D152)</f>
        <v/>
      </c>
      <c r="K152" s="35">
        <f>IF(Raw_data!A152="","",J152*24)</f>
        <v/>
      </c>
      <c r="L152" s="34">
        <f>IF(Raw_data!A152="","",MAX(0,H152-J152))</f>
        <v/>
      </c>
      <c r="M152" s="35">
        <f>IF(Raw_data!A152="","",I152-K152)</f>
        <v/>
      </c>
      <c r="N152" s="35">
        <f>IF(Raw_data!A152="","",MAX(0,I152-E152-8))</f>
        <v/>
      </c>
      <c r="O152" s="34">
        <f>IF(Raw_data!A152="","",N152/24)</f>
        <v/>
      </c>
      <c r="P152" s="34">
        <f>IF(Raw_data!A152="","",Q152/24)</f>
        <v/>
      </c>
      <c r="Q152" s="35">
        <f>IF(Raw_data!A152="","",IF((G152)&gt;=22,IF((G152)&gt;=29,(G152)-22-((G152)-29),(G152)-22),0))</f>
        <v/>
      </c>
    </row>
    <row r="153" ht="18" customHeight="1" s="12">
      <c r="A153" s="14">
        <f>IF(Raw_data!A153="","",Raw_data!A153)</f>
        <v/>
      </c>
      <c r="B153" s="14">
        <f>IF(Raw_data!B153="","",Raw_data!B153)</f>
        <v/>
      </c>
      <c r="C153" s="14">
        <f>IF(Raw_data!C153="","",Raw_data!C153)</f>
        <v/>
      </c>
      <c r="D153" s="34">
        <f>IF(Raw_data!A153="","",B153)</f>
        <v/>
      </c>
      <c r="E153" s="17">
        <f>IF(Raw_data!A153="","",D153*24)</f>
        <v/>
      </c>
      <c r="F153" s="34">
        <f>IF(Raw_data!A153="","",C153)</f>
        <v/>
      </c>
      <c r="G153" s="17">
        <f>IF(Raw_data!A153="","",F153*24)</f>
        <v/>
      </c>
      <c r="H153" s="34">
        <f>IF(Raw_data!A153="","",F153-D153)</f>
        <v/>
      </c>
      <c r="I153" s="17">
        <f>IF(Raw_data!A153="","",G153-E153)</f>
        <v/>
      </c>
      <c r="J153" s="34">
        <f>IF(Raw_data!A153="","",Raw_data!D153)</f>
        <v/>
      </c>
      <c r="K153" s="35">
        <f>IF(Raw_data!A153="","",J153*24)</f>
        <v/>
      </c>
      <c r="L153" s="34">
        <f>IF(Raw_data!A153="","",MAX(0,H153-J153))</f>
        <v/>
      </c>
      <c r="M153" s="35">
        <f>IF(Raw_data!A153="","",I153-K153)</f>
        <v/>
      </c>
      <c r="N153" s="35">
        <f>IF(Raw_data!A153="","",MAX(0,I153-E153-8))</f>
        <v/>
      </c>
      <c r="O153" s="34">
        <f>IF(Raw_data!A153="","",N153/24)</f>
        <v/>
      </c>
      <c r="P153" s="34">
        <f>IF(Raw_data!A153="","",Q153/24)</f>
        <v/>
      </c>
      <c r="Q153" s="35">
        <f>IF(Raw_data!A153="","",IF((G153)&gt;=22,IF((G153)&gt;=29,(G153)-22-((G153)-29),(G153)-22),0))</f>
        <v/>
      </c>
    </row>
    <row r="154" ht="18" customHeight="1" s="12">
      <c r="A154" s="14">
        <f>IF(Raw_data!A154="","",Raw_data!A154)</f>
        <v/>
      </c>
      <c r="B154" s="14">
        <f>IF(Raw_data!B154="","",Raw_data!B154)</f>
        <v/>
      </c>
      <c r="C154" s="14">
        <f>IF(Raw_data!C154="","",Raw_data!C154)</f>
        <v/>
      </c>
      <c r="D154" s="34">
        <f>IF(Raw_data!A154="","",B154)</f>
        <v/>
      </c>
      <c r="E154" s="17">
        <f>IF(Raw_data!A154="","",D154*24)</f>
        <v/>
      </c>
      <c r="F154" s="34">
        <f>IF(Raw_data!A154="","",C154)</f>
        <v/>
      </c>
      <c r="G154" s="17">
        <f>IF(Raw_data!A154="","",F154*24)</f>
        <v/>
      </c>
      <c r="H154" s="34">
        <f>IF(Raw_data!A154="","",F154-D154)</f>
        <v/>
      </c>
      <c r="I154" s="17">
        <f>IF(Raw_data!A154="","",G154-E154)</f>
        <v/>
      </c>
      <c r="J154" s="34">
        <f>IF(Raw_data!A154="","",Raw_data!D154)</f>
        <v/>
      </c>
      <c r="K154" s="35">
        <f>IF(Raw_data!A154="","",J154*24)</f>
        <v/>
      </c>
      <c r="L154" s="34">
        <f>IF(Raw_data!A154="","",MAX(0,H154-J154))</f>
        <v/>
      </c>
      <c r="M154" s="35">
        <f>IF(Raw_data!A154="","",I154-K154)</f>
        <v/>
      </c>
      <c r="N154" s="35">
        <f>IF(Raw_data!A154="","",MAX(0,I154-E154-8))</f>
        <v/>
      </c>
      <c r="O154" s="34">
        <f>IF(Raw_data!A154="","",N154/24)</f>
        <v/>
      </c>
      <c r="P154" s="34">
        <f>IF(Raw_data!A154="","",Q154/24)</f>
        <v/>
      </c>
      <c r="Q154" s="35">
        <f>IF(Raw_data!A154="","",IF((G154)&gt;=22,IF((G154)&gt;=29,(G154)-22-((G154)-29),(G154)-22),0))</f>
        <v/>
      </c>
    </row>
    <row r="155" ht="18" customHeight="1" s="12">
      <c r="A155" s="14">
        <f>IF(Raw_data!A155="","",Raw_data!A155)</f>
        <v/>
      </c>
      <c r="B155" s="14">
        <f>IF(Raw_data!B155="","",Raw_data!B155)</f>
        <v/>
      </c>
      <c r="C155" s="14">
        <f>IF(Raw_data!C155="","",Raw_data!C155)</f>
        <v/>
      </c>
      <c r="D155" s="34">
        <f>IF(Raw_data!A155="","",B155)</f>
        <v/>
      </c>
      <c r="E155" s="17">
        <f>IF(Raw_data!A155="","",D155*24)</f>
        <v/>
      </c>
      <c r="F155" s="34">
        <f>IF(Raw_data!A155="","",C155)</f>
        <v/>
      </c>
      <c r="G155" s="17">
        <f>IF(Raw_data!A155="","",F155*24)</f>
        <v/>
      </c>
      <c r="H155" s="34">
        <f>IF(Raw_data!A155="","",F155-D155)</f>
        <v/>
      </c>
      <c r="I155" s="17">
        <f>IF(Raw_data!A155="","",G155-E155)</f>
        <v/>
      </c>
      <c r="J155" s="34">
        <f>IF(Raw_data!A155="","",Raw_data!D155)</f>
        <v/>
      </c>
      <c r="K155" s="35">
        <f>IF(Raw_data!A155="","",J155*24)</f>
        <v/>
      </c>
      <c r="L155" s="34">
        <f>IF(Raw_data!A155="","",MAX(0,H155-J155))</f>
        <v/>
      </c>
      <c r="M155" s="35">
        <f>IF(Raw_data!A155="","",I155-K155)</f>
        <v/>
      </c>
      <c r="N155" s="35">
        <f>IF(Raw_data!A155="","",MAX(0,I155-E155-8))</f>
        <v/>
      </c>
      <c r="O155" s="34">
        <f>IF(Raw_data!A155="","",N155/24)</f>
        <v/>
      </c>
      <c r="P155" s="34">
        <f>IF(Raw_data!A155="","",Q155/24)</f>
        <v/>
      </c>
      <c r="Q155" s="35">
        <f>IF(Raw_data!A155="","",IF((G155)&gt;=22,IF((G155)&gt;=29,(G155)-22-((G155)-29),(G155)-22),0))</f>
        <v/>
      </c>
    </row>
    <row r="156" ht="18" customHeight="1" s="12">
      <c r="A156" s="14">
        <f>IF(Raw_data!A156="","",Raw_data!A156)</f>
        <v/>
      </c>
      <c r="B156" s="14">
        <f>IF(Raw_data!B156="","",Raw_data!B156)</f>
        <v/>
      </c>
      <c r="C156" s="14">
        <f>IF(Raw_data!C156="","",Raw_data!C156)</f>
        <v/>
      </c>
      <c r="D156" s="34">
        <f>IF(Raw_data!A156="","",B156)</f>
        <v/>
      </c>
      <c r="E156" s="17">
        <f>IF(Raw_data!A156="","",D156*24)</f>
        <v/>
      </c>
      <c r="F156" s="34">
        <f>IF(Raw_data!A156="","",C156)</f>
        <v/>
      </c>
      <c r="G156" s="17">
        <f>IF(Raw_data!A156="","",F156*24)</f>
        <v/>
      </c>
      <c r="H156" s="34">
        <f>IF(Raw_data!A156="","",F156-D156)</f>
        <v/>
      </c>
      <c r="I156" s="17">
        <f>IF(Raw_data!A156="","",G156-E156)</f>
        <v/>
      </c>
      <c r="J156" s="34">
        <f>IF(Raw_data!A156="","",Raw_data!D156)</f>
        <v/>
      </c>
      <c r="K156" s="35">
        <f>IF(Raw_data!A156="","",J156*24)</f>
        <v/>
      </c>
      <c r="L156" s="34">
        <f>IF(Raw_data!A156="","",MAX(0,H156-J156))</f>
        <v/>
      </c>
      <c r="M156" s="35">
        <f>IF(Raw_data!A156="","",I156-K156)</f>
        <v/>
      </c>
      <c r="N156" s="35">
        <f>IF(Raw_data!A156="","",MAX(0,I156-E156-8))</f>
        <v/>
      </c>
      <c r="O156" s="34">
        <f>IF(Raw_data!A156="","",N156/24)</f>
        <v/>
      </c>
      <c r="P156" s="34">
        <f>IF(Raw_data!A156="","",Q156/24)</f>
        <v/>
      </c>
      <c r="Q156" s="35">
        <f>IF(Raw_data!A156="","",IF((G156)&gt;=22,IF((G156)&gt;=29,(G156)-22-((G156)-29),(G156)-22),0))</f>
        <v/>
      </c>
    </row>
    <row r="157" ht="18" customHeight="1" s="12">
      <c r="A157" s="14">
        <f>IF(Raw_data!A157="","",Raw_data!A157)</f>
        <v/>
      </c>
      <c r="B157" s="14">
        <f>IF(Raw_data!B157="","",Raw_data!B157)</f>
        <v/>
      </c>
      <c r="C157" s="14">
        <f>IF(Raw_data!C157="","",Raw_data!C157)</f>
        <v/>
      </c>
      <c r="D157" s="34">
        <f>IF(Raw_data!A157="","",B157)</f>
        <v/>
      </c>
      <c r="E157" s="17">
        <f>IF(Raw_data!A157="","",D157*24)</f>
        <v/>
      </c>
      <c r="F157" s="34">
        <f>IF(Raw_data!A157="","",C157)</f>
        <v/>
      </c>
      <c r="G157" s="17">
        <f>IF(Raw_data!A157="","",F157*24)</f>
        <v/>
      </c>
      <c r="H157" s="34">
        <f>IF(Raw_data!A157="","",F157-D157)</f>
        <v/>
      </c>
      <c r="I157" s="17">
        <f>IF(Raw_data!A157="","",G157-E157)</f>
        <v/>
      </c>
      <c r="J157" s="34">
        <f>IF(Raw_data!A157="","",Raw_data!D157)</f>
        <v/>
      </c>
      <c r="K157" s="35">
        <f>IF(Raw_data!A157="","",J157*24)</f>
        <v/>
      </c>
      <c r="L157" s="34">
        <f>IF(Raw_data!A157="","",MAX(0,H157-J157))</f>
        <v/>
      </c>
      <c r="M157" s="35">
        <f>IF(Raw_data!A157="","",I157-K157)</f>
        <v/>
      </c>
      <c r="N157" s="35">
        <f>IF(Raw_data!A157="","",MAX(0,I157-E157-8))</f>
        <v/>
      </c>
      <c r="O157" s="34">
        <f>IF(Raw_data!A157="","",N157/24)</f>
        <v/>
      </c>
      <c r="P157" s="34">
        <f>IF(Raw_data!A157="","",Q157/24)</f>
        <v/>
      </c>
      <c r="Q157" s="35">
        <f>IF(Raw_data!A157="","",IF((G157)&gt;=22,IF((G157)&gt;=29,(G157)-22-((G157)-29),(G157)-22),0))</f>
        <v/>
      </c>
    </row>
    <row r="158" ht="18" customHeight="1" s="12">
      <c r="A158" s="14">
        <f>IF(Raw_data!A158="","",Raw_data!A158)</f>
        <v/>
      </c>
      <c r="B158" s="14">
        <f>IF(Raw_data!B158="","",Raw_data!B158)</f>
        <v/>
      </c>
      <c r="C158" s="14">
        <f>IF(Raw_data!C158="","",Raw_data!C158)</f>
        <v/>
      </c>
      <c r="D158" s="34">
        <f>IF(Raw_data!A158="","",B158)</f>
        <v/>
      </c>
      <c r="E158" s="17">
        <f>IF(Raw_data!A158="","",D158*24)</f>
        <v/>
      </c>
      <c r="F158" s="34">
        <f>IF(Raw_data!A158="","",C158)</f>
        <v/>
      </c>
      <c r="G158" s="17">
        <f>IF(Raw_data!A158="","",F158*24)</f>
        <v/>
      </c>
      <c r="H158" s="34">
        <f>IF(Raw_data!A158="","",F158-D158)</f>
        <v/>
      </c>
      <c r="I158" s="17">
        <f>IF(Raw_data!A158="","",G158-E158)</f>
        <v/>
      </c>
      <c r="J158" s="34">
        <f>IF(Raw_data!A158="","",Raw_data!D158)</f>
        <v/>
      </c>
      <c r="K158" s="35">
        <f>IF(Raw_data!A158="","",J158*24)</f>
        <v/>
      </c>
      <c r="L158" s="34">
        <f>IF(Raw_data!A158="","",MAX(0,H158-J158))</f>
        <v/>
      </c>
      <c r="M158" s="35">
        <f>IF(Raw_data!A158="","",I158-K158)</f>
        <v/>
      </c>
      <c r="N158" s="35">
        <f>IF(Raw_data!A158="","",MAX(0,I158-E158-8))</f>
        <v/>
      </c>
      <c r="O158" s="34">
        <f>IF(Raw_data!A158="","",N158/24)</f>
        <v/>
      </c>
      <c r="P158" s="34">
        <f>IF(Raw_data!A158="","",Q158/24)</f>
        <v/>
      </c>
      <c r="Q158" s="35">
        <f>IF(Raw_data!A158="","",IF((G158)&gt;=22,IF((G158)&gt;=29,(G158)-22-((G158)-29),(G158)-22),0))</f>
        <v/>
      </c>
    </row>
    <row r="159" ht="18" customHeight="1" s="12">
      <c r="A159" s="14">
        <f>IF(Raw_data!A159="","",Raw_data!A159)</f>
        <v/>
      </c>
      <c r="B159" s="14">
        <f>IF(Raw_data!B159="","",Raw_data!B159)</f>
        <v/>
      </c>
      <c r="C159" s="14">
        <f>IF(Raw_data!C159="","",Raw_data!C159)</f>
        <v/>
      </c>
      <c r="D159" s="34">
        <f>IF(Raw_data!A159="","",B159)</f>
        <v/>
      </c>
      <c r="E159" s="17">
        <f>IF(Raw_data!A159="","",D159*24)</f>
        <v/>
      </c>
      <c r="F159" s="34">
        <f>IF(Raw_data!A159="","",C159)</f>
        <v/>
      </c>
      <c r="G159" s="17">
        <f>IF(Raw_data!A159="","",F159*24)</f>
        <v/>
      </c>
      <c r="H159" s="34">
        <f>IF(Raw_data!A159="","",F159-D159)</f>
        <v/>
      </c>
      <c r="I159" s="17">
        <f>IF(Raw_data!A159="","",G159-E159)</f>
        <v/>
      </c>
      <c r="J159" s="34">
        <f>IF(Raw_data!A159="","",Raw_data!D159)</f>
        <v/>
      </c>
      <c r="K159" s="35">
        <f>IF(Raw_data!A159="","",J159*24)</f>
        <v/>
      </c>
      <c r="L159" s="34">
        <f>IF(Raw_data!A159="","",MAX(0,H159-J159))</f>
        <v/>
      </c>
      <c r="M159" s="35">
        <f>IF(Raw_data!A159="","",I159-K159)</f>
        <v/>
      </c>
      <c r="N159" s="35">
        <f>IF(Raw_data!A159="","",MAX(0,I159-E159-8))</f>
        <v/>
      </c>
      <c r="O159" s="34">
        <f>IF(Raw_data!A159="","",N159/24)</f>
        <v/>
      </c>
      <c r="P159" s="34">
        <f>IF(Raw_data!A159="","",Q159/24)</f>
        <v/>
      </c>
      <c r="Q159" s="35">
        <f>IF(Raw_data!A159="","",IF((G159)&gt;=22,IF((G159)&gt;=29,(G159)-22-((G159)-29),(G159)-22),0))</f>
        <v/>
      </c>
    </row>
    <row r="160" ht="18" customHeight="1" s="12">
      <c r="A160" s="14">
        <f>IF(Raw_data!A160="","",Raw_data!A160)</f>
        <v/>
      </c>
      <c r="B160" s="14">
        <f>IF(Raw_data!B160="","",Raw_data!B160)</f>
        <v/>
      </c>
      <c r="C160" s="14">
        <f>IF(Raw_data!C160="","",Raw_data!C160)</f>
        <v/>
      </c>
      <c r="D160" s="34">
        <f>IF(Raw_data!A160="","",B160)</f>
        <v/>
      </c>
      <c r="E160" s="17">
        <f>IF(Raw_data!A160="","",D160*24)</f>
        <v/>
      </c>
      <c r="F160" s="34">
        <f>IF(Raw_data!A160="","",C160)</f>
        <v/>
      </c>
      <c r="G160" s="17">
        <f>IF(Raw_data!A160="","",F160*24)</f>
        <v/>
      </c>
      <c r="H160" s="34">
        <f>IF(Raw_data!A160="","",F160-D160)</f>
        <v/>
      </c>
      <c r="I160" s="17">
        <f>IF(Raw_data!A160="","",G160-E160)</f>
        <v/>
      </c>
      <c r="J160" s="34">
        <f>IF(Raw_data!A160="","",Raw_data!D160)</f>
        <v/>
      </c>
      <c r="K160" s="35">
        <f>IF(Raw_data!A160="","",J160*24)</f>
        <v/>
      </c>
      <c r="L160" s="34">
        <f>IF(Raw_data!A160="","",MAX(0,H160-J160))</f>
        <v/>
      </c>
      <c r="M160" s="35">
        <f>IF(Raw_data!A160="","",I160-K160)</f>
        <v/>
      </c>
      <c r="N160" s="35">
        <f>IF(Raw_data!A160="","",MAX(0,I160-E160-8))</f>
        <v/>
      </c>
      <c r="O160" s="34">
        <f>IF(Raw_data!A160="","",N160/24)</f>
        <v/>
      </c>
      <c r="P160" s="34">
        <f>IF(Raw_data!A160="","",Q160/24)</f>
        <v/>
      </c>
      <c r="Q160" s="35">
        <f>IF(Raw_data!A160="","",IF((G160)&gt;=22,IF((G160)&gt;=29,(G160)-22-((G160)-29),(G160)-22),0))</f>
        <v/>
      </c>
    </row>
    <row r="161" ht="18" customHeight="1" s="12">
      <c r="A161" s="14">
        <f>IF(Raw_data!A161="","",Raw_data!A161)</f>
        <v/>
      </c>
      <c r="B161" s="14">
        <f>IF(Raw_data!B161="","",Raw_data!B161)</f>
        <v/>
      </c>
      <c r="C161" s="14">
        <f>IF(Raw_data!C161="","",Raw_data!C161)</f>
        <v/>
      </c>
      <c r="D161" s="34">
        <f>IF(Raw_data!A161="","",B161)</f>
        <v/>
      </c>
      <c r="E161" s="17">
        <f>IF(Raw_data!A161="","",D161*24)</f>
        <v/>
      </c>
      <c r="F161" s="34">
        <f>IF(Raw_data!A161="","",C161)</f>
        <v/>
      </c>
      <c r="G161" s="17">
        <f>IF(Raw_data!A161="","",F161*24)</f>
        <v/>
      </c>
      <c r="H161" s="34">
        <f>IF(Raw_data!A161="","",F161-D161)</f>
        <v/>
      </c>
      <c r="I161" s="17">
        <f>IF(Raw_data!A161="","",G161-E161)</f>
        <v/>
      </c>
      <c r="J161" s="34">
        <f>IF(Raw_data!A161="","",Raw_data!D161)</f>
        <v/>
      </c>
      <c r="K161" s="35">
        <f>IF(Raw_data!A161="","",J161*24)</f>
        <v/>
      </c>
      <c r="L161" s="34">
        <f>IF(Raw_data!A161="","",MAX(0,H161-J161))</f>
        <v/>
      </c>
      <c r="M161" s="35">
        <f>IF(Raw_data!A161="","",I161-K161)</f>
        <v/>
      </c>
      <c r="N161" s="35">
        <f>IF(Raw_data!A161="","",MAX(0,I161-E161-8))</f>
        <v/>
      </c>
      <c r="O161" s="34">
        <f>IF(Raw_data!A161="","",N161/24)</f>
        <v/>
      </c>
      <c r="P161" s="34">
        <f>IF(Raw_data!A161="","",Q161/24)</f>
        <v/>
      </c>
      <c r="Q161" s="35">
        <f>IF(Raw_data!A161="","",IF((G161)&gt;=22,IF((G161)&gt;=29,(G161)-22-((G161)-29),(G161)-22),0))</f>
        <v/>
      </c>
    </row>
    <row r="162" ht="18" customHeight="1" s="12">
      <c r="A162" s="14">
        <f>IF(Raw_data!A162="","",Raw_data!A162)</f>
        <v/>
      </c>
      <c r="B162" s="14">
        <f>IF(Raw_data!B162="","",Raw_data!B162)</f>
        <v/>
      </c>
      <c r="C162" s="14">
        <f>IF(Raw_data!C162="","",Raw_data!C162)</f>
        <v/>
      </c>
      <c r="D162" s="34">
        <f>IF(Raw_data!A162="","",B162)</f>
        <v/>
      </c>
      <c r="E162" s="17">
        <f>IF(Raw_data!A162="","",D162*24)</f>
        <v/>
      </c>
      <c r="F162" s="34">
        <f>IF(Raw_data!A162="","",C162)</f>
        <v/>
      </c>
      <c r="G162" s="17">
        <f>IF(Raw_data!A162="","",F162*24)</f>
        <v/>
      </c>
      <c r="H162" s="34">
        <f>IF(Raw_data!A162="","",F162-D162)</f>
        <v/>
      </c>
      <c r="I162" s="17">
        <f>IF(Raw_data!A162="","",G162-E162)</f>
        <v/>
      </c>
      <c r="J162" s="34">
        <f>IF(Raw_data!A162="","",Raw_data!D162)</f>
        <v/>
      </c>
      <c r="K162" s="35">
        <f>IF(Raw_data!A162="","",J162*24)</f>
        <v/>
      </c>
      <c r="L162" s="34">
        <f>IF(Raw_data!A162="","",MAX(0,H162-J162))</f>
        <v/>
      </c>
      <c r="M162" s="35">
        <f>IF(Raw_data!A162="","",I162-K162)</f>
        <v/>
      </c>
      <c r="N162" s="35">
        <f>IF(Raw_data!A162="","",MAX(0,I162-E162-8))</f>
        <v/>
      </c>
      <c r="O162" s="34">
        <f>IF(Raw_data!A162="","",N162/24)</f>
        <v/>
      </c>
      <c r="P162" s="34">
        <f>IF(Raw_data!A162="","",Q162/24)</f>
        <v/>
      </c>
      <c r="Q162" s="35">
        <f>IF(Raw_data!A162="","",IF((G162)&gt;=22,IF((G162)&gt;=29,(G162)-22-((G162)-29),(G162)-22),0))</f>
        <v/>
      </c>
    </row>
    <row r="163" ht="18" customHeight="1" s="12">
      <c r="A163" s="14">
        <f>IF(Raw_data!A163="","",Raw_data!A163)</f>
        <v/>
      </c>
      <c r="B163" s="14">
        <f>IF(Raw_data!B163="","",Raw_data!B163)</f>
        <v/>
      </c>
      <c r="C163" s="14">
        <f>IF(Raw_data!C163="","",Raw_data!C163)</f>
        <v/>
      </c>
      <c r="D163" s="34">
        <f>IF(Raw_data!A163="","",B163)</f>
        <v/>
      </c>
      <c r="E163" s="17">
        <f>IF(Raw_data!A163="","",D163*24)</f>
        <v/>
      </c>
      <c r="F163" s="34">
        <f>IF(Raw_data!A163="","",C163)</f>
        <v/>
      </c>
      <c r="G163" s="17">
        <f>IF(Raw_data!A163="","",F163*24)</f>
        <v/>
      </c>
      <c r="H163" s="34">
        <f>IF(Raw_data!A163="","",F163-D163)</f>
        <v/>
      </c>
      <c r="I163" s="17">
        <f>IF(Raw_data!A163="","",G163-E163)</f>
        <v/>
      </c>
      <c r="J163" s="34">
        <f>IF(Raw_data!A163="","",Raw_data!D163)</f>
        <v/>
      </c>
      <c r="K163" s="35">
        <f>IF(Raw_data!A163="","",J163*24)</f>
        <v/>
      </c>
      <c r="L163" s="34">
        <f>IF(Raw_data!A163="","",MAX(0,H163-J163))</f>
        <v/>
      </c>
      <c r="M163" s="35">
        <f>IF(Raw_data!A163="","",I163-K163)</f>
        <v/>
      </c>
      <c r="N163" s="35">
        <f>IF(Raw_data!A163="","",MAX(0,I163-E163-8))</f>
        <v/>
      </c>
      <c r="O163" s="34">
        <f>IF(Raw_data!A163="","",N163/24)</f>
        <v/>
      </c>
      <c r="P163" s="34">
        <f>IF(Raw_data!A163="","",Q163/24)</f>
        <v/>
      </c>
      <c r="Q163" s="35">
        <f>IF(Raw_data!A163="","",IF((G163)&gt;=22,IF((G163)&gt;=29,(G163)-22-((G163)-29),(G163)-22),0))</f>
        <v/>
      </c>
    </row>
    <row r="164" ht="18" customHeight="1" s="12">
      <c r="A164" s="14">
        <f>IF(Raw_data!A164="","",Raw_data!A164)</f>
        <v/>
      </c>
      <c r="B164" s="14">
        <f>IF(Raw_data!B164="","",Raw_data!B164)</f>
        <v/>
      </c>
      <c r="C164" s="14">
        <f>IF(Raw_data!C164="","",Raw_data!C164)</f>
        <v/>
      </c>
      <c r="D164" s="34">
        <f>IF(Raw_data!A164="","",B164)</f>
        <v/>
      </c>
      <c r="E164" s="17">
        <f>IF(Raw_data!A164="","",D164*24)</f>
        <v/>
      </c>
      <c r="F164" s="34">
        <f>IF(Raw_data!A164="","",C164)</f>
        <v/>
      </c>
      <c r="G164" s="17">
        <f>IF(Raw_data!A164="","",F164*24)</f>
        <v/>
      </c>
      <c r="H164" s="34">
        <f>IF(Raw_data!A164="","",F164-D164)</f>
        <v/>
      </c>
      <c r="I164" s="17">
        <f>IF(Raw_data!A164="","",G164-E164)</f>
        <v/>
      </c>
      <c r="J164" s="34">
        <f>IF(Raw_data!A164="","",Raw_data!D164)</f>
        <v/>
      </c>
      <c r="K164" s="35">
        <f>IF(Raw_data!A164="","",J164*24)</f>
        <v/>
      </c>
      <c r="L164" s="34">
        <f>IF(Raw_data!A164="","",MAX(0,H164-J164))</f>
        <v/>
      </c>
      <c r="M164" s="35">
        <f>IF(Raw_data!A164="","",I164-K164)</f>
        <v/>
      </c>
      <c r="N164" s="35">
        <f>IF(Raw_data!A164="","",MAX(0,I164-E164-8))</f>
        <v/>
      </c>
      <c r="O164" s="34">
        <f>IF(Raw_data!A164="","",N164/24)</f>
        <v/>
      </c>
      <c r="P164" s="34">
        <f>IF(Raw_data!A164="","",Q164/24)</f>
        <v/>
      </c>
      <c r="Q164" s="35">
        <f>IF(Raw_data!A164="","",IF((G164)&gt;=22,IF((G164)&gt;=29,(G164)-22-((G164)-29),(G164)-22),0))</f>
        <v/>
      </c>
    </row>
    <row r="165" ht="18" customHeight="1" s="12">
      <c r="A165" s="14">
        <f>IF(Raw_data!A165="","",Raw_data!A165)</f>
        <v/>
      </c>
      <c r="B165" s="14">
        <f>IF(Raw_data!B165="","",Raw_data!B165)</f>
        <v/>
      </c>
      <c r="C165" s="14">
        <f>IF(Raw_data!C165="","",Raw_data!C165)</f>
        <v/>
      </c>
      <c r="D165" s="34">
        <f>IF(Raw_data!A165="","",B165)</f>
        <v/>
      </c>
      <c r="E165" s="17">
        <f>IF(Raw_data!A165="","",D165*24)</f>
        <v/>
      </c>
      <c r="F165" s="34">
        <f>IF(Raw_data!A165="","",C165)</f>
        <v/>
      </c>
      <c r="G165" s="17">
        <f>IF(Raw_data!A165="","",F165*24)</f>
        <v/>
      </c>
      <c r="H165" s="34">
        <f>IF(Raw_data!A165="","",F165-D165)</f>
        <v/>
      </c>
      <c r="I165" s="17">
        <f>IF(Raw_data!A165="","",G165-E165)</f>
        <v/>
      </c>
      <c r="J165" s="34">
        <f>IF(Raw_data!A165="","",Raw_data!D165)</f>
        <v/>
      </c>
      <c r="K165" s="35">
        <f>IF(Raw_data!A165="","",J165*24)</f>
        <v/>
      </c>
      <c r="L165" s="34">
        <f>IF(Raw_data!A165="","",MAX(0,H165-J165))</f>
        <v/>
      </c>
      <c r="M165" s="35">
        <f>IF(Raw_data!A165="","",I165-K165)</f>
        <v/>
      </c>
      <c r="N165" s="35">
        <f>IF(Raw_data!A165="","",MAX(0,I165-E165-8))</f>
        <v/>
      </c>
      <c r="O165" s="34">
        <f>IF(Raw_data!A165="","",N165/24)</f>
        <v/>
      </c>
      <c r="P165" s="34">
        <f>IF(Raw_data!A165="","",Q165/24)</f>
        <v/>
      </c>
      <c r="Q165" s="35">
        <f>IF(Raw_data!A165="","",IF((G165)&gt;=22,IF((G165)&gt;=29,(G165)-22-((G165)-29),(G165)-22),0))</f>
        <v/>
      </c>
    </row>
    <row r="166" ht="18" customHeight="1" s="12">
      <c r="A166" s="14">
        <f>IF(Raw_data!A166="","",Raw_data!A166)</f>
        <v/>
      </c>
      <c r="B166" s="14">
        <f>IF(Raw_data!B166="","",Raw_data!B166)</f>
        <v/>
      </c>
      <c r="C166" s="14">
        <f>IF(Raw_data!C166="","",Raw_data!C166)</f>
        <v/>
      </c>
      <c r="D166" s="34">
        <f>IF(Raw_data!A166="","",B166)</f>
        <v/>
      </c>
      <c r="E166" s="17">
        <f>IF(Raw_data!A166="","",D166*24)</f>
        <v/>
      </c>
      <c r="F166" s="34">
        <f>IF(Raw_data!A166="","",C166)</f>
        <v/>
      </c>
      <c r="G166" s="17">
        <f>IF(Raw_data!A166="","",F166*24)</f>
        <v/>
      </c>
      <c r="H166" s="34">
        <f>IF(Raw_data!A166="","",F166-D166)</f>
        <v/>
      </c>
      <c r="I166" s="17">
        <f>IF(Raw_data!A166="","",G166-E166)</f>
        <v/>
      </c>
      <c r="J166" s="34">
        <f>IF(Raw_data!A166="","",Raw_data!D166)</f>
        <v/>
      </c>
      <c r="K166" s="35">
        <f>IF(Raw_data!A166="","",J166*24)</f>
        <v/>
      </c>
      <c r="L166" s="34">
        <f>IF(Raw_data!A166="","",MAX(0,H166-J166))</f>
        <v/>
      </c>
      <c r="M166" s="35">
        <f>IF(Raw_data!A166="","",I166-K166)</f>
        <v/>
      </c>
      <c r="N166" s="35">
        <f>IF(Raw_data!A166="","",MAX(0,I166-E166-8))</f>
        <v/>
      </c>
      <c r="O166" s="34">
        <f>IF(Raw_data!A166="","",N166/24)</f>
        <v/>
      </c>
      <c r="P166" s="34">
        <f>IF(Raw_data!A166="","",Q166/24)</f>
        <v/>
      </c>
      <c r="Q166" s="35">
        <f>IF(Raw_data!A166="","",IF((G166)&gt;=22,IF((G166)&gt;=29,(G166)-22-((G166)-29),(G166)-22),0))</f>
        <v/>
      </c>
    </row>
    <row r="167" ht="18" customHeight="1" s="12">
      <c r="A167" s="14">
        <f>IF(Raw_data!A167="","",Raw_data!A167)</f>
        <v/>
      </c>
      <c r="B167" s="14">
        <f>IF(Raw_data!B167="","",Raw_data!B167)</f>
        <v/>
      </c>
      <c r="C167" s="14">
        <f>IF(Raw_data!C167="","",Raw_data!C167)</f>
        <v/>
      </c>
      <c r="D167" s="34">
        <f>IF(Raw_data!A167="","",B167)</f>
        <v/>
      </c>
      <c r="E167" s="17">
        <f>IF(Raw_data!A167="","",D167*24)</f>
        <v/>
      </c>
      <c r="F167" s="34">
        <f>IF(Raw_data!A167="","",C167)</f>
        <v/>
      </c>
      <c r="G167" s="17">
        <f>IF(Raw_data!A167="","",F167*24)</f>
        <v/>
      </c>
      <c r="H167" s="34">
        <f>IF(Raw_data!A167="","",F167-D167)</f>
        <v/>
      </c>
      <c r="I167" s="17">
        <f>IF(Raw_data!A167="","",G167-E167)</f>
        <v/>
      </c>
      <c r="J167" s="34">
        <f>IF(Raw_data!A167="","",Raw_data!D167)</f>
        <v/>
      </c>
      <c r="K167" s="35">
        <f>IF(Raw_data!A167="","",J167*24)</f>
        <v/>
      </c>
      <c r="L167" s="34">
        <f>IF(Raw_data!A167="","",MAX(0,H167-J167))</f>
        <v/>
      </c>
      <c r="M167" s="35">
        <f>IF(Raw_data!A167="","",I167-K167)</f>
        <v/>
      </c>
      <c r="N167" s="35">
        <f>IF(Raw_data!A167="","",MAX(0,I167-E167-8))</f>
        <v/>
      </c>
      <c r="O167" s="34">
        <f>IF(Raw_data!A167="","",N167/24)</f>
        <v/>
      </c>
      <c r="P167" s="34">
        <f>IF(Raw_data!A167="","",Q167/24)</f>
        <v/>
      </c>
      <c r="Q167" s="35">
        <f>IF(Raw_data!A167="","",IF((G167)&gt;=22,IF((G167)&gt;=29,(G167)-22-((G167)-29),(G167)-22),0))</f>
        <v/>
      </c>
    </row>
    <row r="168" ht="18" customHeight="1" s="12">
      <c r="A168" s="14">
        <f>IF(Raw_data!A168="","",Raw_data!A168)</f>
        <v/>
      </c>
      <c r="B168" s="14">
        <f>IF(Raw_data!B168="","",Raw_data!B168)</f>
        <v/>
      </c>
      <c r="C168" s="14">
        <f>IF(Raw_data!C168="","",Raw_data!C168)</f>
        <v/>
      </c>
      <c r="D168" s="34">
        <f>IF(Raw_data!A168="","",B168)</f>
        <v/>
      </c>
      <c r="E168" s="17">
        <f>IF(Raw_data!A168="","",D168*24)</f>
        <v/>
      </c>
      <c r="F168" s="34">
        <f>IF(Raw_data!A168="","",C168)</f>
        <v/>
      </c>
      <c r="G168" s="17">
        <f>IF(Raw_data!A168="","",F168*24)</f>
        <v/>
      </c>
      <c r="H168" s="34">
        <f>IF(Raw_data!A168="","",F168-D168)</f>
        <v/>
      </c>
      <c r="I168" s="17">
        <f>IF(Raw_data!A168="","",G168-E168)</f>
        <v/>
      </c>
      <c r="J168" s="34">
        <f>IF(Raw_data!A168="","",Raw_data!D168)</f>
        <v/>
      </c>
      <c r="K168" s="35">
        <f>IF(Raw_data!A168="","",J168*24)</f>
        <v/>
      </c>
      <c r="L168" s="34">
        <f>IF(Raw_data!A168="","",MAX(0,H168-J168))</f>
        <v/>
      </c>
      <c r="M168" s="35">
        <f>IF(Raw_data!A168="","",I168-K168)</f>
        <v/>
      </c>
      <c r="N168" s="35">
        <f>IF(Raw_data!A168="","",MAX(0,I168-E168-8))</f>
        <v/>
      </c>
      <c r="O168" s="34">
        <f>IF(Raw_data!A168="","",N168/24)</f>
        <v/>
      </c>
      <c r="P168" s="34">
        <f>IF(Raw_data!A168="","",Q168/24)</f>
        <v/>
      </c>
      <c r="Q168" s="35">
        <f>IF(Raw_data!A168="","",IF((G168)&gt;=22,IF((G168)&gt;=29,(G168)-22-((G168)-29),(G168)-22),0))</f>
        <v/>
      </c>
    </row>
    <row r="169" ht="18" customHeight="1" s="12">
      <c r="A169" s="14">
        <f>IF(Raw_data!A169="","",Raw_data!A169)</f>
        <v/>
      </c>
      <c r="B169" s="14">
        <f>IF(Raw_data!B169="","",Raw_data!B169)</f>
        <v/>
      </c>
      <c r="C169" s="14">
        <f>IF(Raw_data!C169="","",Raw_data!C169)</f>
        <v/>
      </c>
      <c r="D169" s="34">
        <f>IF(Raw_data!A169="","",B169)</f>
        <v/>
      </c>
      <c r="E169" s="17">
        <f>IF(Raw_data!A169="","",D169*24)</f>
        <v/>
      </c>
      <c r="F169" s="34">
        <f>IF(Raw_data!A169="","",C169)</f>
        <v/>
      </c>
      <c r="G169" s="17">
        <f>IF(Raw_data!A169="","",F169*24)</f>
        <v/>
      </c>
      <c r="H169" s="34">
        <f>IF(Raw_data!A169="","",F169-D169)</f>
        <v/>
      </c>
      <c r="I169" s="17">
        <f>IF(Raw_data!A169="","",G169-E169)</f>
        <v/>
      </c>
      <c r="J169" s="34">
        <f>IF(Raw_data!A169="","",Raw_data!D169)</f>
        <v/>
      </c>
      <c r="K169" s="35">
        <f>IF(Raw_data!A169="","",J169*24)</f>
        <v/>
      </c>
      <c r="L169" s="34">
        <f>IF(Raw_data!A169="","",MAX(0,H169-J169))</f>
        <v/>
      </c>
      <c r="M169" s="35">
        <f>IF(Raw_data!A169="","",I169-K169)</f>
        <v/>
      </c>
      <c r="N169" s="35">
        <f>IF(Raw_data!A169="","",MAX(0,I169-E169-8))</f>
        <v/>
      </c>
      <c r="O169" s="34">
        <f>IF(Raw_data!A169="","",N169/24)</f>
        <v/>
      </c>
      <c r="P169" s="34">
        <f>IF(Raw_data!A169="","",Q169/24)</f>
        <v/>
      </c>
      <c r="Q169" s="35">
        <f>IF(Raw_data!A169="","",IF((G169)&gt;=22,IF((G169)&gt;=29,(G169)-22-((G169)-29),(G169)-22),0))</f>
        <v/>
      </c>
    </row>
    <row r="170" ht="18" customHeight="1" s="12">
      <c r="A170" s="14">
        <f>IF(Raw_data!A170="","",Raw_data!A170)</f>
        <v/>
      </c>
      <c r="B170" s="14">
        <f>IF(Raw_data!B170="","",Raw_data!B170)</f>
        <v/>
      </c>
      <c r="C170" s="14">
        <f>IF(Raw_data!C170="","",Raw_data!C170)</f>
        <v/>
      </c>
      <c r="D170" s="34">
        <f>IF(Raw_data!A170="","",B170)</f>
        <v/>
      </c>
      <c r="E170" s="17">
        <f>IF(Raw_data!A170="","",D170*24)</f>
        <v/>
      </c>
      <c r="F170" s="34">
        <f>IF(Raw_data!A170="","",C170)</f>
        <v/>
      </c>
      <c r="G170" s="17">
        <f>IF(Raw_data!A170="","",F170*24)</f>
        <v/>
      </c>
      <c r="H170" s="34">
        <f>IF(Raw_data!A170="","",F170-D170)</f>
        <v/>
      </c>
      <c r="I170" s="17">
        <f>IF(Raw_data!A170="","",G170-E170)</f>
        <v/>
      </c>
      <c r="J170" s="34">
        <f>IF(Raw_data!A170="","",Raw_data!D170)</f>
        <v/>
      </c>
      <c r="K170" s="35">
        <f>IF(Raw_data!A170="","",J170*24)</f>
        <v/>
      </c>
      <c r="L170" s="34">
        <f>IF(Raw_data!A170="","",MAX(0,H170-J170))</f>
        <v/>
      </c>
      <c r="M170" s="35">
        <f>IF(Raw_data!A170="","",I170-K170)</f>
        <v/>
      </c>
      <c r="N170" s="35">
        <f>IF(Raw_data!A170="","",MAX(0,I170-E170-8))</f>
        <v/>
      </c>
      <c r="O170" s="34">
        <f>IF(Raw_data!A170="","",N170/24)</f>
        <v/>
      </c>
      <c r="P170" s="34">
        <f>IF(Raw_data!A170="","",Q170/24)</f>
        <v/>
      </c>
      <c r="Q170" s="35">
        <f>IF(Raw_data!A170="","",IF((G170)&gt;=22,IF((G170)&gt;=29,(G170)-22-((G170)-29),(G170)-22),0))</f>
        <v/>
      </c>
    </row>
    <row r="171" ht="18" customHeight="1" s="12">
      <c r="A171" s="14">
        <f>IF(Raw_data!A171="","",Raw_data!A171)</f>
        <v/>
      </c>
      <c r="B171" s="14">
        <f>IF(Raw_data!B171="","",Raw_data!B171)</f>
        <v/>
      </c>
      <c r="C171" s="14">
        <f>IF(Raw_data!C171="","",Raw_data!C171)</f>
        <v/>
      </c>
      <c r="D171" s="34">
        <f>IF(Raw_data!A171="","",B171)</f>
        <v/>
      </c>
      <c r="E171" s="17">
        <f>IF(Raw_data!A171="","",D171*24)</f>
        <v/>
      </c>
      <c r="F171" s="34">
        <f>IF(Raw_data!A171="","",C171)</f>
        <v/>
      </c>
      <c r="G171" s="17">
        <f>IF(Raw_data!A171="","",F171*24)</f>
        <v/>
      </c>
      <c r="H171" s="34">
        <f>IF(Raw_data!A171="","",F171-D171)</f>
        <v/>
      </c>
      <c r="I171" s="17">
        <f>IF(Raw_data!A171="","",G171-E171)</f>
        <v/>
      </c>
      <c r="J171" s="34">
        <f>IF(Raw_data!A171="","",Raw_data!D171)</f>
        <v/>
      </c>
      <c r="K171" s="35">
        <f>IF(Raw_data!A171="","",J171*24)</f>
        <v/>
      </c>
      <c r="L171" s="34">
        <f>IF(Raw_data!A171="","",MAX(0,H171-J171))</f>
        <v/>
      </c>
      <c r="M171" s="35">
        <f>IF(Raw_data!A171="","",I171-K171)</f>
        <v/>
      </c>
      <c r="N171" s="35">
        <f>IF(Raw_data!A171="","",MAX(0,I171-E171-8))</f>
        <v/>
      </c>
      <c r="O171" s="34">
        <f>IF(Raw_data!A171="","",N171/24)</f>
        <v/>
      </c>
      <c r="P171" s="34">
        <f>IF(Raw_data!A171="","",Q171/24)</f>
        <v/>
      </c>
      <c r="Q171" s="35">
        <f>IF(Raw_data!A171="","",IF((G171)&gt;=22,IF((G171)&gt;=29,(G171)-22-((G171)-29),(G171)-22),0))</f>
        <v/>
      </c>
    </row>
    <row r="172" ht="18" customHeight="1" s="12">
      <c r="A172" s="14">
        <f>IF(Raw_data!A172="","",Raw_data!A172)</f>
        <v/>
      </c>
      <c r="B172" s="14">
        <f>IF(Raw_data!B172="","",Raw_data!B172)</f>
        <v/>
      </c>
      <c r="C172" s="14">
        <f>IF(Raw_data!C172="","",Raw_data!C172)</f>
        <v/>
      </c>
      <c r="D172" s="34">
        <f>IF(Raw_data!A172="","",B172)</f>
        <v/>
      </c>
      <c r="E172" s="17">
        <f>IF(Raw_data!A172="","",D172*24)</f>
        <v/>
      </c>
      <c r="F172" s="34">
        <f>IF(Raw_data!A172="","",C172)</f>
        <v/>
      </c>
      <c r="G172" s="17">
        <f>IF(Raw_data!A172="","",F172*24)</f>
        <v/>
      </c>
      <c r="H172" s="34">
        <f>IF(Raw_data!A172="","",F172-D172)</f>
        <v/>
      </c>
      <c r="I172" s="17">
        <f>IF(Raw_data!A172="","",G172-E172)</f>
        <v/>
      </c>
      <c r="J172" s="34">
        <f>IF(Raw_data!A172="","",Raw_data!D172)</f>
        <v/>
      </c>
      <c r="K172" s="35">
        <f>IF(Raw_data!A172="","",J172*24)</f>
        <v/>
      </c>
      <c r="L172" s="34">
        <f>IF(Raw_data!A172="","",MAX(0,H172-J172))</f>
        <v/>
      </c>
      <c r="M172" s="35">
        <f>IF(Raw_data!A172="","",I172-K172)</f>
        <v/>
      </c>
      <c r="N172" s="35">
        <f>IF(Raw_data!A172="","",MAX(0,I172-E172-8))</f>
        <v/>
      </c>
      <c r="O172" s="34">
        <f>IF(Raw_data!A172="","",N172/24)</f>
        <v/>
      </c>
      <c r="P172" s="34">
        <f>IF(Raw_data!A172="","",Q172/24)</f>
        <v/>
      </c>
      <c r="Q172" s="35">
        <f>IF(Raw_data!A172="","",IF((G172)&gt;=22,IF((G172)&gt;=29,(G172)-22-((G172)-29),(G172)-22),0))</f>
        <v/>
      </c>
    </row>
    <row r="173" ht="18" customHeight="1" s="12">
      <c r="A173" s="14">
        <f>IF(Raw_data!A173="","",Raw_data!A173)</f>
        <v/>
      </c>
      <c r="B173" s="14">
        <f>IF(Raw_data!B173="","",Raw_data!B173)</f>
        <v/>
      </c>
      <c r="C173" s="14">
        <f>IF(Raw_data!C173="","",Raw_data!C173)</f>
        <v/>
      </c>
      <c r="D173" s="34">
        <f>IF(Raw_data!A173="","",B173)</f>
        <v/>
      </c>
      <c r="E173" s="17">
        <f>IF(Raw_data!A173="","",D173*24)</f>
        <v/>
      </c>
      <c r="F173" s="34">
        <f>IF(Raw_data!A173="","",C173)</f>
        <v/>
      </c>
      <c r="G173" s="17">
        <f>IF(Raw_data!A173="","",F173*24)</f>
        <v/>
      </c>
      <c r="H173" s="34">
        <f>IF(Raw_data!A173="","",F173-D173)</f>
        <v/>
      </c>
      <c r="I173" s="17">
        <f>IF(Raw_data!A173="","",G173-E173)</f>
        <v/>
      </c>
      <c r="J173" s="34">
        <f>IF(Raw_data!A173="","",Raw_data!D173)</f>
        <v/>
      </c>
      <c r="K173" s="35">
        <f>IF(Raw_data!A173="","",J173*24)</f>
        <v/>
      </c>
      <c r="L173" s="34">
        <f>IF(Raw_data!A173="","",MAX(0,H173-J173))</f>
        <v/>
      </c>
      <c r="M173" s="35">
        <f>IF(Raw_data!A173="","",I173-K173)</f>
        <v/>
      </c>
      <c r="N173" s="35">
        <f>IF(Raw_data!A173="","",MAX(0,I173-E173-8))</f>
        <v/>
      </c>
      <c r="O173" s="34">
        <f>IF(Raw_data!A173="","",N173/24)</f>
        <v/>
      </c>
      <c r="P173" s="34">
        <f>IF(Raw_data!A173="","",Q173/24)</f>
        <v/>
      </c>
      <c r="Q173" s="35">
        <f>IF(Raw_data!A173="","",IF((G173)&gt;=22,IF((G173)&gt;=29,(G173)-22-((G173)-29),(G173)-22),0))</f>
        <v/>
      </c>
    </row>
    <row r="174" ht="18" customHeight="1" s="12">
      <c r="A174" s="14">
        <f>IF(Raw_data!A174="","",Raw_data!A174)</f>
        <v/>
      </c>
      <c r="B174" s="14">
        <f>IF(Raw_data!B174="","",Raw_data!B174)</f>
        <v/>
      </c>
      <c r="C174" s="14">
        <f>IF(Raw_data!C174="","",Raw_data!C174)</f>
        <v/>
      </c>
      <c r="D174" s="34">
        <f>IF(Raw_data!A174="","",B174)</f>
        <v/>
      </c>
      <c r="E174" s="17">
        <f>IF(Raw_data!A174="","",D174*24)</f>
        <v/>
      </c>
      <c r="F174" s="34">
        <f>IF(Raw_data!A174="","",C174)</f>
        <v/>
      </c>
      <c r="G174" s="17">
        <f>IF(Raw_data!A174="","",F174*24)</f>
        <v/>
      </c>
      <c r="H174" s="34">
        <f>IF(Raw_data!A174="","",F174-D174)</f>
        <v/>
      </c>
      <c r="I174" s="17">
        <f>IF(Raw_data!A174="","",G174-E174)</f>
        <v/>
      </c>
      <c r="J174" s="34">
        <f>IF(Raw_data!A174="","",Raw_data!D174)</f>
        <v/>
      </c>
      <c r="K174" s="35">
        <f>IF(Raw_data!A174="","",J174*24)</f>
        <v/>
      </c>
      <c r="L174" s="34">
        <f>IF(Raw_data!A174="","",MAX(0,H174-J174))</f>
        <v/>
      </c>
      <c r="M174" s="35">
        <f>IF(Raw_data!A174="","",I174-K174)</f>
        <v/>
      </c>
      <c r="N174" s="35">
        <f>IF(Raw_data!A174="","",MAX(0,I174-E174-8))</f>
        <v/>
      </c>
      <c r="O174" s="34">
        <f>IF(Raw_data!A174="","",N174/24)</f>
        <v/>
      </c>
      <c r="P174" s="34">
        <f>IF(Raw_data!A174="","",Q174/24)</f>
        <v/>
      </c>
      <c r="Q174" s="35">
        <f>IF(Raw_data!A174="","",IF((G174)&gt;=22,IF((G174)&gt;=29,(G174)-22-((G174)-29),(G174)-22),0))</f>
        <v/>
      </c>
    </row>
    <row r="175" ht="18" customHeight="1" s="12">
      <c r="A175" s="14">
        <f>IF(Raw_data!A175="","",Raw_data!A175)</f>
        <v/>
      </c>
      <c r="B175" s="14">
        <f>IF(Raw_data!B175="","",Raw_data!B175)</f>
        <v/>
      </c>
      <c r="C175" s="14">
        <f>IF(Raw_data!C175="","",Raw_data!C175)</f>
        <v/>
      </c>
      <c r="D175" s="34">
        <f>IF(Raw_data!A175="","",B175)</f>
        <v/>
      </c>
      <c r="E175" s="17">
        <f>IF(Raw_data!A175="","",D175*24)</f>
        <v/>
      </c>
      <c r="F175" s="34">
        <f>IF(Raw_data!A175="","",C175)</f>
        <v/>
      </c>
      <c r="G175" s="17">
        <f>IF(Raw_data!A175="","",F175*24)</f>
        <v/>
      </c>
      <c r="H175" s="34">
        <f>IF(Raw_data!A175="","",F175-D175)</f>
        <v/>
      </c>
      <c r="I175" s="17">
        <f>IF(Raw_data!A175="","",G175-E175)</f>
        <v/>
      </c>
      <c r="J175" s="34">
        <f>IF(Raw_data!A175="","",Raw_data!D175)</f>
        <v/>
      </c>
      <c r="K175" s="35">
        <f>IF(Raw_data!A175="","",J175*24)</f>
        <v/>
      </c>
      <c r="L175" s="34">
        <f>IF(Raw_data!A175="","",MAX(0,H175-J175))</f>
        <v/>
      </c>
      <c r="M175" s="35">
        <f>IF(Raw_data!A175="","",I175-K175)</f>
        <v/>
      </c>
      <c r="N175" s="35">
        <f>IF(Raw_data!A175="","",MAX(0,I175-E175-8))</f>
        <v/>
      </c>
      <c r="O175" s="34">
        <f>IF(Raw_data!A175="","",N175/24)</f>
        <v/>
      </c>
      <c r="P175" s="34">
        <f>IF(Raw_data!A175="","",Q175/24)</f>
        <v/>
      </c>
      <c r="Q175" s="35">
        <f>IF(Raw_data!A175="","",IF((G175)&gt;=22,IF((G175)&gt;=29,(G175)-22-((G175)-29),(G175)-22),0))</f>
        <v/>
      </c>
    </row>
    <row r="176" ht="18" customHeight="1" s="12">
      <c r="A176" s="14">
        <f>IF(Raw_data!A176="","",Raw_data!A176)</f>
        <v/>
      </c>
      <c r="B176" s="14">
        <f>IF(Raw_data!B176="","",Raw_data!B176)</f>
        <v/>
      </c>
      <c r="C176" s="14">
        <f>IF(Raw_data!C176="","",Raw_data!C176)</f>
        <v/>
      </c>
      <c r="D176" s="34">
        <f>IF(Raw_data!A176="","",B176)</f>
        <v/>
      </c>
      <c r="E176" s="17">
        <f>IF(Raw_data!A176="","",D176*24)</f>
        <v/>
      </c>
      <c r="F176" s="34">
        <f>IF(Raw_data!A176="","",C176)</f>
        <v/>
      </c>
      <c r="G176" s="17">
        <f>IF(Raw_data!A176="","",F176*24)</f>
        <v/>
      </c>
      <c r="H176" s="34">
        <f>IF(Raw_data!A176="","",F176-D176)</f>
        <v/>
      </c>
      <c r="I176" s="17">
        <f>IF(Raw_data!A176="","",G176-E176)</f>
        <v/>
      </c>
      <c r="J176" s="34">
        <f>IF(Raw_data!A176="","",Raw_data!D176)</f>
        <v/>
      </c>
      <c r="K176" s="35">
        <f>IF(Raw_data!A176="","",J176*24)</f>
        <v/>
      </c>
      <c r="L176" s="34">
        <f>IF(Raw_data!A176="","",MAX(0,H176-J176))</f>
        <v/>
      </c>
      <c r="M176" s="35">
        <f>IF(Raw_data!A176="","",I176-K176)</f>
        <v/>
      </c>
      <c r="N176" s="35">
        <f>IF(Raw_data!A176="","",MAX(0,I176-E176-8))</f>
        <v/>
      </c>
      <c r="O176" s="34">
        <f>IF(Raw_data!A176="","",N176/24)</f>
        <v/>
      </c>
      <c r="P176" s="34">
        <f>IF(Raw_data!A176="","",Q176/24)</f>
        <v/>
      </c>
      <c r="Q176" s="35">
        <f>IF(Raw_data!A176="","",IF((G176)&gt;=22,IF((G176)&gt;=29,(G176)-22-((G176)-29),(G176)-22),0))</f>
        <v/>
      </c>
    </row>
    <row r="177" ht="18" customHeight="1" s="12">
      <c r="A177" s="14">
        <f>IF(Raw_data!A177="","",Raw_data!A177)</f>
        <v/>
      </c>
      <c r="B177" s="14">
        <f>IF(Raw_data!B177="","",Raw_data!B177)</f>
        <v/>
      </c>
      <c r="C177" s="14">
        <f>IF(Raw_data!C177="","",Raw_data!C177)</f>
        <v/>
      </c>
      <c r="D177" s="34">
        <f>IF(Raw_data!A177="","",B177)</f>
        <v/>
      </c>
      <c r="E177" s="17">
        <f>IF(Raw_data!A177="","",D177*24)</f>
        <v/>
      </c>
      <c r="F177" s="34">
        <f>IF(Raw_data!A177="","",C177)</f>
        <v/>
      </c>
      <c r="G177" s="17">
        <f>IF(Raw_data!A177="","",F177*24)</f>
        <v/>
      </c>
      <c r="H177" s="34">
        <f>IF(Raw_data!A177="","",F177-D177)</f>
        <v/>
      </c>
      <c r="I177" s="17">
        <f>IF(Raw_data!A177="","",G177-E177)</f>
        <v/>
      </c>
      <c r="J177" s="34">
        <f>IF(Raw_data!A177="","",Raw_data!D177)</f>
        <v/>
      </c>
      <c r="K177" s="35">
        <f>IF(Raw_data!A177="","",J177*24)</f>
        <v/>
      </c>
      <c r="L177" s="34">
        <f>IF(Raw_data!A177="","",MAX(0,H177-J177))</f>
        <v/>
      </c>
      <c r="M177" s="35">
        <f>IF(Raw_data!A177="","",I177-K177)</f>
        <v/>
      </c>
      <c r="N177" s="35">
        <f>IF(Raw_data!A177="","",MAX(0,I177-E177-8))</f>
        <v/>
      </c>
      <c r="O177" s="34">
        <f>IF(Raw_data!A177="","",N177/24)</f>
        <v/>
      </c>
      <c r="P177" s="34">
        <f>IF(Raw_data!A177="","",Q177/24)</f>
        <v/>
      </c>
      <c r="Q177" s="35">
        <f>IF(Raw_data!A177="","",IF((G177)&gt;=22,IF((G177)&gt;=29,(G177)-22-((G177)-29),(G177)-22),0))</f>
        <v/>
      </c>
    </row>
    <row r="178" ht="18" customHeight="1" s="12">
      <c r="A178" s="14">
        <f>IF(Raw_data!A178="","",Raw_data!A178)</f>
        <v/>
      </c>
      <c r="B178" s="14">
        <f>IF(Raw_data!B178="","",Raw_data!B178)</f>
        <v/>
      </c>
      <c r="C178" s="14">
        <f>IF(Raw_data!C178="","",Raw_data!C178)</f>
        <v/>
      </c>
      <c r="D178" s="34">
        <f>IF(Raw_data!A178="","",B178)</f>
        <v/>
      </c>
      <c r="E178" s="17">
        <f>IF(Raw_data!A178="","",D178*24)</f>
        <v/>
      </c>
      <c r="F178" s="34">
        <f>IF(Raw_data!A178="","",C178)</f>
        <v/>
      </c>
      <c r="G178" s="17">
        <f>IF(Raw_data!A178="","",F178*24)</f>
        <v/>
      </c>
      <c r="H178" s="34">
        <f>IF(Raw_data!A178="","",F178-D178)</f>
        <v/>
      </c>
      <c r="I178" s="17">
        <f>IF(Raw_data!A178="","",G178-E178)</f>
        <v/>
      </c>
      <c r="J178" s="34">
        <f>IF(Raw_data!A178="","",Raw_data!D178)</f>
        <v/>
      </c>
      <c r="K178" s="35">
        <f>IF(Raw_data!A178="","",J178*24)</f>
        <v/>
      </c>
      <c r="L178" s="34">
        <f>IF(Raw_data!A178="","",MAX(0,H178-J178))</f>
        <v/>
      </c>
      <c r="M178" s="35">
        <f>IF(Raw_data!A178="","",I178-K178)</f>
        <v/>
      </c>
      <c r="N178" s="35">
        <f>IF(Raw_data!A178="","",MAX(0,I178-E178-8))</f>
        <v/>
      </c>
      <c r="O178" s="34">
        <f>IF(Raw_data!A178="","",N178/24)</f>
        <v/>
      </c>
      <c r="P178" s="34">
        <f>IF(Raw_data!A178="","",Q178/24)</f>
        <v/>
      </c>
      <c r="Q178" s="35">
        <f>IF(Raw_data!A178="","",IF((G178)&gt;=22,IF((G178)&gt;=29,(G178)-22-((G178)-29),(G178)-22),0))</f>
        <v/>
      </c>
    </row>
    <row r="179" ht="18" customHeight="1" s="12">
      <c r="A179" s="14">
        <f>IF(Raw_data!A179="","",Raw_data!A179)</f>
        <v/>
      </c>
      <c r="B179" s="14">
        <f>IF(Raw_data!B179="","",Raw_data!B179)</f>
        <v/>
      </c>
      <c r="C179" s="14">
        <f>IF(Raw_data!C179="","",Raw_data!C179)</f>
        <v/>
      </c>
      <c r="D179" s="34">
        <f>IF(Raw_data!A179="","",B179)</f>
        <v/>
      </c>
      <c r="E179" s="17">
        <f>IF(Raw_data!A179="","",D179*24)</f>
        <v/>
      </c>
      <c r="F179" s="34">
        <f>IF(Raw_data!A179="","",C179)</f>
        <v/>
      </c>
      <c r="G179" s="17">
        <f>IF(Raw_data!A179="","",F179*24)</f>
        <v/>
      </c>
      <c r="H179" s="34">
        <f>IF(Raw_data!A179="","",F179-D179)</f>
        <v/>
      </c>
      <c r="I179" s="17">
        <f>IF(Raw_data!A179="","",G179-E179)</f>
        <v/>
      </c>
      <c r="J179" s="34">
        <f>IF(Raw_data!A179="","",Raw_data!D179)</f>
        <v/>
      </c>
      <c r="K179" s="35">
        <f>IF(Raw_data!A179="","",J179*24)</f>
        <v/>
      </c>
      <c r="L179" s="34">
        <f>IF(Raw_data!A179="","",MAX(0,H179-J179))</f>
        <v/>
      </c>
      <c r="M179" s="35">
        <f>IF(Raw_data!A179="","",I179-K179)</f>
        <v/>
      </c>
      <c r="N179" s="35">
        <f>IF(Raw_data!A179="","",MAX(0,I179-E179-8))</f>
        <v/>
      </c>
      <c r="O179" s="34">
        <f>IF(Raw_data!A179="","",N179/24)</f>
        <v/>
      </c>
      <c r="P179" s="34">
        <f>IF(Raw_data!A179="","",Q179/24)</f>
        <v/>
      </c>
      <c r="Q179" s="35">
        <f>IF(Raw_data!A179="","",IF((G179)&gt;=22,IF((G179)&gt;=29,(G179)-22-((G179)-29),(G179)-22),0))</f>
        <v/>
      </c>
    </row>
    <row r="180" ht="18" customHeight="1" s="12">
      <c r="A180" s="14">
        <f>IF(Raw_data!A180="","",Raw_data!A180)</f>
        <v/>
      </c>
      <c r="B180" s="14">
        <f>IF(Raw_data!B180="","",Raw_data!B180)</f>
        <v/>
      </c>
      <c r="C180" s="14">
        <f>IF(Raw_data!C180="","",Raw_data!C180)</f>
        <v/>
      </c>
      <c r="D180" s="34">
        <f>IF(Raw_data!A180="","",B180)</f>
        <v/>
      </c>
      <c r="E180" s="17">
        <f>IF(Raw_data!A180="","",D180*24)</f>
        <v/>
      </c>
      <c r="F180" s="34">
        <f>IF(Raw_data!A180="","",C180)</f>
        <v/>
      </c>
      <c r="G180" s="17">
        <f>IF(Raw_data!A180="","",F180*24)</f>
        <v/>
      </c>
      <c r="H180" s="34">
        <f>IF(Raw_data!A180="","",F180-D180)</f>
        <v/>
      </c>
      <c r="I180" s="17">
        <f>IF(Raw_data!A180="","",G180-E180)</f>
        <v/>
      </c>
      <c r="J180" s="34">
        <f>IF(Raw_data!A180="","",Raw_data!D180)</f>
        <v/>
      </c>
      <c r="K180" s="35">
        <f>IF(Raw_data!A180="","",J180*24)</f>
        <v/>
      </c>
      <c r="L180" s="34">
        <f>IF(Raw_data!A180="","",MAX(0,H180-J180))</f>
        <v/>
      </c>
      <c r="M180" s="35">
        <f>IF(Raw_data!A180="","",I180-K180)</f>
        <v/>
      </c>
      <c r="N180" s="35">
        <f>IF(Raw_data!A180="","",MAX(0,I180-E180-8))</f>
        <v/>
      </c>
      <c r="O180" s="34">
        <f>IF(Raw_data!A180="","",N180/24)</f>
        <v/>
      </c>
      <c r="P180" s="34">
        <f>IF(Raw_data!A180="","",Q180/24)</f>
        <v/>
      </c>
      <c r="Q180" s="35">
        <f>IF(Raw_data!A180="","",IF((G180)&gt;=22,IF((G180)&gt;=29,(G180)-22-((G180)-29),(G180)-22),0))</f>
        <v/>
      </c>
    </row>
    <row r="181" ht="18" customHeight="1" s="12">
      <c r="A181" s="14">
        <f>IF(Raw_data!A181="","",Raw_data!A181)</f>
        <v/>
      </c>
      <c r="B181" s="14">
        <f>IF(Raw_data!B181="","",Raw_data!B181)</f>
        <v/>
      </c>
      <c r="C181" s="14">
        <f>IF(Raw_data!C181="","",Raw_data!C181)</f>
        <v/>
      </c>
      <c r="D181" s="34">
        <f>IF(Raw_data!A181="","",B181)</f>
        <v/>
      </c>
      <c r="E181" s="17">
        <f>IF(Raw_data!A181="","",D181*24)</f>
        <v/>
      </c>
      <c r="F181" s="34">
        <f>IF(Raw_data!A181="","",C181)</f>
        <v/>
      </c>
      <c r="G181" s="17">
        <f>IF(Raw_data!A181="","",F181*24)</f>
        <v/>
      </c>
      <c r="H181" s="34">
        <f>IF(Raw_data!A181="","",F181-D181)</f>
        <v/>
      </c>
      <c r="I181" s="17">
        <f>IF(Raw_data!A181="","",G181-E181)</f>
        <v/>
      </c>
      <c r="J181" s="34">
        <f>IF(Raw_data!A181="","",Raw_data!D181)</f>
        <v/>
      </c>
      <c r="K181" s="35">
        <f>IF(Raw_data!A181="","",J181*24)</f>
        <v/>
      </c>
      <c r="L181" s="34">
        <f>IF(Raw_data!A181="","",MAX(0,H181-J181))</f>
        <v/>
      </c>
      <c r="M181" s="35">
        <f>IF(Raw_data!A181="","",I181-K181)</f>
        <v/>
      </c>
      <c r="N181" s="35">
        <f>IF(Raw_data!A181="","",MAX(0,I181-E181-8))</f>
        <v/>
      </c>
      <c r="O181" s="34">
        <f>IF(Raw_data!A181="","",N181/24)</f>
        <v/>
      </c>
      <c r="P181" s="34">
        <f>IF(Raw_data!A181="","",Q181/24)</f>
        <v/>
      </c>
      <c r="Q181" s="35">
        <f>IF(Raw_data!A181="","",IF((G181)&gt;=22,IF((G181)&gt;=29,(G181)-22-((G181)-29),(G181)-22),0))</f>
        <v/>
      </c>
    </row>
    <row r="182" ht="18" customHeight="1" s="12">
      <c r="A182" s="14">
        <f>IF(Raw_data!A182="","",Raw_data!A182)</f>
        <v/>
      </c>
      <c r="B182" s="14">
        <f>IF(Raw_data!B182="","",Raw_data!B182)</f>
        <v/>
      </c>
      <c r="C182" s="14">
        <f>IF(Raw_data!C182="","",Raw_data!C182)</f>
        <v/>
      </c>
      <c r="D182" s="34">
        <f>IF(Raw_data!A182="","",B182)</f>
        <v/>
      </c>
      <c r="E182" s="17">
        <f>IF(Raw_data!A182="","",D182*24)</f>
        <v/>
      </c>
      <c r="F182" s="34">
        <f>IF(Raw_data!A182="","",C182)</f>
        <v/>
      </c>
      <c r="G182" s="17">
        <f>IF(Raw_data!A182="","",F182*24)</f>
        <v/>
      </c>
      <c r="H182" s="34">
        <f>IF(Raw_data!A182="","",F182-D182)</f>
        <v/>
      </c>
      <c r="I182" s="17">
        <f>IF(Raw_data!A182="","",G182-E182)</f>
        <v/>
      </c>
      <c r="J182" s="34">
        <f>IF(Raw_data!A182="","",Raw_data!D182)</f>
        <v/>
      </c>
      <c r="K182" s="35">
        <f>IF(Raw_data!A182="","",J182*24)</f>
        <v/>
      </c>
      <c r="L182" s="34">
        <f>IF(Raw_data!A182="","",MAX(0,H182-J182))</f>
        <v/>
      </c>
      <c r="M182" s="35">
        <f>IF(Raw_data!A182="","",I182-K182)</f>
        <v/>
      </c>
      <c r="N182" s="35">
        <f>IF(Raw_data!A182="","",MAX(0,I182-E182-8))</f>
        <v/>
      </c>
      <c r="O182" s="34">
        <f>IF(Raw_data!A182="","",N182/24)</f>
        <v/>
      </c>
      <c r="P182" s="34">
        <f>IF(Raw_data!A182="","",Q182/24)</f>
        <v/>
      </c>
      <c r="Q182" s="35">
        <f>IF(Raw_data!A182="","",IF((G182)&gt;=22,IF((G182)&gt;=29,(G182)-22-((G182)-29),(G182)-22),0))</f>
        <v/>
      </c>
    </row>
    <row r="183" ht="18" customHeight="1" s="12">
      <c r="A183" s="14">
        <f>IF(Raw_data!A183="","",Raw_data!A183)</f>
        <v/>
      </c>
      <c r="B183" s="14">
        <f>IF(Raw_data!B183="","",Raw_data!B183)</f>
        <v/>
      </c>
      <c r="C183" s="14">
        <f>IF(Raw_data!C183="","",Raw_data!C183)</f>
        <v/>
      </c>
      <c r="D183" s="34">
        <f>IF(Raw_data!A183="","",B183)</f>
        <v/>
      </c>
      <c r="E183" s="17">
        <f>IF(Raw_data!A183="","",D183*24)</f>
        <v/>
      </c>
      <c r="F183" s="34">
        <f>IF(Raw_data!A183="","",C183)</f>
        <v/>
      </c>
      <c r="G183" s="17">
        <f>IF(Raw_data!A183="","",F183*24)</f>
        <v/>
      </c>
      <c r="H183" s="34">
        <f>IF(Raw_data!A183="","",F183-D183)</f>
        <v/>
      </c>
      <c r="I183" s="17">
        <f>IF(Raw_data!A183="","",G183-E183)</f>
        <v/>
      </c>
      <c r="J183" s="34">
        <f>IF(Raw_data!A183="","",Raw_data!D183)</f>
        <v/>
      </c>
      <c r="K183" s="35">
        <f>IF(Raw_data!A183="","",J183*24)</f>
        <v/>
      </c>
      <c r="L183" s="34">
        <f>IF(Raw_data!A183="","",MAX(0,H183-J183))</f>
        <v/>
      </c>
      <c r="M183" s="35">
        <f>IF(Raw_data!A183="","",I183-K183)</f>
        <v/>
      </c>
      <c r="N183" s="35">
        <f>IF(Raw_data!A183="","",MAX(0,I183-E183-8))</f>
        <v/>
      </c>
      <c r="O183" s="34">
        <f>IF(Raw_data!A183="","",N183/24)</f>
        <v/>
      </c>
      <c r="P183" s="34">
        <f>IF(Raw_data!A183="","",Q183/24)</f>
        <v/>
      </c>
      <c r="Q183" s="35">
        <f>IF(Raw_data!A183="","",IF((G183)&gt;=22,IF((G183)&gt;=29,(G183)-22-((G183)-29),(G183)-22),0))</f>
        <v/>
      </c>
    </row>
    <row r="184" ht="18" customHeight="1" s="12">
      <c r="A184" s="14">
        <f>IF(Raw_data!A184="","",Raw_data!A184)</f>
        <v/>
      </c>
      <c r="B184" s="14">
        <f>IF(Raw_data!B184="","",Raw_data!B184)</f>
        <v/>
      </c>
      <c r="C184" s="14">
        <f>IF(Raw_data!C184="","",Raw_data!C184)</f>
        <v/>
      </c>
      <c r="D184" s="34">
        <f>IF(Raw_data!A184="","",B184)</f>
        <v/>
      </c>
      <c r="E184" s="17">
        <f>IF(Raw_data!A184="","",D184*24)</f>
        <v/>
      </c>
      <c r="F184" s="34">
        <f>IF(Raw_data!A184="","",C184)</f>
        <v/>
      </c>
      <c r="G184" s="17">
        <f>IF(Raw_data!A184="","",F184*24)</f>
        <v/>
      </c>
      <c r="H184" s="34">
        <f>IF(Raw_data!A184="","",F184-D184)</f>
        <v/>
      </c>
      <c r="I184" s="17">
        <f>IF(Raw_data!A184="","",G184-E184)</f>
        <v/>
      </c>
      <c r="J184" s="34">
        <f>IF(Raw_data!A184="","",Raw_data!D184)</f>
        <v/>
      </c>
      <c r="K184" s="35">
        <f>IF(Raw_data!A184="","",J184*24)</f>
        <v/>
      </c>
      <c r="L184" s="34">
        <f>IF(Raw_data!A184="","",MAX(0,H184-J184))</f>
        <v/>
      </c>
      <c r="M184" s="35">
        <f>IF(Raw_data!A184="","",I184-K184)</f>
        <v/>
      </c>
      <c r="N184" s="35">
        <f>IF(Raw_data!A184="","",MAX(0,I184-E184-8))</f>
        <v/>
      </c>
      <c r="O184" s="34">
        <f>IF(Raw_data!A184="","",N184/24)</f>
        <v/>
      </c>
      <c r="P184" s="34">
        <f>IF(Raw_data!A184="","",Q184/24)</f>
        <v/>
      </c>
      <c r="Q184" s="35">
        <f>IF(Raw_data!A184="","",IF((G184)&gt;=22,IF((G184)&gt;=29,(G184)-22-((G184)-29),(G184)-22),0))</f>
        <v/>
      </c>
    </row>
    <row r="185" ht="18" customHeight="1" s="12">
      <c r="A185" s="14">
        <f>IF(Raw_data!A185="","",Raw_data!A185)</f>
        <v/>
      </c>
      <c r="B185" s="14">
        <f>IF(Raw_data!B185="","",Raw_data!B185)</f>
        <v/>
      </c>
      <c r="C185" s="14">
        <f>IF(Raw_data!C185="","",Raw_data!C185)</f>
        <v/>
      </c>
      <c r="D185" s="34">
        <f>IF(Raw_data!A185="","",B185)</f>
        <v/>
      </c>
      <c r="E185" s="17">
        <f>IF(Raw_data!A185="","",D185*24)</f>
        <v/>
      </c>
      <c r="F185" s="34">
        <f>IF(Raw_data!A185="","",C185)</f>
        <v/>
      </c>
      <c r="G185" s="17">
        <f>IF(Raw_data!A185="","",F185*24)</f>
        <v/>
      </c>
      <c r="H185" s="34">
        <f>IF(Raw_data!A185="","",F185-D185)</f>
        <v/>
      </c>
      <c r="I185" s="17">
        <f>IF(Raw_data!A185="","",G185-E185)</f>
        <v/>
      </c>
      <c r="J185" s="34">
        <f>IF(Raw_data!A185="","",Raw_data!D185)</f>
        <v/>
      </c>
      <c r="K185" s="35">
        <f>IF(Raw_data!A185="","",J185*24)</f>
        <v/>
      </c>
      <c r="L185" s="34">
        <f>IF(Raw_data!A185="","",MAX(0,H185-J185))</f>
        <v/>
      </c>
      <c r="M185" s="35">
        <f>IF(Raw_data!A185="","",I185-K185)</f>
        <v/>
      </c>
      <c r="N185" s="35">
        <f>IF(Raw_data!A185="","",MAX(0,I185-E185-8))</f>
        <v/>
      </c>
      <c r="O185" s="34">
        <f>IF(Raw_data!A185="","",N185/24)</f>
        <v/>
      </c>
      <c r="P185" s="34">
        <f>IF(Raw_data!A185="","",Q185/24)</f>
        <v/>
      </c>
      <c r="Q185" s="35">
        <f>IF(Raw_data!A185="","",IF((G185)&gt;=22,IF((G185)&gt;=29,(G185)-22-((G185)-29),(G185)-22),0))</f>
        <v/>
      </c>
    </row>
    <row r="186" ht="18" customHeight="1" s="12">
      <c r="A186" s="14">
        <f>IF(Raw_data!A186="","",Raw_data!A186)</f>
        <v/>
      </c>
      <c r="B186" s="14">
        <f>IF(Raw_data!B186="","",Raw_data!B186)</f>
        <v/>
      </c>
      <c r="C186" s="14">
        <f>IF(Raw_data!C186="","",Raw_data!C186)</f>
        <v/>
      </c>
      <c r="D186" s="34">
        <f>IF(Raw_data!A186="","",B186)</f>
        <v/>
      </c>
      <c r="E186" s="17">
        <f>IF(Raw_data!A186="","",D186*24)</f>
        <v/>
      </c>
      <c r="F186" s="34">
        <f>IF(Raw_data!A186="","",C186)</f>
        <v/>
      </c>
      <c r="G186" s="17">
        <f>IF(Raw_data!A186="","",F186*24)</f>
        <v/>
      </c>
      <c r="H186" s="34">
        <f>IF(Raw_data!A186="","",F186-D186)</f>
        <v/>
      </c>
      <c r="I186" s="17">
        <f>IF(Raw_data!A186="","",G186-E186)</f>
        <v/>
      </c>
      <c r="J186" s="34">
        <f>IF(Raw_data!A186="","",Raw_data!D186)</f>
        <v/>
      </c>
      <c r="K186" s="35">
        <f>IF(Raw_data!A186="","",J186*24)</f>
        <v/>
      </c>
      <c r="L186" s="34">
        <f>IF(Raw_data!A186="","",MAX(0,H186-J186))</f>
        <v/>
      </c>
      <c r="M186" s="35">
        <f>IF(Raw_data!A186="","",I186-K186)</f>
        <v/>
      </c>
      <c r="N186" s="35">
        <f>IF(Raw_data!A186="","",MAX(0,I186-E186-8))</f>
        <v/>
      </c>
      <c r="O186" s="34">
        <f>IF(Raw_data!A186="","",N186/24)</f>
        <v/>
      </c>
      <c r="P186" s="34">
        <f>IF(Raw_data!A186="","",Q186/24)</f>
        <v/>
      </c>
      <c r="Q186" s="35">
        <f>IF(Raw_data!A186="","",IF((G186)&gt;=22,IF((G186)&gt;=29,(G186)-22-((G186)-29),(G186)-22),0))</f>
        <v/>
      </c>
    </row>
    <row r="187" ht="18" customHeight="1" s="12">
      <c r="A187" s="14">
        <f>IF(Raw_data!A187="","",Raw_data!A187)</f>
        <v/>
      </c>
      <c r="B187" s="14">
        <f>IF(Raw_data!B187="","",Raw_data!B187)</f>
        <v/>
      </c>
      <c r="C187" s="14">
        <f>IF(Raw_data!C187="","",Raw_data!C187)</f>
        <v/>
      </c>
      <c r="D187" s="34">
        <f>IF(Raw_data!A187="","",B187)</f>
        <v/>
      </c>
      <c r="E187" s="17">
        <f>IF(Raw_data!A187="","",D187*24)</f>
        <v/>
      </c>
      <c r="F187" s="34">
        <f>IF(Raw_data!A187="","",C187)</f>
        <v/>
      </c>
      <c r="G187" s="17">
        <f>IF(Raw_data!A187="","",F187*24)</f>
        <v/>
      </c>
      <c r="H187" s="34">
        <f>IF(Raw_data!A187="","",F187-D187)</f>
        <v/>
      </c>
      <c r="I187" s="17">
        <f>IF(Raw_data!A187="","",G187-E187)</f>
        <v/>
      </c>
      <c r="J187" s="34">
        <f>IF(Raw_data!A187="","",Raw_data!D187)</f>
        <v/>
      </c>
      <c r="K187" s="35">
        <f>IF(Raw_data!A187="","",J187*24)</f>
        <v/>
      </c>
      <c r="L187" s="34">
        <f>IF(Raw_data!A187="","",MAX(0,H187-J187))</f>
        <v/>
      </c>
      <c r="M187" s="35">
        <f>IF(Raw_data!A187="","",I187-K187)</f>
        <v/>
      </c>
      <c r="N187" s="35">
        <f>IF(Raw_data!A187="","",MAX(0,I187-E187-8))</f>
        <v/>
      </c>
      <c r="O187" s="34">
        <f>IF(Raw_data!A187="","",N187/24)</f>
        <v/>
      </c>
      <c r="P187" s="34">
        <f>IF(Raw_data!A187="","",Q187/24)</f>
        <v/>
      </c>
      <c r="Q187" s="35">
        <f>IF(Raw_data!A187="","",IF((G187)&gt;=22,IF((G187)&gt;=29,(G187)-22-((G187)-29),(G187)-22),0))</f>
        <v/>
      </c>
    </row>
    <row r="188" ht="18" customHeight="1" s="12">
      <c r="A188" s="14">
        <f>IF(Raw_data!A188="","",Raw_data!A188)</f>
        <v/>
      </c>
      <c r="B188" s="14">
        <f>IF(Raw_data!B188="","",Raw_data!B188)</f>
        <v/>
      </c>
      <c r="C188" s="14">
        <f>IF(Raw_data!C188="","",Raw_data!C188)</f>
        <v/>
      </c>
      <c r="D188" s="34">
        <f>IF(Raw_data!A188="","",B188)</f>
        <v/>
      </c>
      <c r="E188" s="17">
        <f>IF(Raw_data!A188="","",D188*24)</f>
        <v/>
      </c>
      <c r="F188" s="34">
        <f>IF(Raw_data!A188="","",C188)</f>
        <v/>
      </c>
      <c r="G188" s="17">
        <f>IF(Raw_data!A188="","",F188*24)</f>
        <v/>
      </c>
      <c r="H188" s="34">
        <f>IF(Raw_data!A188="","",F188-D188)</f>
        <v/>
      </c>
      <c r="I188" s="17">
        <f>IF(Raw_data!A188="","",G188-E188)</f>
        <v/>
      </c>
      <c r="J188" s="34">
        <f>IF(Raw_data!A188="","",Raw_data!D188)</f>
        <v/>
      </c>
      <c r="K188" s="35">
        <f>IF(Raw_data!A188="","",J188*24)</f>
        <v/>
      </c>
      <c r="L188" s="34">
        <f>IF(Raw_data!A188="","",MAX(0,H188-J188))</f>
        <v/>
      </c>
      <c r="M188" s="35">
        <f>IF(Raw_data!A188="","",I188-K188)</f>
        <v/>
      </c>
      <c r="N188" s="35">
        <f>IF(Raw_data!A188="","",MAX(0,I188-E188-8))</f>
        <v/>
      </c>
      <c r="O188" s="34">
        <f>IF(Raw_data!A188="","",N188/24)</f>
        <v/>
      </c>
      <c r="P188" s="34">
        <f>IF(Raw_data!A188="","",Q188/24)</f>
        <v/>
      </c>
      <c r="Q188" s="35">
        <f>IF(Raw_data!A188="","",IF((G188)&gt;=22,IF((G188)&gt;=29,(G188)-22-((G188)-29),(G188)-22),0))</f>
        <v/>
      </c>
    </row>
    <row r="189" ht="18" customHeight="1" s="12">
      <c r="A189" s="14">
        <f>IF(Raw_data!A189="","",Raw_data!A189)</f>
        <v/>
      </c>
      <c r="B189" s="14">
        <f>IF(Raw_data!B189="","",Raw_data!B189)</f>
        <v/>
      </c>
      <c r="C189" s="14">
        <f>IF(Raw_data!C189="","",Raw_data!C189)</f>
        <v/>
      </c>
      <c r="D189" s="34">
        <f>IF(Raw_data!A189="","",B189)</f>
        <v/>
      </c>
      <c r="E189" s="17">
        <f>IF(Raw_data!A189="","",D189*24)</f>
        <v/>
      </c>
      <c r="F189" s="34">
        <f>IF(Raw_data!A189="","",C189)</f>
        <v/>
      </c>
      <c r="G189" s="17">
        <f>IF(Raw_data!A189="","",F189*24)</f>
        <v/>
      </c>
      <c r="H189" s="34">
        <f>IF(Raw_data!A189="","",F189-D189)</f>
        <v/>
      </c>
      <c r="I189" s="17">
        <f>IF(Raw_data!A189="","",G189-E189)</f>
        <v/>
      </c>
      <c r="J189" s="34">
        <f>IF(Raw_data!A189="","",Raw_data!D189)</f>
        <v/>
      </c>
      <c r="K189" s="35">
        <f>IF(Raw_data!A189="","",J189*24)</f>
        <v/>
      </c>
      <c r="L189" s="34">
        <f>IF(Raw_data!A189="","",MAX(0,H189-J189))</f>
        <v/>
      </c>
      <c r="M189" s="35">
        <f>IF(Raw_data!A189="","",I189-K189)</f>
        <v/>
      </c>
      <c r="N189" s="35">
        <f>IF(Raw_data!A189="","",MAX(0,I189-E189-8))</f>
        <v/>
      </c>
      <c r="O189" s="34">
        <f>IF(Raw_data!A189="","",N189/24)</f>
        <v/>
      </c>
      <c r="P189" s="34">
        <f>IF(Raw_data!A189="","",Q189/24)</f>
        <v/>
      </c>
      <c r="Q189" s="35">
        <f>IF(Raw_data!A189="","",IF((G189)&gt;=22,IF((G189)&gt;=29,(G189)-22-((G189)-29),(G189)-22),0))</f>
        <v/>
      </c>
    </row>
    <row r="190" ht="18" customHeight="1" s="12">
      <c r="A190" s="14">
        <f>IF(Raw_data!A190="","",Raw_data!A190)</f>
        <v/>
      </c>
      <c r="B190" s="14">
        <f>IF(Raw_data!B190="","",Raw_data!B190)</f>
        <v/>
      </c>
      <c r="C190" s="14">
        <f>IF(Raw_data!C190="","",Raw_data!C190)</f>
        <v/>
      </c>
      <c r="D190" s="34">
        <f>IF(Raw_data!A190="","",B190)</f>
        <v/>
      </c>
      <c r="E190" s="17">
        <f>IF(Raw_data!A190="","",D190*24)</f>
        <v/>
      </c>
      <c r="F190" s="34">
        <f>IF(Raw_data!A190="","",C190)</f>
        <v/>
      </c>
      <c r="G190" s="17">
        <f>IF(Raw_data!A190="","",F190*24)</f>
        <v/>
      </c>
      <c r="H190" s="34">
        <f>IF(Raw_data!A190="","",F190-D190)</f>
        <v/>
      </c>
      <c r="I190" s="17">
        <f>IF(Raw_data!A190="","",G190-E190)</f>
        <v/>
      </c>
      <c r="J190" s="34">
        <f>IF(Raw_data!A190="","",Raw_data!D190)</f>
        <v/>
      </c>
      <c r="K190" s="35">
        <f>IF(Raw_data!A190="","",J190*24)</f>
        <v/>
      </c>
      <c r="L190" s="34">
        <f>IF(Raw_data!A190="","",MAX(0,H190-J190))</f>
        <v/>
      </c>
      <c r="M190" s="35">
        <f>IF(Raw_data!A190="","",I190-K190)</f>
        <v/>
      </c>
      <c r="N190" s="35">
        <f>IF(Raw_data!A190="","",MAX(0,I190-E190-8))</f>
        <v/>
      </c>
      <c r="O190" s="34">
        <f>IF(Raw_data!A190="","",N190/24)</f>
        <v/>
      </c>
      <c r="P190" s="34">
        <f>IF(Raw_data!A190="","",Q190/24)</f>
        <v/>
      </c>
      <c r="Q190" s="35">
        <f>IF(Raw_data!A190="","",IF((G190)&gt;=22,IF((G190)&gt;=29,(G190)-22-((G190)-29),(G190)-22),0))</f>
        <v/>
      </c>
    </row>
    <row r="191" ht="18" customHeight="1" s="12">
      <c r="A191" s="14">
        <f>IF(Raw_data!A191="","",Raw_data!A191)</f>
        <v/>
      </c>
      <c r="B191" s="14">
        <f>IF(Raw_data!B191="","",Raw_data!B191)</f>
        <v/>
      </c>
      <c r="C191" s="14">
        <f>IF(Raw_data!C191="","",Raw_data!C191)</f>
        <v/>
      </c>
      <c r="D191" s="34">
        <f>IF(Raw_data!A191="","",B191)</f>
        <v/>
      </c>
      <c r="E191" s="17">
        <f>IF(Raw_data!A191="","",D191*24)</f>
        <v/>
      </c>
      <c r="F191" s="34">
        <f>IF(Raw_data!A191="","",C191)</f>
        <v/>
      </c>
      <c r="G191" s="17">
        <f>IF(Raw_data!A191="","",F191*24)</f>
        <v/>
      </c>
      <c r="H191" s="34">
        <f>IF(Raw_data!A191="","",F191-D191)</f>
        <v/>
      </c>
      <c r="I191" s="17">
        <f>IF(Raw_data!A191="","",G191-E191)</f>
        <v/>
      </c>
      <c r="J191" s="34">
        <f>IF(Raw_data!A191="","",Raw_data!D191)</f>
        <v/>
      </c>
      <c r="K191" s="35">
        <f>IF(Raw_data!A191="","",J191*24)</f>
        <v/>
      </c>
      <c r="L191" s="34">
        <f>IF(Raw_data!A191="","",MAX(0,H191-J191))</f>
        <v/>
      </c>
      <c r="M191" s="35">
        <f>IF(Raw_data!A191="","",I191-K191)</f>
        <v/>
      </c>
      <c r="N191" s="35">
        <f>IF(Raw_data!A191="","",MAX(0,I191-E191-8))</f>
        <v/>
      </c>
      <c r="O191" s="34">
        <f>IF(Raw_data!A191="","",N191/24)</f>
        <v/>
      </c>
      <c r="P191" s="34">
        <f>IF(Raw_data!A191="","",Q191/24)</f>
        <v/>
      </c>
      <c r="Q191" s="35">
        <f>IF(Raw_data!A191="","",IF((G191)&gt;=22,IF((G191)&gt;=29,(G191)-22-((G191)-29),(G191)-22),0))</f>
        <v/>
      </c>
    </row>
    <row r="192" ht="18" customHeight="1" s="12">
      <c r="A192" s="14">
        <f>IF(Raw_data!A192="","",Raw_data!A192)</f>
        <v/>
      </c>
      <c r="B192" s="14">
        <f>IF(Raw_data!B192="","",Raw_data!B192)</f>
        <v/>
      </c>
      <c r="C192" s="14">
        <f>IF(Raw_data!C192="","",Raw_data!C192)</f>
        <v/>
      </c>
      <c r="D192" s="34">
        <f>IF(Raw_data!A192="","",B192)</f>
        <v/>
      </c>
      <c r="E192" s="17">
        <f>IF(Raw_data!A192="","",D192*24)</f>
        <v/>
      </c>
      <c r="F192" s="34">
        <f>IF(Raw_data!A192="","",C192)</f>
        <v/>
      </c>
      <c r="G192" s="17">
        <f>IF(Raw_data!A192="","",F192*24)</f>
        <v/>
      </c>
      <c r="H192" s="34">
        <f>IF(Raw_data!A192="","",F192-D192)</f>
        <v/>
      </c>
      <c r="I192" s="17">
        <f>IF(Raw_data!A192="","",G192-E192)</f>
        <v/>
      </c>
      <c r="J192" s="34">
        <f>IF(Raw_data!A192="","",Raw_data!D192)</f>
        <v/>
      </c>
      <c r="K192" s="35">
        <f>IF(Raw_data!A192="","",J192*24)</f>
        <v/>
      </c>
      <c r="L192" s="34">
        <f>IF(Raw_data!A192="","",MAX(0,H192-J192))</f>
        <v/>
      </c>
      <c r="M192" s="35">
        <f>IF(Raw_data!A192="","",I192-K192)</f>
        <v/>
      </c>
      <c r="N192" s="35">
        <f>IF(Raw_data!A192="","",MAX(0,I192-E192-8))</f>
        <v/>
      </c>
      <c r="O192" s="34">
        <f>IF(Raw_data!A192="","",N192/24)</f>
        <v/>
      </c>
      <c r="P192" s="34">
        <f>IF(Raw_data!A192="","",Q192/24)</f>
        <v/>
      </c>
      <c r="Q192" s="35">
        <f>IF(Raw_data!A192="","",IF((G192)&gt;=22,IF((G192)&gt;=29,(G192)-22-((G192)-29),(G192)-22),0))</f>
        <v/>
      </c>
    </row>
    <row r="193" ht="18" customHeight="1" s="12">
      <c r="A193" s="14">
        <f>IF(Raw_data!A193="","",Raw_data!A193)</f>
        <v/>
      </c>
      <c r="B193" s="14">
        <f>IF(Raw_data!B193="","",Raw_data!B193)</f>
        <v/>
      </c>
      <c r="C193" s="14">
        <f>IF(Raw_data!C193="","",Raw_data!C193)</f>
        <v/>
      </c>
      <c r="D193" s="34">
        <f>IF(Raw_data!A193="","",B193)</f>
        <v/>
      </c>
      <c r="E193" s="17">
        <f>IF(Raw_data!A193="","",D193*24)</f>
        <v/>
      </c>
      <c r="F193" s="34">
        <f>IF(Raw_data!A193="","",C193)</f>
        <v/>
      </c>
      <c r="G193" s="17">
        <f>IF(Raw_data!A193="","",F193*24)</f>
        <v/>
      </c>
      <c r="H193" s="34">
        <f>IF(Raw_data!A193="","",F193-D193)</f>
        <v/>
      </c>
      <c r="I193" s="17">
        <f>IF(Raw_data!A193="","",G193-E193)</f>
        <v/>
      </c>
      <c r="J193" s="34">
        <f>IF(Raw_data!A193="","",Raw_data!D193)</f>
        <v/>
      </c>
      <c r="K193" s="35">
        <f>IF(Raw_data!A193="","",J193*24)</f>
        <v/>
      </c>
      <c r="L193" s="34">
        <f>IF(Raw_data!A193="","",MAX(0,H193-J193))</f>
        <v/>
      </c>
      <c r="M193" s="35">
        <f>IF(Raw_data!A193="","",I193-K193)</f>
        <v/>
      </c>
      <c r="N193" s="35">
        <f>IF(Raw_data!A193="","",MAX(0,I193-E193-8))</f>
        <v/>
      </c>
      <c r="O193" s="34">
        <f>IF(Raw_data!A193="","",N193/24)</f>
        <v/>
      </c>
      <c r="P193" s="34">
        <f>IF(Raw_data!A193="","",Q193/24)</f>
        <v/>
      </c>
      <c r="Q193" s="35">
        <f>IF(Raw_data!A193="","",IF((G193)&gt;=22,IF((G193)&gt;=29,(G193)-22-((G193)-29),(G193)-22),0))</f>
        <v/>
      </c>
    </row>
    <row r="194" ht="18" customHeight="1" s="12">
      <c r="A194" s="14">
        <f>IF(Raw_data!A194="","",Raw_data!A194)</f>
        <v/>
      </c>
      <c r="B194" s="14">
        <f>IF(Raw_data!B194="","",Raw_data!B194)</f>
        <v/>
      </c>
      <c r="C194" s="14">
        <f>IF(Raw_data!C194="","",Raw_data!C194)</f>
        <v/>
      </c>
      <c r="D194" s="34">
        <f>IF(Raw_data!A194="","",B194)</f>
        <v/>
      </c>
      <c r="E194" s="17">
        <f>IF(Raw_data!A194="","",D194*24)</f>
        <v/>
      </c>
      <c r="F194" s="34">
        <f>IF(Raw_data!A194="","",C194)</f>
        <v/>
      </c>
      <c r="G194" s="17">
        <f>IF(Raw_data!A194="","",F194*24)</f>
        <v/>
      </c>
      <c r="H194" s="34">
        <f>IF(Raw_data!A194="","",F194-D194)</f>
        <v/>
      </c>
      <c r="I194" s="17">
        <f>IF(Raw_data!A194="","",G194-E194)</f>
        <v/>
      </c>
      <c r="J194" s="34">
        <f>IF(Raw_data!A194="","",Raw_data!D194)</f>
        <v/>
      </c>
      <c r="K194" s="35">
        <f>IF(Raw_data!A194="","",J194*24)</f>
        <v/>
      </c>
      <c r="L194" s="34">
        <f>IF(Raw_data!A194="","",MAX(0,H194-J194))</f>
        <v/>
      </c>
      <c r="M194" s="35">
        <f>IF(Raw_data!A194="","",I194-K194)</f>
        <v/>
      </c>
      <c r="N194" s="35">
        <f>IF(Raw_data!A194="","",MAX(0,I194-E194-8))</f>
        <v/>
      </c>
      <c r="O194" s="34">
        <f>IF(Raw_data!A194="","",N194/24)</f>
        <v/>
      </c>
      <c r="P194" s="34">
        <f>IF(Raw_data!A194="","",Q194/24)</f>
        <v/>
      </c>
      <c r="Q194" s="35">
        <f>IF(Raw_data!A194="","",IF((G194)&gt;=22,IF((G194)&gt;=29,(G194)-22-((G194)-29),(G194)-22),0))</f>
        <v/>
      </c>
    </row>
    <row r="195" ht="18" customHeight="1" s="12">
      <c r="A195" s="14">
        <f>IF(Raw_data!A195="","",Raw_data!A195)</f>
        <v/>
      </c>
      <c r="B195" s="14">
        <f>IF(Raw_data!B195="","",Raw_data!B195)</f>
        <v/>
      </c>
      <c r="C195" s="14">
        <f>IF(Raw_data!C195="","",Raw_data!C195)</f>
        <v/>
      </c>
      <c r="D195" s="34">
        <f>IF(Raw_data!A195="","",B195)</f>
        <v/>
      </c>
      <c r="E195" s="17">
        <f>IF(Raw_data!A195="","",D195*24)</f>
        <v/>
      </c>
      <c r="F195" s="34">
        <f>IF(Raw_data!A195="","",C195)</f>
        <v/>
      </c>
      <c r="G195" s="17">
        <f>IF(Raw_data!A195="","",F195*24)</f>
        <v/>
      </c>
      <c r="H195" s="34">
        <f>IF(Raw_data!A195="","",F195-D195)</f>
        <v/>
      </c>
      <c r="I195" s="17">
        <f>IF(Raw_data!A195="","",G195-E195)</f>
        <v/>
      </c>
      <c r="J195" s="34">
        <f>IF(Raw_data!A195="","",Raw_data!D195)</f>
        <v/>
      </c>
      <c r="K195" s="35">
        <f>IF(Raw_data!A195="","",J195*24)</f>
        <v/>
      </c>
      <c r="L195" s="34">
        <f>IF(Raw_data!A195="","",MAX(0,H195-J195))</f>
        <v/>
      </c>
      <c r="M195" s="35">
        <f>IF(Raw_data!A195="","",I195-K195)</f>
        <v/>
      </c>
      <c r="N195" s="35">
        <f>IF(Raw_data!A195="","",MAX(0,I195-E195-8))</f>
        <v/>
      </c>
      <c r="O195" s="34">
        <f>IF(Raw_data!A195="","",N195/24)</f>
        <v/>
      </c>
      <c r="P195" s="34">
        <f>IF(Raw_data!A195="","",Q195/24)</f>
        <v/>
      </c>
      <c r="Q195" s="35">
        <f>IF(Raw_data!A195="","",IF((G195)&gt;=22,IF((G195)&gt;=29,(G195)-22-((G195)-29),(G195)-22),0))</f>
        <v/>
      </c>
    </row>
    <row r="196" ht="18" customHeight="1" s="12">
      <c r="A196" s="14">
        <f>IF(Raw_data!A196="","",Raw_data!A196)</f>
        <v/>
      </c>
      <c r="B196" s="14">
        <f>IF(Raw_data!B196="","",Raw_data!B196)</f>
        <v/>
      </c>
      <c r="C196" s="14">
        <f>IF(Raw_data!C196="","",Raw_data!C196)</f>
        <v/>
      </c>
      <c r="D196" s="34">
        <f>IF(Raw_data!A196="","",B196)</f>
        <v/>
      </c>
      <c r="E196" s="17">
        <f>IF(Raw_data!A196="","",D196*24)</f>
        <v/>
      </c>
      <c r="F196" s="34">
        <f>IF(Raw_data!A196="","",C196)</f>
        <v/>
      </c>
      <c r="G196" s="17">
        <f>IF(Raw_data!A196="","",F196*24)</f>
        <v/>
      </c>
      <c r="H196" s="34">
        <f>IF(Raw_data!A196="","",F196-D196)</f>
        <v/>
      </c>
      <c r="I196" s="17">
        <f>IF(Raw_data!A196="","",G196-E196)</f>
        <v/>
      </c>
      <c r="J196" s="34">
        <f>IF(Raw_data!A196="","",Raw_data!D196)</f>
        <v/>
      </c>
      <c r="K196" s="35">
        <f>IF(Raw_data!A196="","",J196*24)</f>
        <v/>
      </c>
      <c r="L196" s="34">
        <f>IF(Raw_data!A196="","",MAX(0,H196-J196))</f>
        <v/>
      </c>
      <c r="M196" s="35">
        <f>IF(Raw_data!A196="","",I196-K196)</f>
        <v/>
      </c>
      <c r="N196" s="35">
        <f>IF(Raw_data!A196="","",MAX(0,I196-E196-8))</f>
        <v/>
      </c>
      <c r="O196" s="34">
        <f>IF(Raw_data!A196="","",N196/24)</f>
        <v/>
      </c>
      <c r="P196" s="34">
        <f>IF(Raw_data!A196="","",Q196/24)</f>
        <v/>
      </c>
      <c r="Q196" s="35">
        <f>IF(Raw_data!A196="","",IF((G196)&gt;=22,IF((G196)&gt;=29,(G196)-22-((G196)-29),(G196)-22),0))</f>
        <v/>
      </c>
    </row>
    <row r="197" ht="18" customHeight="1" s="12">
      <c r="A197" s="14">
        <f>IF(Raw_data!A197="","",Raw_data!A197)</f>
        <v/>
      </c>
      <c r="B197" s="14">
        <f>IF(Raw_data!B197="","",Raw_data!B197)</f>
        <v/>
      </c>
      <c r="C197" s="14">
        <f>IF(Raw_data!C197="","",Raw_data!C197)</f>
        <v/>
      </c>
      <c r="D197" s="34">
        <f>IF(Raw_data!A197="","",B197)</f>
        <v/>
      </c>
      <c r="E197" s="17">
        <f>IF(Raw_data!A197="","",D197*24)</f>
        <v/>
      </c>
      <c r="F197" s="34">
        <f>IF(Raw_data!A197="","",C197)</f>
        <v/>
      </c>
      <c r="G197" s="17">
        <f>IF(Raw_data!A197="","",F197*24)</f>
        <v/>
      </c>
      <c r="H197" s="34">
        <f>IF(Raw_data!A197="","",F197-D197)</f>
        <v/>
      </c>
      <c r="I197" s="17">
        <f>IF(Raw_data!A197="","",G197-E197)</f>
        <v/>
      </c>
      <c r="J197" s="34">
        <f>IF(Raw_data!A197="","",Raw_data!D197)</f>
        <v/>
      </c>
      <c r="K197" s="35">
        <f>IF(Raw_data!A197="","",J197*24)</f>
        <v/>
      </c>
      <c r="L197" s="34">
        <f>IF(Raw_data!A197="","",MAX(0,H197-J197))</f>
        <v/>
      </c>
      <c r="M197" s="35">
        <f>IF(Raw_data!A197="","",I197-K197)</f>
        <v/>
      </c>
      <c r="N197" s="35">
        <f>IF(Raw_data!A197="","",MAX(0,I197-E197-8))</f>
        <v/>
      </c>
      <c r="O197" s="34">
        <f>IF(Raw_data!A197="","",N197/24)</f>
        <v/>
      </c>
      <c r="P197" s="34">
        <f>IF(Raw_data!A197="","",Q197/24)</f>
        <v/>
      </c>
      <c r="Q197" s="35">
        <f>IF(Raw_data!A197="","",IF((G197)&gt;=22,IF((G197)&gt;=29,(G197)-22-((G197)-29),(G197)-22),0))</f>
        <v/>
      </c>
    </row>
    <row r="198" ht="18" customHeight="1" s="12">
      <c r="A198" s="14">
        <f>IF(Raw_data!A198="","",Raw_data!A198)</f>
        <v/>
      </c>
      <c r="B198" s="14">
        <f>IF(Raw_data!B198="","",Raw_data!B198)</f>
        <v/>
      </c>
      <c r="C198" s="14">
        <f>IF(Raw_data!C198="","",Raw_data!C198)</f>
        <v/>
      </c>
      <c r="D198" s="34">
        <f>IF(Raw_data!A198="","",B198)</f>
        <v/>
      </c>
      <c r="E198" s="17">
        <f>IF(Raw_data!A198="","",D198*24)</f>
        <v/>
      </c>
      <c r="F198" s="34">
        <f>IF(Raw_data!A198="","",C198)</f>
        <v/>
      </c>
      <c r="G198" s="17">
        <f>IF(Raw_data!A198="","",F198*24)</f>
        <v/>
      </c>
      <c r="H198" s="34">
        <f>IF(Raw_data!A198="","",F198-D198)</f>
        <v/>
      </c>
      <c r="I198" s="17">
        <f>IF(Raw_data!A198="","",G198-E198)</f>
        <v/>
      </c>
      <c r="J198" s="34">
        <f>IF(Raw_data!A198="","",Raw_data!D198)</f>
        <v/>
      </c>
      <c r="K198" s="35">
        <f>IF(Raw_data!A198="","",J198*24)</f>
        <v/>
      </c>
      <c r="L198" s="34">
        <f>IF(Raw_data!A198="","",MAX(0,H198-J198))</f>
        <v/>
      </c>
      <c r="M198" s="35">
        <f>IF(Raw_data!A198="","",I198-K198)</f>
        <v/>
      </c>
      <c r="N198" s="35">
        <f>IF(Raw_data!A198="","",MAX(0,I198-E198-8))</f>
        <v/>
      </c>
      <c r="O198" s="34">
        <f>IF(Raw_data!A198="","",N198/24)</f>
        <v/>
      </c>
      <c r="P198" s="34">
        <f>IF(Raw_data!A198="","",Q198/24)</f>
        <v/>
      </c>
      <c r="Q198" s="35">
        <f>IF(Raw_data!A198="","",IF((G198)&gt;=22,IF((G198)&gt;=29,(G198)-22-((G198)-29),(G198)-22),0))</f>
        <v/>
      </c>
    </row>
    <row r="199" ht="18" customHeight="1" s="12">
      <c r="A199" s="14">
        <f>IF(Raw_data!A199="","",Raw_data!A199)</f>
        <v/>
      </c>
      <c r="B199" s="14">
        <f>IF(Raw_data!B199="","",Raw_data!B199)</f>
        <v/>
      </c>
      <c r="C199" s="14">
        <f>IF(Raw_data!C199="","",Raw_data!C199)</f>
        <v/>
      </c>
      <c r="D199" s="34">
        <f>IF(Raw_data!A199="","",B199)</f>
        <v/>
      </c>
      <c r="E199" s="17">
        <f>IF(Raw_data!A199="","",D199*24)</f>
        <v/>
      </c>
      <c r="F199" s="34">
        <f>IF(Raw_data!A199="","",C199)</f>
        <v/>
      </c>
      <c r="G199" s="17">
        <f>IF(Raw_data!A199="","",F199*24)</f>
        <v/>
      </c>
      <c r="H199" s="34">
        <f>IF(Raw_data!A199="","",F199-D199)</f>
        <v/>
      </c>
      <c r="I199" s="17">
        <f>IF(Raw_data!A199="","",G199-E199)</f>
        <v/>
      </c>
      <c r="J199" s="34">
        <f>IF(Raw_data!A199="","",Raw_data!D199)</f>
        <v/>
      </c>
      <c r="K199" s="35">
        <f>IF(Raw_data!A199="","",J199*24)</f>
        <v/>
      </c>
      <c r="L199" s="34">
        <f>IF(Raw_data!A199="","",MAX(0,H199-J199))</f>
        <v/>
      </c>
      <c r="M199" s="35">
        <f>IF(Raw_data!A199="","",I199-K199)</f>
        <v/>
      </c>
      <c r="N199" s="35">
        <f>IF(Raw_data!A199="","",MAX(0,I199-E199-8))</f>
        <v/>
      </c>
      <c r="O199" s="34">
        <f>IF(Raw_data!A199="","",N199/24)</f>
        <v/>
      </c>
      <c r="P199" s="34">
        <f>IF(Raw_data!A199="","",Q199/24)</f>
        <v/>
      </c>
      <c r="Q199" s="35">
        <f>IF(Raw_data!A199="","",IF((G199)&gt;=22,IF((G199)&gt;=29,(G199)-22-((G199)-29),(G199)-22),0))</f>
        <v/>
      </c>
    </row>
    <row r="200" ht="18" customHeight="1" s="12">
      <c r="A200" s="14">
        <f>IF(Raw_data!A200="","",Raw_data!A200)</f>
        <v/>
      </c>
      <c r="B200" s="14">
        <f>IF(Raw_data!B200="","",Raw_data!B200)</f>
        <v/>
      </c>
      <c r="C200" s="14">
        <f>IF(Raw_data!C200="","",Raw_data!C200)</f>
        <v/>
      </c>
      <c r="D200" s="34">
        <f>IF(Raw_data!A200="","",B200)</f>
        <v/>
      </c>
      <c r="E200" s="17">
        <f>IF(Raw_data!A200="","",D200*24)</f>
        <v/>
      </c>
      <c r="F200" s="34">
        <f>IF(Raw_data!A200="","",C200)</f>
        <v/>
      </c>
      <c r="G200" s="17">
        <f>IF(Raw_data!A200="","",F200*24)</f>
        <v/>
      </c>
      <c r="H200" s="34">
        <f>IF(Raw_data!A200="","",F200-D200)</f>
        <v/>
      </c>
      <c r="I200" s="17">
        <f>IF(Raw_data!A200="","",G200-E200)</f>
        <v/>
      </c>
      <c r="J200" s="34">
        <f>IF(Raw_data!A200="","",Raw_data!D200)</f>
        <v/>
      </c>
      <c r="K200" s="35">
        <f>IF(Raw_data!A200="","",J200*24)</f>
        <v/>
      </c>
      <c r="L200" s="34">
        <f>IF(Raw_data!A200="","",MAX(0,H200-J200))</f>
        <v/>
      </c>
      <c r="M200" s="35">
        <f>IF(Raw_data!A200="","",I200-K200)</f>
        <v/>
      </c>
      <c r="N200" s="35">
        <f>IF(Raw_data!A200="","",MAX(0,I200-E200-8))</f>
        <v/>
      </c>
      <c r="O200" s="34">
        <f>IF(Raw_data!A200="","",N200/24)</f>
        <v/>
      </c>
      <c r="P200" s="34">
        <f>IF(Raw_data!A200="","",Q200/24)</f>
        <v/>
      </c>
      <c r="Q200" s="35">
        <f>IF(Raw_data!A200="","",IF((G200)&gt;=22,IF((G200)&gt;=29,(G200)-22-((G200)-29),(G200)-22),0))</f>
        <v/>
      </c>
    </row>
    <row r="201" ht="18" customHeight="1" s="12">
      <c r="A201" s="14">
        <f>IF(Raw_data!A201="","",Raw_data!A201)</f>
        <v/>
      </c>
      <c r="B201" s="14">
        <f>IF(Raw_data!B201="","",Raw_data!B201)</f>
        <v/>
      </c>
      <c r="C201" s="14">
        <f>IF(Raw_data!C201="","",Raw_data!C201)</f>
        <v/>
      </c>
      <c r="D201" s="34">
        <f>IF(Raw_data!A201="","",B201)</f>
        <v/>
      </c>
      <c r="E201" s="17">
        <f>IF(Raw_data!A201="","",D201*24)</f>
        <v/>
      </c>
      <c r="F201" s="34">
        <f>IF(Raw_data!A201="","",C201)</f>
        <v/>
      </c>
      <c r="G201" s="17">
        <f>IF(Raw_data!A201="","",F201*24)</f>
        <v/>
      </c>
      <c r="H201" s="34">
        <f>IF(Raw_data!A201="","",F201-D201)</f>
        <v/>
      </c>
      <c r="I201" s="17">
        <f>IF(Raw_data!A201="","",G201-E201)</f>
        <v/>
      </c>
      <c r="J201" s="34">
        <f>IF(Raw_data!A201="","",Raw_data!D201)</f>
        <v/>
      </c>
      <c r="K201" s="35">
        <f>IF(Raw_data!A201="","",J201*24)</f>
        <v/>
      </c>
      <c r="L201" s="34">
        <f>IF(Raw_data!A201="","",MAX(0,H201-J201))</f>
        <v/>
      </c>
      <c r="M201" s="35">
        <f>IF(Raw_data!A201="","",I201-K201)</f>
        <v/>
      </c>
      <c r="N201" s="35">
        <f>IF(Raw_data!A201="","",MAX(0,I201-E201-8))</f>
        <v/>
      </c>
      <c r="O201" s="34">
        <f>IF(Raw_data!A201="","",N201/24)</f>
        <v/>
      </c>
      <c r="P201" s="34">
        <f>IF(Raw_data!A201="","",Q201/24)</f>
        <v/>
      </c>
      <c r="Q201" s="35">
        <f>IF(Raw_data!A201="","",IF((G201)&gt;=22,IF((G201)&gt;=29,(G201)-22-((G201)-29),(G201)-22),0))</f>
        <v/>
      </c>
    </row>
    <row r="202" ht="18" customHeight="1" s="12">
      <c r="A202" s="14">
        <f>IF(Raw_data!A202="","",Raw_data!A202)</f>
        <v/>
      </c>
      <c r="B202" s="14">
        <f>IF(Raw_data!B202="","",Raw_data!B202)</f>
        <v/>
      </c>
      <c r="C202" s="14">
        <f>IF(Raw_data!C202="","",Raw_data!C202)</f>
        <v/>
      </c>
      <c r="D202" s="34">
        <f>IF(Raw_data!A202="","",B202)</f>
        <v/>
      </c>
      <c r="E202" s="17">
        <f>IF(Raw_data!A202="","",D202*24)</f>
        <v/>
      </c>
      <c r="F202" s="34">
        <f>IF(Raw_data!A202="","",C202)</f>
        <v/>
      </c>
      <c r="G202" s="17">
        <f>IF(Raw_data!A202="","",F202*24)</f>
        <v/>
      </c>
      <c r="H202" s="34">
        <f>IF(Raw_data!A202="","",F202-D202)</f>
        <v/>
      </c>
      <c r="I202" s="17">
        <f>IF(Raw_data!A202="","",G202-E202)</f>
        <v/>
      </c>
      <c r="J202" s="34">
        <f>IF(Raw_data!A202="","",Raw_data!D202)</f>
        <v/>
      </c>
      <c r="K202" s="35">
        <f>IF(Raw_data!A202="","",J202*24)</f>
        <v/>
      </c>
      <c r="L202" s="34">
        <f>IF(Raw_data!A202="","",MAX(0,H202-J202))</f>
        <v/>
      </c>
      <c r="M202" s="35">
        <f>IF(Raw_data!A202="","",I202-K202)</f>
        <v/>
      </c>
      <c r="N202" s="35">
        <f>IF(Raw_data!A202="","",MAX(0,I202-E202-8))</f>
        <v/>
      </c>
      <c r="O202" s="34">
        <f>IF(Raw_data!A202="","",N202/24)</f>
        <v/>
      </c>
      <c r="P202" s="34">
        <f>IF(Raw_data!A202="","",Q202/24)</f>
        <v/>
      </c>
      <c r="Q202" s="35">
        <f>IF(Raw_data!A202="","",IF((G202)&gt;=22,IF((G202)&gt;=29,(G202)-22-((G202)-29),(G202)-22),0))</f>
        <v/>
      </c>
    </row>
    <row r="203" ht="18" customHeight="1" s="12">
      <c r="A203" s="14">
        <f>IF(Raw_data!A203="","",Raw_data!A203)</f>
        <v/>
      </c>
      <c r="B203" s="14">
        <f>IF(Raw_data!B203="","",Raw_data!B203)</f>
        <v/>
      </c>
      <c r="C203" s="14">
        <f>IF(Raw_data!C203="","",Raw_data!C203)</f>
        <v/>
      </c>
      <c r="D203" s="34">
        <f>IF(Raw_data!A203="","",B203)</f>
        <v/>
      </c>
      <c r="E203" s="17">
        <f>IF(Raw_data!A203="","",D203*24)</f>
        <v/>
      </c>
      <c r="F203" s="34">
        <f>IF(Raw_data!A203="","",C203)</f>
        <v/>
      </c>
      <c r="G203" s="17">
        <f>IF(Raw_data!A203="","",F203*24)</f>
        <v/>
      </c>
      <c r="H203" s="34">
        <f>IF(Raw_data!A203="","",F203-D203)</f>
        <v/>
      </c>
      <c r="I203" s="17">
        <f>IF(Raw_data!A203="","",G203-E203)</f>
        <v/>
      </c>
      <c r="J203" s="34">
        <f>IF(Raw_data!A203="","",Raw_data!D203)</f>
        <v/>
      </c>
      <c r="K203" s="35">
        <f>IF(Raw_data!A203="","",J203*24)</f>
        <v/>
      </c>
      <c r="L203" s="34">
        <f>IF(Raw_data!A203="","",MAX(0,H203-J203))</f>
        <v/>
      </c>
      <c r="M203" s="35">
        <f>IF(Raw_data!A203="","",I203-K203)</f>
        <v/>
      </c>
      <c r="N203" s="35">
        <f>IF(Raw_data!A203="","",MAX(0,I203-E203-8))</f>
        <v/>
      </c>
      <c r="O203" s="34">
        <f>IF(Raw_data!A203="","",N203/24)</f>
        <v/>
      </c>
      <c r="P203" s="34">
        <f>IF(Raw_data!A203="","",Q203/24)</f>
        <v/>
      </c>
      <c r="Q203" s="35">
        <f>IF(Raw_data!A203="","",IF((G203)&gt;=22,IF((G203)&gt;=29,(G203)-22-((G203)-29),(G203)-22),0))</f>
        <v/>
      </c>
    </row>
    <row r="204" ht="18" customHeight="1" s="12">
      <c r="A204" s="14">
        <f>IF(Raw_data!A204="","",Raw_data!A204)</f>
        <v/>
      </c>
      <c r="B204" s="14">
        <f>IF(Raw_data!B204="","",Raw_data!B204)</f>
        <v/>
      </c>
      <c r="C204" s="14">
        <f>IF(Raw_data!C204="","",Raw_data!C204)</f>
        <v/>
      </c>
      <c r="D204" s="34">
        <f>IF(Raw_data!A204="","",B204)</f>
        <v/>
      </c>
      <c r="E204" s="17">
        <f>IF(Raw_data!A204="","",D204*24)</f>
        <v/>
      </c>
      <c r="F204" s="34">
        <f>IF(Raw_data!A204="","",C204)</f>
        <v/>
      </c>
      <c r="G204" s="17">
        <f>IF(Raw_data!A204="","",F204*24)</f>
        <v/>
      </c>
      <c r="H204" s="34">
        <f>IF(Raw_data!A204="","",F204-D204)</f>
        <v/>
      </c>
      <c r="I204" s="17">
        <f>IF(Raw_data!A204="","",G204-E204)</f>
        <v/>
      </c>
      <c r="J204" s="34">
        <f>IF(Raw_data!A204="","",Raw_data!D204)</f>
        <v/>
      </c>
      <c r="K204" s="35">
        <f>IF(Raw_data!A204="","",J204*24)</f>
        <v/>
      </c>
      <c r="L204" s="34">
        <f>IF(Raw_data!A204="","",MAX(0,H204-J204))</f>
        <v/>
      </c>
      <c r="M204" s="35">
        <f>IF(Raw_data!A204="","",I204-K204)</f>
        <v/>
      </c>
      <c r="N204" s="35">
        <f>IF(Raw_data!A204="","",MAX(0,I204-E204-8))</f>
        <v/>
      </c>
      <c r="O204" s="34">
        <f>IF(Raw_data!A204="","",N204/24)</f>
        <v/>
      </c>
      <c r="P204" s="34">
        <f>IF(Raw_data!A204="","",Q204/24)</f>
        <v/>
      </c>
      <c r="Q204" s="35">
        <f>IF(Raw_data!A204="","",IF((G204)&gt;=22,IF((G204)&gt;=29,(G204)-22-((G204)-29),(G204)-22),0))</f>
        <v/>
      </c>
    </row>
    <row r="205" ht="18" customHeight="1" s="12">
      <c r="A205" s="14">
        <f>IF(Raw_data!A205="","",Raw_data!A205)</f>
        <v/>
      </c>
      <c r="B205" s="14">
        <f>IF(Raw_data!B205="","",Raw_data!B205)</f>
        <v/>
      </c>
      <c r="C205" s="14">
        <f>IF(Raw_data!C205="","",Raw_data!C205)</f>
        <v/>
      </c>
      <c r="D205" s="34">
        <f>IF(Raw_data!A205="","",B205)</f>
        <v/>
      </c>
      <c r="E205" s="17">
        <f>IF(Raw_data!A205="","",D205*24)</f>
        <v/>
      </c>
      <c r="F205" s="34">
        <f>IF(Raw_data!A205="","",C205)</f>
        <v/>
      </c>
      <c r="G205" s="17">
        <f>IF(Raw_data!A205="","",F205*24)</f>
        <v/>
      </c>
      <c r="H205" s="34">
        <f>IF(Raw_data!A205="","",F205-D205)</f>
        <v/>
      </c>
      <c r="I205" s="17">
        <f>IF(Raw_data!A205="","",G205-E205)</f>
        <v/>
      </c>
      <c r="J205" s="34">
        <f>IF(Raw_data!A205="","",Raw_data!D205)</f>
        <v/>
      </c>
      <c r="K205" s="35">
        <f>IF(Raw_data!A205="","",J205*24)</f>
        <v/>
      </c>
      <c r="L205" s="34">
        <f>IF(Raw_data!A205="","",MAX(0,H205-J205))</f>
        <v/>
      </c>
      <c r="M205" s="35">
        <f>IF(Raw_data!A205="","",I205-K205)</f>
        <v/>
      </c>
      <c r="N205" s="35">
        <f>IF(Raw_data!A205="","",MAX(0,I205-E205-8))</f>
        <v/>
      </c>
      <c r="O205" s="34">
        <f>IF(Raw_data!A205="","",N205/24)</f>
        <v/>
      </c>
      <c r="P205" s="34">
        <f>IF(Raw_data!A205="","",Q205/24)</f>
        <v/>
      </c>
      <c r="Q205" s="35">
        <f>IF(Raw_data!A205="","",IF((G205)&gt;=22,IF((G205)&gt;=29,(G205)-22-((G205)-29),(G205)-22),0))</f>
        <v/>
      </c>
    </row>
    <row r="206" ht="18" customHeight="1" s="12">
      <c r="A206" s="14">
        <f>IF(Raw_data!A206="","",Raw_data!A206)</f>
        <v/>
      </c>
      <c r="B206" s="14">
        <f>IF(Raw_data!B206="","",Raw_data!B206)</f>
        <v/>
      </c>
      <c r="C206" s="14">
        <f>IF(Raw_data!C206="","",Raw_data!C206)</f>
        <v/>
      </c>
      <c r="D206" s="34">
        <f>IF(Raw_data!A206="","",B206)</f>
        <v/>
      </c>
      <c r="E206" s="17">
        <f>IF(Raw_data!A206="","",D206*24)</f>
        <v/>
      </c>
      <c r="F206" s="34">
        <f>IF(Raw_data!A206="","",C206)</f>
        <v/>
      </c>
      <c r="G206" s="17">
        <f>IF(Raw_data!A206="","",F206*24)</f>
        <v/>
      </c>
      <c r="H206" s="34">
        <f>IF(Raw_data!A206="","",F206-D206)</f>
        <v/>
      </c>
      <c r="I206" s="17">
        <f>IF(Raw_data!A206="","",G206-E206)</f>
        <v/>
      </c>
      <c r="J206" s="34">
        <f>IF(Raw_data!A206="","",Raw_data!D206)</f>
        <v/>
      </c>
      <c r="K206" s="35">
        <f>IF(Raw_data!A206="","",J206*24)</f>
        <v/>
      </c>
      <c r="L206" s="34">
        <f>IF(Raw_data!A206="","",MAX(0,H206-J206))</f>
        <v/>
      </c>
      <c r="M206" s="35">
        <f>IF(Raw_data!A206="","",I206-K206)</f>
        <v/>
      </c>
      <c r="N206" s="35">
        <f>IF(Raw_data!A206="","",MAX(0,I206-E206-8))</f>
        <v/>
      </c>
      <c r="O206" s="34">
        <f>IF(Raw_data!A206="","",N206/24)</f>
        <v/>
      </c>
      <c r="P206" s="34">
        <f>IF(Raw_data!A206="","",Q206/24)</f>
        <v/>
      </c>
      <c r="Q206" s="35">
        <f>IF(Raw_data!A206="","",IF((G206)&gt;=22,IF((G206)&gt;=29,(G206)-22-((G206)-29),(G206)-22),0))</f>
        <v/>
      </c>
    </row>
    <row r="207" ht="18" customHeight="1" s="12">
      <c r="A207" s="14">
        <f>IF(Raw_data!A207="","",Raw_data!A207)</f>
        <v/>
      </c>
      <c r="B207" s="14">
        <f>IF(Raw_data!B207="","",Raw_data!B207)</f>
        <v/>
      </c>
      <c r="C207" s="14">
        <f>IF(Raw_data!C207="","",Raw_data!C207)</f>
        <v/>
      </c>
      <c r="D207" s="34">
        <f>IF(Raw_data!A207="","",B207)</f>
        <v/>
      </c>
      <c r="E207" s="17">
        <f>IF(Raw_data!A207="","",D207*24)</f>
        <v/>
      </c>
      <c r="F207" s="34">
        <f>IF(Raw_data!A207="","",C207)</f>
        <v/>
      </c>
      <c r="G207" s="17">
        <f>IF(Raw_data!A207="","",F207*24)</f>
        <v/>
      </c>
      <c r="H207" s="34">
        <f>IF(Raw_data!A207="","",F207-D207)</f>
        <v/>
      </c>
      <c r="I207" s="17">
        <f>IF(Raw_data!A207="","",G207-E207)</f>
        <v/>
      </c>
      <c r="J207" s="34">
        <f>IF(Raw_data!A207="","",Raw_data!D207)</f>
        <v/>
      </c>
      <c r="K207" s="35">
        <f>IF(Raw_data!A207="","",J207*24)</f>
        <v/>
      </c>
      <c r="L207" s="34">
        <f>IF(Raw_data!A207="","",MAX(0,H207-J207))</f>
        <v/>
      </c>
      <c r="M207" s="35">
        <f>IF(Raw_data!A207="","",I207-K207)</f>
        <v/>
      </c>
      <c r="N207" s="35">
        <f>IF(Raw_data!A207="","",MAX(0,I207-E207-8))</f>
        <v/>
      </c>
      <c r="O207" s="34">
        <f>IF(Raw_data!A207="","",N207/24)</f>
        <v/>
      </c>
      <c r="P207" s="34">
        <f>IF(Raw_data!A207="","",Q207/24)</f>
        <v/>
      </c>
      <c r="Q207" s="35">
        <f>IF(Raw_data!A207="","",IF((G207)&gt;=22,IF((G207)&gt;=29,(G207)-22-((G207)-29),(G207)-22),0))</f>
        <v/>
      </c>
    </row>
    <row r="208" ht="18" customHeight="1" s="12">
      <c r="A208" s="14">
        <f>IF(Raw_data!A208="","",Raw_data!A208)</f>
        <v/>
      </c>
      <c r="B208" s="14">
        <f>IF(Raw_data!B208="","",Raw_data!B208)</f>
        <v/>
      </c>
      <c r="C208" s="14">
        <f>IF(Raw_data!C208="","",Raw_data!C208)</f>
        <v/>
      </c>
      <c r="D208" s="34">
        <f>IF(Raw_data!A208="","",B208)</f>
        <v/>
      </c>
      <c r="E208" s="17">
        <f>IF(Raw_data!A208="","",D208*24)</f>
        <v/>
      </c>
      <c r="F208" s="34">
        <f>IF(Raw_data!A208="","",C208)</f>
        <v/>
      </c>
      <c r="G208" s="17">
        <f>IF(Raw_data!A208="","",F208*24)</f>
        <v/>
      </c>
      <c r="H208" s="34">
        <f>IF(Raw_data!A208="","",F208-D208)</f>
        <v/>
      </c>
      <c r="I208" s="17">
        <f>IF(Raw_data!A208="","",G208-E208)</f>
        <v/>
      </c>
      <c r="J208" s="34">
        <f>IF(Raw_data!A208="","",Raw_data!D208)</f>
        <v/>
      </c>
      <c r="K208" s="35">
        <f>IF(Raw_data!A208="","",J208*24)</f>
        <v/>
      </c>
      <c r="L208" s="34">
        <f>IF(Raw_data!A208="","",MAX(0,H208-J208))</f>
        <v/>
      </c>
      <c r="M208" s="35">
        <f>IF(Raw_data!A208="","",I208-K208)</f>
        <v/>
      </c>
      <c r="N208" s="35">
        <f>IF(Raw_data!A208="","",MAX(0,I208-E208-8))</f>
        <v/>
      </c>
      <c r="O208" s="34">
        <f>IF(Raw_data!A208="","",N208/24)</f>
        <v/>
      </c>
      <c r="P208" s="34">
        <f>IF(Raw_data!A208="","",Q208/24)</f>
        <v/>
      </c>
      <c r="Q208" s="35">
        <f>IF(Raw_data!A208="","",IF((G208)&gt;=22,IF((G208)&gt;=29,(G208)-22-((G208)-29),(G208)-22),0))</f>
        <v/>
      </c>
    </row>
    <row r="209" ht="18" customHeight="1" s="12">
      <c r="A209" s="14">
        <f>IF(Raw_data!A209="","",Raw_data!A209)</f>
        <v/>
      </c>
      <c r="B209" s="14">
        <f>IF(Raw_data!B209="","",Raw_data!B209)</f>
        <v/>
      </c>
      <c r="C209" s="14">
        <f>IF(Raw_data!C209="","",Raw_data!C209)</f>
        <v/>
      </c>
      <c r="D209" s="34">
        <f>IF(Raw_data!A209="","",B209)</f>
        <v/>
      </c>
      <c r="E209" s="17">
        <f>IF(Raw_data!A209="","",D209*24)</f>
        <v/>
      </c>
      <c r="F209" s="34">
        <f>IF(Raw_data!A209="","",C209)</f>
        <v/>
      </c>
      <c r="G209" s="17">
        <f>IF(Raw_data!A209="","",F209*24)</f>
        <v/>
      </c>
      <c r="H209" s="34">
        <f>IF(Raw_data!A209="","",F209-D209)</f>
        <v/>
      </c>
      <c r="I209" s="17">
        <f>IF(Raw_data!A209="","",G209-E209)</f>
        <v/>
      </c>
      <c r="J209" s="34">
        <f>IF(Raw_data!A209="","",Raw_data!D209)</f>
        <v/>
      </c>
      <c r="K209" s="35">
        <f>IF(Raw_data!A209="","",J209*24)</f>
        <v/>
      </c>
      <c r="L209" s="34">
        <f>IF(Raw_data!A209="","",MAX(0,H209-J209))</f>
        <v/>
      </c>
      <c r="M209" s="35">
        <f>IF(Raw_data!A209="","",I209-K209)</f>
        <v/>
      </c>
      <c r="N209" s="35">
        <f>IF(Raw_data!A209="","",MAX(0,I209-E209-8))</f>
        <v/>
      </c>
      <c r="O209" s="34">
        <f>IF(Raw_data!A209="","",N209/24)</f>
        <v/>
      </c>
      <c r="P209" s="34">
        <f>IF(Raw_data!A209="","",Q209/24)</f>
        <v/>
      </c>
      <c r="Q209" s="35">
        <f>IF(Raw_data!A209="","",IF((G209)&gt;=22,IF((G209)&gt;=29,(G209)-22-((G209)-29),(G209)-22),0))</f>
        <v/>
      </c>
    </row>
    <row r="210" ht="18" customHeight="1" s="12">
      <c r="A210" s="14">
        <f>IF(Raw_data!A210="","",Raw_data!A210)</f>
        <v/>
      </c>
      <c r="B210" s="14">
        <f>IF(Raw_data!B210="","",Raw_data!B210)</f>
        <v/>
      </c>
      <c r="C210" s="14">
        <f>IF(Raw_data!C210="","",Raw_data!C210)</f>
        <v/>
      </c>
      <c r="D210" s="34">
        <f>IF(Raw_data!A210="","",B210)</f>
        <v/>
      </c>
      <c r="E210" s="17">
        <f>IF(Raw_data!A210="","",D210*24)</f>
        <v/>
      </c>
      <c r="F210" s="34">
        <f>IF(Raw_data!A210="","",C210)</f>
        <v/>
      </c>
      <c r="G210" s="17">
        <f>IF(Raw_data!A210="","",F210*24)</f>
        <v/>
      </c>
      <c r="H210" s="34">
        <f>IF(Raw_data!A210="","",F210-D210)</f>
        <v/>
      </c>
      <c r="I210" s="17">
        <f>IF(Raw_data!A210="","",G210-E210)</f>
        <v/>
      </c>
      <c r="J210" s="34">
        <f>IF(Raw_data!A210="","",Raw_data!D210)</f>
        <v/>
      </c>
      <c r="K210" s="35">
        <f>IF(Raw_data!A210="","",J210*24)</f>
        <v/>
      </c>
      <c r="L210" s="34">
        <f>IF(Raw_data!A210="","",MAX(0,H210-J210))</f>
        <v/>
      </c>
      <c r="M210" s="35">
        <f>IF(Raw_data!A210="","",I210-K210)</f>
        <v/>
      </c>
      <c r="N210" s="35">
        <f>IF(Raw_data!A210="","",MAX(0,I210-E210-8))</f>
        <v/>
      </c>
      <c r="O210" s="34">
        <f>IF(Raw_data!A210="","",N210/24)</f>
        <v/>
      </c>
      <c r="P210" s="34">
        <f>IF(Raw_data!A210="","",Q210/24)</f>
        <v/>
      </c>
      <c r="Q210" s="35">
        <f>IF(Raw_data!A210="","",IF((G210)&gt;=22,IF((G210)&gt;=29,(G210)-22-((G210)-29),(G210)-22),0))</f>
        <v/>
      </c>
    </row>
    <row r="211" ht="18" customHeight="1" s="12">
      <c r="A211" s="14">
        <f>IF(Raw_data!A211="","",Raw_data!A211)</f>
        <v/>
      </c>
      <c r="B211" s="14">
        <f>IF(Raw_data!B211="","",Raw_data!B211)</f>
        <v/>
      </c>
      <c r="C211" s="14">
        <f>IF(Raw_data!C211="","",Raw_data!C211)</f>
        <v/>
      </c>
      <c r="D211" s="34">
        <f>IF(Raw_data!A211="","",B211)</f>
        <v/>
      </c>
      <c r="E211" s="17">
        <f>IF(Raw_data!A211="","",D211*24)</f>
        <v/>
      </c>
      <c r="F211" s="34">
        <f>IF(Raw_data!A211="","",C211)</f>
        <v/>
      </c>
      <c r="G211" s="17">
        <f>IF(Raw_data!A211="","",F211*24)</f>
        <v/>
      </c>
      <c r="H211" s="34">
        <f>IF(Raw_data!A211="","",F211-D211)</f>
        <v/>
      </c>
      <c r="I211" s="17">
        <f>IF(Raw_data!A211="","",G211-E211)</f>
        <v/>
      </c>
      <c r="J211" s="34">
        <f>IF(Raw_data!A211="","",Raw_data!D211)</f>
        <v/>
      </c>
      <c r="K211" s="35">
        <f>IF(Raw_data!A211="","",J211*24)</f>
        <v/>
      </c>
      <c r="L211" s="34">
        <f>IF(Raw_data!A211="","",MAX(0,H211-J211))</f>
        <v/>
      </c>
      <c r="M211" s="35">
        <f>IF(Raw_data!A211="","",I211-K211)</f>
        <v/>
      </c>
      <c r="N211" s="35">
        <f>IF(Raw_data!A211="","",MAX(0,I211-E211-8))</f>
        <v/>
      </c>
      <c r="O211" s="34">
        <f>IF(Raw_data!A211="","",N211/24)</f>
        <v/>
      </c>
      <c r="P211" s="34">
        <f>IF(Raw_data!A211="","",Q211/24)</f>
        <v/>
      </c>
      <c r="Q211" s="35">
        <f>IF(Raw_data!A211="","",IF((G211)&gt;=22,IF((G211)&gt;=29,(G211)-22-((G211)-29),(G211)-22),0))</f>
        <v/>
      </c>
    </row>
    <row r="212" ht="18" customHeight="1" s="12">
      <c r="A212" s="14">
        <f>IF(Raw_data!A212="","",Raw_data!A212)</f>
        <v/>
      </c>
      <c r="B212" s="14">
        <f>IF(Raw_data!B212="","",Raw_data!B212)</f>
        <v/>
      </c>
      <c r="C212" s="14">
        <f>IF(Raw_data!C212="","",Raw_data!C212)</f>
        <v/>
      </c>
      <c r="D212" s="34">
        <f>IF(Raw_data!A212="","",B212)</f>
        <v/>
      </c>
      <c r="E212" s="17">
        <f>IF(Raw_data!A212="","",D212*24)</f>
        <v/>
      </c>
      <c r="F212" s="34">
        <f>IF(Raw_data!A212="","",C212)</f>
        <v/>
      </c>
      <c r="G212" s="17">
        <f>IF(Raw_data!A212="","",F212*24)</f>
        <v/>
      </c>
      <c r="H212" s="34">
        <f>IF(Raw_data!A212="","",F212-D212)</f>
        <v/>
      </c>
      <c r="I212" s="17">
        <f>IF(Raw_data!A212="","",G212-E212)</f>
        <v/>
      </c>
      <c r="J212" s="34">
        <f>IF(Raw_data!A212="","",Raw_data!D212)</f>
        <v/>
      </c>
      <c r="K212" s="35">
        <f>IF(Raw_data!A212="","",J212*24)</f>
        <v/>
      </c>
      <c r="L212" s="34">
        <f>IF(Raw_data!A212="","",MAX(0,H212-J212))</f>
        <v/>
      </c>
      <c r="M212" s="35">
        <f>IF(Raw_data!A212="","",I212-K212)</f>
        <v/>
      </c>
      <c r="N212" s="35">
        <f>IF(Raw_data!A212="","",MAX(0,I212-E212-8))</f>
        <v/>
      </c>
      <c r="O212" s="34">
        <f>IF(Raw_data!A212="","",N212/24)</f>
        <v/>
      </c>
      <c r="P212" s="34">
        <f>IF(Raw_data!A212="","",Q212/24)</f>
        <v/>
      </c>
      <c r="Q212" s="35">
        <f>IF(Raw_data!A212="","",IF((G212)&gt;=22,IF((G212)&gt;=29,(G212)-22-((G212)-29),(G212)-22),0))</f>
        <v/>
      </c>
    </row>
    <row r="213" ht="18" customHeight="1" s="12">
      <c r="A213" s="14">
        <f>IF(Raw_data!A213="","",Raw_data!A213)</f>
        <v/>
      </c>
      <c r="B213" s="14">
        <f>IF(Raw_data!B213="","",Raw_data!B213)</f>
        <v/>
      </c>
      <c r="C213" s="14">
        <f>IF(Raw_data!C213="","",Raw_data!C213)</f>
        <v/>
      </c>
      <c r="D213" s="34">
        <f>IF(Raw_data!A213="","",B213)</f>
        <v/>
      </c>
      <c r="E213" s="17">
        <f>IF(Raw_data!A213="","",D213*24)</f>
        <v/>
      </c>
      <c r="F213" s="34">
        <f>IF(Raw_data!A213="","",C213)</f>
        <v/>
      </c>
      <c r="G213" s="17">
        <f>IF(Raw_data!A213="","",F213*24)</f>
        <v/>
      </c>
      <c r="H213" s="34">
        <f>IF(Raw_data!A213="","",F213-D213)</f>
        <v/>
      </c>
      <c r="I213" s="17">
        <f>IF(Raw_data!A213="","",G213-E213)</f>
        <v/>
      </c>
      <c r="J213" s="34">
        <f>IF(Raw_data!A213="","",Raw_data!D213)</f>
        <v/>
      </c>
      <c r="K213" s="35">
        <f>IF(Raw_data!A213="","",J213*24)</f>
        <v/>
      </c>
      <c r="L213" s="34">
        <f>IF(Raw_data!A213="","",MAX(0,H213-J213))</f>
        <v/>
      </c>
      <c r="M213" s="35">
        <f>IF(Raw_data!A213="","",I213-K213)</f>
        <v/>
      </c>
      <c r="N213" s="35">
        <f>IF(Raw_data!A213="","",MAX(0,I213-E213-8))</f>
        <v/>
      </c>
      <c r="O213" s="34">
        <f>IF(Raw_data!A213="","",N213/24)</f>
        <v/>
      </c>
      <c r="P213" s="34">
        <f>IF(Raw_data!A213="","",Q213/24)</f>
        <v/>
      </c>
      <c r="Q213" s="35">
        <f>IF(Raw_data!A213="","",IF((G213)&gt;=22,IF((G213)&gt;=29,(G213)-22-((G213)-29),(G213)-22),0))</f>
        <v/>
      </c>
    </row>
    <row r="214" ht="18" customHeight="1" s="12">
      <c r="A214" s="14">
        <f>IF(Raw_data!A214="","",Raw_data!A214)</f>
        <v/>
      </c>
      <c r="B214" s="14">
        <f>IF(Raw_data!B214="","",Raw_data!B214)</f>
        <v/>
      </c>
      <c r="C214" s="14">
        <f>IF(Raw_data!C214="","",Raw_data!C214)</f>
        <v/>
      </c>
      <c r="D214" s="34">
        <f>IF(Raw_data!A214="","",B214)</f>
        <v/>
      </c>
      <c r="E214" s="17">
        <f>IF(Raw_data!A214="","",D214*24)</f>
        <v/>
      </c>
      <c r="F214" s="34">
        <f>IF(Raw_data!A214="","",C214)</f>
        <v/>
      </c>
      <c r="G214" s="17">
        <f>IF(Raw_data!A214="","",F214*24)</f>
        <v/>
      </c>
      <c r="H214" s="34">
        <f>IF(Raw_data!A214="","",F214-D214)</f>
        <v/>
      </c>
      <c r="I214" s="17">
        <f>IF(Raw_data!A214="","",G214-E214)</f>
        <v/>
      </c>
      <c r="J214" s="34">
        <f>IF(Raw_data!A214="","",Raw_data!D214)</f>
        <v/>
      </c>
      <c r="K214" s="35">
        <f>IF(Raw_data!A214="","",J214*24)</f>
        <v/>
      </c>
      <c r="L214" s="34">
        <f>IF(Raw_data!A214="","",MAX(0,H214-J214))</f>
        <v/>
      </c>
      <c r="M214" s="35">
        <f>IF(Raw_data!A214="","",I214-K214)</f>
        <v/>
      </c>
      <c r="N214" s="35">
        <f>IF(Raw_data!A214="","",MAX(0,I214-E214-8))</f>
        <v/>
      </c>
      <c r="O214" s="34">
        <f>IF(Raw_data!A214="","",N214/24)</f>
        <v/>
      </c>
      <c r="P214" s="34">
        <f>IF(Raw_data!A214="","",Q214/24)</f>
        <v/>
      </c>
      <c r="Q214" s="35">
        <f>IF(Raw_data!A214="","",IF((G214)&gt;=22,IF((G214)&gt;=29,(G214)-22-((G214)-29),(G214)-22),0))</f>
        <v/>
      </c>
    </row>
    <row r="215" ht="18" customHeight="1" s="12">
      <c r="A215" s="14">
        <f>IF(Raw_data!A215="","",Raw_data!A215)</f>
        <v/>
      </c>
      <c r="B215" s="14">
        <f>IF(Raw_data!B215="","",Raw_data!B215)</f>
        <v/>
      </c>
      <c r="C215" s="14">
        <f>IF(Raw_data!C215="","",Raw_data!C215)</f>
        <v/>
      </c>
      <c r="D215" s="34">
        <f>IF(Raw_data!A215="","",B215)</f>
        <v/>
      </c>
      <c r="E215" s="17">
        <f>IF(Raw_data!A215="","",D215*24)</f>
        <v/>
      </c>
      <c r="F215" s="34">
        <f>IF(Raw_data!A215="","",C215)</f>
        <v/>
      </c>
      <c r="G215" s="17">
        <f>IF(Raw_data!A215="","",F215*24)</f>
        <v/>
      </c>
      <c r="H215" s="34">
        <f>IF(Raw_data!A215="","",F215-D215)</f>
        <v/>
      </c>
      <c r="I215" s="17">
        <f>IF(Raw_data!A215="","",G215-E215)</f>
        <v/>
      </c>
      <c r="J215" s="34">
        <f>IF(Raw_data!A215="","",Raw_data!D215)</f>
        <v/>
      </c>
      <c r="K215" s="35">
        <f>IF(Raw_data!A215="","",J215*24)</f>
        <v/>
      </c>
      <c r="L215" s="34">
        <f>IF(Raw_data!A215="","",MAX(0,H215-J215))</f>
        <v/>
      </c>
      <c r="M215" s="35">
        <f>IF(Raw_data!A215="","",I215-K215)</f>
        <v/>
      </c>
      <c r="N215" s="35">
        <f>IF(Raw_data!A215="","",MAX(0,I215-E215-8))</f>
        <v/>
      </c>
      <c r="O215" s="34">
        <f>IF(Raw_data!A215="","",N215/24)</f>
        <v/>
      </c>
      <c r="P215" s="34">
        <f>IF(Raw_data!A215="","",Q215/24)</f>
        <v/>
      </c>
      <c r="Q215" s="35">
        <f>IF(Raw_data!A215="","",IF((G215)&gt;=22,IF((G215)&gt;=29,(G215)-22-((G215)-29),(G215)-22),0))</f>
        <v/>
      </c>
    </row>
    <row r="216" ht="18" customHeight="1" s="12">
      <c r="A216" s="14">
        <f>IF(Raw_data!A216="","",Raw_data!A216)</f>
        <v/>
      </c>
      <c r="B216" s="14">
        <f>IF(Raw_data!B216="","",Raw_data!B216)</f>
        <v/>
      </c>
      <c r="C216" s="14">
        <f>IF(Raw_data!C216="","",Raw_data!C216)</f>
        <v/>
      </c>
      <c r="D216" s="34">
        <f>IF(Raw_data!A216="","",B216)</f>
        <v/>
      </c>
      <c r="E216" s="17">
        <f>IF(Raw_data!A216="","",D216*24)</f>
        <v/>
      </c>
      <c r="F216" s="34">
        <f>IF(Raw_data!A216="","",C216)</f>
        <v/>
      </c>
      <c r="G216" s="17">
        <f>IF(Raw_data!A216="","",F216*24)</f>
        <v/>
      </c>
      <c r="H216" s="34">
        <f>IF(Raw_data!A216="","",F216-D216)</f>
        <v/>
      </c>
      <c r="I216" s="17">
        <f>IF(Raw_data!A216="","",G216-E216)</f>
        <v/>
      </c>
      <c r="J216" s="34">
        <f>IF(Raw_data!A216="","",Raw_data!D216)</f>
        <v/>
      </c>
      <c r="K216" s="35">
        <f>IF(Raw_data!A216="","",J216*24)</f>
        <v/>
      </c>
      <c r="L216" s="34">
        <f>IF(Raw_data!A216="","",MAX(0,H216-J216))</f>
        <v/>
      </c>
      <c r="M216" s="35">
        <f>IF(Raw_data!A216="","",I216-K216)</f>
        <v/>
      </c>
      <c r="N216" s="35">
        <f>IF(Raw_data!A216="","",MAX(0,I216-E216-8))</f>
        <v/>
      </c>
      <c r="O216" s="34">
        <f>IF(Raw_data!A216="","",N216/24)</f>
        <v/>
      </c>
      <c r="P216" s="34">
        <f>IF(Raw_data!A216="","",Q216/24)</f>
        <v/>
      </c>
      <c r="Q216" s="35">
        <f>IF(Raw_data!A216="","",IF((G216)&gt;=22,IF((G216)&gt;=29,(G216)-22-((G216)-29),(G216)-22),0))</f>
        <v/>
      </c>
    </row>
    <row r="217" ht="18" customHeight="1" s="12">
      <c r="A217" s="14">
        <f>IF(Raw_data!A217="","",Raw_data!A217)</f>
        <v/>
      </c>
      <c r="B217" s="14">
        <f>IF(Raw_data!B217="","",Raw_data!B217)</f>
        <v/>
      </c>
      <c r="C217" s="14">
        <f>IF(Raw_data!C217="","",Raw_data!C217)</f>
        <v/>
      </c>
      <c r="D217" s="34">
        <f>IF(Raw_data!A217="","",B217)</f>
        <v/>
      </c>
      <c r="E217" s="17">
        <f>IF(Raw_data!A217="","",D217*24)</f>
        <v/>
      </c>
      <c r="F217" s="34">
        <f>IF(Raw_data!A217="","",C217)</f>
        <v/>
      </c>
      <c r="G217" s="17">
        <f>IF(Raw_data!A217="","",F217*24)</f>
        <v/>
      </c>
      <c r="H217" s="34">
        <f>IF(Raw_data!A217="","",F217-D217)</f>
        <v/>
      </c>
      <c r="I217" s="17">
        <f>IF(Raw_data!A217="","",G217-E217)</f>
        <v/>
      </c>
      <c r="J217" s="34">
        <f>IF(Raw_data!A217="","",Raw_data!D217)</f>
        <v/>
      </c>
      <c r="K217" s="35">
        <f>IF(Raw_data!A217="","",J217*24)</f>
        <v/>
      </c>
      <c r="L217" s="34">
        <f>IF(Raw_data!A217="","",MAX(0,H217-J217))</f>
        <v/>
      </c>
      <c r="M217" s="35">
        <f>IF(Raw_data!A217="","",I217-K217)</f>
        <v/>
      </c>
      <c r="N217" s="35">
        <f>IF(Raw_data!A217="","",MAX(0,I217-E217-8))</f>
        <v/>
      </c>
      <c r="O217" s="34">
        <f>IF(Raw_data!A217="","",N217/24)</f>
        <v/>
      </c>
      <c r="P217" s="34">
        <f>IF(Raw_data!A217="","",Q217/24)</f>
        <v/>
      </c>
      <c r="Q217" s="35">
        <f>IF(Raw_data!A217="","",IF((G217)&gt;=22,IF((G217)&gt;=29,(G217)-22-((G217)-29),(G217)-22),0))</f>
        <v/>
      </c>
    </row>
    <row r="218" ht="18" customHeight="1" s="12">
      <c r="A218" s="14">
        <f>IF(Raw_data!A218="","",Raw_data!A218)</f>
        <v/>
      </c>
      <c r="B218" s="14">
        <f>IF(Raw_data!B218="","",Raw_data!B218)</f>
        <v/>
      </c>
      <c r="C218" s="14">
        <f>IF(Raw_data!C218="","",Raw_data!C218)</f>
        <v/>
      </c>
      <c r="D218" s="34">
        <f>IF(Raw_data!A218="","",B218)</f>
        <v/>
      </c>
      <c r="E218" s="17">
        <f>IF(Raw_data!A218="","",D218*24)</f>
        <v/>
      </c>
      <c r="F218" s="34">
        <f>IF(Raw_data!A218="","",C218)</f>
        <v/>
      </c>
      <c r="G218" s="17">
        <f>IF(Raw_data!A218="","",F218*24)</f>
        <v/>
      </c>
      <c r="H218" s="34">
        <f>IF(Raw_data!A218="","",F218-D218)</f>
        <v/>
      </c>
      <c r="I218" s="17">
        <f>IF(Raw_data!A218="","",G218-E218)</f>
        <v/>
      </c>
      <c r="J218" s="34">
        <f>IF(Raw_data!A218="","",Raw_data!D218)</f>
        <v/>
      </c>
      <c r="K218" s="35">
        <f>IF(Raw_data!A218="","",J218*24)</f>
        <v/>
      </c>
      <c r="L218" s="34">
        <f>IF(Raw_data!A218="","",MAX(0,H218-J218))</f>
        <v/>
      </c>
      <c r="M218" s="35">
        <f>IF(Raw_data!A218="","",I218-K218)</f>
        <v/>
      </c>
      <c r="N218" s="35">
        <f>IF(Raw_data!A218="","",MAX(0,I218-E218-8))</f>
        <v/>
      </c>
      <c r="O218" s="34">
        <f>IF(Raw_data!A218="","",N218/24)</f>
        <v/>
      </c>
      <c r="P218" s="34">
        <f>IF(Raw_data!A218="","",Q218/24)</f>
        <v/>
      </c>
      <c r="Q218" s="35">
        <f>IF(Raw_data!A218="","",IF((G218)&gt;=22,IF((G218)&gt;=29,(G218)-22-((G218)-29),(G218)-22),0))</f>
        <v/>
      </c>
    </row>
    <row r="219" ht="18" customHeight="1" s="12">
      <c r="A219" s="14">
        <f>IF(Raw_data!A219="","",Raw_data!A219)</f>
        <v/>
      </c>
      <c r="B219" s="14">
        <f>IF(Raw_data!B219="","",Raw_data!B219)</f>
        <v/>
      </c>
      <c r="C219" s="14">
        <f>IF(Raw_data!C219="","",Raw_data!C219)</f>
        <v/>
      </c>
      <c r="D219" s="34">
        <f>IF(Raw_data!A219="","",B219)</f>
        <v/>
      </c>
      <c r="E219" s="17">
        <f>IF(Raw_data!A219="","",D219*24)</f>
        <v/>
      </c>
      <c r="F219" s="34">
        <f>IF(Raw_data!A219="","",C219)</f>
        <v/>
      </c>
      <c r="G219" s="17">
        <f>IF(Raw_data!A219="","",F219*24)</f>
        <v/>
      </c>
      <c r="H219" s="34">
        <f>IF(Raw_data!A219="","",F219-D219)</f>
        <v/>
      </c>
      <c r="I219" s="17">
        <f>IF(Raw_data!A219="","",G219-E219)</f>
        <v/>
      </c>
      <c r="J219" s="34">
        <f>IF(Raw_data!A219="","",Raw_data!D219)</f>
        <v/>
      </c>
      <c r="K219" s="35">
        <f>IF(Raw_data!A219="","",J219*24)</f>
        <v/>
      </c>
      <c r="L219" s="34">
        <f>IF(Raw_data!A219="","",MAX(0,H219-J219))</f>
        <v/>
      </c>
      <c r="M219" s="35">
        <f>IF(Raw_data!A219="","",I219-K219)</f>
        <v/>
      </c>
      <c r="N219" s="35">
        <f>IF(Raw_data!A219="","",MAX(0,I219-E219-8))</f>
        <v/>
      </c>
      <c r="O219" s="34">
        <f>IF(Raw_data!A219="","",N219/24)</f>
        <v/>
      </c>
      <c r="P219" s="34">
        <f>IF(Raw_data!A219="","",Q219/24)</f>
        <v/>
      </c>
      <c r="Q219" s="35">
        <f>IF(Raw_data!A219="","",IF((G219)&gt;=22,IF((G219)&gt;=29,(G219)-22-((G219)-29),(G219)-22),0))</f>
        <v/>
      </c>
    </row>
    <row r="220" ht="18" customHeight="1" s="12">
      <c r="A220" s="14">
        <f>IF(Raw_data!A220="","",Raw_data!A220)</f>
        <v/>
      </c>
      <c r="B220" s="14">
        <f>IF(Raw_data!B220="","",Raw_data!B220)</f>
        <v/>
      </c>
      <c r="C220" s="14">
        <f>IF(Raw_data!C220="","",Raw_data!C220)</f>
        <v/>
      </c>
      <c r="D220" s="34">
        <f>IF(Raw_data!A220="","",B220)</f>
        <v/>
      </c>
      <c r="E220" s="17">
        <f>IF(Raw_data!A220="","",D220*24)</f>
        <v/>
      </c>
      <c r="F220" s="34">
        <f>IF(Raw_data!A220="","",C220)</f>
        <v/>
      </c>
      <c r="G220" s="17">
        <f>IF(Raw_data!A220="","",F220*24)</f>
        <v/>
      </c>
      <c r="H220" s="34">
        <f>IF(Raw_data!A220="","",F220-D220)</f>
        <v/>
      </c>
      <c r="I220" s="17">
        <f>IF(Raw_data!A220="","",G220-E220)</f>
        <v/>
      </c>
      <c r="J220" s="34">
        <f>IF(Raw_data!A220="","",Raw_data!D220)</f>
        <v/>
      </c>
      <c r="K220" s="35">
        <f>IF(Raw_data!A220="","",J220*24)</f>
        <v/>
      </c>
      <c r="L220" s="34">
        <f>IF(Raw_data!A220="","",MAX(0,H220-J220))</f>
        <v/>
      </c>
      <c r="M220" s="35">
        <f>IF(Raw_data!A220="","",I220-K220)</f>
        <v/>
      </c>
      <c r="N220" s="35">
        <f>IF(Raw_data!A220="","",MAX(0,I220-E220-8))</f>
        <v/>
      </c>
      <c r="O220" s="34">
        <f>IF(Raw_data!A220="","",N220/24)</f>
        <v/>
      </c>
      <c r="P220" s="34">
        <f>IF(Raw_data!A220="","",Q220/24)</f>
        <v/>
      </c>
      <c r="Q220" s="35">
        <f>IF(Raw_data!A220="","",IF((G220)&gt;=22,IF((G220)&gt;=29,(G220)-22-((G220)-29),(G220)-22),0))</f>
        <v/>
      </c>
    </row>
    <row r="221" ht="18" customHeight="1" s="12">
      <c r="A221" s="14">
        <f>IF(Raw_data!A221="","",Raw_data!A221)</f>
        <v/>
      </c>
      <c r="B221" s="14">
        <f>IF(Raw_data!B221="","",Raw_data!B221)</f>
        <v/>
      </c>
      <c r="C221" s="14">
        <f>IF(Raw_data!C221="","",Raw_data!C221)</f>
        <v/>
      </c>
      <c r="D221" s="34">
        <f>IF(Raw_data!A221="","",B221)</f>
        <v/>
      </c>
      <c r="E221" s="17">
        <f>IF(Raw_data!A221="","",D221*24)</f>
        <v/>
      </c>
      <c r="F221" s="34">
        <f>IF(Raw_data!A221="","",C221)</f>
        <v/>
      </c>
      <c r="G221" s="17">
        <f>IF(Raw_data!A221="","",F221*24)</f>
        <v/>
      </c>
      <c r="H221" s="34">
        <f>IF(Raw_data!A221="","",F221-D221)</f>
        <v/>
      </c>
      <c r="I221" s="17">
        <f>IF(Raw_data!A221="","",G221-E221)</f>
        <v/>
      </c>
      <c r="J221" s="34">
        <f>IF(Raw_data!A221="","",Raw_data!D221)</f>
        <v/>
      </c>
      <c r="K221" s="35">
        <f>IF(Raw_data!A221="","",J221*24)</f>
        <v/>
      </c>
      <c r="L221" s="34">
        <f>IF(Raw_data!A221="","",MAX(0,H221-J221))</f>
        <v/>
      </c>
      <c r="M221" s="35">
        <f>IF(Raw_data!A221="","",I221-K221)</f>
        <v/>
      </c>
      <c r="N221" s="35">
        <f>IF(Raw_data!A221="","",MAX(0,I221-E221-8))</f>
        <v/>
      </c>
      <c r="O221" s="34">
        <f>IF(Raw_data!A221="","",N221/24)</f>
        <v/>
      </c>
      <c r="P221" s="34">
        <f>IF(Raw_data!A221="","",Q221/24)</f>
        <v/>
      </c>
      <c r="Q221" s="35">
        <f>IF(Raw_data!A221="","",IF((G221)&gt;=22,IF((G221)&gt;=29,(G221)-22-((G221)-29),(G221)-22),0))</f>
        <v/>
      </c>
    </row>
    <row r="222" ht="18" customHeight="1" s="12">
      <c r="A222" s="14">
        <f>IF(Raw_data!A222="","",Raw_data!A222)</f>
        <v/>
      </c>
      <c r="B222" s="14">
        <f>IF(Raw_data!B222="","",Raw_data!B222)</f>
        <v/>
      </c>
      <c r="C222" s="14">
        <f>IF(Raw_data!C222="","",Raw_data!C222)</f>
        <v/>
      </c>
      <c r="D222" s="34">
        <f>IF(Raw_data!A222="","",B222)</f>
        <v/>
      </c>
      <c r="E222" s="17">
        <f>IF(Raw_data!A222="","",D222*24)</f>
        <v/>
      </c>
      <c r="F222" s="34">
        <f>IF(Raw_data!A222="","",C222)</f>
        <v/>
      </c>
      <c r="G222" s="17">
        <f>IF(Raw_data!A222="","",F222*24)</f>
        <v/>
      </c>
      <c r="H222" s="34">
        <f>IF(Raw_data!A222="","",F222-D222)</f>
        <v/>
      </c>
      <c r="I222" s="17">
        <f>IF(Raw_data!A222="","",G222-E222)</f>
        <v/>
      </c>
      <c r="J222" s="34">
        <f>IF(Raw_data!A222="","",Raw_data!D222)</f>
        <v/>
      </c>
      <c r="K222" s="35">
        <f>IF(Raw_data!A222="","",J222*24)</f>
        <v/>
      </c>
      <c r="L222" s="34">
        <f>IF(Raw_data!A222="","",MAX(0,H222-J222))</f>
        <v/>
      </c>
      <c r="M222" s="35">
        <f>IF(Raw_data!A222="","",I222-K222)</f>
        <v/>
      </c>
      <c r="N222" s="35">
        <f>IF(Raw_data!A222="","",MAX(0,I222-E222-8))</f>
        <v/>
      </c>
      <c r="O222" s="34">
        <f>IF(Raw_data!A222="","",N222/24)</f>
        <v/>
      </c>
      <c r="P222" s="34">
        <f>IF(Raw_data!A222="","",Q222/24)</f>
        <v/>
      </c>
      <c r="Q222" s="35">
        <f>IF(Raw_data!A222="","",IF((G222)&gt;=22,IF((G222)&gt;=29,(G222)-22-((G222)-29),(G222)-22),0))</f>
        <v/>
      </c>
    </row>
    <row r="223" ht="18" customHeight="1" s="12">
      <c r="A223" s="14">
        <f>IF(Raw_data!A223="","",Raw_data!A223)</f>
        <v/>
      </c>
      <c r="B223" s="14">
        <f>IF(Raw_data!B223="","",Raw_data!B223)</f>
        <v/>
      </c>
      <c r="C223" s="14">
        <f>IF(Raw_data!C223="","",Raw_data!C223)</f>
        <v/>
      </c>
      <c r="D223" s="34">
        <f>IF(Raw_data!A223="","",B223)</f>
        <v/>
      </c>
      <c r="E223" s="17">
        <f>IF(Raw_data!A223="","",D223*24)</f>
        <v/>
      </c>
      <c r="F223" s="34">
        <f>IF(Raw_data!A223="","",C223)</f>
        <v/>
      </c>
      <c r="G223" s="17">
        <f>IF(Raw_data!A223="","",F223*24)</f>
        <v/>
      </c>
      <c r="H223" s="34">
        <f>IF(Raw_data!A223="","",F223-D223)</f>
        <v/>
      </c>
      <c r="I223" s="17">
        <f>IF(Raw_data!A223="","",G223-E223)</f>
        <v/>
      </c>
      <c r="J223" s="34">
        <f>IF(Raw_data!A223="","",Raw_data!D223)</f>
        <v/>
      </c>
      <c r="K223" s="35">
        <f>IF(Raw_data!A223="","",J223*24)</f>
        <v/>
      </c>
      <c r="L223" s="34">
        <f>IF(Raw_data!A223="","",MAX(0,H223-J223))</f>
        <v/>
      </c>
      <c r="M223" s="35">
        <f>IF(Raw_data!A223="","",I223-K223)</f>
        <v/>
      </c>
      <c r="N223" s="35">
        <f>IF(Raw_data!A223="","",MAX(0,I223-E223-8))</f>
        <v/>
      </c>
      <c r="O223" s="34">
        <f>IF(Raw_data!A223="","",N223/24)</f>
        <v/>
      </c>
      <c r="P223" s="34">
        <f>IF(Raw_data!A223="","",Q223/24)</f>
        <v/>
      </c>
      <c r="Q223" s="35">
        <f>IF(Raw_data!A223="","",IF((G223)&gt;=22,IF((G223)&gt;=29,(G223)-22-((G223)-29),(G223)-22),0))</f>
        <v/>
      </c>
    </row>
    <row r="224" ht="18" customHeight="1" s="12">
      <c r="A224" s="14">
        <f>IF(Raw_data!A224="","",Raw_data!A224)</f>
        <v/>
      </c>
      <c r="B224" s="14">
        <f>IF(Raw_data!B224="","",Raw_data!B224)</f>
        <v/>
      </c>
      <c r="C224" s="14">
        <f>IF(Raw_data!C224="","",Raw_data!C224)</f>
        <v/>
      </c>
      <c r="D224" s="34">
        <f>IF(Raw_data!A224="","",B224)</f>
        <v/>
      </c>
      <c r="E224" s="17">
        <f>IF(Raw_data!A224="","",D224*24)</f>
        <v/>
      </c>
      <c r="F224" s="34">
        <f>IF(Raw_data!A224="","",C224)</f>
        <v/>
      </c>
      <c r="G224" s="17">
        <f>IF(Raw_data!A224="","",F224*24)</f>
        <v/>
      </c>
      <c r="H224" s="34">
        <f>IF(Raw_data!A224="","",F224-D224)</f>
        <v/>
      </c>
      <c r="I224" s="17">
        <f>IF(Raw_data!A224="","",G224-E224)</f>
        <v/>
      </c>
      <c r="J224" s="34">
        <f>IF(Raw_data!A224="","",Raw_data!D224)</f>
        <v/>
      </c>
      <c r="K224" s="35">
        <f>IF(Raw_data!A224="","",J224*24)</f>
        <v/>
      </c>
      <c r="L224" s="34">
        <f>IF(Raw_data!A224="","",MAX(0,H224-J224))</f>
        <v/>
      </c>
      <c r="M224" s="35">
        <f>IF(Raw_data!A224="","",I224-K224)</f>
        <v/>
      </c>
      <c r="N224" s="35">
        <f>IF(Raw_data!A224="","",MAX(0,I224-E224-8))</f>
        <v/>
      </c>
      <c r="O224" s="34">
        <f>IF(Raw_data!A224="","",N224/24)</f>
        <v/>
      </c>
      <c r="P224" s="34">
        <f>IF(Raw_data!A224="","",Q224/24)</f>
        <v/>
      </c>
      <c r="Q224" s="35">
        <f>IF(Raw_data!A224="","",IF((G224)&gt;=22,IF((G224)&gt;=29,(G224)-22-((G224)-29),(G224)-22),0))</f>
        <v/>
      </c>
    </row>
    <row r="225" ht="18" customHeight="1" s="12">
      <c r="A225" s="14">
        <f>IF(Raw_data!A225="","",Raw_data!A225)</f>
        <v/>
      </c>
      <c r="B225" s="14">
        <f>IF(Raw_data!B225="","",Raw_data!B225)</f>
        <v/>
      </c>
      <c r="C225" s="14">
        <f>IF(Raw_data!C225="","",Raw_data!C225)</f>
        <v/>
      </c>
      <c r="D225" s="34">
        <f>IF(Raw_data!A225="","",B225)</f>
        <v/>
      </c>
      <c r="E225" s="17">
        <f>IF(Raw_data!A225="","",D225*24)</f>
        <v/>
      </c>
      <c r="F225" s="34">
        <f>IF(Raw_data!A225="","",C225)</f>
        <v/>
      </c>
      <c r="G225" s="17">
        <f>IF(Raw_data!A225="","",F225*24)</f>
        <v/>
      </c>
      <c r="H225" s="34">
        <f>IF(Raw_data!A225="","",F225-D225)</f>
        <v/>
      </c>
      <c r="I225" s="17">
        <f>IF(Raw_data!A225="","",G225-E225)</f>
        <v/>
      </c>
      <c r="J225" s="34">
        <f>IF(Raw_data!A225="","",Raw_data!D225)</f>
        <v/>
      </c>
      <c r="K225" s="35">
        <f>IF(Raw_data!A225="","",J225*24)</f>
        <v/>
      </c>
      <c r="L225" s="34">
        <f>IF(Raw_data!A225="","",MAX(0,H225-J225))</f>
        <v/>
      </c>
      <c r="M225" s="35">
        <f>IF(Raw_data!A225="","",I225-K225)</f>
        <v/>
      </c>
      <c r="N225" s="35">
        <f>IF(Raw_data!A225="","",MAX(0,I225-E225-8))</f>
        <v/>
      </c>
      <c r="O225" s="34">
        <f>IF(Raw_data!A225="","",N225/24)</f>
        <v/>
      </c>
      <c r="P225" s="34">
        <f>IF(Raw_data!A225="","",Q225/24)</f>
        <v/>
      </c>
      <c r="Q225" s="35">
        <f>IF(Raw_data!A225="","",IF((G225)&gt;=22,IF((G225)&gt;=29,(G225)-22-((G225)-29),(G225)-22),0))</f>
        <v/>
      </c>
    </row>
    <row r="226" ht="18" customHeight="1" s="12">
      <c r="A226" s="14">
        <f>IF(Raw_data!A226="","",Raw_data!A226)</f>
        <v/>
      </c>
      <c r="B226" s="14">
        <f>IF(Raw_data!B226="","",Raw_data!B226)</f>
        <v/>
      </c>
      <c r="C226" s="14">
        <f>IF(Raw_data!C226="","",Raw_data!C226)</f>
        <v/>
      </c>
      <c r="D226" s="34">
        <f>IF(Raw_data!A226="","",B226)</f>
        <v/>
      </c>
      <c r="E226" s="17">
        <f>IF(Raw_data!A226="","",D226*24)</f>
        <v/>
      </c>
      <c r="F226" s="34">
        <f>IF(Raw_data!A226="","",C226)</f>
        <v/>
      </c>
      <c r="G226" s="17">
        <f>IF(Raw_data!A226="","",F226*24)</f>
        <v/>
      </c>
      <c r="H226" s="34">
        <f>IF(Raw_data!A226="","",F226-D226)</f>
        <v/>
      </c>
      <c r="I226" s="17">
        <f>IF(Raw_data!A226="","",G226-E226)</f>
        <v/>
      </c>
      <c r="J226" s="34">
        <f>IF(Raw_data!A226="","",Raw_data!D226)</f>
        <v/>
      </c>
      <c r="K226" s="35">
        <f>IF(Raw_data!A226="","",J226*24)</f>
        <v/>
      </c>
      <c r="L226" s="34">
        <f>IF(Raw_data!A226="","",MAX(0,H226-J226))</f>
        <v/>
      </c>
      <c r="M226" s="35">
        <f>IF(Raw_data!A226="","",I226-K226)</f>
        <v/>
      </c>
      <c r="N226" s="35">
        <f>IF(Raw_data!A226="","",MAX(0,I226-E226-8))</f>
        <v/>
      </c>
      <c r="O226" s="34">
        <f>IF(Raw_data!A226="","",N226/24)</f>
        <v/>
      </c>
      <c r="P226" s="34">
        <f>IF(Raw_data!A226="","",Q226/24)</f>
        <v/>
      </c>
      <c r="Q226" s="35">
        <f>IF(Raw_data!A226="","",IF((G226)&gt;=22,IF((G226)&gt;=29,(G226)-22-((G226)-29),(G226)-22),0))</f>
        <v/>
      </c>
    </row>
    <row r="227" ht="18" customHeight="1" s="12">
      <c r="A227" s="14">
        <f>IF(Raw_data!A227="","",Raw_data!A227)</f>
        <v/>
      </c>
      <c r="B227" s="14">
        <f>IF(Raw_data!B227="","",Raw_data!B227)</f>
        <v/>
      </c>
      <c r="C227" s="14">
        <f>IF(Raw_data!C227="","",Raw_data!C227)</f>
        <v/>
      </c>
      <c r="D227" s="34">
        <f>IF(Raw_data!A227="","",B227)</f>
        <v/>
      </c>
      <c r="E227" s="17">
        <f>IF(Raw_data!A227="","",D227*24)</f>
        <v/>
      </c>
      <c r="F227" s="34">
        <f>IF(Raw_data!A227="","",C227)</f>
        <v/>
      </c>
      <c r="G227" s="17">
        <f>IF(Raw_data!A227="","",F227*24)</f>
        <v/>
      </c>
      <c r="H227" s="34">
        <f>IF(Raw_data!A227="","",F227-D227)</f>
        <v/>
      </c>
      <c r="I227" s="17">
        <f>IF(Raw_data!A227="","",G227-E227)</f>
        <v/>
      </c>
      <c r="J227" s="34">
        <f>IF(Raw_data!A227="","",Raw_data!D227)</f>
        <v/>
      </c>
      <c r="K227" s="35">
        <f>IF(Raw_data!A227="","",J227*24)</f>
        <v/>
      </c>
      <c r="L227" s="34">
        <f>IF(Raw_data!A227="","",MAX(0,H227-J227))</f>
        <v/>
      </c>
      <c r="M227" s="35">
        <f>IF(Raw_data!A227="","",I227-K227)</f>
        <v/>
      </c>
      <c r="N227" s="35">
        <f>IF(Raw_data!A227="","",MAX(0,I227-E227-8))</f>
        <v/>
      </c>
      <c r="O227" s="34">
        <f>IF(Raw_data!A227="","",N227/24)</f>
        <v/>
      </c>
      <c r="P227" s="34">
        <f>IF(Raw_data!A227="","",Q227/24)</f>
        <v/>
      </c>
      <c r="Q227" s="35">
        <f>IF(Raw_data!A227="","",IF((G227)&gt;=22,IF((G227)&gt;=29,(G227)-22-((G227)-29),(G227)-22),0))</f>
        <v/>
      </c>
    </row>
    <row r="228" ht="18" customHeight="1" s="12">
      <c r="A228" s="14">
        <f>IF(Raw_data!A228="","",Raw_data!A228)</f>
        <v/>
      </c>
      <c r="B228" s="14">
        <f>IF(Raw_data!B228="","",Raw_data!B228)</f>
        <v/>
      </c>
      <c r="C228" s="14">
        <f>IF(Raw_data!C228="","",Raw_data!C228)</f>
        <v/>
      </c>
      <c r="D228" s="34">
        <f>IF(Raw_data!A228="","",B228)</f>
        <v/>
      </c>
      <c r="E228" s="17">
        <f>IF(Raw_data!A228="","",D228*24)</f>
        <v/>
      </c>
      <c r="F228" s="34">
        <f>IF(Raw_data!A228="","",C228)</f>
        <v/>
      </c>
      <c r="G228" s="17">
        <f>IF(Raw_data!A228="","",F228*24)</f>
        <v/>
      </c>
      <c r="H228" s="34">
        <f>IF(Raw_data!A228="","",F228-D228)</f>
        <v/>
      </c>
      <c r="I228" s="17">
        <f>IF(Raw_data!A228="","",G228-E228)</f>
        <v/>
      </c>
      <c r="J228" s="34">
        <f>IF(Raw_data!A228="","",Raw_data!D228)</f>
        <v/>
      </c>
      <c r="K228" s="35">
        <f>IF(Raw_data!A228="","",J228*24)</f>
        <v/>
      </c>
      <c r="L228" s="34">
        <f>IF(Raw_data!A228="","",MAX(0,H228-J228))</f>
        <v/>
      </c>
      <c r="M228" s="35">
        <f>IF(Raw_data!A228="","",I228-K228)</f>
        <v/>
      </c>
      <c r="N228" s="35">
        <f>IF(Raw_data!A228="","",MAX(0,I228-E228-8))</f>
        <v/>
      </c>
      <c r="O228" s="34">
        <f>IF(Raw_data!A228="","",N228/24)</f>
        <v/>
      </c>
      <c r="P228" s="34">
        <f>IF(Raw_data!A228="","",Q228/24)</f>
        <v/>
      </c>
      <c r="Q228" s="35">
        <f>IF(Raw_data!A228="","",IF((G228)&gt;=22,IF((G228)&gt;=29,(G228)-22-((G228)-29),(G228)-22),0))</f>
        <v/>
      </c>
    </row>
    <row r="229" ht="18" customHeight="1" s="12">
      <c r="A229" s="14">
        <f>IF(Raw_data!A229="","",Raw_data!A229)</f>
        <v/>
      </c>
      <c r="B229" s="14">
        <f>IF(Raw_data!B229="","",Raw_data!B229)</f>
        <v/>
      </c>
      <c r="C229" s="14">
        <f>IF(Raw_data!C229="","",Raw_data!C229)</f>
        <v/>
      </c>
      <c r="D229" s="34">
        <f>IF(Raw_data!A229="","",B229)</f>
        <v/>
      </c>
      <c r="E229" s="17">
        <f>IF(Raw_data!A229="","",D229*24)</f>
        <v/>
      </c>
      <c r="F229" s="34">
        <f>IF(Raw_data!A229="","",C229)</f>
        <v/>
      </c>
      <c r="G229" s="17">
        <f>IF(Raw_data!A229="","",F229*24)</f>
        <v/>
      </c>
      <c r="H229" s="34">
        <f>IF(Raw_data!A229="","",F229-D229)</f>
        <v/>
      </c>
      <c r="I229" s="17">
        <f>IF(Raw_data!A229="","",G229-E229)</f>
        <v/>
      </c>
      <c r="J229" s="34">
        <f>IF(Raw_data!A229="","",Raw_data!D229)</f>
        <v/>
      </c>
      <c r="K229" s="35">
        <f>IF(Raw_data!A229="","",J229*24)</f>
        <v/>
      </c>
      <c r="L229" s="34">
        <f>IF(Raw_data!A229="","",MAX(0,H229-J229))</f>
        <v/>
      </c>
      <c r="M229" s="35">
        <f>IF(Raw_data!A229="","",I229-K229)</f>
        <v/>
      </c>
      <c r="N229" s="35">
        <f>IF(Raw_data!A229="","",MAX(0,I229-E229-8))</f>
        <v/>
      </c>
      <c r="O229" s="34">
        <f>IF(Raw_data!A229="","",N229/24)</f>
        <v/>
      </c>
      <c r="P229" s="34">
        <f>IF(Raw_data!A229="","",Q229/24)</f>
        <v/>
      </c>
      <c r="Q229" s="35">
        <f>IF(Raw_data!A229="","",IF((G229)&gt;=22,IF((G229)&gt;=29,(G229)-22-((G229)-29),(G229)-22),0))</f>
        <v/>
      </c>
    </row>
    <row r="230" ht="18" customHeight="1" s="12">
      <c r="A230" s="14">
        <f>IF(Raw_data!A230="","",Raw_data!A230)</f>
        <v/>
      </c>
      <c r="B230" s="14">
        <f>IF(Raw_data!B230="","",Raw_data!B230)</f>
        <v/>
      </c>
      <c r="C230" s="14">
        <f>IF(Raw_data!C230="","",Raw_data!C230)</f>
        <v/>
      </c>
      <c r="D230" s="34">
        <f>IF(Raw_data!A230="","",B230)</f>
        <v/>
      </c>
      <c r="E230" s="17">
        <f>IF(Raw_data!A230="","",D230*24)</f>
        <v/>
      </c>
      <c r="F230" s="34">
        <f>IF(Raw_data!A230="","",C230)</f>
        <v/>
      </c>
      <c r="G230" s="17">
        <f>IF(Raw_data!A230="","",F230*24)</f>
        <v/>
      </c>
      <c r="H230" s="34">
        <f>IF(Raw_data!A230="","",F230-D230)</f>
        <v/>
      </c>
      <c r="I230" s="17">
        <f>IF(Raw_data!A230="","",G230-E230)</f>
        <v/>
      </c>
      <c r="J230" s="34">
        <f>IF(Raw_data!A230="","",Raw_data!D230)</f>
        <v/>
      </c>
      <c r="K230" s="35">
        <f>IF(Raw_data!A230="","",J230*24)</f>
        <v/>
      </c>
      <c r="L230" s="34">
        <f>IF(Raw_data!A230="","",MAX(0,H230-J230))</f>
        <v/>
      </c>
      <c r="M230" s="35">
        <f>IF(Raw_data!A230="","",I230-K230)</f>
        <v/>
      </c>
      <c r="N230" s="35">
        <f>IF(Raw_data!A230="","",MAX(0,I230-E230-8))</f>
        <v/>
      </c>
      <c r="O230" s="34">
        <f>IF(Raw_data!A230="","",N230/24)</f>
        <v/>
      </c>
      <c r="P230" s="34">
        <f>IF(Raw_data!A230="","",Q230/24)</f>
        <v/>
      </c>
      <c r="Q230" s="35">
        <f>IF(Raw_data!A230="","",IF((G230)&gt;=22,IF((G230)&gt;=29,(G230)-22-((G230)-29),(G230)-22),0))</f>
        <v/>
      </c>
    </row>
    <row r="231" ht="18" customHeight="1" s="12">
      <c r="A231" s="14">
        <f>IF(Raw_data!A231="","",Raw_data!A231)</f>
        <v/>
      </c>
      <c r="B231" s="14">
        <f>IF(Raw_data!B231="","",Raw_data!B231)</f>
        <v/>
      </c>
      <c r="C231" s="14">
        <f>IF(Raw_data!C231="","",Raw_data!C231)</f>
        <v/>
      </c>
      <c r="D231" s="34">
        <f>IF(Raw_data!A231="","",B231)</f>
        <v/>
      </c>
      <c r="E231" s="17">
        <f>IF(Raw_data!A231="","",D231*24)</f>
        <v/>
      </c>
      <c r="F231" s="34">
        <f>IF(Raw_data!A231="","",C231)</f>
        <v/>
      </c>
      <c r="G231" s="17">
        <f>IF(Raw_data!A231="","",F231*24)</f>
        <v/>
      </c>
      <c r="H231" s="34">
        <f>IF(Raw_data!A231="","",F231-D231)</f>
        <v/>
      </c>
      <c r="I231" s="17">
        <f>IF(Raw_data!A231="","",G231-E231)</f>
        <v/>
      </c>
      <c r="J231" s="34">
        <f>IF(Raw_data!A231="","",Raw_data!D231)</f>
        <v/>
      </c>
      <c r="K231" s="35">
        <f>IF(Raw_data!A231="","",J231*24)</f>
        <v/>
      </c>
      <c r="L231" s="34">
        <f>IF(Raw_data!A231="","",MAX(0,H231-J231))</f>
        <v/>
      </c>
      <c r="M231" s="35">
        <f>IF(Raw_data!A231="","",I231-K231)</f>
        <v/>
      </c>
      <c r="N231" s="35">
        <f>IF(Raw_data!A231="","",MAX(0,I231-E231-8))</f>
        <v/>
      </c>
      <c r="O231" s="34">
        <f>IF(Raw_data!A231="","",N231/24)</f>
        <v/>
      </c>
      <c r="P231" s="34">
        <f>IF(Raw_data!A231="","",Q231/24)</f>
        <v/>
      </c>
      <c r="Q231" s="35">
        <f>IF(Raw_data!A231="","",IF((G231)&gt;=22,IF((G231)&gt;=29,(G231)-22-((G231)-29),(G231)-22),0))</f>
        <v/>
      </c>
    </row>
    <row r="232" ht="18" customHeight="1" s="12">
      <c r="A232" s="14">
        <f>IF(Raw_data!A232="","",Raw_data!A232)</f>
        <v/>
      </c>
      <c r="B232" s="14">
        <f>IF(Raw_data!B232="","",Raw_data!B232)</f>
        <v/>
      </c>
      <c r="C232" s="14">
        <f>IF(Raw_data!C232="","",Raw_data!C232)</f>
        <v/>
      </c>
      <c r="D232" s="34">
        <f>IF(Raw_data!A232="","",B232)</f>
        <v/>
      </c>
      <c r="E232" s="17">
        <f>IF(Raw_data!A232="","",D232*24)</f>
        <v/>
      </c>
      <c r="F232" s="34">
        <f>IF(Raw_data!A232="","",C232)</f>
        <v/>
      </c>
      <c r="G232" s="17">
        <f>IF(Raw_data!A232="","",F232*24)</f>
        <v/>
      </c>
      <c r="H232" s="34">
        <f>IF(Raw_data!A232="","",F232-D232)</f>
        <v/>
      </c>
      <c r="I232" s="17">
        <f>IF(Raw_data!A232="","",G232-E232)</f>
        <v/>
      </c>
      <c r="J232" s="34">
        <f>IF(Raw_data!A232="","",Raw_data!D232)</f>
        <v/>
      </c>
      <c r="K232" s="35">
        <f>IF(Raw_data!A232="","",J232*24)</f>
        <v/>
      </c>
      <c r="L232" s="34">
        <f>IF(Raw_data!A232="","",MAX(0,H232-J232))</f>
        <v/>
      </c>
      <c r="M232" s="35">
        <f>IF(Raw_data!A232="","",I232-K232)</f>
        <v/>
      </c>
      <c r="N232" s="35">
        <f>IF(Raw_data!A232="","",MAX(0,I232-E232-8))</f>
        <v/>
      </c>
      <c r="O232" s="34">
        <f>IF(Raw_data!A232="","",N232/24)</f>
        <v/>
      </c>
      <c r="P232" s="34">
        <f>IF(Raw_data!A232="","",Q232/24)</f>
        <v/>
      </c>
      <c r="Q232" s="35">
        <f>IF(Raw_data!A232="","",IF((G232)&gt;=22,IF((G232)&gt;=29,(G232)-22-((G232)-29),(G232)-22),0))</f>
        <v/>
      </c>
    </row>
    <row r="233" ht="18" customHeight="1" s="12">
      <c r="A233" s="14">
        <f>IF(Raw_data!A233="","",Raw_data!A233)</f>
        <v/>
      </c>
      <c r="B233" s="14">
        <f>IF(Raw_data!B233="","",Raw_data!B233)</f>
        <v/>
      </c>
      <c r="C233" s="14">
        <f>IF(Raw_data!C233="","",Raw_data!C233)</f>
        <v/>
      </c>
      <c r="D233" s="34">
        <f>IF(Raw_data!A233="","",B233)</f>
        <v/>
      </c>
      <c r="E233" s="17">
        <f>IF(Raw_data!A233="","",D233*24)</f>
        <v/>
      </c>
      <c r="F233" s="34">
        <f>IF(Raw_data!A233="","",C233)</f>
        <v/>
      </c>
      <c r="G233" s="17">
        <f>IF(Raw_data!A233="","",F233*24)</f>
        <v/>
      </c>
      <c r="H233" s="34">
        <f>IF(Raw_data!A233="","",F233-D233)</f>
        <v/>
      </c>
      <c r="I233" s="17">
        <f>IF(Raw_data!A233="","",G233-E233)</f>
        <v/>
      </c>
      <c r="J233" s="34">
        <f>IF(Raw_data!A233="","",Raw_data!D233)</f>
        <v/>
      </c>
      <c r="K233" s="35">
        <f>IF(Raw_data!A233="","",J233*24)</f>
        <v/>
      </c>
      <c r="L233" s="34">
        <f>IF(Raw_data!A233="","",MAX(0,H233-J233))</f>
        <v/>
      </c>
      <c r="M233" s="35">
        <f>IF(Raw_data!A233="","",I233-K233)</f>
        <v/>
      </c>
      <c r="N233" s="35">
        <f>IF(Raw_data!A233="","",MAX(0,I233-E233-8))</f>
        <v/>
      </c>
      <c r="O233" s="34">
        <f>IF(Raw_data!A233="","",N233/24)</f>
        <v/>
      </c>
      <c r="P233" s="34">
        <f>IF(Raw_data!A233="","",Q233/24)</f>
        <v/>
      </c>
      <c r="Q233" s="35">
        <f>IF(Raw_data!A233="","",IF((G233)&gt;=22,IF((G233)&gt;=29,(G233)-22-((G233)-29),(G233)-22),0))</f>
        <v/>
      </c>
    </row>
    <row r="234" ht="18" customHeight="1" s="12">
      <c r="A234" s="14">
        <f>IF(Raw_data!A234="","",Raw_data!A234)</f>
        <v/>
      </c>
      <c r="B234" s="14">
        <f>IF(Raw_data!B234="","",Raw_data!B234)</f>
        <v/>
      </c>
      <c r="C234" s="14">
        <f>IF(Raw_data!C234="","",Raw_data!C234)</f>
        <v/>
      </c>
      <c r="D234" s="34">
        <f>IF(Raw_data!A234="","",B234)</f>
        <v/>
      </c>
      <c r="E234" s="17">
        <f>IF(Raw_data!A234="","",D234*24)</f>
        <v/>
      </c>
      <c r="F234" s="34">
        <f>IF(Raw_data!A234="","",C234)</f>
        <v/>
      </c>
      <c r="G234" s="17">
        <f>IF(Raw_data!A234="","",F234*24)</f>
        <v/>
      </c>
      <c r="H234" s="34">
        <f>IF(Raw_data!A234="","",F234-D234)</f>
        <v/>
      </c>
      <c r="I234" s="17">
        <f>IF(Raw_data!A234="","",G234-E234)</f>
        <v/>
      </c>
      <c r="J234" s="34">
        <f>IF(Raw_data!A234="","",Raw_data!D234)</f>
        <v/>
      </c>
      <c r="K234" s="35">
        <f>IF(Raw_data!A234="","",J234*24)</f>
        <v/>
      </c>
      <c r="L234" s="34">
        <f>IF(Raw_data!A234="","",MAX(0,H234-J234))</f>
        <v/>
      </c>
      <c r="M234" s="35">
        <f>IF(Raw_data!A234="","",I234-K234)</f>
        <v/>
      </c>
      <c r="N234" s="35">
        <f>IF(Raw_data!A234="","",MAX(0,I234-E234-8))</f>
        <v/>
      </c>
      <c r="O234" s="34">
        <f>IF(Raw_data!A234="","",N234/24)</f>
        <v/>
      </c>
      <c r="P234" s="34">
        <f>IF(Raw_data!A234="","",Q234/24)</f>
        <v/>
      </c>
      <c r="Q234" s="35">
        <f>IF(Raw_data!A234="","",IF((G234)&gt;=22,IF((G234)&gt;=29,(G234)-22-((G234)-29),(G234)-22),0))</f>
        <v/>
      </c>
    </row>
    <row r="235" ht="18" customHeight="1" s="12">
      <c r="A235" s="14">
        <f>IF(Raw_data!A235="","",Raw_data!A235)</f>
        <v/>
      </c>
      <c r="B235" s="14">
        <f>IF(Raw_data!B235="","",Raw_data!B235)</f>
        <v/>
      </c>
      <c r="C235" s="14">
        <f>IF(Raw_data!C235="","",Raw_data!C235)</f>
        <v/>
      </c>
      <c r="D235" s="34">
        <f>IF(Raw_data!A235="","",B235)</f>
        <v/>
      </c>
      <c r="E235" s="17">
        <f>IF(Raw_data!A235="","",D235*24)</f>
        <v/>
      </c>
      <c r="F235" s="34">
        <f>IF(Raw_data!A235="","",C235)</f>
        <v/>
      </c>
      <c r="G235" s="17">
        <f>IF(Raw_data!A235="","",F235*24)</f>
        <v/>
      </c>
      <c r="H235" s="34">
        <f>IF(Raw_data!A235="","",F235-D235)</f>
        <v/>
      </c>
      <c r="I235" s="17">
        <f>IF(Raw_data!A235="","",G235-E235)</f>
        <v/>
      </c>
      <c r="J235" s="34">
        <f>IF(Raw_data!A235="","",Raw_data!D235)</f>
        <v/>
      </c>
      <c r="K235" s="35">
        <f>IF(Raw_data!A235="","",J235*24)</f>
        <v/>
      </c>
      <c r="L235" s="34">
        <f>IF(Raw_data!A235="","",MAX(0,H235-J235))</f>
        <v/>
      </c>
      <c r="M235" s="35">
        <f>IF(Raw_data!A235="","",I235-K235)</f>
        <v/>
      </c>
      <c r="N235" s="35">
        <f>IF(Raw_data!A235="","",MAX(0,I235-E235-8))</f>
        <v/>
      </c>
      <c r="O235" s="34">
        <f>IF(Raw_data!A235="","",N235/24)</f>
        <v/>
      </c>
      <c r="P235" s="34">
        <f>IF(Raw_data!A235="","",Q235/24)</f>
        <v/>
      </c>
      <c r="Q235" s="35">
        <f>IF(Raw_data!A235="","",IF((G235)&gt;=22,IF((G235)&gt;=29,(G235)-22-((G235)-29),(G235)-22),0))</f>
        <v/>
      </c>
    </row>
    <row r="236" ht="18" customHeight="1" s="12">
      <c r="A236" s="14">
        <f>IF(Raw_data!A236="","",Raw_data!A236)</f>
        <v/>
      </c>
      <c r="B236" s="14">
        <f>IF(Raw_data!B236="","",Raw_data!B236)</f>
        <v/>
      </c>
      <c r="C236" s="14">
        <f>IF(Raw_data!C236="","",Raw_data!C236)</f>
        <v/>
      </c>
      <c r="D236" s="34">
        <f>IF(Raw_data!A236="","",B236)</f>
        <v/>
      </c>
      <c r="E236" s="17">
        <f>IF(Raw_data!A236="","",D236*24)</f>
        <v/>
      </c>
      <c r="F236" s="34">
        <f>IF(Raw_data!A236="","",C236)</f>
        <v/>
      </c>
      <c r="G236" s="17">
        <f>IF(Raw_data!A236="","",F236*24)</f>
        <v/>
      </c>
      <c r="H236" s="34">
        <f>IF(Raw_data!A236="","",F236-D236)</f>
        <v/>
      </c>
      <c r="I236" s="17">
        <f>IF(Raw_data!A236="","",G236-E236)</f>
        <v/>
      </c>
      <c r="J236" s="34">
        <f>IF(Raw_data!A236="","",Raw_data!D236)</f>
        <v/>
      </c>
      <c r="K236" s="35">
        <f>IF(Raw_data!A236="","",J236*24)</f>
        <v/>
      </c>
      <c r="L236" s="34">
        <f>IF(Raw_data!A236="","",MAX(0,H236-J236))</f>
        <v/>
      </c>
      <c r="M236" s="35">
        <f>IF(Raw_data!A236="","",I236-K236)</f>
        <v/>
      </c>
      <c r="N236" s="35">
        <f>IF(Raw_data!A236="","",MAX(0,I236-E236-8))</f>
        <v/>
      </c>
      <c r="O236" s="34">
        <f>IF(Raw_data!A236="","",N236/24)</f>
        <v/>
      </c>
      <c r="P236" s="34">
        <f>IF(Raw_data!A236="","",Q236/24)</f>
        <v/>
      </c>
      <c r="Q236" s="35">
        <f>IF(Raw_data!A236="","",IF((G236)&gt;=22,IF((G236)&gt;=29,(G236)-22-((G236)-29),(G236)-22),0))</f>
        <v/>
      </c>
    </row>
    <row r="237" ht="18" customHeight="1" s="12">
      <c r="A237" s="14">
        <f>IF(Raw_data!A237="","",Raw_data!A237)</f>
        <v/>
      </c>
      <c r="B237" s="14">
        <f>IF(Raw_data!B237="","",Raw_data!B237)</f>
        <v/>
      </c>
      <c r="C237" s="14">
        <f>IF(Raw_data!C237="","",Raw_data!C237)</f>
        <v/>
      </c>
      <c r="D237" s="34">
        <f>IF(Raw_data!A237="","",B237)</f>
        <v/>
      </c>
      <c r="E237" s="17">
        <f>IF(Raw_data!A237="","",D237*24)</f>
        <v/>
      </c>
      <c r="F237" s="34">
        <f>IF(Raw_data!A237="","",C237)</f>
        <v/>
      </c>
      <c r="G237" s="17">
        <f>IF(Raw_data!A237="","",F237*24)</f>
        <v/>
      </c>
      <c r="H237" s="34">
        <f>IF(Raw_data!A237="","",F237-D237)</f>
        <v/>
      </c>
      <c r="I237" s="17">
        <f>IF(Raw_data!A237="","",G237-E237)</f>
        <v/>
      </c>
      <c r="J237" s="34">
        <f>IF(Raw_data!A237="","",Raw_data!D237)</f>
        <v/>
      </c>
      <c r="K237" s="35">
        <f>IF(Raw_data!A237="","",J237*24)</f>
        <v/>
      </c>
      <c r="L237" s="34">
        <f>IF(Raw_data!A237="","",MAX(0,H237-J237))</f>
        <v/>
      </c>
      <c r="M237" s="35">
        <f>IF(Raw_data!A237="","",I237-K237)</f>
        <v/>
      </c>
      <c r="N237" s="35">
        <f>IF(Raw_data!A237="","",MAX(0,I237-E237-8))</f>
        <v/>
      </c>
      <c r="O237" s="34">
        <f>IF(Raw_data!A237="","",N237/24)</f>
        <v/>
      </c>
      <c r="P237" s="34">
        <f>IF(Raw_data!A237="","",Q237/24)</f>
        <v/>
      </c>
      <c r="Q237" s="35">
        <f>IF(Raw_data!A237="","",IF((G237)&gt;=22,IF((G237)&gt;=29,(G237)-22-((G237)-29),(G237)-22),0))</f>
        <v/>
      </c>
    </row>
    <row r="238" ht="18" customHeight="1" s="12">
      <c r="A238" s="14">
        <f>IF(Raw_data!A238="","",Raw_data!A238)</f>
        <v/>
      </c>
      <c r="B238" s="14">
        <f>IF(Raw_data!B238="","",Raw_data!B238)</f>
        <v/>
      </c>
      <c r="C238" s="14">
        <f>IF(Raw_data!C238="","",Raw_data!C238)</f>
        <v/>
      </c>
      <c r="D238" s="34">
        <f>IF(Raw_data!A238="","",B238)</f>
        <v/>
      </c>
      <c r="E238" s="17">
        <f>IF(Raw_data!A238="","",D238*24)</f>
        <v/>
      </c>
      <c r="F238" s="34">
        <f>IF(Raw_data!A238="","",C238)</f>
        <v/>
      </c>
      <c r="G238" s="17">
        <f>IF(Raw_data!A238="","",F238*24)</f>
        <v/>
      </c>
      <c r="H238" s="34">
        <f>IF(Raw_data!A238="","",F238-D238)</f>
        <v/>
      </c>
      <c r="I238" s="17">
        <f>IF(Raw_data!A238="","",G238-E238)</f>
        <v/>
      </c>
      <c r="J238" s="34">
        <f>IF(Raw_data!A238="","",Raw_data!D238)</f>
        <v/>
      </c>
      <c r="K238" s="35">
        <f>IF(Raw_data!A238="","",J238*24)</f>
        <v/>
      </c>
      <c r="L238" s="34">
        <f>IF(Raw_data!A238="","",MAX(0,H238-J238))</f>
        <v/>
      </c>
      <c r="M238" s="35">
        <f>IF(Raw_data!A238="","",I238-K238)</f>
        <v/>
      </c>
      <c r="N238" s="35">
        <f>IF(Raw_data!A238="","",MAX(0,I238-E238-8))</f>
        <v/>
      </c>
      <c r="O238" s="34">
        <f>IF(Raw_data!A238="","",N238/24)</f>
        <v/>
      </c>
      <c r="P238" s="34">
        <f>IF(Raw_data!A238="","",Q238/24)</f>
        <v/>
      </c>
      <c r="Q238" s="35">
        <f>IF(Raw_data!A238="","",IF((G238)&gt;=22,IF((G238)&gt;=29,(G238)-22-((G238)-29),(G238)-22),0))</f>
        <v/>
      </c>
    </row>
    <row r="239" ht="18" customHeight="1" s="12">
      <c r="A239" s="14">
        <f>IF(Raw_data!A239="","",Raw_data!A239)</f>
        <v/>
      </c>
      <c r="B239" s="14">
        <f>IF(Raw_data!B239="","",Raw_data!B239)</f>
        <v/>
      </c>
      <c r="C239" s="14">
        <f>IF(Raw_data!C239="","",Raw_data!C239)</f>
        <v/>
      </c>
      <c r="D239" s="34">
        <f>IF(Raw_data!A239="","",B239)</f>
        <v/>
      </c>
      <c r="E239" s="17">
        <f>IF(Raw_data!A239="","",D239*24)</f>
        <v/>
      </c>
      <c r="F239" s="34">
        <f>IF(Raw_data!A239="","",C239)</f>
        <v/>
      </c>
      <c r="G239" s="17">
        <f>IF(Raw_data!A239="","",F239*24)</f>
        <v/>
      </c>
      <c r="H239" s="34">
        <f>IF(Raw_data!A239="","",F239-D239)</f>
        <v/>
      </c>
      <c r="I239" s="17">
        <f>IF(Raw_data!A239="","",G239-E239)</f>
        <v/>
      </c>
      <c r="J239" s="34">
        <f>IF(Raw_data!A239="","",Raw_data!D239)</f>
        <v/>
      </c>
      <c r="K239" s="35">
        <f>IF(Raw_data!A239="","",J239*24)</f>
        <v/>
      </c>
      <c r="L239" s="34">
        <f>IF(Raw_data!A239="","",MAX(0,H239-J239))</f>
        <v/>
      </c>
      <c r="M239" s="35">
        <f>IF(Raw_data!A239="","",I239-K239)</f>
        <v/>
      </c>
      <c r="N239" s="35">
        <f>IF(Raw_data!A239="","",MAX(0,I239-E239-8))</f>
        <v/>
      </c>
      <c r="O239" s="34">
        <f>IF(Raw_data!A239="","",N239/24)</f>
        <v/>
      </c>
      <c r="P239" s="34">
        <f>IF(Raw_data!A239="","",Q239/24)</f>
        <v/>
      </c>
      <c r="Q239" s="35">
        <f>IF(Raw_data!A239="","",IF((G239)&gt;=22,IF((G239)&gt;=29,(G239)-22-((G239)-29),(G239)-22),0))</f>
        <v/>
      </c>
    </row>
    <row r="240" ht="18" customHeight="1" s="12">
      <c r="A240" s="14">
        <f>IF(Raw_data!A240="","",Raw_data!A240)</f>
        <v/>
      </c>
      <c r="B240" s="14">
        <f>IF(Raw_data!B240="","",Raw_data!B240)</f>
        <v/>
      </c>
      <c r="C240" s="14">
        <f>IF(Raw_data!C240="","",Raw_data!C240)</f>
        <v/>
      </c>
      <c r="D240" s="34">
        <f>IF(Raw_data!A240="","",B240)</f>
        <v/>
      </c>
      <c r="E240" s="17">
        <f>IF(Raw_data!A240="","",D240*24)</f>
        <v/>
      </c>
      <c r="F240" s="34">
        <f>IF(Raw_data!A240="","",C240)</f>
        <v/>
      </c>
      <c r="G240" s="17">
        <f>IF(Raw_data!A240="","",F240*24)</f>
        <v/>
      </c>
      <c r="H240" s="34">
        <f>IF(Raw_data!A240="","",F240-D240)</f>
        <v/>
      </c>
      <c r="I240" s="17">
        <f>IF(Raw_data!A240="","",G240-E240)</f>
        <v/>
      </c>
      <c r="J240" s="34">
        <f>IF(Raw_data!A240="","",Raw_data!D240)</f>
        <v/>
      </c>
      <c r="K240" s="35">
        <f>IF(Raw_data!A240="","",J240*24)</f>
        <v/>
      </c>
      <c r="L240" s="34">
        <f>IF(Raw_data!A240="","",MAX(0,H240-J240))</f>
        <v/>
      </c>
      <c r="M240" s="35">
        <f>IF(Raw_data!A240="","",I240-K240)</f>
        <v/>
      </c>
      <c r="N240" s="35">
        <f>IF(Raw_data!A240="","",MAX(0,I240-E240-8))</f>
        <v/>
      </c>
      <c r="O240" s="34">
        <f>IF(Raw_data!A240="","",N240/24)</f>
        <v/>
      </c>
      <c r="P240" s="34">
        <f>IF(Raw_data!A240="","",Q240/24)</f>
        <v/>
      </c>
      <c r="Q240" s="35">
        <f>IF(Raw_data!A240="","",IF((G240)&gt;=22,IF((G240)&gt;=29,(G240)-22-((G240)-29),(G240)-22),0))</f>
        <v/>
      </c>
    </row>
    <row r="241" ht="18" customHeight="1" s="12">
      <c r="A241" s="14">
        <f>IF(Raw_data!A241="","",Raw_data!A241)</f>
        <v/>
      </c>
      <c r="B241" s="14">
        <f>IF(Raw_data!B241="","",Raw_data!B241)</f>
        <v/>
      </c>
      <c r="C241" s="14">
        <f>IF(Raw_data!C241="","",Raw_data!C241)</f>
        <v/>
      </c>
      <c r="D241" s="34">
        <f>IF(Raw_data!A241="","",B241)</f>
        <v/>
      </c>
      <c r="E241" s="17">
        <f>IF(Raw_data!A241="","",D241*24)</f>
        <v/>
      </c>
      <c r="F241" s="34">
        <f>IF(Raw_data!A241="","",C241)</f>
        <v/>
      </c>
      <c r="G241" s="17">
        <f>IF(Raw_data!A241="","",F241*24)</f>
        <v/>
      </c>
      <c r="H241" s="34">
        <f>IF(Raw_data!A241="","",F241-D241)</f>
        <v/>
      </c>
      <c r="I241" s="17">
        <f>IF(Raw_data!A241="","",G241-E241)</f>
        <v/>
      </c>
      <c r="J241" s="34">
        <f>IF(Raw_data!A241="","",Raw_data!D241)</f>
        <v/>
      </c>
      <c r="K241" s="35">
        <f>IF(Raw_data!A241="","",J241*24)</f>
        <v/>
      </c>
      <c r="L241" s="34">
        <f>IF(Raw_data!A241="","",MAX(0,H241-J241))</f>
        <v/>
      </c>
      <c r="M241" s="35">
        <f>IF(Raw_data!A241="","",I241-K241)</f>
        <v/>
      </c>
      <c r="N241" s="35">
        <f>IF(Raw_data!A241="","",MAX(0,I241-E241-8))</f>
        <v/>
      </c>
      <c r="O241" s="34">
        <f>IF(Raw_data!A241="","",N241/24)</f>
        <v/>
      </c>
      <c r="P241" s="34">
        <f>IF(Raw_data!A241="","",Q241/24)</f>
        <v/>
      </c>
      <c r="Q241" s="35">
        <f>IF(Raw_data!A241="","",IF((G241)&gt;=22,IF((G241)&gt;=29,(G241)-22-((G241)-29),(G241)-22),0))</f>
        <v/>
      </c>
    </row>
    <row r="242" ht="18" customHeight="1" s="12">
      <c r="A242" s="14">
        <f>IF(Raw_data!A242="","",Raw_data!A242)</f>
        <v/>
      </c>
      <c r="B242" s="14">
        <f>IF(Raw_data!B242="","",Raw_data!B242)</f>
        <v/>
      </c>
      <c r="C242" s="14">
        <f>IF(Raw_data!C242="","",Raw_data!C242)</f>
        <v/>
      </c>
      <c r="D242" s="34">
        <f>IF(Raw_data!A242="","",B242)</f>
        <v/>
      </c>
      <c r="E242" s="17">
        <f>IF(Raw_data!A242="","",D242*24)</f>
        <v/>
      </c>
      <c r="F242" s="34">
        <f>IF(Raw_data!A242="","",C242)</f>
        <v/>
      </c>
      <c r="G242" s="17">
        <f>IF(Raw_data!A242="","",F242*24)</f>
        <v/>
      </c>
      <c r="H242" s="34">
        <f>IF(Raw_data!A242="","",F242-D242)</f>
        <v/>
      </c>
      <c r="I242" s="17">
        <f>IF(Raw_data!A242="","",G242-E242)</f>
        <v/>
      </c>
      <c r="J242" s="34">
        <f>IF(Raw_data!A242="","",Raw_data!D242)</f>
        <v/>
      </c>
      <c r="K242" s="35">
        <f>IF(Raw_data!A242="","",J242*24)</f>
        <v/>
      </c>
      <c r="L242" s="34">
        <f>IF(Raw_data!A242="","",MAX(0,H242-J242))</f>
        <v/>
      </c>
      <c r="M242" s="35">
        <f>IF(Raw_data!A242="","",I242-K242)</f>
        <v/>
      </c>
      <c r="N242" s="35">
        <f>IF(Raw_data!A242="","",MAX(0,I242-E242-8))</f>
        <v/>
      </c>
      <c r="O242" s="34">
        <f>IF(Raw_data!A242="","",N242/24)</f>
        <v/>
      </c>
      <c r="P242" s="34">
        <f>IF(Raw_data!A242="","",Q242/24)</f>
        <v/>
      </c>
      <c r="Q242" s="35">
        <f>IF(Raw_data!A242="","",IF((G242)&gt;=22,IF((G242)&gt;=29,(G242)-22-((G242)-29),(G242)-22),0))</f>
        <v/>
      </c>
    </row>
    <row r="243" ht="18" customHeight="1" s="12">
      <c r="A243" s="14">
        <f>IF(Raw_data!A243="","",Raw_data!A243)</f>
        <v/>
      </c>
      <c r="B243" s="14">
        <f>IF(Raw_data!B243="","",Raw_data!B243)</f>
        <v/>
      </c>
      <c r="C243" s="14">
        <f>IF(Raw_data!C243="","",Raw_data!C243)</f>
        <v/>
      </c>
      <c r="D243" s="34">
        <f>IF(Raw_data!A243="","",B243)</f>
        <v/>
      </c>
      <c r="E243" s="17">
        <f>IF(Raw_data!A243="","",D243*24)</f>
        <v/>
      </c>
      <c r="F243" s="34">
        <f>IF(Raw_data!A243="","",C243)</f>
        <v/>
      </c>
      <c r="G243" s="17">
        <f>IF(Raw_data!A243="","",F243*24)</f>
        <v/>
      </c>
      <c r="H243" s="34">
        <f>IF(Raw_data!A243="","",F243-D243)</f>
        <v/>
      </c>
      <c r="I243" s="17">
        <f>IF(Raw_data!A243="","",G243-E243)</f>
        <v/>
      </c>
      <c r="J243" s="34">
        <f>IF(Raw_data!A243="","",Raw_data!D243)</f>
        <v/>
      </c>
      <c r="K243" s="35">
        <f>IF(Raw_data!A243="","",J243*24)</f>
        <v/>
      </c>
      <c r="L243" s="34">
        <f>IF(Raw_data!A243="","",MAX(0,H243-J243))</f>
        <v/>
      </c>
      <c r="M243" s="35">
        <f>IF(Raw_data!A243="","",I243-K243)</f>
        <v/>
      </c>
      <c r="N243" s="35">
        <f>IF(Raw_data!A243="","",MAX(0,I243-E243-8))</f>
        <v/>
      </c>
      <c r="O243" s="34">
        <f>IF(Raw_data!A243="","",N243/24)</f>
        <v/>
      </c>
      <c r="P243" s="34">
        <f>IF(Raw_data!A243="","",Q243/24)</f>
        <v/>
      </c>
      <c r="Q243" s="35">
        <f>IF(Raw_data!A243="","",IF((G243)&gt;=22,IF((G243)&gt;=29,(G243)-22-((G243)-29),(G243)-22),0))</f>
        <v/>
      </c>
    </row>
    <row r="244" ht="18" customHeight="1" s="12">
      <c r="A244" s="14">
        <f>IF(Raw_data!A244="","",Raw_data!A244)</f>
        <v/>
      </c>
      <c r="B244" s="14">
        <f>IF(Raw_data!B244="","",Raw_data!B244)</f>
        <v/>
      </c>
      <c r="C244" s="14">
        <f>IF(Raw_data!C244="","",Raw_data!C244)</f>
        <v/>
      </c>
      <c r="D244" s="34">
        <f>IF(Raw_data!A244="","",B244)</f>
        <v/>
      </c>
      <c r="E244" s="17">
        <f>IF(Raw_data!A244="","",D244*24)</f>
        <v/>
      </c>
      <c r="F244" s="34">
        <f>IF(Raw_data!A244="","",C244)</f>
        <v/>
      </c>
      <c r="G244" s="17">
        <f>IF(Raw_data!A244="","",F244*24)</f>
        <v/>
      </c>
      <c r="H244" s="34">
        <f>IF(Raw_data!A244="","",F244-D244)</f>
        <v/>
      </c>
      <c r="I244" s="17">
        <f>IF(Raw_data!A244="","",G244-E244)</f>
        <v/>
      </c>
      <c r="J244" s="34">
        <f>IF(Raw_data!A244="","",Raw_data!D244)</f>
        <v/>
      </c>
      <c r="K244" s="35">
        <f>IF(Raw_data!A244="","",J244*24)</f>
        <v/>
      </c>
      <c r="L244" s="34">
        <f>IF(Raw_data!A244="","",MAX(0,H244-J244))</f>
        <v/>
      </c>
      <c r="M244" s="35">
        <f>IF(Raw_data!A244="","",I244-K244)</f>
        <v/>
      </c>
      <c r="N244" s="35">
        <f>IF(Raw_data!A244="","",MAX(0,I244-E244-8))</f>
        <v/>
      </c>
      <c r="O244" s="34">
        <f>IF(Raw_data!A244="","",N244/24)</f>
        <v/>
      </c>
      <c r="P244" s="34">
        <f>IF(Raw_data!A244="","",Q244/24)</f>
        <v/>
      </c>
      <c r="Q244" s="35">
        <f>IF(Raw_data!A244="","",IF((G244)&gt;=22,IF((G244)&gt;=29,(G244)-22-((G244)-29),(G244)-22),0))</f>
        <v/>
      </c>
    </row>
    <row r="245" ht="18" customHeight="1" s="12">
      <c r="A245" s="14">
        <f>IF(Raw_data!A245="","",Raw_data!A245)</f>
        <v/>
      </c>
      <c r="B245" s="14">
        <f>IF(Raw_data!B245="","",Raw_data!B245)</f>
        <v/>
      </c>
      <c r="C245" s="14">
        <f>IF(Raw_data!C245="","",Raw_data!C245)</f>
        <v/>
      </c>
      <c r="D245" s="34">
        <f>IF(Raw_data!A245="","",B245)</f>
        <v/>
      </c>
      <c r="E245" s="17">
        <f>IF(Raw_data!A245="","",D245*24)</f>
        <v/>
      </c>
      <c r="F245" s="34">
        <f>IF(Raw_data!A245="","",C245)</f>
        <v/>
      </c>
      <c r="G245" s="17">
        <f>IF(Raw_data!A245="","",F245*24)</f>
        <v/>
      </c>
      <c r="H245" s="34">
        <f>IF(Raw_data!A245="","",F245-D245)</f>
        <v/>
      </c>
      <c r="I245" s="17">
        <f>IF(Raw_data!A245="","",G245-E245)</f>
        <v/>
      </c>
      <c r="J245" s="34">
        <f>IF(Raw_data!A245="","",Raw_data!D245)</f>
        <v/>
      </c>
      <c r="K245" s="35">
        <f>IF(Raw_data!A245="","",J245*24)</f>
        <v/>
      </c>
      <c r="L245" s="34">
        <f>IF(Raw_data!A245="","",MAX(0,H245-J245))</f>
        <v/>
      </c>
      <c r="M245" s="35">
        <f>IF(Raw_data!A245="","",I245-K245)</f>
        <v/>
      </c>
      <c r="N245" s="35">
        <f>IF(Raw_data!A245="","",MAX(0,I245-E245-8))</f>
        <v/>
      </c>
      <c r="O245" s="34">
        <f>IF(Raw_data!A245="","",N245/24)</f>
        <v/>
      </c>
      <c r="P245" s="34">
        <f>IF(Raw_data!A245="","",Q245/24)</f>
        <v/>
      </c>
      <c r="Q245" s="35">
        <f>IF(Raw_data!A245="","",IF((G245)&gt;=22,IF((G245)&gt;=29,(G245)-22-((G245)-29),(G245)-22),0))</f>
        <v/>
      </c>
    </row>
    <row r="246" ht="18" customHeight="1" s="12">
      <c r="A246" s="14">
        <f>IF(Raw_data!A246="","",Raw_data!A246)</f>
        <v/>
      </c>
      <c r="B246" s="14">
        <f>IF(Raw_data!B246="","",Raw_data!B246)</f>
        <v/>
      </c>
      <c r="C246" s="14">
        <f>IF(Raw_data!C246="","",Raw_data!C246)</f>
        <v/>
      </c>
      <c r="D246" s="34">
        <f>IF(Raw_data!A246="","",B246)</f>
        <v/>
      </c>
      <c r="E246" s="17">
        <f>IF(Raw_data!A246="","",D246*24)</f>
        <v/>
      </c>
      <c r="F246" s="34">
        <f>IF(Raw_data!A246="","",C246)</f>
        <v/>
      </c>
      <c r="G246" s="17">
        <f>IF(Raw_data!A246="","",F246*24)</f>
        <v/>
      </c>
      <c r="H246" s="34">
        <f>IF(Raw_data!A246="","",F246-D246)</f>
        <v/>
      </c>
      <c r="I246" s="17">
        <f>IF(Raw_data!A246="","",G246-E246)</f>
        <v/>
      </c>
      <c r="J246" s="34">
        <f>IF(Raw_data!A246="","",Raw_data!D246)</f>
        <v/>
      </c>
      <c r="K246" s="35">
        <f>IF(Raw_data!A246="","",J246*24)</f>
        <v/>
      </c>
      <c r="L246" s="34">
        <f>IF(Raw_data!A246="","",MAX(0,H246-J246))</f>
        <v/>
      </c>
      <c r="M246" s="35">
        <f>IF(Raw_data!A246="","",I246-K246)</f>
        <v/>
      </c>
      <c r="N246" s="35">
        <f>IF(Raw_data!A246="","",MAX(0,I246-E246-8))</f>
        <v/>
      </c>
      <c r="O246" s="34">
        <f>IF(Raw_data!A246="","",N246/24)</f>
        <v/>
      </c>
      <c r="P246" s="34">
        <f>IF(Raw_data!A246="","",Q246/24)</f>
        <v/>
      </c>
      <c r="Q246" s="35">
        <f>IF(Raw_data!A246="","",IF((G246)&gt;=22,IF((G246)&gt;=29,(G246)-22-((G246)-29),(G246)-22),0))</f>
        <v/>
      </c>
    </row>
    <row r="247" ht="18" customHeight="1" s="12">
      <c r="A247" s="14">
        <f>IF(Raw_data!A247="","",Raw_data!A247)</f>
        <v/>
      </c>
      <c r="B247" s="14">
        <f>IF(Raw_data!B247="","",Raw_data!B247)</f>
        <v/>
      </c>
      <c r="C247" s="14">
        <f>IF(Raw_data!C247="","",Raw_data!C247)</f>
        <v/>
      </c>
      <c r="D247" s="34">
        <f>IF(Raw_data!A247="","",B247)</f>
        <v/>
      </c>
      <c r="E247" s="17">
        <f>IF(Raw_data!A247="","",D247*24)</f>
        <v/>
      </c>
      <c r="F247" s="34">
        <f>IF(Raw_data!A247="","",C247)</f>
        <v/>
      </c>
      <c r="G247" s="17">
        <f>IF(Raw_data!A247="","",F247*24)</f>
        <v/>
      </c>
      <c r="H247" s="34">
        <f>IF(Raw_data!A247="","",F247-D247)</f>
        <v/>
      </c>
      <c r="I247" s="17">
        <f>IF(Raw_data!A247="","",G247-E247)</f>
        <v/>
      </c>
      <c r="J247" s="34">
        <f>IF(Raw_data!A247="","",Raw_data!D247)</f>
        <v/>
      </c>
      <c r="K247" s="35">
        <f>IF(Raw_data!A247="","",J247*24)</f>
        <v/>
      </c>
      <c r="L247" s="34">
        <f>IF(Raw_data!A247="","",MAX(0,H247-J247))</f>
        <v/>
      </c>
      <c r="M247" s="35">
        <f>IF(Raw_data!A247="","",I247-K247)</f>
        <v/>
      </c>
      <c r="N247" s="35">
        <f>IF(Raw_data!A247="","",MAX(0,I247-E247-8))</f>
        <v/>
      </c>
      <c r="O247" s="34">
        <f>IF(Raw_data!A247="","",N247/24)</f>
        <v/>
      </c>
      <c r="P247" s="34">
        <f>IF(Raw_data!A247="","",Q247/24)</f>
        <v/>
      </c>
      <c r="Q247" s="35">
        <f>IF(Raw_data!A247="","",IF((G247)&gt;=22,IF((G247)&gt;=29,(G247)-22-((G247)-29),(G247)-22),0))</f>
        <v/>
      </c>
    </row>
    <row r="248" ht="18" customHeight="1" s="12">
      <c r="A248" s="14">
        <f>IF(Raw_data!A248="","",Raw_data!A248)</f>
        <v/>
      </c>
      <c r="B248" s="14">
        <f>IF(Raw_data!B248="","",Raw_data!B248)</f>
        <v/>
      </c>
      <c r="C248" s="14">
        <f>IF(Raw_data!C248="","",Raw_data!C248)</f>
        <v/>
      </c>
      <c r="D248" s="34">
        <f>IF(Raw_data!A248="","",B248)</f>
        <v/>
      </c>
      <c r="E248" s="17">
        <f>IF(Raw_data!A248="","",D248*24)</f>
        <v/>
      </c>
      <c r="F248" s="34">
        <f>IF(Raw_data!A248="","",C248)</f>
        <v/>
      </c>
      <c r="G248" s="17">
        <f>IF(Raw_data!A248="","",F248*24)</f>
        <v/>
      </c>
      <c r="H248" s="34">
        <f>IF(Raw_data!A248="","",F248-D248)</f>
        <v/>
      </c>
      <c r="I248" s="17">
        <f>IF(Raw_data!A248="","",G248-E248)</f>
        <v/>
      </c>
      <c r="J248" s="34">
        <f>IF(Raw_data!A248="","",Raw_data!D248)</f>
        <v/>
      </c>
      <c r="K248" s="35">
        <f>IF(Raw_data!A248="","",J248*24)</f>
        <v/>
      </c>
      <c r="L248" s="34">
        <f>IF(Raw_data!A248="","",MAX(0,H248-J248))</f>
        <v/>
      </c>
      <c r="M248" s="35">
        <f>IF(Raw_data!A248="","",I248-K248)</f>
        <v/>
      </c>
      <c r="N248" s="35">
        <f>IF(Raw_data!A248="","",MAX(0,I248-E248-8))</f>
        <v/>
      </c>
      <c r="O248" s="34">
        <f>IF(Raw_data!A248="","",N248/24)</f>
        <v/>
      </c>
      <c r="P248" s="34">
        <f>IF(Raw_data!A248="","",Q248/24)</f>
        <v/>
      </c>
      <c r="Q248" s="35">
        <f>IF(Raw_data!A248="","",IF((G248)&gt;=22,IF((G248)&gt;=29,(G248)-22-((G248)-29),(G248)-22),0))</f>
        <v/>
      </c>
    </row>
    <row r="249" ht="18" customHeight="1" s="12">
      <c r="A249" s="14">
        <f>IF(Raw_data!A249="","",Raw_data!A249)</f>
        <v/>
      </c>
      <c r="B249" s="14">
        <f>IF(Raw_data!B249="","",Raw_data!B249)</f>
        <v/>
      </c>
      <c r="C249" s="14">
        <f>IF(Raw_data!C249="","",Raw_data!C249)</f>
        <v/>
      </c>
      <c r="D249" s="34">
        <f>IF(Raw_data!A249="","",B249)</f>
        <v/>
      </c>
      <c r="E249" s="17">
        <f>IF(Raw_data!A249="","",D249*24)</f>
        <v/>
      </c>
      <c r="F249" s="34">
        <f>IF(Raw_data!A249="","",C249)</f>
        <v/>
      </c>
      <c r="G249" s="17">
        <f>IF(Raw_data!A249="","",F249*24)</f>
        <v/>
      </c>
      <c r="H249" s="34">
        <f>IF(Raw_data!A249="","",F249-D249)</f>
        <v/>
      </c>
      <c r="I249" s="17">
        <f>IF(Raw_data!A249="","",G249-E249)</f>
        <v/>
      </c>
      <c r="J249" s="34">
        <f>IF(Raw_data!A249="","",Raw_data!D249)</f>
        <v/>
      </c>
      <c r="K249" s="35">
        <f>IF(Raw_data!A249="","",J249*24)</f>
        <v/>
      </c>
      <c r="L249" s="34">
        <f>IF(Raw_data!A249="","",MAX(0,H249-J249))</f>
        <v/>
      </c>
      <c r="M249" s="35">
        <f>IF(Raw_data!A249="","",I249-K249)</f>
        <v/>
      </c>
      <c r="N249" s="35">
        <f>IF(Raw_data!A249="","",MAX(0,I249-E249-8))</f>
        <v/>
      </c>
      <c r="O249" s="34">
        <f>IF(Raw_data!A249="","",N249/24)</f>
        <v/>
      </c>
      <c r="P249" s="34">
        <f>IF(Raw_data!A249="","",Q249/24)</f>
        <v/>
      </c>
      <c r="Q249" s="35">
        <f>IF(Raw_data!A249="","",IF((G249)&gt;=22,IF((G249)&gt;=29,(G249)-22-((G249)-29),(G249)-22),0))</f>
        <v/>
      </c>
    </row>
    <row r="250" ht="18" customHeight="1" s="12">
      <c r="A250" s="14">
        <f>IF(Raw_data!A250="","",Raw_data!A250)</f>
        <v/>
      </c>
      <c r="B250" s="14">
        <f>IF(Raw_data!B250="","",Raw_data!B250)</f>
        <v/>
      </c>
      <c r="C250" s="14">
        <f>IF(Raw_data!C250="","",Raw_data!C250)</f>
        <v/>
      </c>
      <c r="D250" s="34">
        <f>IF(Raw_data!A250="","",B250)</f>
        <v/>
      </c>
      <c r="E250" s="17">
        <f>IF(Raw_data!A250="","",D250*24)</f>
        <v/>
      </c>
      <c r="F250" s="34">
        <f>IF(Raw_data!A250="","",C250)</f>
        <v/>
      </c>
      <c r="G250" s="17">
        <f>IF(Raw_data!A250="","",F250*24)</f>
        <v/>
      </c>
      <c r="H250" s="34">
        <f>IF(Raw_data!A250="","",F250-D250)</f>
        <v/>
      </c>
      <c r="I250" s="17">
        <f>IF(Raw_data!A250="","",G250-E250)</f>
        <v/>
      </c>
      <c r="J250" s="34">
        <f>IF(Raw_data!A250="","",Raw_data!D250)</f>
        <v/>
      </c>
      <c r="K250" s="35">
        <f>IF(Raw_data!A250="","",J250*24)</f>
        <v/>
      </c>
      <c r="L250" s="34">
        <f>IF(Raw_data!A250="","",MAX(0,H250-J250))</f>
        <v/>
      </c>
      <c r="M250" s="35">
        <f>IF(Raw_data!A250="","",I250-K250)</f>
        <v/>
      </c>
      <c r="N250" s="35">
        <f>IF(Raw_data!A250="","",MAX(0,I250-E250-8))</f>
        <v/>
      </c>
      <c r="O250" s="34">
        <f>IF(Raw_data!A250="","",N250/24)</f>
        <v/>
      </c>
      <c r="P250" s="34">
        <f>IF(Raw_data!A250="","",Q250/24)</f>
        <v/>
      </c>
      <c r="Q250" s="35">
        <f>IF(Raw_data!A250="","",IF((G250)&gt;=22,IF((G250)&gt;=29,(G250)-22-((G250)-29),(G250)-22),0))</f>
        <v/>
      </c>
    </row>
    <row r="251" ht="18" customHeight="1" s="12">
      <c r="A251" s="14">
        <f>IF(Raw_data!A251="","",Raw_data!A251)</f>
        <v/>
      </c>
      <c r="B251" s="14">
        <f>IF(Raw_data!B251="","",Raw_data!B251)</f>
        <v/>
      </c>
      <c r="C251" s="14">
        <f>IF(Raw_data!C251="","",Raw_data!C251)</f>
        <v/>
      </c>
      <c r="D251" s="34">
        <f>IF(Raw_data!A251="","",B251)</f>
        <v/>
      </c>
      <c r="E251" s="17">
        <f>IF(Raw_data!A251="","",D251*24)</f>
        <v/>
      </c>
      <c r="F251" s="34">
        <f>IF(Raw_data!A251="","",C251)</f>
        <v/>
      </c>
      <c r="G251" s="17">
        <f>IF(Raw_data!A251="","",F251*24)</f>
        <v/>
      </c>
      <c r="H251" s="34">
        <f>IF(Raw_data!A251="","",F251-D251)</f>
        <v/>
      </c>
      <c r="I251" s="17">
        <f>IF(Raw_data!A251="","",G251-E251)</f>
        <v/>
      </c>
      <c r="J251" s="34">
        <f>IF(Raw_data!A251="","",Raw_data!D251)</f>
        <v/>
      </c>
      <c r="K251" s="35">
        <f>IF(Raw_data!A251="","",J251*24)</f>
        <v/>
      </c>
      <c r="L251" s="34">
        <f>IF(Raw_data!A251="","",MAX(0,H251-J251))</f>
        <v/>
      </c>
      <c r="M251" s="35">
        <f>IF(Raw_data!A251="","",I251-K251)</f>
        <v/>
      </c>
      <c r="N251" s="35">
        <f>IF(Raw_data!A251="","",MAX(0,I251-E251-8))</f>
        <v/>
      </c>
      <c r="O251" s="34">
        <f>IF(Raw_data!A251="","",N251/24)</f>
        <v/>
      </c>
      <c r="P251" s="34">
        <f>IF(Raw_data!A251="","",Q251/24)</f>
        <v/>
      </c>
      <c r="Q251" s="35">
        <f>IF(Raw_data!A251="","",IF((G251)&gt;=22,IF((G251)&gt;=29,(G251)-22-((G251)-29),(G251)-22),0))</f>
        <v/>
      </c>
    </row>
    <row r="252" ht="18" customHeight="1" s="12">
      <c r="A252" s="14">
        <f>IF(Raw_data!A252="","",Raw_data!A252)</f>
        <v/>
      </c>
      <c r="B252" s="14">
        <f>IF(Raw_data!B252="","",Raw_data!B252)</f>
        <v/>
      </c>
      <c r="C252" s="14">
        <f>IF(Raw_data!C252="","",Raw_data!C252)</f>
        <v/>
      </c>
      <c r="D252" s="34">
        <f>IF(Raw_data!A252="","",B252)</f>
        <v/>
      </c>
      <c r="E252" s="17">
        <f>IF(Raw_data!A252="","",D252*24)</f>
        <v/>
      </c>
      <c r="F252" s="34">
        <f>IF(Raw_data!A252="","",C252)</f>
        <v/>
      </c>
      <c r="G252" s="17">
        <f>IF(Raw_data!A252="","",F252*24)</f>
        <v/>
      </c>
      <c r="H252" s="34">
        <f>IF(Raw_data!A252="","",F252-D252)</f>
        <v/>
      </c>
      <c r="I252" s="17">
        <f>IF(Raw_data!A252="","",G252-E252)</f>
        <v/>
      </c>
      <c r="J252" s="34">
        <f>IF(Raw_data!A252="","",Raw_data!D252)</f>
        <v/>
      </c>
      <c r="K252" s="35">
        <f>IF(Raw_data!A252="","",J252*24)</f>
        <v/>
      </c>
      <c r="L252" s="34">
        <f>IF(Raw_data!A252="","",MAX(0,H252-J252))</f>
        <v/>
      </c>
      <c r="M252" s="35">
        <f>IF(Raw_data!A252="","",I252-K252)</f>
        <v/>
      </c>
      <c r="N252" s="35">
        <f>IF(Raw_data!A252="","",MAX(0,I252-E252-8))</f>
        <v/>
      </c>
      <c r="O252" s="34">
        <f>IF(Raw_data!A252="","",N252/24)</f>
        <v/>
      </c>
      <c r="P252" s="34">
        <f>IF(Raw_data!A252="","",Q252/24)</f>
        <v/>
      </c>
      <c r="Q252" s="35">
        <f>IF(Raw_data!A252="","",IF((G252)&gt;=22,IF((G252)&gt;=29,(G252)-22-((G252)-29),(G252)-22),0))</f>
        <v/>
      </c>
    </row>
    <row r="253" ht="18" customHeight="1" s="12">
      <c r="A253" s="14">
        <f>IF(Raw_data!A253="","",Raw_data!A253)</f>
        <v/>
      </c>
      <c r="B253" s="14">
        <f>IF(Raw_data!B253="","",Raw_data!B253)</f>
        <v/>
      </c>
      <c r="C253" s="14">
        <f>IF(Raw_data!C253="","",Raw_data!C253)</f>
        <v/>
      </c>
      <c r="D253" s="34">
        <f>IF(Raw_data!A253="","",B253)</f>
        <v/>
      </c>
      <c r="E253" s="17">
        <f>IF(Raw_data!A253="","",D253*24)</f>
        <v/>
      </c>
      <c r="F253" s="34">
        <f>IF(Raw_data!A253="","",C253)</f>
        <v/>
      </c>
      <c r="G253" s="17">
        <f>IF(Raw_data!A253="","",F253*24)</f>
        <v/>
      </c>
      <c r="H253" s="34">
        <f>IF(Raw_data!A253="","",F253-D253)</f>
        <v/>
      </c>
      <c r="I253" s="17">
        <f>IF(Raw_data!A253="","",G253-E253)</f>
        <v/>
      </c>
      <c r="J253" s="34">
        <f>IF(Raw_data!A253="","",Raw_data!D253)</f>
        <v/>
      </c>
      <c r="K253" s="35">
        <f>IF(Raw_data!A253="","",J253*24)</f>
        <v/>
      </c>
      <c r="L253" s="34">
        <f>IF(Raw_data!A253="","",MAX(0,H253-J253))</f>
        <v/>
      </c>
      <c r="M253" s="35">
        <f>IF(Raw_data!A253="","",I253-K253)</f>
        <v/>
      </c>
      <c r="N253" s="35">
        <f>IF(Raw_data!A253="","",MAX(0,I253-E253-8))</f>
        <v/>
      </c>
      <c r="O253" s="34">
        <f>IF(Raw_data!A253="","",N253/24)</f>
        <v/>
      </c>
      <c r="P253" s="34">
        <f>IF(Raw_data!A253="","",Q253/24)</f>
        <v/>
      </c>
      <c r="Q253" s="35">
        <f>IF(Raw_data!A253="","",IF((G253)&gt;=22,IF((G253)&gt;=29,(G253)-22-((G253)-29),(G253)-22),0))</f>
        <v/>
      </c>
    </row>
    <row r="254" ht="18" customHeight="1" s="12">
      <c r="A254" s="14">
        <f>IF(Raw_data!A254="","",Raw_data!A254)</f>
        <v/>
      </c>
      <c r="B254" s="14">
        <f>IF(Raw_data!B254="","",Raw_data!B254)</f>
        <v/>
      </c>
      <c r="C254" s="14">
        <f>IF(Raw_data!C254="","",Raw_data!C254)</f>
        <v/>
      </c>
      <c r="D254" s="34">
        <f>IF(Raw_data!A254="","",B254)</f>
        <v/>
      </c>
      <c r="E254" s="17">
        <f>IF(Raw_data!A254="","",D254*24)</f>
        <v/>
      </c>
      <c r="F254" s="34">
        <f>IF(Raw_data!A254="","",C254)</f>
        <v/>
      </c>
      <c r="G254" s="17">
        <f>IF(Raw_data!A254="","",F254*24)</f>
        <v/>
      </c>
      <c r="H254" s="34">
        <f>IF(Raw_data!A254="","",F254-D254)</f>
        <v/>
      </c>
      <c r="I254" s="17">
        <f>IF(Raw_data!A254="","",G254-E254)</f>
        <v/>
      </c>
      <c r="J254" s="34">
        <f>IF(Raw_data!A254="","",Raw_data!D254)</f>
        <v/>
      </c>
      <c r="K254" s="35">
        <f>IF(Raw_data!A254="","",J254*24)</f>
        <v/>
      </c>
      <c r="L254" s="34">
        <f>IF(Raw_data!A254="","",MAX(0,H254-J254))</f>
        <v/>
      </c>
      <c r="M254" s="35">
        <f>IF(Raw_data!A254="","",I254-K254)</f>
        <v/>
      </c>
      <c r="N254" s="35">
        <f>IF(Raw_data!A254="","",MAX(0,I254-E254-8))</f>
        <v/>
      </c>
      <c r="O254" s="34">
        <f>IF(Raw_data!A254="","",N254/24)</f>
        <v/>
      </c>
      <c r="P254" s="34">
        <f>IF(Raw_data!A254="","",Q254/24)</f>
        <v/>
      </c>
      <c r="Q254" s="35">
        <f>IF(Raw_data!A254="","",IF((G254)&gt;=22,IF((G254)&gt;=29,(G254)-22-((G254)-29),(G254)-22),0))</f>
        <v/>
      </c>
    </row>
    <row r="255" ht="18" customHeight="1" s="12">
      <c r="A255" s="14">
        <f>IF(Raw_data!A255="","",Raw_data!A255)</f>
        <v/>
      </c>
      <c r="B255" s="14">
        <f>IF(Raw_data!B255="","",Raw_data!B255)</f>
        <v/>
      </c>
      <c r="C255" s="14">
        <f>IF(Raw_data!C255="","",Raw_data!C255)</f>
        <v/>
      </c>
      <c r="D255" s="34">
        <f>IF(Raw_data!A255="","",B255)</f>
        <v/>
      </c>
      <c r="E255" s="17">
        <f>IF(Raw_data!A255="","",D255*24)</f>
        <v/>
      </c>
      <c r="F255" s="34">
        <f>IF(Raw_data!A255="","",C255)</f>
        <v/>
      </c>
      <c r="G255" s="17">
        <f>IF(Raw_data!A255="","",F255*24)</f>
        <v/>
      </c>
      <c r="H255" s="34">
        <f>IF(Raw_data!A255="","",F255-D255)</f>
        <v/>
      </c>
      <c r="I255" s="17">
        <f>IF(Raw_data!A255="","",G255-E255)</f>
        <v/>
      </c>
      <c r="J255" s="34">
        <f>IF(Raw_data!A255="","",Raw_data!D255)</f>
        <v/>
      </c>
      <c r="K255" s="35">
        <f>IF(Raw_data!A255="","",J255*24)</f>
        <v/>
      </c>
      <c r="L255" s="34">
        <f>IF(Raw_data!A255="","",MAX(0,H255-J255))</f>
        <v/>
      </c>
      <c r="M255" s="35">
        <f>IF(Raw_data!A255="","",I255-K255)</f>
        <v/>
      </c>
      <c r="N255" s="35">
        <f>IF(Raw_data!A255="","",MAX(0,I255-E255-8))</f>
        <v/>
      </c>
      <c r="O255" s="34">
        <f>IF(Raw_data!A255="","",N255/24)</f>
        <v/>
      </c>
      <c r="P255" s="34">
        <f>IF(Raw_data!A255="","",Q255/24)</f>
        <v/>
      </c>
      <c r="Q255" s="35">
        <f>IF(Raw_data!A255="","",IF((G255)&gt;=22,IF((G255)&gt;=29,(G255)-22-((G255)-29),(G255)-22),0))</f>
        <v/>
      </c>
    </row>
    <row r="256" ht="18" customHeight="1" s="12">
      <c r="A256" s="14">
        <f>IF(Raw_data!A256="","",Raw_data!A256)</f>
        <v/>
      </c>
      <c r="B256" s="14">
        <f>IF(Raw_data!B256="","",Raw_data!B256)</f>
        <v/>
      </c>
      <c r="C256" s="14">
        <f>IF(Raw_data!C256="","",Raw_data!C256)</f>
        <v/>
      </c>
      <c r="D256" s="34">
        <f>IF(Raw_data!A256="","",B256)</f>
        <v/>
      </c>
      <c r="E256" s="17">
        <f>IF(Raw_data!A256="","",D256*24)</f>
        <v/>
      </c>
      <c r="F256" s="34">
        <f>IF(Raw_data!A256="","",C256)</f>
        <v/>
      </c>
      <c r="G256" s="17">
        <f>IF(Raw_data!A256="","",F256*24)</f>
        <v/>
      </c>
      <c r="H256" s="34">
        <f>IF(Raw_data!A256="","",F256-D256)</f>
        <v/>
      </c>
      <c r="I256" s="17">
        <f>IF(Raw_data!A256="","",G256-E256)</f>
        <v/>
      </c>
      <c r="J256" s="34">
        <f>IF(Raw_data!A256="","",Raw_data!D256)</f>
        <v/>
      </c>
      <c r="K256" s="35">
        <f>IF(Raw_data!A256="","",J256*24)</f>
        <v/>
      </c>
      <c r="L256" s="34">
        <f>IF(Raw_data!A256="","",MAX(0,H256-J256))</f>
        <v/>
      </c>
      <c r="M256" s="35">
        <f>IF(Raw_data!A256="","",I256-K256)</f>
        <v/>
      </c>
      <c r="N256" s="35">
        <f>IF(Raw_data!A256="","",MAX(0,I256-E256-8))</f>
        <v/>
      </c>
      <c r="O256" s="34">
        <f>IF(Raw_data!A256="","",N256/24)</f>
        <v/>
      </c>
      <c r="P256" s="34">
        <f>IF(Raw_data!A256="","",Q256/24)</f>
        <v/>
      </c>
      <c r="Q256" s="35">
        <f>IF(Raw_data!A256="","",IF((G256)&gt;=22,IF((G256)&gt;=29,(G256)-22-((G256)-29),(G256)-22),0))</f>
        <v/>
      </c>
    </row>
    <row r="257" ht="18" customHeight="1" s="12">
      <c r="A257" s="14">
        <f>IF(Raw_data!A257="","",Raw_data!A257)</f>
        <v/>
      </c>
      <c r="B257" s="14">
        <f>IF(Raw_data!B257="","",Raw_data!B257)</f>
        <v/>
      </c>
      <c r="C257" s="14">
        <f>IF(Raw_data!C257="","",Raw_data!C257)</f>
        <v/>
      </c>
      <c r="D257" s="34">
        <f>IF(Raw_data!A257="","",B257)</f>
        <v/>
      </c>
      <c r="E257" s="17">
        <f>IF(Raw_data!A257="","",D257*24)</f>
        <v/>
      </c>
      <c r="F257" s="34">
        <f>IF(Raw_data!A257="","",C257)</f>
        <v/>
      </c>
      <c r="G257" s="17">
        <f>IF(Raw_data!A257="","",F257*24)</f>
        <v/>
      </c>
      <c r="H257" s="34">
        <f>IF(Raw_data!A257="","",F257-D257)</f>
        <v/>
      </c>
      <c r="I257" s="17">
        <f>IF(Raw_data!A257="","",G257-E257)</f>
        <v/>
      </c>
      <c r="J257" s="34">
        <f>IF(Raw_data!A257="","",Raw_data!D257)</f>
        <v/>
      </c>
      <c r="K257" s="35">
        <f>IF(Raw_data!A257="","",J257*24)</f>
        <v/>
      </c>
      <c r="L257" s="34">
        <f>IF(Raw_data!A257="","",MAX(0,H257-J257))</f>
        <v/>
      </c>
      <c r="M257" s="35">
        <f>IF(Raw_data!A257="","",I257-K257)</f>
        <v/>
      </c>
      <c r="N257" s="35">
        <f>IF(Raw_data!A257="","",MAX(0,I257-E257-8))</f>
        <v/>
      </c>
      <c r="O257" s="34">
        <f>IF(Raw_data!A257="","",N257/24)</f>
        <v/>
      </c>
      <c r="P257" s="34">
        <f>IF(Raw_data!A257="","",Q257/24)</f>
        <v/>
      </c>
      <c r="Q257" s="35">
        <f>IF(Raw_data!A257="","",IF((G257)&gt;=22,IF((G257)&gt;=29,(G257)-22-((G257)-29),(G257)-22),0))</f>
        <v/>
      </c>
    </row>
    <row r="258" ht="18" customHeight="1" s="12">
      <c r="A258" s="14">
        <f>IF(Raw_data!A258="","",Raw_data!A258)</f>
        <v/>
      </c>
      <c r="B258" s="14">
        <f>IF(Raw_data!B258="","",Raw_data!B258)</f>
        <v/>
      </c>
      <c r="C258" s="14">
        <f>IF(Raw_data!C258="","",Raw_data!C258)</f>
        <v/>
      </c>
      <c r="D258" s="34">
        <f>IF(Raw_data!A258="","",B258)</f>
        <v/>
      </c>
      <c r="E258" s="17">
        <f>IF(Raw_data!A258="","",D258*24)</f>
        <v/>
      </c>
      <c r="F258" s="34">
        <f>IF(Raw_data!A258="","",C258)</f>
        <v/>
      </c>
      <c r="G258" s="17">
        <f>IF(Raw_data!A258="","",F258*24)</f>
        <v/>
      </c>
      <c r="H258" s="34">
        <f>IF(Raw_data!A258="","",F258-D258)</f>
        <v/>
      </c>
      <c r="I258" s="17">
        <f>IF(Raw_data!A258="","",G258-E258)</f>
        <v/>
      </c>
      <c r="J258" s="34">
        <f>IF(Raw_data!A258="","",Raw_data!D258)</f>
        <v/>
      </c>
      <c r="K258" s="35">
        <f>IF(Raw_data!A258="","",J258*24)</f>
        <v/>
      </c>
      <c r="L258" s="34">
        <f>IF(Raw_data!A258="","",MAX(0,H258-J258))</f>
        <v/>
      </c>
      <c r="M258" s="35">
        <f>IF(Raw_data!A258="","",I258-K258)</f>
        <v/>
      </c>
      <c r="N258" s="35">
        <f>IF(Raw_data!A258="","",MAX(0,I258-E258-8))</f>
        <v/>
      </c>
      <c r="O258" s="34">
        <f>IF(Raw_data!A258="","",N258/24)</f>
        <v/>
      </c>
      <c r="P258" s="34">
        <f>IF(Raw_data!A258="","",Q258/24)</f>
        <v/>
      </c>
      <c r="Q258" s="35">
        <f>IF(Raw_data!A258="","",IF((G258)&gt;=22,IF((G258)&gt;=29,(G258)-22-((G258)-29),(G258)-22),0))</f>
        <v/>
      </c>
    </row>
    <row r="259" ht="18" customHeight="1" s="12">
      <c r="A259" s="14">
        <f>IF(Raw_data!A259="","",Raw_data!A259)</f>
        <v/>
      </c>
      <c r="B259" s="14">
        <f>IF(Raw_data!B259="","",Raw_data!B259)</f>
        <v/>
      </c>
      <c r="C259" s="14">
        <f>IF(Raw_data!C259="","",Raw_data!C259)</f>
        <v/>
      </c>
      <c r="D259" s="34">
        <f>IF(Raw_data!A259="","",B259)</f>
        <v/>
      </c>
      <c r="E259" s="17">
        <f>IF(Raw_data!A259="","",D259*24)</f>
        <v/>
      </c>
      <c r="F259" s="34">
        <f>IF(Raw_data!A259="","",C259)</f>
        <v/>
      </c>
      <c r="G259" s="17">
        <f>IF(Raw_data!A259="","",F259*24)</f>
        <v/>
      </c>
      <c r="H259" s="34">
        <f>IF(Raw_data!A259="","",F259-D259)</f>
        <v/>
      </c>
      <c r="I259" s="17">
        <f>IF(Raw_data!A259="","",G259-E259)</f>
        <v/>
      </c>
      <c r="J259" s="34">
        <f>IF(Raw_data!A259="","",Raw_data!D259)</f>
        <v/>
      </c>
      <c r="K259" s="35">
        <f>IF(Raw_data!A259="","",J259*24)</f>
        <v/>
      </c>
      <c r="L259" s="34">
        <f>IF(Raw_data!A259="","",MAX(0,H259-J259))</f>
        <v/>
      </c>
      <c r="M259" s="35">
        <f>IF(Raw_data!A259="","",I259-K259)</f>
        <v/>
      </c>
      <c r="N259" s="35">
        <f>IF(Raw_data!A259="","",MAX(0,I259-E259-8))</f>
        <v/>
      </c>
      <c r="O259" s="34">
        <f>IF(Raw_data!A259="","",N259/24)</f>
        <v/>
      </c>
      <c r="P259" s="34">
        <f>IF(Raw_data!A259="","",Q259/24)</f>
        <v/>
      </c>
      <c r="Q259" s="35">
        <f>IF(Raw_data!A259="","",IF((G259)&gt;=22,IF((G259)&gt;=29,(G259)-22-((G259)-29),(G259)-22),0))</f>
        <v/>
      </c>
    </row>
    <row r="260" ht="18" customHeight="1" s="12">
      <c r="A260" s="14">
        <f>IF(Raw_data!A260="","",Raw_data!A260)</f>
        <v/>
      </c>
      <c r="B260" s="14">
        <f>IF(Raw_data!B260="","",Raw_data!B260)</f>
        <v/>
      </c>
      <c r="C260" s="14">
        <f>IF(Raw_data!C260="","",Raw_data!C260)</f>
        <v/>
      </c>
      <c r="D260" s="34">
        <f>IF(Raw_data!A260="","",B260)</f>
        <v/>
      </c>
      <c r="E260" s="17">
        <f>IF(Raw_data!A260="","",D260*24)</f>
        <v/>
      </c>
      <c r="F260" s="34">
        <f>IF(Raw_data!A260="","",C260)</f>
        <v/>
      </c>
      <c r="G260" s="17">
        <f>IF(Raw_data!A260="","",F260*24)</f>
        <v/>
      </c>
      <c r="H260" s="34">
        <f>IF(Raw_data!A260="","",F260-D260)</f>
        <v/>
      </c>
      <c r="I260" s="17">
        <f>IF(Raw_data!A260="","",G260-E260)</f>
        <v/>
      </c>
      <c r="J260" s="34">
        <f>IF(Raw_data!A260="","",Raw_data!D260)</f>
        <v/>
      </c>
      <c r="K260" s="35">
        <f>IF(Raw_data!A260="","",J260*24)</f>
        <v/>
      </c>
      <c r="L260" s="34">
        <f>IF(Raw_data!A260="","",MAX(0,H260-J260))</f>
        <v/>
      </c>
      <c r="M260" s="35">
        <f>IF(Raw_data!A260="","",I260-K260)</f>
        <v/>
      </c>
      <c r="N260" s="35">
        <f>IF(Raw_data!A260="","",MAX(0,I260-E260-8))</f>
        <v/>
      </c>
      <c r="O260" s="34">
        <f>IF(Raw_data!A260="","",N260/24)</f>
        <v/>
      </c>
      <c r="P260" s="34">
        <f>IF(Raw_data!A260="","",Q260/24)</f>
        <v/>
      </c>
      <c r="Q260" s="35">
        <f>IF(Raw_data!A260="","",IF((G260)&gt;=22,IF((G260)&gt;=29,(G260)-22-((G260)-29),(G260)-22),0))</f>
        <v/>
      </c>
    </row>
    <row r="261" ht="18" customHeight="1" s="12">
      <c r="A261" s="14">
        <f>IF(Raw_data!A261="","",Raw_data!A261)</f>
        <v/>
      </c>
      <c r="B261" s="14">
        <f>IF(Raw_data!B261="","",Raw_data!B261)</f>
        <v/>
      </c>
      <c r="C261" s="14">
        <f>IF(Raw_data!C261="","",Raw_data!C261)</f>
        <v/>
      </c>
      <c r="D261" s="34">
        <f>IF(Raw_data!A261="","",B261)</f>
        <v/>
      </c>
      <c r="E261" s="17">
        <f>IF(Raw_data!A261="","",D261*24)</f>
        <v/>
      </c>
      <c r="F261" s="34">
        <f>IF(Raw_data!A261="","",C261)</f>
        <v/>
      </c>
      <c r="G261" s="17">
        <f>IF(Raw_data!A261="","",F261*24)</f>
        <v/>
      </c>
      <c r="H261" s="34">
        <f>IF(Raw_data!A261="","",F261-D261)</f>
        <v/>
      </c>
      <c r="I261" s="17">
        <f>IF(Raw_data!A261="","",G261-E261)</f>
        <v/>
      </c>
      <c r="J261" s="34">
        <f>IF(Raw_data!A261="","",Raw_data!D261)</f>
        <v/>
      </c>
      <c r="K261" s="35">
        <f>IF(Raw_data!A261="","",J261*24)</f>
        <v/>
      </c>
      <c r="L261" s="34">
        <f>IF(Raw_data!A261="","",MAX(0,H261-J261))</f>
        <v/>
      </c>
      <c r="M261" s="35">
        <f>IF(Raw_data!A261="","",I261-K261)</f>
        <v/>
      </c>
      <c r="N261" s="35">
        <f>IF(Raw_data!A261="","",MAX(0,I261-E261-8))</f>
        <v/>
      </c>
      <c r="O261" s="34">
        <f>IF(Raw_data!A261="","",N261/24)</f>
        <v/>
      </c>
      <c r="P261" s="34">
        <f>IF(Raw_data!A261="","",Q261/24)</f>
        <v/>
      </c>
      <c r="Q261" s="35">
        <f>IF(Raw_data!A261="","",IF((G261)&gt;=22,IF((G261)&gt;=29,(G261)-22-((G261)-29),(G261)-22),0))</f>
        <v/>
      </c>
    </row>
    <row r="262" ht="18" customHeight="1" s="12">
      <c r="A262" s="14">
        <f>IF(Raw_data!A262="","",Raw_data!A262)</f>
        <v/>
      </c>
      <c r="B262" s="14">
        <f>IF(Raw_data!B262="","",Raw_data!B262)</f>
        <v/>
      </c>
      <c r="C262" s="14">
        <f>IF(Raw_data!C262="","",Raw_data!C262)</f>
        <v/>
      </c>
      <c r="D262" s="34">
        <f>IF(Raw_data!A262="","",B262)</f>
        <v/>
      </c>
      <c r="E262" s="17">
        <f>IF(Raw_data!A262="","",D262*24)</f>
        <v/>
      </c>
      <c r="F262" s="34">
        <f>IF(Raw_data!A262="","",C262)</f>
        <v/>
      </c>
      <c r="G262" s="17">
        <f>IF(Raw_data!A262="","",F262*24)</f>
        <v/>
      </c>
      <c r="H262" s="34">
        <f>IF(Raw_data!A262="","",F262-D262)</f>
        <v/>
      </c>
      <c r="I262" s="17">
        <f>IF(Raw_data!A262="","",G262-E262)</f>
        <v/>
      </c>
      <c r="J262" s="34">
        <f>IF(Raw_data!A262="","",Raw_data!D262)</f>
        <v/>
      </c>
      <c r="K262" s="35">
        <f>IF(Raw_data!A262="","",J262*24)</f>
        <v/>
      </c>
      <c r="L262" s="34">
        <f>IF(Raw_data!A262="","",MAX(0,H262-J262))</f>
        <v/>
      </c>
      <c r="M262" s="35">
        <f>IF(Raw_data!A262="","",I262-K262)</f>
        <v/>
      </c>
      <c r="N262" s="35">
        <f>IF(Raw_data!A262="","",MAX(0,I262-E262-8))</f>
        <v/>
      </c>
      <c r="O262" s="34">
        <f>IF(Raw_data!A262="","",N262/24)</f>
        <v/>
      </c>
      <c r="P262" s="34">
        <f>IF(Raw_data!A262="","",Q262/24)</f>
        <v/>
      </c>
      <c r="Q262" s="35">
        <f>IF(Raw_data!A262="","",IF((G262)&gt;=22,IF((G262)&gt;=29,(G262)-22-((G262)-29),(G262)-22),0))</f>
        <v/>
      </c>
    </row>
    <row r="263" ht="18" customHeight="1" s="12">
      <c r="A263" s="14">
        <f>IF(Raw_data!A263="","",Raw_data!A263)</f>
        <v/>
      </c>
      <c r="B263" s="14">
        <f>IF(Raw_data!B263="","",Raw_data!B263)</f>
        <v/>
      </c>
      <c r="C263" s="14">
        <f>IF(Raw_data!C263="","",Raw_data!C263)</f>
        <v/>
      </c>
      <c r="D263" s="34">
        <f>IF(Raw_data!A263="","",B263)</f>
        <v/>
      </c>
      <c r="E263" s="17">
        <f>IF(Raw_data!A263="","",D263*24)</f>
        <v/>
      </c>
      <c r="F263" s="34">
        <f>IF(Raw_data!A263="","",C263)</f>
        <v/>
      </c>
      <c r="G263" s="17">
        <f>IF(Raw_data!A263="","",F263*24)</f>
        <v/>
      </c>
      <c r="H263" s="34">
        <f>IF(Raw_data!A263="","",F263-D263)</f>
        <v/>
      </c>
      <c r="I263" s="17">
        <f>IF(Raw_data!A263="","",G263-E263)</f>
        <v/>
      </c>
      <c r="J263" s="34">
        <f>IF(Raw_data!A263="","",Raw_data!D263)</f>
        <v/>
      </c>
      <c r="K263" s="35">
        <f>IF(Raw_data!A263="","",J263*24)</f>
        <v/>
      </c>
      <c r="L263" s="34">
        <f>IF(Raw_data!A263="","",MAX(0,H263-J263))</f>
        <v/>
      </c>
      <c r="M263" s="35">
        <f>IF(Raw_data!A263="","",I263-K263)</f>
        <v/>
      </c>
      <c r="N263" s="35">
        <f>IF(Raw_data!A263="","",MAX(0,I263-E263-8))</f>
        <v/>
      </c>
      <c r="O263" s="34">
        <f>IF(Raw_data!A263="","",N263/24)</f>
        <v/>
      </c>
      <c r="P263" s="34">
        <f>IF(Raw_data!A263="","",Q263/24)</f>
        <v/>
      </c>
      <c r="Q263" s="35">
        <f>IF(Raw_data!A263="","",IF((G263)&gt;=22,IF((G263)&gt;=29,(G263)-22-((G263)-29),(G263)-22),0))</f>
        <v/>
      </c>
    </row>
    <row r="264" ht="18" customHeight="1" s="12">
      <c r="A264" s="14">
        <f>IF(Raw_data!A264="","",Raw_data!A264)</f>
        <v/>
      </c>
      <c r="B264" s="14">
        <f>IF(Raw_data!B264="","",Raw_data!B264)</f>
        <v/>
      </c>
      <c r="C264" s="14">
        <f>IF(Raw_data!C264="","",Raw_data!C264)</f>
        <v/>
      </c>
      <c r="D264" s="34">
        <f>IF(Raw_data!A264="","",B264)</f>
        <v/>
      </c>
      <c r="E264" s="17">
        <f>IF(Raw_data!A264="","",D264*24)</f>
        <v/>
      </c>
      <c r="F264" s="34">
        <f>IF(Raw_data!A264="","",C264)</f>
        <v/>
      </c>
      <c r="G264" s="17">
        <f>IF(Raw_data!A264="","",F264*24)</f>
        <v/>
      </c>
      <c r="H264" s="34">
        <f>IF(Raw_data!A264="","",F264-D264)</f>
        <v/>
      </c>
      <c r="I264" s="17">
        <f>IF(Raw_data!A264="","",G264-E264)</f>
        <v/>
      </c>
      <c r="J264" s="34">
        <f>IF(Raw_data!A264="","",Raw_data!D264)</f>
        <v/>
      </c>
      <c r="K264" s="35">
        <f>IF(Raw_data!A264="","",J264*24)</f>
        <v/>
      </c>
      <c r="L264" s="34">
        <f>IF(Raw_data!A264="","",MAX(0,H264-J264))</f>
        <v/>
      </c>
      <c r="M264" s="35">
        <f>IF(Raw_data!A264="","",I264-K264)</f>
        <v/>
      </c>
      <c r="N264" s="35">
        <f>IF(Raw_data!A264="","",MAX(0,I264-E264-8))</f>
        <v/>
      </c>
      <c r="O264" s="34">
        <f>IF(Raw_data!A264="","",N264/24)</f>
        <v/>
      </c>
      <c r="P264" s="34">
        <f>IF(Raw_data!A264="","",Q264/24)</f>
        <v/>
      </c>
      <c r="Q264" s="35">
        <f>IF(Raw_data!A264="","",IF((G264)&gt;=22,IF((G264)&gt;=29,(G264)-22-((G264)-29),(G264)-22),0))</f>
        <v/>
      </c>
    </row>
    <row r="265" ht="18" customHeight="1" s="12">
      <c r="A265" s="14">
        <f>IF(Raw_data!A265="","",Raw_data!A265)</f>
        <v/>
      </c>
      <c r="B265" s="14">
        <f>IF(Raw_data!B265="","",Raw_data!B265)</f>
        <v/>
      </c>
      <c r="C265" s="14">
        <f>IF(Raw_data!C265="","",Raw_data!C265)</f>
        <v/>
      </c>
      <c r="D265" s="34">
        <f>IF(Raw_data!A265="","",B265)</f>
        <v/>
      </c>
      <c r="E265" s="17">
        <f>IF(Raw_data!A265="","",D265*24)</f>
        <v/>
      </c>
      <c r="F265" s="34">
        <f>IF(Raw_data!A265="","",C265)</f>
        <v/>
      </c>
      <c r="G265" s="17">
        <f>IF(Raw_data!A265="","",F265*24)</f>
        <v/>
      </c>
      <c r="H265" s="34">
        <f>IF(Raw_data!A265="","",F265-D265)</f>
        <v/>
      </c>
      <c r="I265" s="17">
        <f>IF(Raw_data!A265="","",G265-E265)</f>
        <v/>
      </c>
      <c r="J265" s="34">
        <f>IF(Raw_data!A265="","",Raw_data!D265)</f>
        <v/>
      </c>
      <c r="K265" s="35">
        <f>IF(Raw_data!A265="","",J265*24)</f>
        <v/>
      </c>
      <c r="L265" s="34">
        <f>IF(Raw_data!A265="","",MAX(0,H265-J265))</f>
        <v/>
      </c>
      <c r="M265" s="35">
        <f>IF(Raw_data!A265="","",I265-K265)</f>
        <v/>
      </c>
      <c r="N265" s="35">
        <f>IF(Raw_data!A265="","",MAX(0,I265-E265-8))</f>
        <v/>
      </c>
      <c r="O265" s="34">
        <f>IF(Raw_data!A265="","",N265/24)</f>
        <v/>
      </c>
      <c r="P265" s="34">
        <f>IF(Raw_data!A265="","",Q265/24)</f>
        <v/>
      </c>
      <c r="Q265" s="35">
        <f>IF(Raw_data!A265="","",IF((G265)&gt;=22,IF((G265)&gt;=29,(G265)-22-((G265)-29),(G265)-22),0))</f>
        <v/>
      </c>
    </row>
    <row r="266" ht="18" customHeight="1" s="12">
      <c r="A266" s="14">
        <f>IF(Raw_data!A266="","",Raw_data!A266)</f>
        <v/>
      </c>
      <c r="B266" s="14">
        <f>IF(Raw_data!B266="","",Raw_data!B266)</f>
        <v/>
      </c>
      <c r="C266" s="14">
        <f>IF(Raw_data!C266="","",Raw_data!C266)</f>
        <v/>
      </c>
      <c r="D266" s="34">
        <f>IF(Raw_data!A266="","",B266)</f>
        <v/>
      </c>
      <c r="E266" s="17">
        <f>IF(Raw_data!A266="","",D266*24)</f>
        <v/>
      </c>
      <c r="F266" s="34">
        <f>IF(Raw_data!A266="","",C266)</f>
        <v/>
      </c>
      <c r="G266" s="17">
        <f>IF(Raw_data!A266="","",F266*24)</f>
        <v/>
      </c>
      <c r="H266" s="34">
        <f>IF(Raw_data!A266="","",F266-D266)</f>
        <v/>
      </c>
      <c r="I266" s="17">
        <f>IF(Raw_data!A266="","",G266-E266)</f>
        <v/>
      </c>
      <c r="J266" s="34">
        <f>IF(Raw_data!A266="","",Raw_data!D266)</f>
        <v/>
      </c>
      <c r="K266" s="35">
        <f>IF(Raw_data!A266="","",J266*24)</f>
        <v/>
      </c>
      <c r="L266" s="34">
        <f>IF(Raw_data!A266="","",MAX(0,H266-J266))</f>
        <v/>
      </c>
      <c r="M266" s="35">
        <f>IF(Raw_data!A266="","",I266-K266)</f>
        <v/>
      </c>
      <c r="N266" s="35">
        <f>IF(Raw_data!A266="","",MAX(0,I266-E266-8))</f>
        <v/>
      </c>
      <c r="O266" s="34">
        <f>IF(Raw_data!A266="","",N266/24)</f>
        <v/>
      </c>
      <c r="P266" s="34">
        <f>IF(Raw_data!A266="","",Q266/24)</f>
        <v/>
      </c>
      <c r="Q266" s="35">
        <f>IF(Raw_data!A266="","",IF((G266)&gt;=22,IF((G266)&gt;=29,(G266)-22-((G266)-29),(G266)-22),0))</f>
        <v/>
      </c>
    </row>
    <row r="267" ht="18" customHeight="1" s="12">
      <c r="A267" s="14">
        <f>IF(Raw_data!A267="","",Raw_data!A267)</f>
        <v/>
      </c>
      <c r="B267" s="14">
        <f>IF(Raw_data!B267="","",Raw_data!B267)</f>
        <v/>
      </c>
      <c r="C267" s="14">
        <f>IF(Raw_data!C267="","",Raw_data!C267)</f>
        <v/>
      </c>
      <c r="D267" s="34">
        <f>IF(Raw_data!A267="","",B267)</f>
        <v/>
      </c>
      <c r="E267" s="17">
        <f>IF(Raw_data!A267="","",D267*24)</f>
        <v/>
      </c>
      <c r="F267" s="34">
        <f>IF(Raw_data!A267="","",C267)</f>
        <v/>
      </c>
      <c r="G267" s="17">
        <f>IF(Raw_data!A267="","",F267*24)</f>
        <v/>
      </c>
      <c r="H267" s="34">
        <f>IF(Raw_data!A267="","",F267-D267)</f>
        <v/>
      </c>
      <c r="I267" s="17">
        <f>IF(Raw_data!A267="","",G267-E267)</f>
        <v/>
      </c>
      <c r="J267" s="34">
        <f>IF(Raw_data!A267="","",Raw_data!D267)</f>
        <v/>
      </c>
      <c r="K267" s="35">
        <f>IF(Raw_data!A267="","",J267*24)</f>
        <v/>
      </c>
      <c r="L267" s="34">
        <f>IF(Raw_data!A267="","",MAX(0,H267-J267))</f>
        <v/>
      </c>
      <c r="M267" s="35">
        <f>IF(Raw_data!A267="","",I267-K267)</f>
        <v/>
      </c>
      <c r="N267" s="35">
        <f>IF(Raw_data!A267="","",MAX(0,I267-E267-8))</f>
        <v/>
      </c>
      <c r="O267" s="34">
        <f>IF(Raw_data!A267="","",N267/24)</f>
        <v/>
      </c>
      <c r="P267" s="34">
        <f>IF(Raw_data!A267="","",Q267/24)</f>
        <v/>
      </c>
      <c r="Q267" s="35">
        <f>IF(Raw_data!A267="","",IF((G267)&gt;=22,IF((G267)&gt;=29,(G267)-22-((G267)-29),(G267)-22),0))</f>
        <v/>
      </c>
    </row>
    <row r="268" ht="18" customHeight="1" s="12">
      <c r="A268" s="14">
        <f>IF(Raw_data!A268="","",Raw_data!A268)</f>
        <v/>
      </c>
      <c r="B268" s="14">
        <f>IF(Raw_data!B268="","",Raw_data!B268)</f>
        <v/>
      </c>
      <c r="C268" s="14">
        <f>IF(Raw_data!C268="","",Raw_data!C268)</f>
        <v/>
      </c>
      <c r="D268" s="34">
        <f>IF(Raw_data!A268="","",B268)</f>
        <v/>
      </c>
      <c r="E268" s="17">
        <f>IF(Raw_data!A268="","",D268*24)</f>
        <v/>
      </c>
      <c r="F268" s="34">
        <f>IF(Raw_data!A268="","",C268)</f>
        <v/>
      </c>
      <c r="G268" s="17">
        <f>IF(Raw_data!A268="","",F268*24)</f>
        <v/>
      </c>
      <c r="H268" s="34">
        <f>IF(Raw_data!A268="","",F268-D268)</f>
        <v/>
      </c>
      <c r="I268" s="17">
        <f>IF(Raw_data!A268="","",G268-E268)</f>
        <v/>
      </c>
      <c r="J268" s="34">
        <f>IF(Raw_data!A268="","",Raw_data!D268)</f>
        <v/>
      </c>
      <c r="K268" s="35">
        <f>IF(Raw_data!A268="","",J268*24)</f>
        <v/>
      </c>
      <c r="L268" s="34">
        <f>IF(Raw_data!A268="","",MAX(0,H268-J268))</f>
        <v/>
      </c>
      <c r="M268" s="35">
        <f>IF(Raw_data!A268="","",I268-K268)</f>
        <v/>
      </c>
      <c r="N268" s="35">
        <f>IF(Raw_data!A268="","",MAX(0,I268-E268-8))</f>
        <v/>
      </c>
      <c r="O268" s="34">
        <f>IF(Raw_data!A268="","",N268/24)</f>
        <v/>
      </c>
      <c r="P268" s="34">
        <f>IF(Raw_data!A268="","",Q268/24)</f>
        <v/>
      </c>
      <c r="Q268" s="35">
        <f>IF(Raw_data!A268="","",IF((G268)&gt;=22,IF((G268)&gt;=29,(G268)-22-((G268)-29),(G268)-22),0))</f>
        <v/>
      </c>
    </row>
    <row r="269" ht="18" customHeight="1" s="12">
      <c r="A269" s="14">
        <f>IF(Raw_data!A269="","",Raw_data!A269)</f>
        <v/>
      </c>
      <c r="B269" s="14">
        <f>IF(Raw_data!B269="","",Raw_data!B269)</f>
        <v/>
      </c>
      <c r="C269" s="14">
        <f>IF(Raw_data!C269="","",Raw_data!C269)</f>
        <v/>
      </c>
      <c r="D269" s="34">
        <f>IF(Raw_data!A269="","",B269)</f>
        <v/>
      </c>
      <c r="E269" s="17">
        <f>IF(Raw_data!A269="","",D269*24)</f>
        <v/>
      </c>
      <c r="F269" s="34">
        <f>IF(Raw_data!A269="","",C269)</f>
        <v/>
      </c>
      <c r="G269" s="17">
        <f>IF(Raw_data!A269="","",F269*24)</f>
        <v/>
      </c>
      <c r="H269" s="34">
        <f>IF(Raw_data!A269="","",F269-D269)</f>
        <v/>
      </c>
      <c r="I269" s="17">
        <f>IF(Raw_data!A269="","",G269-E269)</f>
        <v/>
      </c>
      <c r="J269" s="34">
        <f>IF(Raw_data!A269="","",Raw_data!D269)</f>
        <v/>
      </c>
      <c r="K269" s="35">
        <f>IF(Raw_data!A269="","",J269*24)</f>
        <v/>
      </c>
      <c r="L269" s="34">
        <f>IF(Raw_data!A269="","",MAX(0,H269-J269))</f>
        <v/>
      </c>
      <c r="M269" s="35">
        <f>IF(Raw_data!A269="","",I269-K269)</f>
        <v/>
      </c>
      <c r="N269" s="35">
        <f>IF(Raw_data!A269="","",MAX(0,I269-E269-8))</f>
        <v/>
      </c>
      <c r="O269" s="34">
        <f>IF(Raw_data!A269="","",N269/24)</f>
        <v/>
      </c>
      <c r="P269" s="34">
        <f>IF(Raw_data!A269="","",Q269/24)</f>
        <v/>
      </c>
      <c r="Q269" s="35">
        <f>IF(Raw_data!A269="","",IF((G269)&gt;=22,IF((G269)&gt;=29,(G269)-22-((G269)-29),(G269)-22),0))</f>
        <v/>
      </c>
    </row>
    <row r="270" ht="18" customHeight="1" s="12">
      <c r="A270" s="14">
        <f>IF(Raw_data!A270="","",Raw_data!A270)</f>
        <v/>
      </c>
      <c r="B270" s="14">
        <f>IF(Raw_data!B270="","",Raw_data!B270)</f>
        <v/>
      </c>
      <c r="C270" s="14">
        <f>IF(Raw_data!C270="","",Raw_data!C270)</f>
        <v/>
      </c>
      <c r="D270" s="34">
        <f>IF(Raw_data!A270="","",B270)</f>
        <v/>
      </c>
      <c r="E270" s="17">
        <f>IF(Raw_data!A270="","",D270*24)</f>
        <v/>
      </c>
      <c r="F270" s="34">
        <f>IF(Raw_data!A270="","",C270)</f>
        <v/>
      </c>
      <c r="G270" s="17">
        <f>IF(Raw_data!A270="","",F270*24)</f>
        <v/>
      </c>
      <c r="H270" s="34">
        <f>IF(Raw_data!A270="","",F270-D270)</f>
        <v/>
      </c>
      <c r="I270" s="17">
        <f>IF(Raw_data!A270="","",G270-E270)</f>
        <v/>
      </c>
      <c r="J270" s="34">
        <f>IF(Raw_data!A270="","",Raw_data!D270)</f>
        <v/>
      </c>
      <c r="K270" s="35">
        <f>IF(Raw_data!A270="","",J270*24)</f>
        <v/>
      </c>
      <c r="L270" s="34">
        <f>IF(Raw_data!A270="","",MAX(0,H270-J270))</f>
        <v/>
      </c>
      <c r="M270" s="35">
        <f>IF(Raw_data!A270="","",I270-K270)</f>
        <v/>
      </c>
      <c r="N270" s="35">
        <f>IF(Raw_data!A270="","",MAX(0,I270-E270-8))</f>
        <v/>
      </c>
      <c r="O270" s="34">
        <f>IF(Raw_data!A270="","",N270/24)</f>
        <v/>
      </c>
      <c r="P270" s="34">
        <f>IF(Raw_data!A270="","",Q270/24)</f>
        <v/>
      </c>
      <c r="Q270" s="35">
        <f>IF(Raw_data!A270="","",IF((G270)&gt;=22,IF((G270)&gt;=29,(G270)-22-((G270)-29),(G270)-22),0))</f>
        <v/>
      </c>
    </row>
    <row r="271" ht="18" customHeight="1" s="12">
      <c r="A271" s="14">
        <f>IF(Raw_data!A271="","",Raw_data!A271)</f>
        <v/>
      </c>
      <c r="B271" s="14">
        <f>IF(Raw_data!B271="","",Raw_data!B271)</f>
        <v/>
      </c>
      <c r="C271" s="14">
        <f>IF(Raw_data!C271="","",Raw_data!C271)</f>
        <v/>
      </c>
      <c r="D271" s="34">
        <f>IF(Raw_data!A271="","",B271)</f>
        <v/>
      </c>
      <c r="E271" s="17">
        <f>IF(Raw_data!A271="","",D271*24)</f>
        <v/>
      </c>
      <c r="F271" s="34">
        <f>IF(Raw_data!A271="","",C271)</f>
        <v/>
      </c>
      <c r="G271" s="17">
        <f>IF(Raw_data!A271="","",F271*24)</f>
        <v/>
      </c>
      <c r="H271" s="34">
        <f>IF(Raw_data!A271="","",F271-D271)</f>
        <v/>
      </c>
      <c r="I271" s="17">
        <f>IF(Raw_data!A271="","",G271-E271)</f>
        <v/>
      </c>
      <c r="J271" s="34">
        <f>IF(Raw_data!A271="","",Raw_data!D271)</f>
        <v/>
      </c>
      <c r="K271" s="35">
        <f>IF(Raw_data!A271="","",J271*24)</f>
        <v/>
      </c>
      <c r="L271" s="34">
        <f>IF(Raw_data!A271="","",MAX(0,H271-J271))</f>
        <v/>
      </c>
      <c r="M271" s="35">
        <f>IF(Raw_data!A271="","",I271-K271)</f>
        <v/>
      </c>
      <c r="N271" s="35">
        <f>IF(Raw_data!A271="","",MAX(0,I271-E271-8))</f>
        <v/>
      </c>
      <c r="O271" s="34">
        <f>IF(Raw_data!A271="","",N271/24)</f>
        <v/>
      </c>
      <c r="P271" s="34">
        <f>IF(Raw_data!A271="","",Q271/24)</f>
        <v/>
      </c>
      <c r="Q271" s="35">
        <f>IF(Raw_data!A271="","",IF((G271)&gt;=22,IF((G271)&gt;=29,(G271)-22-((G271)-29),(G271)-22),0))</f>
        <v/>
      </c>
    </row>
    <row r="272" ht="18" customHeight="1" s="12">
      <c r="A272" s="14">
        <f>IF(Raw_data!A272="","",Raw_data!A272)</f>
        <v/>
      </c>
      <c r="B272" s="14">
        <f>IF(Raw_data!B272="","",Raw_data!B272)</f>
        <v/>
      </c>
      <c r="C272" s="14">
        <f>IF(Raw_data!C272="","",Raw_data!C272)</f>
        <v/>
      </c>
      <c r="D272" s="34">
        <f>IF(Raw_data!A272="","",B272)</f>
        <v/>
      </c>
      <c r="E272" s="17">
        <f>IF(Raw_data!A272="","",D272*24)</f>
        <v/>
      </c>
      <c r="F272" s="34">
        <f>IF(Raw_data!A272="","",C272)</f>
        <v/>
      </c>
      <c r="G272" s="17">
        <f>IF(Raw_data!A272="","",F272*24)</f>
        <v/>
      </c>
      <c r="H272" s="34">
        <f>IF(Raw_data!A272="","",F272-D272)</f>
        <v/>
      </c>
      <c r="I272" s="17">
        <f>IF(Raw_data!A272="","",G272-E272)</f>
        <v/>
      </c>
      <c r="J272" s="34">
        <f>IF(Raw_data!A272="","",Raw_data!D272)</f>
        <v/>
      </c>
      <c r="K272" s="35">
        <f>IF(Raw_data!A272="","",J272*24)</f>
        <v/>
      </c>
      <c r="L272" s="34">
        <f>IF(Raw_data!A272="","",MAX(0,H272-J272))</f>
        <v/>
      </c>
      <c r="M272" s="35">
        <f>IF(Raw_data!A272="","",I272-K272)</f>
        <v/>
      </c>
      <c r="N272" s="35">
        <f>IF(Raw_data!A272="","",MAX(0,I272-E272-8))</f>
        <v/>
      </c>
      <c r="O272" s="34">
        <f>IF(Raw_data!A272="","",N272/24)</f>
        <v/>
      </c>
      <c r="P272" s="34">
        <f>IF(Raw_data!A272="","",Q272/24)</f>
        <v/>
      </c>
      <c r="Q272" s="35">
        <f>IF(Raw_data!A272="","",IF((G272)&gt;=22,IF((G272)&gt;=29,(G272)-22-((G272)-29),(G272)-22),0))</f>
        <v/>
      </c>
    </row>
    <row r="273" ht="18" customHeight="1" s="12">
      <c r="A273" s="14">
        <f>IF(Raw_data!A273="","",Raw_data!A273)</f>
        <v/>
      </c>
      <c r="B273" s="14">
        <f>IF(Raw_data!B273="","",Raw_data!B273)</f>
        <v/>
      </c>
      <c r="C273" s="14">
        <f>IF(Raw_data!C273="","",Raw_data!C273)</f>
        <v/>
      </c>
      <c r="D273" s="34">
        <f>IF(Raw_data!A273="","",B273)</f>
        <v/>
      </c>
      <c r="E273" s="17">
        <f>IF(Raw_data!A273="","",D273*24)</f>
        <v/>
      </c>
      <c r="F273" s="34">
        <f>IF(Raw_data!A273="","",C273)</f>
        <v/>
      </c>
      <c r="G273" s="17">
        <f>IF(Raw_data!A273="","",F273*24)</f>
        <v/>
      </c>
      <c r="H273" s="34">
        <f>IF(Raw_data!A273="","",F273-D273)</f>
        <v/>
      </c>
      <c r="I273" s="17">
        <f>IF(Raw_data!A273="","",G273-E273)</f>
        <v/>
      </c>
      <c r="J273" s="34">
        <f>IF(Raw_data!A273="","",Raw_data!D273)</f>
        <v/>
      </c>
      <c r="K273" s="35">
        <f>IF(Raw_data!A273="","",J273*24)</f>
        <v/>
      </c>
      <c r="L273" s="34">
        <f>IF(Raw_data!A273="","",MAX(0,H273-J273))</f>
        <v/>
      </c>
      <c r="M273" s="35">
        <f>IF(Raw_data!A273="","",I273-K273)</f>
        <v/>
      </c>
      <c r="N273" s="35">
        <f>IF(Raw_data!A273="","",MAX(0,I273-E273-8))</f>
        <v/>
      </c>
      <c r="O273" s="34">
        <f>IF(Raw_data!A273="","",N273/24)</f>
        <v/>
      </c>
      <c r="P273" s="34">
        <f>IF(Raw_data!A273="","",Q273/24)</f>
        <v/>
      </c>
      <c r="Q273" s="35">
        <f>IF(Raw_data!A273="","",IF((G273)&gt;=22,IF((G273)&gt;=29,(G273)-22-((G273)-29),(G273)-22),0))</f>
        <v/>
      </c>
    </row>
    <row r="274" ht="18" customHeight="1" s="12">
      <c r="A274" s="14">
        <f>IF(Raw_data!A274="","",Raw_data!A274)</f>
        <v/>
      </c>
      <c r="B274" s="14">
        <f>IF(Raw_data!B274="","",Raw_data!B274)</f>
        <v/>
      </c>
      <c r="C274" s="14">
        <f>IF(Raw_data!C274="","",Raw_data!C274)</f>
        <v/>
      </c>
      <c r="D274" s="34">
        <f>IF(Raw_data!A274="","",B274)</f>
        <v/>
      </c>
      <c r="E274" s="17">
        <f>IF(Raw_data!A274="","",D274*24)</f>
        <v/>
      </c>
      <c r="F274" s="34">
        <f>IF(Raw_data!A274="","",C274)</f>
        <v/>
      </c>
      <c r="G274" s="17">
        <f>IF(Raw_data!A274="","",F274*24)</f>
        <v/>
      </c>
      <c r="H274" s="34">
        <f>IF(Raw_data!A274="","",F274-D274)</f>
        <v/>
      </c>
      <c r="I274" s="17">
        <f>IF(Raw_data!A274="","",G274-E274)</f>
        <v/>
      </c>
      <c r="J274" s="34">
        <f>IF(Raw_data!A274="","",Raw_data!D274)</f>
        <v/>
      </c>
      <c r="K274" s="35">
        <f>IF(Raw_data!A274="","",J274*24)</f>
        <v/>
      </c>
      <c r="L274" s="34">
        <f>IF(Raw_data!A274="","",MAX(0,H274-J274))</f>
        <v/>
      </c>
      <c r="M274" s="35">
        <f>IF(Raw_data!A274="","",I274-K274)</f>
        <v/>
      </c>
      <c r="N274" s="35">
        <f>IF(Raw_data!A274="","",MAX(0,I274-E274-8))</f>
        <v/>
      </c>
      <c r="O274" s="34">
        <f>IF(Raw_data!A274="","",N274/24)</f>
        <v/>
      </c>
      <c r="P274" s="34">
        <f>IF(Raw_data!A274="","",Q274/24)</f>
        <v/>
      </c>
      <c r="Q274" s="35">
        <f>IF(Raw_data!A274="","",IF((G274)&gt;=22,IF((G274)&gt;=29,(G274)-22-((G274)-29),(G274)-22),0))</f>
        <v/>
      </c>
    </row>
    <row r="275" ht="18" customHeight="1" s="12">
      <c r="A275" s="14">
        <f>IF(Raw_data!A275="","",Raw_data!A275)</f>
        <v/>
      </c>
      <c r="B275" s="14">
        <f>IF(Raw_data!B275="","",Raw_data!B275)</f>
        <v/>
      </c>
      <c r="C275" s="14">
        <f>IF(Raw_data!C275="","",Raw_data!C275)</f>
        <v/>
      </c>
      <c r="D275" s="34">
        <f>IF(Raw_data!A275="","",B275)</f>
        <v/>
      </c>
      <c r="E275" s="17">
        <f>IF(Raw_data!A275="","",D275*24)</f>
        <v/>
      </c>
      <c r="F275" s="34">
        <f>IF(Raw_data!A275="","",C275)</f>
        <v/>
      </c>
      <c r="G275" s="17">
        <f>IF(Raw_data!A275="","",F275*24)</f>
        <v/>
      </c>
      <c r="H275" s="34">
        <f>IF(Raw_data!A275="","",F275-D275)</f>
        <v/>
      </c>
      <c r="I275" s="17">
        <f>IF(Raw_data!A275="","",G275-E275)</f>
        <v/>
      </c>
      <c r="J275" s="34">
        <f>IF(Raw_data!A275="","",Raw_data!D275)</f>
        <v/>
      </c>
      <c r="K275" s="35">
        <f>IF(Raw_data!A275="","",J275*24)</f>
        <v/>
      </c>
      <c r="L275" s="34">
        <f>IF(Raw_data!A275="","",MAX(0,H275-J275))</f>
        <v/>
      </c>
      <c r="M275" s="35">
        <f>IF(Raw_data!A275="","",I275-K275)</f>
        <v/>
      </c>
      <c r="N275" s="35">
        <f>IF(Raw_data!A275="","",MAX(0,I275-E275-8))</f>
        <v/>
      </c>
      <c r="O275" s="34">
        <f>IF(Raw_data!A275="","",N275/24)</f>
        <v/>
      </c>
      <c r="P275" s="34">
        <f>IF(Raw_data!A275="","",Q275/24)</f>
        <v/>
      </c>
      <c r="Q275" s="35">
        <f>IF(Raw_data!A275="","",IF((G275)&gt;=22,IF((G275)&gt;=29,(G275)-22-((G275)-29),(G275)-22),0))</f>
        <v/>
      </c>
    </row>
    <row r="276" ht="18" customHeight="1" s="12">
      <c r="A276" s="14">
        <f>IF(Raw_data!A276="","",Raw_data!A276)</f>
        <v/>
      </c>
      <c r="B276" s="14">
        <f>IF(Raw_data!B276="","",Raw_data!B276)</f>
        <v/>
      </c>
      <c r="C276" s="14">
        <f>IF(Raw_data!C276="","",Raw_data!C276)</f>
        <v/>
      </c>
      <c r="D276" s="34">
        <f>IF(Raw_data!A276="","",B276)</f>
        <v/>
      </c>
      <c r="E276" s="17">
        <f>IF(Raw_data!A276="","",D276*24)</f>
        <v/>
      </c>
      <c r="F276" s="34">
        <f>IF(Raw_data!A276="","",C276)</f>
        <v/>
      </c>
      <c r="G276" s="17">
        <f>IF(Raw_data!A276="","",F276*24)</f>
        <v/>
      </c>
      <c r="H276" s="34">
        <f>IF(Raw_data!A276="","",F276-D276)</f>
        <v/>
      </c>
      <c r="I276" s="17">
        <f>IF(Raw_data!A276="","",G276-E276)</f>
        <v/>
      </c>
      <c r="J276" s="34">
        <f>IF(Raw_data!A276="","",Raw_data!D276)</f>
        <v/>
      </c>
      <c r="K276" s="35">
        <f>IF(Raw_data!A276="","",J276*24)</f>
        <v/>
      </c>
      <c r="L276" s="34">
        <f>IF(Raw_data!A276="","",MAX(0,H276-J276))</f>
        <v/>
      </c>
      <c r="M276" s="35">
        <f>IF(Raw_data!A276="","",I276-K276)</f>
        <v/>
      </c>
      <c r="N276" s="35">
        <f>IF(Raw_data!A276="","",MAX(0,I276-E276-8))</f>
        <v/>
      </c>
      <c r="O276" s="34">
        <f>IF(Raw_data!A276="","",N276/24)</f>
        <v/>
      </c>
      <c r="P276" s="34">
        <f>IF(Raw_data!A276="","",Q276/24)</f>
        <v/>
      </c>
      <c r="Q276" s="35">
        <f>IF(Raw_data!A276="","",IF((G276)&gt;=22,IF((G276)&gt;=29,(G276)-22-((G276)-29),(G276)-22),0))</f>
        <v/>
      </c>
    </row>
    <row r="277" ht="18" customHeight="1" s="12">
      <c r="A277" s="14">
        <f>IF(Raw_data!A277="","",Raw_data!A277)</f>
        <v/>
      </c>
      <c r="B277" s="14">
        <f>IF(Raw_data!B277="","",Raw_data!B277)</f>
        <v/>
      </c>
      <c r="C277" s="14">
        <f>IF(Raw_data!C277="","",Raw_data!C277)</f>
        <v/>
      </c>
      <c r="D277" s="34">
        <f>IF(Raw_data!A277="","",B277)</f>
        <v/>
      </c>
      <c r="E277" s="17">
        <f>IF(Raw_data!A277="","",D277*24)</f>
        <v/>
      </c>
      <c r="F277" s="34">
        <f>IF(Raw_data!A277="","",C277)</f>
        <v/>
      </c>
      <c r="G277" s="17">
        <f>IF(Raw_data!A277="","",F277*24)</f>
        <v/>
      </c>
      <c r="H277" s="34">
        <f>IF(Raw_data!A277="","",F277-D277)</f>
        <v/>
      </c>
      <c r="I277" s="17">
        <f>IF(Raw_data!A277="","",G277-E277)</f>
        <v/>
      </c>
      <c r="J277" s="34">
        <f>IF(Raw_data!A277="","",Raw_data!D277)</f>
        <v/>
      </c>
      <c r="K277" s="35">
        <f>IF(Raw_data!A277="","",J277*24)</f>
        <v/>
      </c>
      <c r="L277" s="34">
        <f>IF(Raw_data!A277="","",MAX(0,H277-J277))</f>
        <v/>
      </c>
      <c r="M277" s="35">
        <f>IF(Raw_data!A277="","",I277-K277)</f>
        <v/>
      </c>
      <c r="N277" s="35">
        <f>IF(Raw_data!A277="","",MAX(0,I277-E277-8))</f>
        <v/>
      </c>
      <c r="O277" s="34">
        <f>IF(Raw_data!A277="","",N277/24)</f>
        <v/>
      </c>
      <c r="P277" s="34">
        <f>IF(Raw_data!A277="","",Q277/24)</f>
        <v/>
      </c>
      <c r="Q277" s="35">
        <f>IF(Raw_data!A277="","",IF((G277)&gt;=22,IF((G277)&gt;=29,(G277)-22-((G277)-29),(G277)-22),0))</f>
        <v/>
      </c>
    </row>
    <row r="278" ht="18" customHeight="1" s="12">
      <c r="A278" s="14">
        <f>IF(Raw_data!A278="","",Raw_data!A278)</f>
        <v/>
      </c>
      <c r="B278" s="14">
        <f>IF(Raw_data!B278="","",Raw_data!B278)</f>
        <v/>
      </c>
      <c r="C278" s="14">
        <f>IF(Raw_data!C278="","",Raw_data!C278)</f>
        <v/>
      </c>
      <c r="D278" s="34">
        <f>IF(Raw_data!A278="","",B278)</f>
        <v/>
      </c>
      <c r="E278" s="17">
        <f>IF(Raw_data!A278="","",D278*24)</f>
        <v/>
      </c>
      <c r="F278" s="34">
        <f>IF(Raw_data!A278="","",C278)</f>
        <v/>
      </c>
      <c r="G278" s="17">
        <f>IF(Raw_data!A278="","",F278*24)</f>
        <v/>
      </c>
      <c r="H278" s="34">
        <f>IF(Raw_data!A278="","",F278-D278)</f>
        <v/>
      </c>
      <c r="I278" s="17">
        <f>IF(Raw_data!A278="","",G278-E278)</f>
        <v/>
      </c>
      <c r="J278" s="34">
        <f>IF(Raw_data!A278="","",Raw_data!D278)</f>
        <v/>
      </c>
      <c r="K278" s="35">
        <f>IF(Raw_data!A278="","",J278*24)</f>
        <v/>
      </c>
      <c r="L278" s="34">
        <f>IF(Raw_data!A278="","",MAX(0,H278-J278))</f>
        <v/>
      </c>
      <c r="M278" s="35">
        <f>IF(Raw_data!A278="","",I278-K278)</f>
        <v/>
      </c>
      <c r="N278" s="35">
        <f>IF(Raw_data!A278="","",MAX(0,I278-E278-8))</f>
        <v/>
      </c>
      <c r="O278" s="34">
        <f>IF(Raw_data!A278="","",N278/24)</f>
        <v/>
      </c>
      <c r="P278" s="34">
        <f>IF(Raw_data!A278="","",Q278/24)</f>
        <v/>
      </c>
      <c r="Q278" s="35">
        <f>IF(Raw_data!A278="","",IF((G278)&gt;=22,IF((G278)&gt;=29,(G278)-22-((G278)-29),(G278)-22),0))</f>
        <v/>
      </c>
    </row>
    <row r="279" ht="18" customHeight="1" s="12">
      <c r="A279" s="14">
        <f>IF(Raw_data!A279="","",Raw_data!A279)</f>
        <v/>
      </c>
      <c r="B279" s="14">
        <f>IF(Raw_data!B279="","",Raw_data!B279)</f>
        <v/>
      </c>
      <c r="C279" s="14">
        <f>IF(Raw_data!C279="","",Raw_data!C279)</f>
        <v/>
      </c>
      <c r="D279" s="34">
        <f>IF(Raw_data!A279="","",B279)</f>
        <v/>
      </c>
      <c r="E279" s="17">
        <f>IF(Raw_data!A279="","",D279*24)</f>
        <v/>
      </c>
      <c r="F279" s="34">
        <f>IF(Raw_data!A279="","",C279)</f>
        <v/>
      </c>
      <c r="G279" s="17">
        <f>IF(Raw_data!A279="","",F279*24)</f>
        <v/>
      </c>
      <c r="H279" s="34">
        <f>IF(Raw_data!A279="","",F279-D279)</f>
        <v/>
      </c>
      <c r="I279" s="17">
        <f>IF(Raw_data!A279="","",G279-E279)</f>
        <v/>
      </c>
      <c r="J279" s="34">
        <f>IF(Raw_data!A279="","",Raw_data!D279)</f>
        <v/>
      </c>
      <c r="K279" s="35">
        <f>IF(Raw_data!A279="","",J279*24)</f>
        <v/>
      </c>
      <c r="L279" s="34">
        <f>IF(Raw_data!A279="","",MAX(0,H279-J279))</f>
        <v/>
      </c>
      <c r="M279" s="35">
        <f>IF(Raw_data!A279="","",I279-K279)</f>
        <v/>
      </c>
      <c r="N279" s="35">
        <f>IF(Raw_data!A279="","",MAX(0,I279-E279-8))</f>
        <v/>
      </c>
      <c r="O279" s="34">
        <f>IF(Raw_data!A279="","",N279/24)</f>
        <v/>
      </c>
      <c r="P279" s="34">
        <f>IF(Raw_data!A279="","",Q279/24)</f>
        <v/>
      </c>
      <c r="Q279" s="35">
        <f>IF(Raw_data!A279="","",IF((G279)&gt;=22,IF((G279)&gt;=29,(G279)-22-((G279)-29),(G279)-22),0))</f>
        <v/>
      </c>
    </row>
    <row r="280" ht="18" customHeight="1" s="12">
      <c r="A280" s="14">
        <f>IF(Raw_data!A280="","",Raw_data!A280)</f>
        <v/>
      </c>
      <c r="B280" s="14">
        <f>IF(Raw_data!B280="","",Raw_data!B280)</f>
        <v/>
      </c>
      <c r="C280" s="14">
        <f>IF(Raw_data!C280="","",Raw_data!C280)</f>
        <v/>
      </c>
      <c r="D280" s="34">
        <f>IF(Raw_data!A280="","",B280)</f>
        <v/>
      </c>
      <c r="E280" s="17">
        <f>IF(Raw_data!A280="","",D280*24)</f>
        <v/>
      </c>
      <c r="F280" s="34">
        <f>IF(Raw_data!A280="","",C280)</f>
        <v/>
      </c>
      <c r="G280" s="17">
        <f>IF(Raw_data!A280="","",F280*24)</f>
        <v/>
      </c>
      <c r="H280" s="34">
        <f>IF(Raw_data!A280="","",F280-D280)</f>
        <v/>
      </c>
      <c r="I280" s="17">
        <f>IF(Raw_data!A280="","",G280-E280)</f>
        <v/>
      </c>
      <c r="J280" s="34">
        <f>IF(Raw_data!A280="","",Raw_data!D280)</f>
        <v/>
      </c>
      <c r="K280" s="35">
        <f>IF(Raw_data!A280="","",J280*24)</f>
        <v/>
      </c>
      <c r="L280" s="34">
        <f>IF(Raw_data!A280="","",MAX(0,H280-J280))</f>
        <v/>
      </c>
      <c r="M280" s="35">
        <f>IF(Raw_data!A280="","",I280-K280)</f>
        <v/>
      </c>
      <c r="N280" s="35">
        <f>IF(Raw_data!A280="","",MAX(0,I280-E280-8))</f>
        <v/>
      </c>
      <c r="O280" s="34">
        <f>IF(Raw_data!A280="","",N280/24)</f>
        <v/>
      </c>
      <c r="P280" s="34">
        <f>IF(Raw_data!A280="","",Q280/24)</f>
        <v/>
      </c>
      <c r="Q280" s="35">
        <f>IF(Raw_data!A280="","",IF((G280)&gt;=22,IF((G280)&gt;=29,(G280)-22-((G280)-29),(G280)-22),0))</f>
        <v/>
      </c>
    </row>
    <row r="281" ht="18" customHeight="1" s="12">
      <c r="A281" s="14">
        <f>IF(Raw_data!A281="","",Raw_data!A281)</f>
        <v/>
      </c>
      <c r="B281" s="14">
        <f>IF(Raw_data!B281="","",Raw_data!B281)</f>
        <v/>
      </c>
      <c r="C281" s="14">
        <f>IF(Raw_data!C281="","",Raw_data!C281)</f>
        <v/>
      </c>
      <c r="D281" s="34">
        <f>IF(Raw_data!A281="","",B281)</f>
        <v/>
      </c>
      <c r="E281" s="17">
        <f>IF(Raw_data!A281="","",D281*24)</f>
        <v/>
      </c>
      <c r="F281" s="34">
        <f>IF(Raw_data!A281="","",C281)</f>
        <v/>
      </c>
      <c r="G281" s="17">
        <f>IF(Raw_data!A281="","",F281*24)</f>
        <v/>
      </c>
      <c r="H281" s="34">
        <f>IF(Raw_data!A281="","",F281-D281)</f>
        <v/>
      </c>
      <c r="I281" s="17">
        <f>IF(Raw_data!A281="","",G281-E281)</f>
        <v/>
      </c>
      <c r="J281" s="34">
        <f>IF(Raw_data!A281="","",Raw_data!D281)</f>
        <v/>
      </c>
      <c r="K281" s="35">
        <f>IF(Raw_data!A281="","",J281*24)</f>
        <v/>
      </c>
      <c r="L281" s="34">
        <f>IF(Raw_data!A281="","",MAX(0,H281-J281))</f>
        <v/>
      </c>
      <c r="M281" s="35">
        <f>IF(Raw_data!A281="","",I281-K281)</f>
        <v/>
      </c>
      <c r="N281" s="35">
        <f>IF(Raw_data!A281="","",MAX(0,I281-E281-8))</f>
        <v/>
      </c>
      <c r="O281" s="34">
        <f>IF(Raw_data!A281="","",N281/24)</f>
        <v/>
      </c>
      <c r="P281" s="34">
        <f>IF(Raw_data!A281="","",Q281/24)</f>
        <v/>
      </c>
      <c r="Q281" s="35">
        <f>IF(Raw_data!A281="","",IF((G281)&gt;=22,IF((G281)&gt;=29,(G281)-22-((G281)-29),(G281)-22),0))</f>
        <v/>
      </c>
    </row>
    <row r="282" ht="18" customHeight="1" s="12">
      <c r="A282" s="14">
        <f>IF(Raw_data!A282="","",Raw_data!A282)</f>
        <v/>
      </c>
      <c r="B282" s="14">
        <f>IF(Raw_data!B282="","",Raw_data!B282)</f>
        <v/>
      </c>
      <c r="C282" s="14">
        <f>IF(Raw_data!C282="","",Raw_data!C282)</f>
        <v/>
      </c>
      <c r="D282" s="34">
        <f>IF(Raw_data!A282="","",B282)</f>
        <v/>
      </c>
      <c r="E282" s="17">
        <f>IF(Raw_data!A282="","",D282*24)</f>
        <v/>
      </c>
      <c r="F282" s="34">
        <f>IF(Raw_data!A282="","",C282)</f>
        <v/>
      </c>
      <c r="G282" s="17">
        <f>IF(Raw_data!A282="","",F282*24)</f>
        <v/>
      </c>
      <c r="H282" s="34">
        <f>IF(Raw_data!A282="","",F282-D282)</f>
        <v/>
      </c>
      <c r="I282" s="17">
        <f>IF(Raw_data!A282="","",G282-E282)</f>
        <v/>
      </c>
      <c r="J282" s="34">
        <f>IF(Raw_data!A282="","",Raw_data!D282)</f>
        <v/>
      </c>
      <c r="K282" s="35">
        <f>IF(Raw_data!A282="","",J282*24)</f>
        <v/>
      </c>
      <c r="L282" s="34">
        <f>IF(Raw_data!A282="","",MAX(0,H282-J282))</f>
        <v/>
      </c>
      <c r="M282" s="35">
        <f>IF(Raw_data!A282="","",I282-K282)</f>
        <v/>
      </c>
      <c r="N282" s="35">
        <f>IF(Raw_data!A282="","",MAX(0,I282-E282-8))</f>
        <v/>
      </c>
      <c r="O282" s="34">
        <f>IF(Raw_data!A282="","",N282/24)</f>
        <v/>
      </c>
      <c r="P282" s="34">
        <f>IF(Raw_data!A282="","",Q282/24)</f>
        <v/>
      </c>
      <c r="Q282" s="35">
        <f>IF(Raw_data!A282="","",IF((G282)&gt;=22,IF((G282)&gt;=29,(G282)-22-((G282)-29),(G282)-22),0))</f>
        <v/>
      </c>
    </row>
    <row r="283" ht="18" customHeight="1" s="12">
      <c r="A283" s="14">
        <f>IF(Raw_data!A283="","",Raw_data!A283)</f>
        <v/>
      </c>
      <c r="B283" s="14">
        <f>IF(Raw_data!B283="","",Raw_data!B283)</f>
        <v/>
      </c>
      <c r="C283" s="14">
        <f>IF(Raw_data!C283="","",Raw_data!C283)</f>
        <v/>
      </c>
      <c r="D283" s="34">
        <f>IF(Raw_data!A283="","",B283)</f>
        <v/>
      </c>
      <c r="E283" s="17">
        <f>IF(Raw_data!A283="","",D283*24)</f>
        <v/>
      </c>
      <c r="F283" s="34">
        <f>IF(Raw_data!A283="","",C283)</f>
        <v/>
      </c>
      <c r="G283" s="17">
        <f>IF(Raw_data!A283="","",F283*24)</f>
        <v/>
      </c>
      <c r="H283" s="34">
        <f>IF(Raw_data!A283="","",F283-D283)</f>
        <v/>
      </c>
      <c r="I283" s="17">
        <f>IF(Raw_data!A283="","",G283-E283)</f>
        <v/>
      </c>
      <c r="J283" s="34">
        <f>IF(Raw_data!A283="","",Raw_data!D283)</f>
        <v/>
      </c>
      <c r="K283" s="35">
        <f>IF(Raw_data!A283="","",J283*24)</f>
        <v/>
      </c>
      <c r="L283" s="34">
        <f>IF(Raw_data!A283="","",MAX(0,H283-J283))</f>
        <v/>
      </c>
      <c r="M283" s="35">
        <f>IF(Raw_data!A283="","",I283-K283)</f>
        <v/>
      </c>
      <c r="N283" s="35">
        <f>IF(Raw_data!A283="","",MAX(0,I283-E283-8))</f>
        <v/>
      </c>
      <c r="O283" s="34">
        <f>IF(Raw_data!A283="","",N283/24)</f>
        <v/>
      </c>
      <c r="P283" s="34">
        <f>IF(Raw_data!A283="","",Q283/24)</f>
        <v/>
      </c>
      <c r="Q283" s="35">
        <f>IF(Raw_data!A283="","",IF((G283)&gt;=22,IF((G283)&gt;=29,(G283)-22-((G283)-29),(G283)-22),0))</f>
        <v/>
      </c>
    </row>
    <row r="284" ht="18" customHeight="1" s="12">
      <c r="A284" s="14">
        <f>IF(Raw_data!A284="","",Raw_data!A284)</f>
        <v/>
      </c>
      <c r="B284" s="14">
        <f>IF(Raw_data!B284="","",Raw_data!B284)</f>
        <v/>
      </c>
      <c r="C284" s="14">
        <f>IF(Raw_data!C284="","",Raw_data!C284)</f>
        <v/>
      </c>
      <c r="D284" s="34">
        <f>IF(Raw_data!A284="","",B284)</f>
        <v/>
      </c>
      <c r="E284" s="17">
        <f>IF(Raw_data!A284="","",D284*24)</f>
        <v/>
      </c>
      <c r="F284" s="34">
        <f>IF(Raw_data!A284="","",C284)</f>
        <v/>
      </c>
      <c r="G284" s="17">
        <f>IF(Raw_data!A284="","",F284*24)</f>
        <v/>
      </c>
      <c r="H284" s="34">
        <f>IF(Raw_data!A284="","",F284-D284)</f>
        <v/>
      </c>
      <c r="I284" s="17">
        <f>IF(Raw_data!A284="","",G284-E284)</f>
        <v/>
      </c>
      <c r="J284" s="34">
        <f>IF(Raw_data!A284="","",Raw_data!D284)</f>
        <v/>
      </c>
      <c r="K284" s="35">
        <f>IF(Raw_data!A284="","",J284*24)</f>
        <v/>
      </c>
      <c r="L284" s="34">
        <f>IF(Raw_data!A284="","",MAX(0,H284-J284))</f>
        <v/>
      </c>
      <c r="M284" s="35">
        <f>IF(Raw_data!A284="","",I284-K284)</f>
        <v/>
      </c>
      <c r="N284" s="35">
        <f>IF(Raw_data!A284="","",MAX(0,I284-E284-8))</f>
        <v/>
      </c>
      <c r="O284" s="34">
        <f>IF(Raw_data!A284="","",N284/24)</f>
        <v/>
      </c>
      <c r="P284" s="34">
        <f>IF(Raw_data!A284="","",Q284/24)</f>
        <v/>
      </c>
      <c r="Q284" s="35">
        <f>IF(Raw_data!A284="","",IF((G284)&gt;=22,IF((G284)&gt;=29,(G284)-22-((G284)-29),(G284)-22),0))</f>
        <v/>
      </c>
    </row>
    <row r="285" ht="18" customHeight="1" s="12">
      <c r="A285" s="14">
        <f>IF(Raw_data!A285="","",Raw_data!A285)</f>
        <v/>
      </c>
      <c r="B285" s="14">
        <f>IF(Raw_data!B285="","",Raw_data!B285)</f>
        <v/>
      </c>
      <c r="C285" s="14">
        <f>IF(Raw_data!C285="","",Raw_data!C285)</f>
        <v/>
      </c>
      <c r="D285" s="34">
        <f>IF(Raw_data!A285="","",B285)</f>
        <v/>
      </c>
      <c r="E285" s="17">
        <f>IF(Raw_data!A285="","",D285*24)</f>
        <v/>
      </c>
      <c r="F285" s="34">
        <f>IF(Raw_data!A285="","",C285)</f>
        <v/>
      </c>
      <c r="G285" s="17">
        <f>IF(Raw_data!A285="","",F285*24)</f>
        <v/>
      </c>
      <c r="H285" s="34">
        <f>IF(Raw_data!A285="","",F285-D285)</f>
        <v/>
      </c>
      <c r="I285" s="17">
        <f>IF(Raw_data!A285="","",G285-E285)</f>
        <v/>
      </c>
      <c r="J285" s="34">
        <f>IF(Raw_data!A285="","",Raw_data!D285)</f>
        <v/>
      </c>
      <c r="K285" s="35">
        <f>IF(Raw_data!A285="","",J285*24)</f>
        <v/>
      </c>
      <c r="L285" s="34">
        <f>IF(Raw_data!A285="","",MAX(0,H285-J285))</f>
        <v/>
      </c>
      <c r="M285" s="35">
        <f>IF(Raw_data!A285="","",I285-K285)</f>
        <v/>
      </c>
      <c r="N285" s="35">
        <f>IF(Raw_data!A285="","",MAX(0,I285-E285-8))</f>
        <v/>
      </c>
      <c r="O285" s="34">
        <f>IF(Raw_data!A285="","",N285/24)</f>
        <v/>
      </c>
      <c r="P285" s="34">
        <f>IF(Raw_data!A285="","",Q285/24)</f>
        <v/>
      </c>
      <c r="Q285" s="35">
        <f>IF(Raw_data!A285="","",IF((G285)&gt;=22,IF((G285)&gt;=29,(G285)-22-((G285)-29),(G285)-22),0))</f>
        <v/>
      </c>
    </row>
    <row r="286" ht="18" customHeight="1" s="12">
      <c r="A286" s="14">
        <f>IF(Raw_data!A286="","",Raw_data!A286)</f>
        <v/>
      </c>
      <c r="B286" s="14">
        <f>IF(Raw_data!B286="","",Raw_data!B286)</f>
        <v/>
      </c>
      <c r="C286" s="14">
        <f>IF(Raw_data!C286="","",Raw_data!C286)</f>
        <v/>
      </c>
      <c r="D286" s="34">
        <f>IF(Raw_data!A286="","",B286)</f>
        <v/>
      </c>
      <c r="E286" s="17">
        <f>IF(Raw_data!A286="","",D286*24)</f>
        <v/>
      </c>
      <c r="F286" s="34">
        <f>IF(Raw_data!A286="","",C286)</f>
        <v/>
      </c>
      <c r="G286" s="17">
        <f>IF(Raw_data!A286="","",F286*24)</f>
        <v/>
      </c>
      <c r="H286" s="34">
        <f>IF(Raw_data!A286="","",F286-D286)</f>
        <v/>
      </c>
      <c r="I286" s="17">
        <f>IF(Raw_data!A286="","",G286-E286)</f>
        <v/>
      </c>
      <c r="J286" s="34">
        <f>IF(Raw_data!A286="","",Raw_data!D286)</f>
        <v/>
      </c>
      <c r="K286" s="35">
        <f>IF(Raw_data!A286="","",J286*24)</f>
        <v/>
      </c>
      <c r="L286" s="34">
        <f>IF(Raw_data!A286="","",MAX(0,H286-J286))</f>
        <v/>
      </c>
      <c r="M286" s="35">
        <f>IF(Raw_data!A286="","",I286-K286)</f>
        <v/>
      </c>
      <c r="N286" s="35">
        <f>IF(Raw_data!A286="","",MAX(0,I286-E286-8))</f>
        <v/>
      </c>
      <c r="O286" s="34">
        <f>IF(Raw_data!A286="","",N286/24)</f>
        <v/>
      </c>
      <c r="P286" s="34">
        <f>IF(Raw_data!A286="","",Q286/24)</f>
        <v/>
      </c>
      <c r="Q286" s="35">
        <f>IF(Raw_data!A286="","",IF((G286)&gt;=22,IF((G286)&gt;=29,(G286)-22-((G286)-29),(G286)-22),0))</f>
        <v/>
      </c>
    </row>
    <row r="287" ht="18" customHeight="1" s="12">
      <c r="A287" s="14">
        <f>IF(Raw_data!A287="","",Raw_data!A287)</f>
        <v/>
      </c>
      <c r="B287" s="14">
        <f>IF(Raw_data!B287="","",Raw_data!B287)</f>
        <v/>
      </c>
      <c r="C287" s="14">
        <f>IF(Raw_data!C287="","",Raw_data!C287)</f>
        <v/>
      </c>
      <c r="D287" s="34">
        <f>IF(Raw_data!A287="","",B287)</f>
        <v/>
      </c>
      <c r="E287" s="17">
        <f>IF(Raw_data!A287="","",D287*24)</f>
        <v/>
      </c>
      <c r="F287" s="34">
        <f>IF(Raw_data!A287="","",C287)</f>
        <v/>
      </c>
      <c r="G287" s="17">
        <f>IF(Raw_data!A287="","",F287*24)</f>
        <v/>
      </c>
      <c r="H287" s="34">
        <f>IF(Raw_data!A287="","",F287-D287)</f>
        <v/>
      </c>
      <c r="I287" s="17">
        <f>IF(Raw_data!A287="","",G287-E287)</f>
        <v/>
      </c>
      <c r="J287" s="34">
        <f>IF(Raw_data!A287="","",Raw_data!D287)</f>
        <v/>
      </c>
      <c r="K287" s="35">
        <f>IF(Raw_data!A287="","",J287*24)</f>
        <v/>
      </c>
      <c r="L287" s="34">
        <f>IF(Raw_data!A287="","",MAX(0,H287-J287))</f>
        <v/>
      </c>
      <c r="M287" s="35">
        <f>IF(Raw_data!A287="","",I287-K287)</f>
        <v/>
      </c>
      <c r="N287" s="35">
        <f>IF(Raw_data!A287="","",MAX(0,I287-E287-8))</f>
        <v/>
      </c>
      <c r="O287" s="34">
        <f>IF(Raw_data!A287="","",N287/24)</f>
        <v/>
      </c>
      <c r="P287" s="34">
        <f>IF(Raw_data!A287="","",Q287/24)</f>
        <v/>
      </c>
      <c r="Q287" s="35">
        <f>IF(Raw_data!A287="","",IF((G287)&gt;=22,IF((G287)&gt;=29,(G287)-22-((G287)-29),(G287)-22),0))</f>
        <v/>
      </c>
    </row>
    <row r="288" ht="18" customHeight="1" s="12">
      <c r="A288" s="14">
        <f>IF(Raw_data!A288="","",Raw_data!A288)</f>
        <v/>
      </c>
      <c r="B288" s="14">
        <f>IF(Raw_data!B288="","",Raw_data!B288)</f>
        <v/>
      </c>
      <c r="C288" s="14">
        <f>IF(Raw_data!C288="","",Raw_data!C288)</f>
        <v/>
      </c>
      <c r="D288" s="34">
        <f>IF(Raw_data!A288="","",B288)</f>
        <v/>
      </c>
      <c r="E288" s="17">
        <f>IF(Raw_data!A288="","",D288*24)</f>
        <v/>
      </c>
      <c r="F288" s="34">
        <f>IF(Raw_data!A288="","",C288)</f>
        <v/>
      </c>
      <c r="G288" s="17">
        <f>IF(Raw_data!A288="","",F288*24)</f>
        <v/>
      </c>
      <c r="H288" s="34">
        <f>IF(Raw_data!A288="","",F288-D288)</f>
        <v/>
      </c>
      <c r="I288" s="17">
        <f>IF(Raw_data!A288="","",G288-E288)</f>
        <v/>
      </c>
      <c r="J288" s="34">
        <f>IF(Raw_data!A288="","",Raw_data!D288)</f>
        <v/>
      </c>
      <c r="K288" s="35">
        <f>IF(Raw_data!A288="","",J288*24)</f>
        <v/>
      </c>
      <c r="L288" s="34">
        <f>IF(Raw_data!A288="","",MAX(0,H288-J288))</f>
        <v/>
      </c>
      <c r="M288" s="35">
        <f>IF(Raw_data!A288="","",I288-K288)</f>
        <v/>
      </c>
      <c r="N288" s="35">
        <f>IF(Raw_data!A288="","",MAX(0,I288-E288-8))</f>
        <v/>
      </c>
      <c r="O288" s="34">
        <f>IF(Raw_data!A288="","",N288/24)</f>
        <v/>
      </c>
      <c r="P288" s="34">
        <f>IF(Raw_data!A288="","",Q288/24)</f>
        <v/>
      </c>
      <c r="Q288" s="35">
        <f>IF(Raw_data!A288="","",IF((G288)&gt;=22,IF((G288)&gt;=29,(G288)-22-((G288)-29),(G288)-22),0))</f>
        <v/>
      </c>
    </row>
    <row r="289" ht="18" customHeight="1" s="12">
      <c r="A289" s="14">
        <f>IF(Raw_data!A289="","",Raw_data!A289)</f>
        <v/>
      </c>
      <c r="B289" s="14">
        <f>IF(Raw_data!B289="","",Raw_data!B289)</f>
        <v/>
      </c>
      <c r="C289" s="14">
        <f>IF(Raw_data!C289="","",Raw_data!C289)</f>
        <v/>
      </c>
      <c r="D289" s="34">
        <f>IF(Raw_data!A289="","",B289)</f>
        <v/>
      </c>
      <c r="E289" s="17">
        <f>IF(Raw_data!A289="","",D289*24)</f>
        <v/>
      </c>
      <c r="F289" s="34">
        <f>IF(Raw_data!A289="","",C289)</f>
        <v/>
      </c>
      <c r="G289" s="17">
        <f>IF(Raw_data!A289="","",F289*24)</f>
        <v/>
      </c>
      <c r="H289" s="34">
        <f>IF(Raw_data!A289="","",F289-D289)</f>
        <v/>
      </c>
      <c r="I289" s="17">
        <f>IF(Raw_data!A289="","",G289-E289)</f>
        <v/>
      </c>
      <c r="J289" s="34">
        <f>IF(Raw_data!A289="","",Raw_data!D289)</f>
        <v/>
      </c>
      <c r="K289" s="35">
        <f>IF(Raw_data!A289="","",J289*24)</f>
        <v/>
      </c>
      <c r="L289" s="34">
        <f>IF(Raw_data!A289="","",MAX(0,H289-J289))</f>
        <v/>
      </c>
      <c r="M289" s="35">
        <f>IF(Raw_data!A289="","",I289-K289)</f>
        <v/>
      </c>
      <c r="N289" s="35">
        <f>IF(Raw_data!A289="","",MAX(0,I289-E289-8))</f>
        <v/>
      </c>
      <c r="O289" s="34">
        <f>IF(Raw_data!A289="","",N289/24)</f>
        <v/>
      </c>
      <c r="P289" s="34">
        <f>IF(Raw_data!A289="","",Q289/24)</f>
        <v/>
      </c>
      <c r="Q289" s="35">
        <f>IF(Raw_data!A289="","",IF((G289)&gt;=22,IF((G289)&gt;=29,(G289)-22-((G289)-29),(G289)-22),0))</f>
        <v/>
      </c>
    </row>
    <row r="290" ht="18" customHeight="1" s="12">
      <c r="A290" s="14">
        <f>IF(Raw_data!A290="","",Raw_data!A290)</f>
        <v/>
      </c>
      <c r="B290" s="14">
        <f>IF(Raw_data!B290="","",Raw_data!B290)</f>
        <v/>
      </c>
      <c r="C290" s="14">
        <f>IF(Raw_data!C290="","",Raw_data!C290)</f>
        <v/>
      </c>
      <c r="D290" s="34">
        <f>IF(Raw_data!A290="","",B290)</f>
        <v/>
      </c>
      <c r="E290" s="17">
        <f>IF(Raw_data!A290="","",D290*24)</f>
        <v/>
      </c>
      <c r="F290" s="34">
        <f>IF(Raw_data!A290="","",C290)</f>
        <v/>
      </c>
      <c r="G290" s="17">
        <f>IF(Raw_data!A290="","",F290*24)</f>
        <v/>
      </c>
      <c r="H290" s="34">
        <f>IF(Raw_data!A290="","",F290-D290)</f>
        <v/>
      </c>
      <c r="I290" s="17">
        <f>IF(Raw_data!A290="","",G290-E290)</f>
        <v/>
      </c>
      <c r="J290" s="34">
        <f>IF(Raw_data!A290="","",Raw_data!D290)</f>
        <v/>
      </c>
      <c r="K290" s="35">
        <f>IF(Raw_data!A290="","",J290*24)</f>
        <v/>
      </c>
      <c r="L290" s="34">
        <f>IF(Raw_data!A290="","",MAX(0,H290-J290))</f>
        <v/>
      </c>
      <c r="M290" s="35">
        <f>IF(Raw_data!A290="","",I290-K290)</f>
        <v/>
      </c>
      <c r="N290" s="35">
        <f>IF(Raw_data!A290="","",MAX(0,I290-E290-8))</f>
        <v/>
      </c>
      <c r="O290" s="34">
        <f>IF(Raw_data!A290="","",N290/24)</f>
        <v/>
      </c>
      <c r="P290" s="34">
        <f>IF(Raw_data!A290="","",Q290/24)</f>
        <v/>
      </c>
      <c r="Q290" s="35">
        <f>IF(Raw_data!A290="","",IF((G290)&gt;=22,IF((G290)&gt;=29,(G290)-22-((G290)-29),(G290)-22),0))</f>
        <v/>
      </c>
    </row>
    <row r="291" ht="18" customHeight="1" s="12">
      <c r="A291" s="14">
        <f>IF(Raw_data!A291="","",Raw_data!A291)</f>
        <v/>
      </c>
      <c r="B291" s="14">
        <f>IF(Raw_data!B291="","",Raw_data!B291)</f>
        <v/>
      </c>
      <c r="C291" s="14">
        <f>IF(Raw_data!C291="","",Raw_data!C291)</f>
        <v/>
      </c>
      <c r="D291" s="34">
        <f>IF(Raw_data!A291="","",B291)</f>
        <v/>
      </c>
      <c r="E291" s="17">
        <f>IF(Raw_data!A291="","",D291*24)</f>
        <v/>
      </c>
      <c r="F291" s="34">
        <f>IF(Raw_data!A291="","",C291)</f>
        <v/>
      </c>
      <c r="G291" s="17">
        <f>IF(Raw_data!A291="","",F291*24)</f>
        <v/>
      </c>
      <c r="H291" s="34">
        <f>IF(Raw_data!A291="","",F291-D291)</f>
        <v/>
      </c>
      <c r="I291" s="17">
        <f>IF(Raw_data!A291="","",G291-E291)</f>
        <v/>
      </c>
      <c r="J291" s="34">
        <f>IF(Raw_data!A291="","",Raw_data!D291)</f>
        <v/>
      </c>
      <c r="K291" s="35">
        <f>IF(Raw_data!A291="","",J291*24)</f>
        <v/>
      </c>
      <c r="L291" s="34">
        <f>IF(Raw_data!A291="","",MAX(0,H291-J291))</f>
        <v/>
      </c>
      <c r="M291" s="35">
        <f>IF(Raw_data!A291="","",I291-K291)</f>
        <v/>
      </c>
      <c r="N291" s="35">
        <f>IF(Raw_data!A291="","",MAX(0,I291-E291-8))</f>
        <v/>
      </c>
      <c r="O291" s="34">
        <f>IF(Raw_data!A291="","",N291/24)</f>
        <v/>
      </c>
      <c r="P291" s="34">
        <f>IF(Raw_data!A291="","",Q291/24)</f>
        <v/>
      </c>
      <c r="Q291" s="35">
        <f>IF(Raw_data!A291="","",IF((G291)&gt;=22,IF((G291)&gt;=29,(G291)-22-((G291)-29),(G291)-22),0))</f>
        <v/>
      </c>
    </row>
    <row r="292" ht="18" customHeight="1" s="12">
      <c r="A292" s="14">
        <f>IF(Raw_data!A292="","",Raw_data!A292)</f>
        <v/>
      </c>
      <c r="B292" s="14">
        <f>IF(Raw_data!B292="","",Raw_data!B292)</f>
        <v/>
      </c>
      <c r="C292" s="14">
        <f>IF(Raw_data!C292="","",Raw_data!C292)</f>
        <v/>
      </c>
      <c r="D292" s="34">
        <f>IF(Raw_data!A292="","",B292)</f>
        <v/>
      </c>
      <c r="E292" s="17">
        <f>IF(Raw_data!A292="","",D292*24)</f>
        <v/>
      </c>
      <c r="F292" s="34">
        <f>IF(Raw_data!A292="","",C292)</f>
        <v/>
      </c>
      <c r="G292" s="17">
        <f>IF(Raw_data!A292="","",F292*24)</f>
        <v/>
      </c>
      <c r="H292" s="34">
        <f>IF(Raw_data!A292="","",F292-D292)</f>
        <v/>
      </c>
      <c r="I292" s="17">
        <f>IF(Raw_data!A292="","",G292-E292)</f>
        <v/>
      </c>
      <c r="J292" s="34">
        <f>IF(Raw_data!A292="","",Raw_data!D292)</f>
        <v/>
      </c>
      <c r="K292" s="35">
        <f>IF(Raw_data!A292="","",J292*24)</f>
        <v/>
      </c>
      <c r="L292" s="34">
        <f>IF(Raw_data!A292="","",MAX(0,H292-J292))</f>
        <v/>
      </c>
      <c r="M292" s="35">
        <f>IF(Raw_data!A292="","",I292-K292)</f>
        <v/>
      </c>
      <c r="N292" s="35">
        <f>IF(Raw_data!A292="","",MAX(0,I292-E292-8))</f>
        <v/>
      </c>
      <c r="O292" s="34">
        <f>IF(Raw_data!A292="","",N292/24)</f>
        <v/>
      </c>
      <c r="P292" s="34">
        <f>IF(Raw_data!A292="","",Q292/24)</f>
        <v/>
      </c>
      <c r="Q292" s="35">
        <f>IF(Raw_data!A292="","",IF((G292)&gt;=22,IF((G292)&gt;=29,(G292)-22-((G292)-29),(G292)-22),0))</f>
        <v/>
      </c>
    </row>
    <row r="293" ht="18" customHeight="1" s="12">
      <c r="A293" s="14">
        <f>IF(Raw_data!A293="","",Raw_data!A293)</f>
        <v/>
      </c>
      <c r="B293" s="14">
        <f>IF(Raw_data!B293="","",Raw_data!B293)</f>
        <v/>
      </c>
      <c r="C293" s="14">
        <f>IF(Raw_data!C293="","",Raw_data!C293)</f>
        <v/>
      </c>
      <c r="D293" s="34">
        <f>IF(Raw_data!A293="","",B293)</f>
        <v/>
      </c>
      <c r="E293" s="17">
        <f>IF(Raw_data!A293="","",D293*24)</f>
        <v/>
      </c>
      <c r="F293" s="34">
        <f>IF(Raw_data!A293="","",C293)</f>
        <v/>
      </c>
      <c r="G293" s="17">
        <f>IF(Raw_data!A293="","",F293*24)</f>
        <v/>
      </c>
      <c r="H293" s="34">
        <f>IF(Raw_data!A293="","",F293-D293)</f>
        <v/>
      </c>
      <c r="I293" s="17">
        <f>IF(Raw_data!A293="","",G293-E293)</f>
        <v/>
      </c>
      <c r="J293" s="34">
        <f>IF(Raw_data!A293="","",Raw_data!D293)</f>
        <v/>
      </c>
      <c r="K293" s="35">
        <f>IF(Raw_data!A293="","",J293*24)</f>
        <v/>
      </c>
      <c r="L293" s="34">
        <f>IF(Raw_data!A293="","",MAX(0,H293-J293))</f>
        <v/>
      </c>
      <c r="M293" s="35">
        <f>IF(Raw_data!A293="","",I293-K293)</f>
        <v/>
      </c>
      <c r="N293" s="35">
        <f>IF(Raw_data!A293="","",MAX(0,I293-E293-8))</f>
        <v/>
      </c>
      <c r="O293" s="34">
        <f>IF(Raw_data!A293="","",N293/24)</f>
        <v/>
      </c>
      <c r="P293" s="34">
        <f>IF(Raw_data!A293="","",Q293/24)</f>
        <v/>
      </c>
      <c r="Q293" s="35">
        <f>IF(Raw_data!A293="","",IF((G293)&gt;=22,IF((G293)&gt;=29,(G293)-22-((G293)-29),(G293)-22),0))</f>
        <v/>
      </c>
    </row>
    <row r="294" ht="18" customHeight="1" s="12">
      <c r="A294" s="14">
        <f>IF(Raw_data!A294="","",Raw_data!A294)</f>
        <v/>
      </c>
      <c r="B294" s="14">
        <f>IF(Raw_data!B294="","",Raw_data!B294)</f>
        <v/>
      </c>
      <c r="C294" s="14">
        <f>IF(Raw_data!C294="","",Raw_data!C294)</f>
        <v/>
      </c>
      <c r="D294" s="34">
        <f>IF(Raw_data!A294="","",B294)</f>
        <v/>
      </c>
      <c r="E294" s="17">
        <f>IF(Raw_data!A294="","",D294*24)</f>
        <v/>
      </c>
      <c r="F294" s="34">
        <f>IF(Raw_data!A294="","",C294)</f>
        <v/>
      </c>
      <c r="G294" s="17">
        <f>IF(Raw_data!A294="","",F294*24)</f>
        <v/>
      </c>
      <c r="H294" s="34">
        <f>IF(Raw_data!A294="","",F294-D294)</f>
        <v/>
      </c>
      <c r="I294" s="17">
        <f>IF(Raw_data!A294="","",G294-E294)</f>
        <v/>
      </c>
      <c r="J294" s="34">
        <f>IF(Raw_data!A294="","",Raw_data!D294)</f>
        <v/>
      </c>
      <c r="K294" s="35">
        <f>IF(Raw_data!A294="","",J294*24)</f>
        <v/>
      </c>
      <c r="L294" s="34">
        <f>IF(Raw_data!A294="","",MAX(0,H294-J294))</f>
        <v/>
      </c>
      <c r="M294" s="35">
        <f>IF(Raw_data!A294="","",I294-K294)</f>
        <v/>
      </c>
      <c r="N294" s="35">
        <f>IF(Raw_data!A294="","",MAX(0,I294-E294-8))</f>
        <v/>
      </c>
      <c r="O294" s="34">
        <f>IF(Raw_data!A294="","",N294/24)</f>
        <v/>
      </c>
      <c r="P294" s="34">
        <f>IF(Raw_data!A294="","",Q294/24)</f>
        <v/>
      </c>
      <c r="Q294" s="35">
        <f>IF(Raw_data!A294="","",IF((G294)&gt;=22,IF((G294)&gt;=29,(G294)-22-((G294)-29),(G294)-22),0))</f>
        <v/>
      </c>
    </row>
    <row r="295" ht="18" customHeight="1" s="12">
      <c r="A295" s="14">
        <f>IF(Raw_data!A295="","",Raw_data!A295)</f>
        <v/>
      </c>
      <c r="B295" s="14">
        <f>IF(Raw_data!B295="","",Raw_data!B295)</f>
        <v/>
      </c>
      <c r="C295" s="14">
        <f>IF(Raw_data!C295="","",Raw_data!C295)</f>
        <v/>
      </c>
      <c r="D295" s="34">
        <f>IF(Raw_data!A295="","",B295)</f>
        <v/>
      </c>
      <c r="E295" s="17">
        <f>IF(Raw_data!A295="","",D295*24)</f>
        <v/>
      </c>
      <c r="F295" s="34">
        <f>IF(Raw_data!A295="","",C295)</f>
        <v/>
      </c>
      <c r="G295" s="17">
        <f>IF(Raw_data!A295="","",F295*24)</f>
        <v/>
      </c>
      <c r="H295" s="34">
        <f>IF(Raw_data!A295="","",F295-D295)</f>
        <v/>
      </c>
      <c r="I295" s="17">
        <f>IF(Raw_data!A295="","",G295-E295)</f>
        <v/>
      </c>
      <c r="J295" s="34">
        <f>IF(Raw_data!A295="","",Raw_data!D295)</f>
        <v/>
      </c>
      <c r="K295" s="35">
        <f>IF(Raw_data!A295="","",J295*24)</f>
        <v/>
      </c>
      <c r="L295" s="34">
        <f>IF(Raw_data!A295="","",MAX(0,H295-J295))</f>
        <v/>
      </c>
      <c r="M295" s="35">
        <f>IF(Raw_data!A295="","",I295-K295)</f>
        <v/>
      </c>
      <c r="N295" s="35">
        <f>IF(Raw_data!A295="","",MAX(0,I295-E295-8))</f>
        <v/>
      </c>
      <c r="O295" s="34">
        <f>IF(Raw_data!A295="","",N295/24)</f>
        <v/>
      </c>
      <c r="P295" s="34">
        <f>IF(Raw_data!A295="","",Q295/24)</f>
        <v/>
      </c>
      <c r="Q295" s="35">
        <f>IF(Raw_data!A295="","",IF((G295)&gt;=22,IF((G295)&gt;=29,(G295)-22-((G295)-29),(G295)-22),0))</f>
        <v/>
      </c>
    </row>
    <row r="296" ht="18" customHeight="1" s="12">
      <c r="A296" s="14">
        <f>IF(Raw_data!A296="","",Raw_data!A296)</f>
        <v/>
      </c>
      <c r="B296" s="14">
        <f>IF(Raw_data!B296="","",Raw_data!B296)</f>
        <v/>
      </c>
      <c r="C296" s="14">
        <f>IF(Raw_data!C296="","",Raw_data!C296)</f>
        <v/>
      </c>
      <c r="D296" s="34">
        <f>IF(Raw_data!A296="","",B296)</f>
        <v/>
      </c>
      <c r="E296" s="17">
        <f>IF(Raw_data!A296="","",D296*24)</f>
        <v/>
      </c>
      <c r="F296" s="34">
        <f>IF(Raw_data!A296="","",C296)</f>
        <v/>
      </c>
      <c r="G296" s="17">
        <f>IF(Raw_data!A296="","",F296*24)</f>
        <v/>
      </c>
      <c r="H296" s="34">
        <f>IF(Raw_data!A296="","",F296-D296)</f>
        <v/>
      </c>
      <c r="I296" s="17">
        <f>IF(Raw_data!A296="","",G296-E296)</f>
        <v/>
      </c>
      <c r="J296" s="34">
        <f>IF(Raw_data!A296="","",Raw_data!D296)</f>
        <v/>
      </c>
      <c r="K296" s="35">
        <f>IF(Raw_data!A296="","",J296*24)</f>
        <v/>
      </c>
      <c r="L296" s="34">
        <f>IF(Raw_data!A296="","",MAX(0,H296-J296))</f>
        <v/>
      </c>
      <c r="M296" s="35">
        <f>IF(Raw_data!A296="","",I296-K296)</f>
        <v/>
      </c>
      <c r="N296" s="35">
        <f>IF(Raw_data!A296="","",MAX(0,I296-E296-8))</f>
        <v/>
      </c>
      <c r="O296" s="34">
        <f>IF(Raw_data!A296="","",N296/24)</f>
        <v/>
      </c>
      <c r="P296" s="34">
        <f>IF(Raw_data!A296="","",Q296/24)</f>
        <v/>
      </c>
      <c r="Q296" s="35">
        <f>IF(Raw_data!A296="","",IF((G296)&gt;=22,IF((G296)&gt;=29,(G296)-22-((G296)-29),(G296)-22),0))</f>
        <v/>
      </c>
    </row>
    <row r="297" ht="18" customHeight="1" s="12">
      <c r="A297" s="14">
        <f>IF(Raw_data!A297="","",Raw_data!A297)</f>
        <v/>
      </c>
      <c r="B297" s="14">
        <f>IF(Raw_data!B297="","",Raw_data!B297)</f>
        <v/>
      </c>
      <c r="C297" s="14">
        <f>IF(Raw_data!C297="","",Raw_data!C297)</f>
        <v/>
      </c>
      <c r="D297" s="34">
        <f>IF(Raw_data!A297="","",B297)</f>
        <v/>
      </c>
      <c r="E297" s="17">
        <f>IF(Raw_data!A297="","",D297*24)</f>
        <v/>
      </c>
      <c r="F297" s="34">
        <f>IF(Raw_data!A297="","",C297)</f>
        <v/>
      </c>
      <c r="G297" s="17">
        <f>IF(Raw_data!A297="","",F297*24)</f>
        <v/>
      </c>
      <c r="H297" s="34">
        <f>IF(Raw_data!A297="","",F297-D297)</f>
        <v/>
      </c>
      <c r="I297" s="17">
        <f>IF(Raw_data!A297="","",G297-E297)</f>
        <v/>
      </c>
      <c r="J297" s="34">
        <f>IF(Raw_data!A297="","",Raw_data!D297)</f>
        <v/>
      </c>
      <c r="K297" s="35">
        <f>IF(Raw_data!A297="","",J297*24)</f>
        <v/>
      </c>
      <c r="L297" s="34">
        <f>IF(Raw_data!A297="","",MAX(0,H297-J297))</f>
        <v/>
      </c>
      <c r="M297" s="35">
        <f>IF(Raw_data!A297="","",I297-K297)</f>
        <v/>
      </c>
      <c r="N297" s="35">
        <f>IF(Raw_data!A297="","",MAX(0,I297-E297-8))</f>
        <v/>
      </c>
      <c r="O297" s="34">
        <f>IF(Raw_data!A297="","",N297/24)</f>
        <v/>
      </c>
      <c r="P297" s="34">
        <f>IF(Raw_data!A297="","",Q297/24)</f>
        <v/>
      </c>
      <c r="Q297" s="35">
        <f>IF(Raw_data!A297="","",IF((G297)&gt;=22,IF((G297)&gt;=29,(G297)-22-((G297)-29),(G297)-22),0))</f>
        <v/>
      </c>
    </row>
    <row r="298" ht="18" customHeight="1" s="12">
      <c r="A298" s="14">
        <f>IF(Raw_data!A298="","",Raw_data!A298)</f>
        <v/>
      </c>
      <c r="B298" s="14">
        <f>IF(Raw_data!B298="","",Raw_data!B298)</f>
        <v/>
      </c>
      <c r="C298" s="14">
        <f>IF(Raw_data!C298="","",Raw_data!C298)</f>
        <v/>
      </c>
      <c r="D298" s="34">
        <f>IF(Raw_data!A298="","",B298)</f>
        <v/>
      </c>
      <c r="E298" s="17">
        <f>IF(Raw_data!A298="","",D298*24)</f>
        <v/>
      </c>
      <c r="F298" s="34">
        <f>IF(Raw_data!A298="","",C298)</f>
        <v/>
      </c>
      <c r="G298" s="17">
        <f>IF(Raw_data!A298="","",F298*24)</f>
        <v/>
      </c>
      <c r="H298" s="34">
        <f>IF(Raw_data!A298="","",F298-D298)</f>
        <v/>
      </c>
      <c r="I298" s="17">
        <f>IF(Raw_data!A298="","",G298-E298)</f>
        <v/>
      </c>
      <c r="J298" s="34">
        <f>IF(Raw_data!A298="","",Raw_data!D298)</f>
        <v/>
      </c>
      <c r="K298" s="35">
        <f>IF(Raw_data!A298="","",J298*24)</f>
        <v/>
      </c>
      <c r="L298" s="34">
        <f>IF(Raw_data!A298="","",MAX(0,H298-J298))</f>
        <v/>
      </c>
      <c r="M298" s="35">
        <f>IF(Raw_data!A298="","",I298-K298)</f>
        <v/>
      </c>
      <c r="N298" s="35">
        <f>IF(Raw_data!A298="","",MAX(0,I298-E298-8))</f>
        <v/>
      </c>
      <c r="O298" s="34">
        <f>IF(Raw_data!A298="","",N298/24)</f>
        <v/>
      </c>
      <c r="P298" s="34">
        <f>IF(Raw_data!A298="","",Q298/24)</f>
        <v/>
      </c>
      <c r="Q298" s="35">
        <f>IF(Raw_data!A298="","",IF((G298)&gt;=22,IF((G298)&gt;=29,(G298)-22-((G298)-29),(G298)-22),0))</f>
        <v/>
      </c>
    </row>
    <row r="299" ht="18" customHeight="1" s="12">
      <c r="A299" s="14">
        <f>IF(Raw_data!A299="","",Raw_data!A299)</f>
        <v/>
      </c>
      <c r="B299" s="14">
        <f>IF(Raw_data!B299="","",Raw_data!B299)</f>
        <v/>
      </c>
      <c r="C299" s="14">
        <f>IF(Raw_data!C299="","",Raw_data!C299)</f>
        <v/>
      </c>
      <c r="D299" s="34">
        <f>IF(Raw_data!A299="","",B299)</f>
        <v/>
      </c>
      <c r="E299" s="17">
        <f>IF(Raw_data!A299="","",D299*24)</f>
        <v/>
      </c>
      <c r="F299" s="34">
        <f>IF(Raw_data!A299="","",C299)</f>
        <v/>
      </c>
      <c r="G299" s="17">
        <f>IF(Raw_data!A299="","",F299*24)</f>
        <v/>
      </c>
      <c r="H299" s="34">
        <f>IF(Raw_data!A299="","",F299-D299)</f>
        <v/>
      </c>
      <c r="I299" s="17">
        <f>IF(Raw_data!A299="","",G299-E299)</f>
        <v/>
      </c>
      <c r="J299" s="34">
        <f>IF(Raw_data!A299="","",Raw_data!D299)</f>
        <v/>
      </c>
      <c r="K299" s="35">
        <f>IF(Raw_data!A299="","",J299*24)</f>
        <v/>
      </c>
      <c r="L299" s="34">
        <f>IF(Raw_data!A299="","",MAX(0,H299-J299))</f>
        <v/>
      </c>
      <c r="M299" s="35">
        <f>IF(Raw_data!A299="","",I299-K299)</f>
        <v/>
      </c>
      <c r="N299" s="35">
        <f>IF(Raw_data!A299="","",MAX(0,I299-E299-8))</f>
        <v/>
      </c>
      <c r="O299" s="34">
        <f>IF(Raw_data!A299="","",N299/24)</f>
        <v/>
      </c>
      <c r="P299" s="34">
        <f>IF(Raw_data!A299="","",Q299/24)</f>
        <v/>
      </c>
      <c r="Q299" s="35">
        <f>IF(Raw_data!A299="","",IF((G299)&gt;=22,IF((G299)&gt;=29,(G299)-22-((G299)-29),(G299)-22),0))</f>
        <v/>
      </c>
    </row>
    <row r="300" ht="18" customHeight="1" s="12">
      <c r="A300" s="14">
        <f>IF(Raw_data!A300="","",Raw_data!A300)</f>
        <v/>
      </c>
      <c r="B300" s="14">
        <f>IF(Raw_data!B300="","",Raw_data!B300)</f>
        <v/>
      </c>
      <c r="C300" s="14">
        <f>IF(Raw_data!C300="","",Raw_data!C300)</f>
        <v/>
      </c>
      <c r="D300" s="34">
        <f>IF(Raw_data!A300="","",B300)</f>
        <v/>
      </c>
      <c r="E300" s="17">
        <f>IF(Raw_data!A300="","",D300*24)</f>
        <v/>
      </c>
      <c r="F300" s="34">
        <f>IF(Raw_data!A300="","",C300)</f>
        <v/>
      </c>
      <c r="G300" s="17">
        <f>IF(Raw_data!A300="","",F300*24)</f>
        <v/>
      </c>
      <c r="H300" s="34">
        <f>IF(Raw_data!A300="","",F300-D300)</f>
        <v/>
      </c>
      <c r="I300" s="17">
        <f>IF(Raw_data!A300="","",G300-E300)</f>
        <v/>
      </c>
      <c r="J300" s="34">
        <f>IF(Raw_data!A300="","",Raw_data!D300)</f>
        <v/>
      </c>
      <c r="K300" s="35">
        <f>IF(Raw_data!A300="","",J300*24)</f>
        <v/>
      </c>
      <c r="L300" s="34">
        <f>IF(Raw_data!A300="","",MAX(0,H300-J300))</f>
        <v/>
      </c>
      <c r="M300" s="35">
        <f>IF(Raw_data!A300="","",I300-K300)</f>
        <v/>
      </c>
      <c r="N300" s="35">
        <f>IF(Raw_data!A300="","",MAX(0,I300-E300-8))</f>
        <v/>
      </c>
      <c r="O300" s="34">
        <f>IF(Raw_data!A300="","",N300/24)</f>
        <v/>
      </c>
      <c r="P300" s="34">
        <f>IF(Raw_data!A300="","",Q300/24)</f>
        <v/>
      </c>
      <c r="Q300" s="35">
        <f>IF(Raw_data!A300="","",IF((G300)&gt;=22,IF((G300)&gt;=29,(G300)-22-((G300)-29),(G300)-22),0))</f>
        <v/>
      </c>
    </row>
    <row r="301" ht="18" customHeight="1" s="12">
      <c r="A301" s="14">
        <f>IF(Raw_data!A301="","",Raw_data!A301)</f>
        <v/>
      </c>
      <c r="B301" s="14">
        <f>IF(Raw_data!B301="","",Raw_data!B301)</f>
        <v/>
      </c>
      <c r="C301" s="14">
        <f>IF(Raw_data!C301="","",Raw_data!C301)</f>
        <v/>
      </c>
      <c r="D301" s="34">
        <f>IF(Raw_data!A301="","",B301)</f>
        <v/>
      </c>
      <c r="E301" s="17">
        <f>IF(Raw_data!A301="","",D301*24)</f>
        <v/>
      </c>
      <c r="F301" s="34">
        <f>IF(Raw_data!A301="","",C301)</f>
        <v/>
      </c>
      <c r="G301" s="17">
        <f>IF(Raw_data!A301="","",F301*24)</f>
        <v/>
      </c>
      <c r="H301" s="34">
        <f>IF(Raw_data!A301="","",F301-D301)</f>
        <v/>
      </c>
      <c r="I301" s="17">
        <f>IF(Raw_data!A301="","",G301-E301)</f>
        <v/>
      </c>
      <c r="J301" s="34">
        <f>IF(Raw_data!A301="","",Raw_data!D301)</f>
        <v/>
      </c>
      <c r="K301" s="35">
        <f>IF(Raw_data!A301="","",J301*24)</f>
        <v/>
      </c>
      <c r="L301" s="34">
        <f>IF(Raw_data!A301="","",MAX(0,H301-J301))</f>
        <v/>
      </c>
      <c r="M301" s="35">
        <f>IF(Raw_data!A301="","",I301-K301)</f>
        <v/>
      </c>
      <c r="N301" s="35">
        <f>IF(Raw_data!A301="","",MAX(0,I301-E301-8))</f>
        <v/>
      </c>
      <c r="O301" s="34">
        <f>IF(Raw_data!A301="","",N301/24)</f>
        <v/>
      </c>
      <c r="P301" s="34">
        <f>IF(Raw_data!A301="","",Q301/24)</f>
        <v/>
      </c>
      <c r="Q301" s="35">
        <f>IF(Raw_data!A301="","",IF((G301)&gt;=22,IF((G301)&gt;=29,(G301)-22-((G301)-29),(G301)-22),0))</f>
        <v/>
      </c>
    </row>
    <row r="302" ht="18" customHeight="1" s="12">
      <c r="A302" s="14">
        <f>IF(Raw_data!A302="","",Raw_data!A302)</f>
        <v/>
      </c>
      <c r="B302" s="14">
        <f>IF(Raw_data!B302="","",Raw_data!B302)</f>
        <v/>
      </c>
      <c r="C302" s="14">
        <f>IF(Raw_data!C302="","",Raw_data!C302)</f>
        <v/>
      </c>
      <c r="D302" s="34">
        <f>IF(Raw_data!A302="","",B302)</f>
        <v/>
      </c>
      <c r="E302" s="17">
        <f>IF(Raw_data!A302="","",D302*24)</f>
        <v/>
      </c>
      <c r="F302" s="34">
        <f>IF(Raw_data!A302="","",C302)</f>
        <v/>
      </c>
      <c r="G302" s="17">
        <f>IF(Raw_data!A302="","",F302*24)</f>
        <v/>
      </c>
      <c r="H302" s="34">
        <f>IF(Raw_data!A302="","",F302-D302)</f>
        <v/>
      </c>
      <c r="I302" s="17">
        <f>IF(Raw_data!A302="","",G302-E302)</f>
        <v/>
      </c>
      <c r="J302" s="34">
        <f>IF(Raw_data!A302="","",Raw_data!D302)</f>
        <v/>
      </c>
      <c r="K302" s="35">
        <f>IF(Raw_data!A302="","",J302*24)</f>
        <v/>
      </c>
      <c r="L302" s="34">
        <f>IF(Raw_data!A302="","",MAX(0,H302-J302))</f>
        <v/>
      </c>
      <c r="M302" s="35">
        <f>IF(Raw_data!A302="","",I302-K302)</f>
        <v/>
      </c>
      <c r="N302" s="35">
        <f>IF(Raw_data!A302="","",MAX(0,I302-E302-8))</f>
        <v/>
      </c>
      <c r="O302" s="34">
        <f>IF(Raw_data!A302="","",N302/24)</f>
        <v/>
      </c>
      <c r="P302" s="34">
        <f>IF(Raw_data!A302="","",Q302/24)</f>
        <v/>
      </c>
      <c r="Q302" s="35">
        <f>IF(Raw_data!A302="","",IF((G302)&gt;=22,IF((G302)&gt;=29,(G302)-22-((G302)-29),(G302)-22),0))</f>
        <v/>
      </c>
    </row>
    <row r="303" ht="18" customHeight="1" s="12">
      <c r="A303" s="14">
        <f>IF(Raw_data!A303="","",Raw_data!A303)</f>
        <v/>
      </c>
      <c r="B303" s="14">
        <f>IF(Raw_data!B303="","",Raw_data!B303)</f>
        <v/>
      </c>
      <c r="C303" s="14">
        <f>IF(Raw_data!C303="","",Raw_data!C303)</f>
        <v/>
      </c>
      <c r="D303" s="34">
        <f>IF(Raw_data!A303="","",B303)</f>
        <v/>
      </c>
      <c r="E303" s="17">
        <f>IF(Raw_data!A303="","",D303*24)</f>
        <v/>
      </c>
      <c r="F303" s="34">
        <f>IF(Raw_data!A303="","",C303)</f>
        <v/>
      </c>
      <c r="G303" s="17">
        <f>IF(Raw_data!A303="","",F303*24)</f>
        <v/>
      </c>
      <c r="H303" s="34">
        <f>IF(Raw_data!A303="","",F303-D303)</f>
        <v/>
      </c>
      <c r="I303" s="17">
        <f>IF(Raw_data!A303="","",G303-E303)</f>
        <v/>
      </c>
      <c r="J303" s="34">
        <f>IF(Raw_data!A303="","",Raw_data!D303)</f>
        <v/>
      </c>
      <c r="K303" s="35">
        <f>IF(Raw_data!A303="","",J303*24)</f>
        <v/>
      </c>
      <c r="L303" s="34">
        <f>IF(Raw_data!A303="","",MAX(0,H303-J303))</f>
        <v/>
      </c>
      <c r="M303" s="35">
        <f>IF(Raw_data!A303="","",I303-K303)</f>
        <v/>
      </c>
      <c r="N303" s="35">
        <f>IF(Raw_data!A303="","",MAX(0,I303-E303-8))</f>
        <v/>
      </c>
      <c r="O303" s="34">
        <f>IF(Raw_data!A303="","",N303/24)</f>
        <v/>
      </c>
      <c r="P303" s="34">
        <f>IF(Raw_data!A303="","",Q303/24)</f>
        <v/>
      </c>
      <c r="Q303" s="35">
        <f>IF(Raw_data!A303="","",IF((G303)&gt;=22,IF((G303)&gt;=29,(G303)-22-((G303)-29),(G303)-22),0))</f>
        <v/>
      </c>
    </row>
    <row r="304" ht="18" customHeight="1" s="12">
      <c r="A304" s="14">
        <f>IF(Raw_data!A304="","",Raw_data!A304)</f>
        <v/>
      </c>
      <c r="B304" s="14">
        <f>IF(Raw_data!B304="","",Raw_data!B304)</f>
        <v/>
      </c>
      <c r="C304" s="14">
        <f>IF(Raw_data!C304="","",Raw_data!C304)</f>
        <v/>
      </c>
      <c r="D304" s="34">
        <f>IF(Raw_data!A304="","",B304)</f>
        <v/>
      </c>
      <c r="E304" s="17">
        <f>IF(Raw_data!A304="","",D304*24)</f>
        <v/>
      </c>
      <c r="F304" s="34">
        <f>IF(Raw_data!A304="","",C304)</f>
        <v/>
      </c>
      <c r="G304" s="17">
        <f>IF(Raw_data!A304="","",F304*24)</f>
        <v/>
      </c>
      <c r="H304" s="34">
        <f>IF(Raw_data!A304="","",F304-D304)</f>
        <v/>
      </c>
      <c r="I304" s="17">
        <f>IF(Raw_data!A304="","",G304-E304)</f>
        <v/>
      </c>
      <c r="J304" s="34">
        <f>IF(Raw_data!A304="","",Raw_data!D304)</f>
        <v/>
      </c>
      <c r="K304" s="35">
        <f>IF(Raw_data!A304="","",J304*24)</f>
        <v/>
      </c>
      <c r="L304" s="34">
        <f>IF(Raw_data!A304="","",MAX(0,H304-J304))</f>
        <v/>
      </c>
      <c r="M304" s="35">
        <f>IF(Raw_data!A304="","",I304-K304)</f>
        <v/>
      </c>
      <c r="N304" s="35">
        <f>IF(Raw_data!A304="","",MAX(0,I304-E304-8))</f>
        <v/>
      </c>
      <c r="O304" s="34">
        <f>IF(Raw_data!A304="","",N304/24)</f>
        <v/>
      </c>
      <c r="P304" s="34">
        <f>IF(Raw_data!A304="","",Q304/24)</f>
        <v/>
      </c>
      <c r="Q304" s="35">
        <f>IF(Raw_data!A304="","",IF((G304)&gt;=22,IF((G304)&gt;=29,(G304)-22-((G304)-29),(G304)-22),0))</f>
        <v/>
      </c>
    </row>
    <row r="305" ht="18" customHeight="1" s="12">
      <c r="A305" s="14">
        <f>IF(Raw_data!A305="","",Raw_data!A305)</f>
        <v/>
      </c>
      <c r="B305" s="14">
        <f>IF(Raw_data!B305="","",Raw_data!B305)</f>
        <v/>
      </c>
      <c r="C305" s="14">
        <f>IF(Raw_data!C305="","",Raw_data!C305)</f>
        <v/>
      </c>
      <c r="D305" s="34">
        <f>IF(Raw_data!A305="","",B305)</f>
        <v/>
      </c>
      <c r="E305" s="17">
        <f>IF(Raw_data!A305="","",D305*24)</f>
        <v/>
      </c>
      <c r="F305" s="34">
        <f>IF(Raw_data!A305="","",C305)</f>
        <v/>
      </c>
      <c r="G305" s="17">
        <f>IF(Raw_data!A305="","",F305*24)</f>
        <v/>
      </c>
      <c r="H305" s="34">
        <f>IF(Raw_data!A305="","",F305-D305)</f>
        <v/>
      </c>
      <c r="I305" s="17">
        <f>IF(Raw_data!A305="","",G305-E305)</f>
        <v/>
      </c>
      <c r="J305" s="34">
        <f>IF(Raw_data!A305="","",Raw_data!D305)</f>
        <v/>
      </c>
      <c r="K305" s="35">
        <f>IF(Raw_data!A305="","",J305*24)</f>
        <v/>
      </c>
      <c r="L305" s="34">
        <f>IF(Raw_data!A305="","",MAX(0,H305-J305))</f>
        <v/>
      </c>
      <c r="M305" s="35">
        <f>IF(Raw_data!A305="","",I305-K305)</f>
        <v/>
      </c>
      <c r="N305" s="35">
        <f>IF(Raw_data!A305="","",MAX(0,I305-E305-8))</f>
        <v/>
      </c>
      <c r="O305" s="34">
        <f>IF(Raw_data!A305="","",N305/24)</f>
        <v/>
      </c>
      <c r="P305" s="34">
        <f>IF(Raw_data!A305="","",Q305/24)</f>
        <v/>
      </c>
      <c r="Q305" s="35">
        <f>IF(Raw_data!A305="","",IF((G305)&gt;=22,IF((G305)&gt;=29,(G305)-22-((G305)-29),(G305)-22),0))</f>
        <v/>
      </c>
    </row>
    <row r="306" ht="18" customHeight="1" s="12">
      <c r="A306" s="14">
        <f>IF(Raw_data!A306="","",Raw_data!A306)</f>
        <v/>
      </c>
      <c r="B306" s="14">
        <f>IF(Raw_data!B306="","",Raw_data!B306)</f>
        <v/>
      </c>
      <c r="C306" s="14">
        <f>IF(Raw_data!C306="","",Raw_data!C306)</f>
        <v/>
      </c>
      <c r="D306" s="34">
        <f>IF(Raw_data!A306="","",B306)</f>
        <v/>
      </c>
      <c r="E306" s="17">
        <f>IF(Raw_data!A306="","",D306*24)</f>
        <v/>
      </c>
      <c r="F306" s="34">
        <f>IF(Raw_data!A306="","",C306)</f>
        <v/>
      </c>
      <c r="G306" s="17">
        <f>IF(Raw_data!A306="","",F306*24)</f>
        <v/>
      </c>
      <c r="H306" s="34">
        <f>IF(Raw_data!A306="","",F306-D306)</f>
        <v/>
      </c>
      <c r="I306" s="17">
        <f>IF(Raw_data!A306="","",G306-E306)</f>
        <v/>
      </c>
      <c r="J306" s="34">
        <f>IF(Raw_data!A306="","",Raw_data!D306)</f>
        <v/>
      </c>
      <c r="K306" s="35">
        <f>IF(Raw_data!A306="","",J306*24)</f>
        <v/>
      </c>
      <c r="L306" s="34">
        <f>IF(Raw_data!A306="","",MAX(0,H306-J306))</f>
        <v/>
      </c>
      <c r="M306" s="35">
        <f>IF(Raw_data!A306="","",I306-K306)</f>
        <v/>
      </c>
      <c r="N306" s="35">
        <f>IF(Raw_data!A306="","",MAX(0,I306-E306-8))</f>
        <v/>
      </c>
      <c r="O306" s="34">
        <f>IF(Raw_data!A306="","",N306/24)</f>
        <v/>
      </c>
      <c r="P306" s="34">
        <f>IF(Raw_data!A306="","",Q306/24)</f>
        <v/>
      </c>
      <c r="Q306" s="35">
        <f>IF(Raw_data!A306="","",IF((G306)&gt;=22,IF((G306)&gt;=29,(G306)-22-((G306)-29),(G306)-22),0))</f>
        <v/>
      </c>
    </row>
    <row r="307" ht="18" customHeight="1" s="12">
      <c r="A307" s="14">
        <f>IF(Raw_data!A307="","",Raw_data!A307)</f>
        <v/>
      </c>
      <c r="B307" s="14">
        <f>IF(Raw_data!B307="","",Raw_data!B307)</f>
        <v/>
      </c>
      <c r="C307" s="14">
        <f>IF(Raw_data!C307="","",Raw_data!C307)</f>
        <v/>
      </c>
      <c r="D307" s="34">
        <f>IF(Raw_data!A307="","",B307)</f>
        <v/>
      </c>
      <c r="E307" s="17">
        <f>IF(Raw_data!A307="","",D307*24)</f>
        <v/>
      </c>
      <c r="F307" s="34">
        <f>IF(Raw_data!A307="","",C307)</f>
        <v/>
      </c>
      <c r="G307" s="17">
        <f>IF(Raw_data!A307="","",F307*24)</f>
        <v/>
      </c>
      <c r="H307" s="34">
        <f>IF(Raw_data!A307="","",F307-D307)</f>
        <v/>
      </c>
      <c r="I307" s="17">
        <f>IF(Raw_data!A307="","",G307-E307)</f>
        <v/>
      </c>
      <c r="J307" s="34">
        <f>IF(Raw_data!A307="","",Raw_data!D307)</f>
        <v/>
      </c>
      <c r="K307" s="35">
        <f>IF(Raw_data!A307="","",J307*24)</f>
        <v/>
      </c>
      <c r="L307" s="34">
        <f>IF(Raw_data!A307="","",MAX(0,H307-J307))</f>
        <v/>
      </c>
      <c r="M307" s="35">
        <f>IF(Raw_data!A307="","",I307-K307)</f>
        <v/>
      </c>
      <c r="N307" s="35">
        <f>IF(Raw_data!A307="","",MAX(0,I307-E307-8))</f>
        <v/>
      </c>
      <c r="O307" s="34">
        <f>IF(Raw_data!A307="","",N307/24)</f>
        <v/>
      </c>
      <c r="P307" s="34">
        <f>IF(Raw_data!A307="","",Q307/24)</f>
        <v/>
      </c>
      <c r="Q307" s="35">
        <f>IF(Raw_data!A307="","",IF((G307)&gt;=22,IF((G307)&gt;=29,(G307)-22-((G307)-29),(G307)-22),0))</f>
        <v/>
      </c>
    </row>
    <row r="308" ht="18" customHeight="1" s="12">
      <c r="A308" s="14">
        <f>IF(Raw_data!A308="","",Raw_data!A308)</f>
        <v/>
      </c>
      <c r="B308" s="14">
        <f>IF(Raw_data!B308="","",Raw_data!B308)</f>
        <v/>
      </c>
      <c r="C308" s="14">
        <f>IF(Raw_data!C308="","",Raw_data!C308)</f>
        <v/>
      </c>
      <c r="D308" s="34">
        <f>IF(Raw_data!A308="","",B308)</f>
        <v/>
      </c>
      <c r="E308" s="17">
        <f>IF(Raw_data!A308="","",D308*24)</f>
        <v/>
      </c>
      <c r="F308" s="34">
        <f>IF(Raw_data!A308="","",C308)</f>
        <v/>
      </c>
      <c r="G308" s="17">
        <f>IF(Raw_data!A308="","",F308*24)</f>
        <v/>
      </c>
      <c r="H308" s="34">
        <f>IF(Raw_data!A308="","",F308-D308)</f>
        <v/>
      </c>
      <c r="I308" s="17">
        <f>IF(Raw_data!A308="","",G308-E308)</f>
        <v/>
      </c>
      <c r="J308" s="34">
        <f>IF(Raw_data!A308="","",Raw_data!D308)</f>
        <v/>
      </c>
      <c r="K308" s="35">
        <f>IF(Raw_data!A308="","",J308*24)</f>
        <v/>
      </c>
      <c r="L308" s="34">
        <f>IF(Raw_data!A308="","",MAX(0,H308-J308))</f>
        <v/>
      </c>
      <c r="M308" s="35">
        <f>IF(Raw_data!A308="","",I308-K308)</f>
        <v/>
      </c>
      <c r="N308" s="35">
        <f>IF(Raw_data!A308="","",MAX(0,I308-E308-8))</f>
        <v/>
      </c>
      <c r="O308" s="34">
        <f>IF(Raw_data!A308="","",N308/24)</f>
        <v/>
      </c>
      <c r="P308" s="34">
        <f>IF(Raw_data!A308="","",Q308/24)</f>
        <v/>
      </c>
      <c r="Q308" s="35">
        <f>IF(Raw_data!A308="","",IF((G308)&gt;=22,IF((G308)&gt;=29,(G308)-22-((G308)-29),(G308)-22),0))</f>
        <v/>
      </c>
    </row>
    <row r="309" ht="18" customHeight="1" s="12">
      <c r="A309" s="14">
        <f>IF(Raw_data!A309="","",Raw_data!A309)</f>
        <v/>
      </c>
      <c r="B309" s="14">
        <f>IF(Raw_data!B309="","",Raw_data!B309)</f>
        <v/>
      </c>
      <c r="C309" s="14">
        <f>IF(Raw_data!C309="","",Raw_data!C309)</f>
        <v/>
      </c>
      <c r="D309" s="34">
        <f>IF(Raw_data!A309="","",B309)</f>
        <v/>
      </c>
      <c r="E309" s="17">
        <f>IF(Raw_data!A309="","",D309*24)</f>
        <v/>
      </c>
      <c r="F309" s="34">
        <f>IF(Raw_data!A309="","",C309)</f>
        <v/>
      </c>
      <c r="G309" s="17">
        <f>IF(Raw_data!A309="","",F309*24)</f>
        <v/>
      </c>
      <c r="H309" s="34">
        <f>IF(Raw_data!A309="","",F309-D309)</f>
        <v/>
      </c>
      <c r="I309" s="17">
        <f>IF(Raw_data!A309="","",G309-E309)</f>
        <v/>
      </c>
      <c r="J309" s="34">
        <f>IF(Raw_data!A309="","",Raw_data!D309)</f>
        <v/>
      </c>
      <c r="K309" s="35">
        <f>IF(Raw_data!A309="","",J309*24)</f>
        <v/>
      </c>
      <c r="L309" s="34">
        <f>IF(Raw_data!A309="","",MAX(0,H309-J309))</f>
        <v/>
      </c>
      <c r="M309" s="35">
        <f>IF(Raw_data!A309="","",I309-K309)</f>
        <v/>
      </c>
      <c r="N309" s="35">
        <f>IF(Raw_data!A309="","",MAX(0,I309-E309-8))</f>
        <v/>
      </c>
      <c r="O309" s="34">
        <f>IF(Raw_data!A309="","",N309/24)</f>
        <v/>
      </c>
      <c r="P309" s="34">
        <f>IF(Raw_data!A309="","",Q309/24)</f>
        <v/>
      </c>
      <c r="Q309" s="35">
        <f>IF(Raw_data!A309="","",IF((G309)&gt;=22,IF((G309)&gt;=29,(G309)-22-((G309)-29),(G309)-22),0))</f>
        <v/>
      </c>
    </row>
    <row r="310" ht="18" customHeight="1" s="12">
      <c r="A310" s="14">
        <f>IF(Raw_data!A310="","",Raw_data!A310)</f>
        <v/>
      </c>
      <c r="B310" s="14">
        <f>IF(Raw_data!B310="","",Raw_data!B310)</f>
        <v/>
      </c>
      <c r="C310" s="14">
        <f>IF(Raw_data!C310="","",Raw_data!C310)</f>
        <v/>
      </c>
      <c r="D310" s="34">
        <f>IF(Raw_data!A310="","",B310)</f>
        <v/>
      </c>
      <c r="E310" s="17">
        <f>IF(Raw_data!A310="","",D310*24)</f>
        <v/>
      </c>
      <c r="F310" s="34">
        <f>IF(Raw_data!A310="","",C310)</f>
        <v/>
      </c>
      <c r="G310" s="17">
        <f>IF(Raw_data!A310="","",F310*24)</f>
        <v/>
      </c>
      <c r="H310" s="34">
        <f>IF(Raw_data!A310="","",F310-D310)</f>
        <v/>
      </c>
      <c r="I310" s="17">
        <f>IF(Raw_data!A310="","",G310-E310)</f>
        <v/>
      </c>
      <c r="J310" s="34">
        <f>IF(Raw_data!A310="","",Raw_data!D310)</f>
        <v/>
      </c>
      <c r="K310" s="35">
        <f>IF(Raw_data!A310="","",J310*24)</f>
        <v/>
      </c>
      <c r="L310" s="34">
        <f>IF(Raw_data!A310="","",MAX(0,H310-J310))</f>
        <v/>
      </c>
      <c r="M310" s="35">
        <f>IF(Raw_data!A310="","",I310-K310)</f>
        <v/>
      </c>
      <c r="N310" s="35">
        <f>IF(Raw_data!A310="","",MAX(0,I310-E310-8))</f>
        <v/>
      </c>
      <c r="O310" s="34">
        <f>IF(Raw_data!A310="","",N310/24)</f>
        <v/>
      </c>
      <c r="P310" s="34">
        <f>IF(Raw_data!A310="","",Q310/24)</f>
        <v/>
      </c>
      <c r="Q310" s="35">
        <f>IF(Raw_data!A310="","",IF((G310)&gt;=22,IF((G310)&gt;=29,(G310)-22-((G310)-29),(G310)-22),0))</f>
        <v/>
      </c>
    </row>
    <row r="311" ht="18" customHeight="1" s="12">
      <c r="A311" s="14">
        <f>IF(Raw_data!A311="","",Raw_data!A311)</f>
        <v/>
      </c>
      <c r="B311" s="14">
        <f>IF(Raw_data!B311="","",Raw_data!B311)</f>
        <v/>
      </c>
      <c r="C311" s="14">
        <f>IF(Raw_data!C311="","",Raw_data!C311)</f>
        <v/>
      </c>
      <c r="D311" s="34">
        <f>IF(Raw_data!A311="","",B311)</f>
        <v/>
      </c>
      <c r="E311" s="17">
        <f>IF(Raw_data!A311="","",D311*24)</f>
        <v/>
      </c>
      <c r="F311" s="34">
        <f>IF(Raw_data!A311="","",C311)</f>
        <v/>
      </c>
      <c r="G311" s="17">
        <f>IF(Raw_data!A311="","",F311*24)</f>
        <v/>
      </c>
      <c r="H311" s="34">
        <f>IF(Raw_data!A311="","",F311-D311)</f>
        <v/>
      </c>
      <c r="I311" s="17">
        <f>IF(Raw_data!A311="","",G311-E311)</f>
        <v/>
      </c>
      <c r="J311" s="34">
        <f>IF(Raw_data!A311="","",Raw_data!D311)</f>
        <v/>
      </c>
      <c r="K311" s="35">
        <f>IF(Raw_data!A311="","",J311*24)</f>
        <v/>
      </c>
      <c r="L311" s="34">
        <f>IF(Raw_data!A311="","",MAX(0,H311-J311))</f>
        <v/>
      </c>
      <c r="M311" s="35">
        <f>IF(Raw_data!A311="","",I311-K311)</f>
        <v/>
      </c>
      <c r="N311" s="35">
        <f>IF(Raw_data!A311="","",MAX(0,I311-E311-8))</f>
        <v/>
      </c>
      <c r="O311" s="34">
        <f>IF(Raw_data!A311="","",N311/24)</f>
        <v/>
      </c>
      <c r="P311" s="34">
        <f>IF(Raw_data!A311="","",Q311/24)</f>
        <v/>
      </c>
      <c r="Q311" s="35">
        <f>IF(Raw_data!A311="","",IF((G311)&gt;=22,IF((G311)&gt;=29,(G311)-22-((G311)-29),(G311)-22),0))</f>
        <v/>
      </c>
    </row>
    <row r="312" ht="18" customHeight="1" s="12">
      <c r="A312" s="14">
        <f>IF(Raw_data!A312="","",Raw_data!A312)</f>
        <v/>
      </c>
      <c r="B312" s="14">
        <f>IF(Raw_data!B312="","",Raw_data!B312)</f>
        <v/>
      </c>
      <c r="C312" s="14">
        <f>IF(Raw_data!C312="","",Raw_data!C312)</f>
        <v/>
      </c>
      <c r="D312" s="34">
        <f>IF(Raw_data!A312="","",B312)</f>
        <v/>
      </c>
      <c r="E312" s="17">
        <f>IF(Raw_data!A312="","",D312*24)</f>
        <v/>
      </c>
      <c r="F312" s="34">
        <f>IF(Raw_data!A312="","",C312)</f>
        <v/>
      </c>
      <c r="G312" s="17">
        <f>IF(Raw_data!A312="","",F312*24)</f>
        <v/>
      </c>
      <c r="H312" s="34">
        <f>IF(Raw_data!A312="","",F312-D312)</f>
        <v/>
      </c>
      <c r="I312" s="17">
        <f>IF(Raw_data!A312="","",G312-E312)</f>
        <v/>
      </c>
      <c r="J312" s="34">
        <f>IF(Raw_data!A312="","",Raw_data!D312)</f>
        <v/>
      </c>
      <c r="K312" s="35">
        <f>IF(Raw_data!A312="","",J312*24)</f>
        <v/>
      </c>
      <c r="L312" s="34">
        <f>IF(Raw_data!A312="","",MAX(0,H312-J312))</f>
        <v/>
      </c>
      <c r="M312" s="35">
        <f>IF(Raw_data!A312="","",I312-K312)</f>
        <v/>
      </c>
      <c r="N312" s="35">
        <f>IF(Raw_data!A312="","",MAX(0,I312-E312-8))</f>
        <v/>
      </c>
      <c r="O312" s="34">
        <f>IF(Raw_data!A312="","",N312/24)</f>
        <v/>
      </c>
      <c r="P312" s="34">
        <f>IF(Raw_data!A312="","",Q312/24)</f>
        <v/>
      </c>
      <c r="Q312" s="35">
        <f>IF(Raw_data!A312="","",IF((G312)&gt;=22,IF((G312)&gt;=29,(G312)-22-((G312)-29),(G312)-22),0))</f>
        <v/>
      </c>
    </row>
    <row r="313" ht="18" customHeight="1" s="12">
      <c r="A313" s="14">
        <f>IF(Raw_data!A313="","",Raw_data!A313)</f>
        <v/>
      </c>
      <c r="B313" s="14">
        <f>IF(Raw_data!B313="","",Raw_data!B313)</f>
        <v/>
      </c>
      <c r="C313" s="14">
        <f>IF(Raw_data!C313="","",Raw_data!C313)</f>
        <v/>
      </c>
      <c r="D313" s="34">
        <f>IF(Raw_data!A313="","",B313)</f>
        <v/>
      </c>
      <c r="E313" s="17">
        <f>IF(Raw_data!A313="","",D313*24)</f>
        <v/>
      </c>
      <c r="F313" s="34">
        <f>IF(Raw_data!A313="","",C313)</f>
        <v/>
      </c>
      <c r="G313" s="17">
        <f>IF(Raw_data!A313="","",F313*24)</f>
        <v/>
      </c>
      <c r="H313" s="34">
        <f>IF(Raw_data!A313="","",F313-D313)</f>
        <v/>
      </c>
      <c r="I313" s="17">
        <f>IF(Raw_data!A313="","",G313-E313)</f>
        <v/>
      </c>
      <c r="J313" s="34">
        <f>IF(Raw_data!A313="","",Raw_data!D313)</f>
        <v/>
      </c>
      <c r="K313" s="35">
        <f>IF(Raw_data!A313="","",J313*24)</f>
        <v/>
      </c>
      <c r="L313" s="34">
        <f>IF(Raw_data!A313="","",MAX(0,H313-J313))</f>
        <v/>
      </c>
      <c r="M313" s="35">
        <f>IF(Raw_data!A313="","",I313-K313)</f>
        <v/>
      </c>
      <c r="N313" s="35">
        <f>IF(Raw_data!A313="","",MAX(0,I313-E313-8))</f>
        <v/>
      </c>
      <c r="O313" s="34">
        <f>IF(Raw_data!A313="","",N313/24)</f>
        <v/>
      </c>
      <c r="P313" s="34">
        <f>IF(Raw_data!A313="","",Q313/24)</f>
        <v/>
      </c>
      <c r="Q313" s="35">
        <f>IF(Raw_data!A313="","",IF((G313)&gt;=22,IF((G313)&gt;=29,(G313)-22-((G313)-29),(G313)-22),0))</f>
        <v/>
      </c>
    </row>
    <row r="314" ht="18" customHeight="1" s="12">
      <c r="A314" s="14">
        <f>IF(Raw_data!A314="","",Raw_data!A314)</f>
        <v/>
      </c>
      <c r="B314" s="14">
        <f>IF(Raw_data!B314="","",Raw_data!B314)</f>
        <v/>
      </c>
      <c r="C314" s="14">
        <f>IF(Raw_data!C314="","",Raw_data!C314)</f>
        <v/>
      </c>
      <c r="D314" s="34">
        <f>IF(Raw_data!A314="","",B314)</f>
        <v/>
      </c>
      <c r="E314" s="17">
        <f>IF(Raw_data!A314="","",D314*24)</f>
        <v/>
      </c>
      <c r="F314" s="34">
        <f>IF(Raw_data!A314="","",C314)</f>
        <v/>
      </c>
      <c r="G314" s="17">
        <f>IF(Raw_data!A314="","",F314*24)</f>
        <v/>
      </c>
      <c r="H314" s="34">
        <f>IF(Raw_data!A314="","",F314-D314)</f>
        <v/>
      </c>
      <c r="I314" s="17">
        <f>IF(Raw_data!A314="","",G314-E314)</f>
        <v/>
      </c>
      <c r="J314" s="34">
        <f>IF(Raw_data!A314="","",Raw_data!D314)</f>
        <v/>
      </c>
      <c r="K314" s="35">
        <f>IF(Raw_data!A314="","",J314*24)</f>
        <v/>
      </c>
      <c r="L314" s="34">
        <f>IF(Raw_data!A314="","",MAX(0,H314-J314))</f>
        <v/>
      </c>
      <c r="M314" s="35">
        <f>IF(Raw_data!A314="","",I314-K314)</f>
        <v/>
      </c>
      <c r="N314" s="35">
        <f>IF(Raw_data!A314="","",MAX(0,I314-E314-8))</f>
        <v/>
      </c>
      <c r="O314" s="34">
        <f>IF(Raw_data!A314="","",N314/24)</f>
        <v/>
      </c>
      <c r="P314" s="34">
        <f>IF(Raw_data!A314="","",Q314/24)</f>
        <v/>
      </c>
      <c r="Q314" s="35">
        <f>IF(Raw_data!A314="","",IF((G314)&gt;=22,IF((G314)&gt;=29,(G314)-22-((G314)-29),(G314)-22),0))</f>
        <v/>
      </c>
    </row>
    <row r="315" ht="18" customHeight="1" s="12">
      <c r="A315" s="14">
        <f>IF(Raw_data!A315="","",Raw_data!A315)</f>
        <v/>
      </c>
      <c r="B315" s="14">
        <f>IF(Raw_data!B315="","",Raw_data!B315)</f>
        <v/>
      </c>
      <c r="C315" s="14">
        <f>IF(Raw_data!C315="","",Raw_data!C315)</f>
        <v/>
      </c>
      <c r="D315" s="34">
        <f>IF(Raw_data!A315="","",B315)</f>
        <v/>
      </c>
      <c r="E315" s="17">
        <f>IF(Raw_data!A315="","",D315*24)</f>
        <v/>
      </c>
      <c r="F315" s="34">
        <f>IF(Raw_data!A315="","",C315)</f>
        <v/>
      </c>
      <c r="G315" s="17">
        <f>IF(Raw_data!A315="","",F315*24)</f>
        <v/>
      </c>
      <c r="H315" s="34">
        <f>IF(Raw_data!A315="","",F315-D315)</f>
        <v/>
      </c>
      <c r="I315" s="17">
        <f>IF(Raw_data!A315="","",G315-E315)</f>
        <v/>
      </c>
      <c r="J315" s="34">
        <f>IF(Raw_data!A315="","",Raw_data!D315)</f>
        <v/>
      </c>
      <c r="K315" s="35">
        <f>IF(Raw_data!A315="","",J315*24)</f>
        <v/>
      </c>
      <c r="L315" s="34">
        <f>IF(Raw_data!A315="","",MAX(0,H315-J315))</f>
        <v/>
      </c>
      <c r="M315" s="35">
        <f>IF(Raw_data!A315="","",I315-K315)</f>
        <v/>
      </c>
      <c r="N315" s="35">
        <f>IF(Raw_data!A315="","",MAX(0,I315-E315-8))</f>
        <v/>
      </c>
      <c r="O315" s="34">
        <f>IF(Raw_data!A315="","",N315/24)</f>
        <v/>
      </c>
      <c r="P315" s="34">
        <f>IF(Raw_data!A315="","",Q315/24)</f>
        <v/>
      </c>
      <c r="Q315" s="35">
        <f>IF(Raw_data!A315="","",IF((G315)&gt;=22,IF((G315)&gt;=29,(G315)-22-((G315)-29),(G315)-22),0))</f>
        <v/>
      </c>
    </row>
    <row r="316" ht="18" customHeight="1" s="12">
      <c r="A316" s="14">
        <f>IF(Raw_data!A316="","",Raw_data!A316)</f>
        <v/>
      </c>
      <c r="B316" s="14">
        <f>IF(Raw_data!B316="","",Raw_data!B316)</f>
        <v/>
      </c>
      <c r="C316" s="14">
        <f>IF(Raw_data!C316="","",Raw_data!C316)</f>
        <v/>
      </c>
      <c r="D316" s="34">
        <f>IF(Raw_data!A316="","",B316)</f>
        <v/>
      </c>
      <c r="E316" s="17">
        <f>IF(Raw_data!A316="","",D316*24)</f>
        <v/>
      </c>
      <c r="F316" s="34">
        <f>IF(Raw_data!A316="","",C316)</f>
        <v/>
      </c>
      <c r="G316" s="17">
        <f>IF(Raw_data!A316="","",F316*24)</f>
        <v/>
      </c>
      <c r="H316" s="34">
        <f>IF(Raw_data!A316="","",F316-D316)</f>
        <v/>
      </c>
      <c r="I316" s="17">
        <f>IF(Raw_data!A316="","",G316-E316)</f>
        <v/>
      </c>
      <c r="J316" s="34">
        <f>IF(Raw_data!A316="","",Raw_data!D316)</f>
        <v/>
      </c>
      <c r="K316" s="35">
        <f>IF(Raw_data!A316="","",J316*24)</f>
        <v/>
      </c>
      <c r="L316" s="34">
        <f>IF(Raw_data!A316="","",MAX(0,H316-J316))</f>
        <v/>
      </c>
      <c r="M316" s="35">
        <f>IF(Raw_data!A316="","",I316-K316)</f>
        <v/>
      </c>
      <c r="N316" s="35">
        <f>IF(Raw_data!A316="","",MAX(0,I316-E316-8))</f>
        <v/>
      </c>
      <c r="O316" s="34">
        <f>IF(Raw_data!A316="","",N316/24)</f>
        <v/>
      </c>
      <c r="P316" s="34">
        <f>IF(Raw_data!A316="","",Q316/24)</f>
        <v/>
      </c>
      <c r="Q316" s="35">
        <f>IF(Raw_data!A316="","",IF((G316)&gt;=22,IF((G316)&gt;=29,(G316)-22-((G316)-29),(G316)-22),0))</f>
        <v/>
      </c>
    </row>
    <row r="317" ht="18" customHeight="1" s="12">
      <c r="A317" s="14">
        <f>IF(Raw_data!A317="","",Raw_data!A317)</f>
        <v/>
      </c>
      <c r="B317" s="14">
        <f>IF(Raw_data!B317="","",Raw_data!B317)</f>
        <v/>
      </c>
      <c r="C317" s="14">
        <f>IF(Raw_data!C317="","",Raw_data!C317)</f>
        <v/>
      </c>
      <c r="D317" s="34">
        <f>IF(Raw_data!A317="","",B317)</f>
        <v/>
      </c>
      <c r="E317" s="17">
        <f>IF(Raw_data!A317="","",D317*24)</f>
        <v/>
      </c>
      <c r="F317" s="34">
        <f>IF(Raw_data!A317="","",C317)</f>
        <v/>
      </c>
      <c r="G317" s="17">
        <f>IF(Raw_data!A317="","",F317*24)</f>
        <v/>
      </c>
      <c r="H317" s="34">
        <f>IF(Raw_data!A317="","",F317-D317)</f>
        <v/>
      </c>
      <c r="I317" s="17">
        <f>IF(Raw_data!A317="","",G317-E317)</f>
        <v/>
      </c>
      <c r="J317" s="34">
        <f>IF(Raw_data!A317="","",Raw_data!D317)</f>
        <v/>
      </c>
      <c r="K317" s="35">
        <f>IF(Raw_data!A317="","",J317*24)</f>
        <v/>
      </c>
      <c r="L317" s="34">
        <f>IF(Raw_data!A317="","",MAX(0,H317-J317))</f>
        <v/>
      </c>
      <c r="M317" s="35">
        <f>IF(Raw_data!A317="","",I317-K317)</f>
        <v/>
      </c>
      <c r="N317" s="35">
        <f>IF(Raw_data!A317="","",MAX(0,I317-E317-8))</f>
        <v/>
      </c>
      <c r="O317" s="34">
        <f>IF(Raw_data!A317="","",N317/24)</f>
        <v/>
      </c>
      <c r="P317" s="34">
        <f>IF(Raw_data!A317="","",Q317/24)</f>
        <v/>
      </c>
      <c r="Q317" s="35">
        <f>IF(Raw_data!A317="","",IF((G317)&gt;=22,IF((G317)&gt;=29,(G317)-22-((G317)-29),(G317)-22),0))</f>
        <v/>
      </c>
    </row>
    <row r="318" ht="18" customHeight="1" s="12">
      <c r="A318" s="14">
        <f>IF(Raw_data!A318="","",Raw_data!A318)</f>
        <v/>
      </c>
      <c r="B318" s="14">
        <f>IF(Raw_data!B318="","",Raw_data!B318)</f>
        <v/>
      </c>
      <c r="C318" s="14">
        <f>IF(Raw_data!C318="","",Raw_data!C318)</f>
        <v/>
      </c>
      <c r="D318" s="34">
        <f>IF(Raw_data!A318="","",B318)</f>
        <v/>
      </c>
      <c r="E318" s="17">
        <f>IF(Raw_data!A318="","",D318*24)</f>
        <v/>
      </c>
      <c r="F318" s="34">
        <f>IF(Raw_data!A318="","",C318)</f>
        <v/>
      </c>
      <c r="G318" s="17">
        <f>IF(Raw_data!A318="","",F318*24)</f>
        <v/>
      </c>
      <c r="H318" s="34">
        <f>IF(Raw_data!A318="","",F318-D318)</f>
        <v/>
      </c>
      <c r="I318" s="17">
        <f>IF(Raw_data!A318="","",G318-E318)</f>
        <v/>
      </c>
      <c r="J318" s="34">
        <f>IF(Raw_data!A318="","",Raw_data!D318)</f>
        <v/>
      </c>
      <c r="K318" s="35">
        <f>IF(Raw_data!A318="","",J318*24)</f>
        <v/>
      </c>
      <c r="L318" s="34">
        <f>IF(Raw_data!A318="","",MAX(0,H318-J318))</f>
        <v/>
      </c>
      <c r="M318" s="35">
        <f>IF(Raw_data!A318="","",I318-K318)</f>
        <v/>
      </c>
      <c r="N318" s="35">
        <f>IF(Raw_data!A318="","",MAX(0,I318-E318-8))</f>
        <v/>
      </c>
      <c r="O318" s="34">
        <f>IF(Raw_data!A318="","",N318/24)</f>
        <v/>
      </c>
      <c r="P318" s="34">
        <f>IF(Raw_data!A318="","",Q318/24)</f>
        <v/>
      </c>
      <c r="Q318" s="35">
        <f>IF(Raw_data!A318="","",IF((G318)&gt;=22,IF((G318)&gt;=29,(G318)-22-((G318)-29),(G318)-22),0))</f>
        <v/>
      </c>
    </row>
    <row r="319" ht="18" customHeight="1" s="12">
      <c r="A319" s="14">
        <f>IF(Raw_data!A319="","",Raw_data!A319)</f>
        <v/>
      </c>
      <c r="B319" s="14">
        <f>IF(Raw_data!B319="","",Raw_data!B319)</f>
        <v/>
      </c>
      <c r="C319" s="14">
        <f>IF(Raw_data!C319="","",Raw_data!C319)</f>
        <v/>
      </c>
      <c r="D319" s="34">
        <f>IF(Raw_data!A319="","",B319)</f>
        <v/>
      </c>
      <c r="E319" s="17">
        <f>IF(Raw_data!A319="","",D319*24)</f>
        <v/>
      </c>
      <c r="F319" s="34">
        <f>IF(Raw_data!A319="","",C319)</f>
        <v/>
      </c>
      <c r="G319" s="17">
        <f>IF(Raw_data!A319="","",F319*24)</f>
        <v/>
      </c>
      <c r="H319" s="34">
        <f>IF(Raw_data!A319="","",F319-D319)</f>
        <v/>
      </c>
      <c r="I319" s="17">
        <f>IF(Raw_data!A319="","",G319-E319)</f>
        <v/>
      </c>
      <c r="J319" s="34">
        <f>IF(Raw_data!A319="","",Raw_data!D319)</f>
        <v/>
      </c>
      <c r="K319" s="35">
        <f>IF(Raw_data!A319="","",J319*24)</f>
        <v/>
      </c>
      <c r="L319" s="34">
        <f>IF(Raw_data!A319="","",MAX(0,H319-J319))</f>
        <v/>
      </c>
      <c r="M319" s="35">
        <f>IF(Raw_data!A319="","",I319-K319)</f>
        <v/>
      </c>
      <c r="N319" s="35">
        <f>IF(Raw_data!A319="","",MAX(0,I319-E319-8))</f>
        <v/>
      </c>
      <c r="O319" s="34">
        <f>IF(Raw_data!A319="","",N319/24)</f>
        <v/>
      </c>
      <c r="P319" s="34">
        <f>IF(Raw_data!A319="","",Q319/24)</f>
        <v/>
      </c>
      <c r="Q319" s="35">
        <f>IF(Raw_data!A319="","",IF((G319)&gt;=22,IF((G319)&gt;=29,(G319)-22-((G319)-29),(G319)-22),0))</f>
        <v/>
      </c>
    </row>
    <row r="320" ht="18" customHeight="1" s="12">
      <c r="A320" s="14">
        <f>IF(Raw_data!A320="","",Raw_data!A320)</f>
        <v/>
      </c>
      <c r="B320" s="14">
        <f>IF(Raw_data!B320="","",Raw_data!B320)</f>
        <v/>
      </c>
      <c r="C320" s="14">
        <f>IF(Raw_data!C320="","",Raw_data!C320)</f>
        <v/>
      </c>
      <c r="D320" s="34">
        <f>IF(Raw_data!A320="","",B320)</f>
        <v/>
      </c>
      <c r="E320" s="17">
        <f>IF(Raw_data!A320="","",D320*24)</f>
        <v/>
      </c>
      <c r="F320" s="34">
        <f>IF(Raw_data!A320="","",C320)</f>
        <v/>
      </c>
      <c r="G320" s="17">
        <f>IF(Raw_data!A320="","",F320*24)</f>
        <v/>
      </c>
      <c r="H320" s="34">
        <f>IF(Raw_data!A320="","",F320-D320)</f>
        <v/>
      </c>
      <c r="I320" s="17">
        <f>IF(Raw_data!A320="","",G320-E320)</f>
        <v/>
      </c>
      <c r="J320" s="34">
        <f>IF(Raw_data!A320="","",Raw_data!D320)</f>
        <v/>
      </c>
      <c r="K320" s="35">
        <f>IF(Raw_data!A320="","",J320*24)</f>
        <v/>
      </c>
      <c r="L320" s="34">
        <f>IF(Raw_data!A320="","",MAX(0,H320-J320))</f>
        <v/>
      </c>
      <c r="M320" s="35">
        <f>IF(Raw_data!A320="","",I320-K320)</f>
        <v/>
      </c>
      <c r="N320" s="35">
        <f>IF(Raw_data!A320="","",MAX(0,I320-E320-8))</f>
        <v/>
      </c>
      <c r="O320" s="34">
        <f>IF(Raw_data!A320="","",N320/24)</f>
        <v/>
      </c>
      <c r="P320" s="34">
        <f>IF(Raw_data!A320="","",Q320/24)</f>
        <v/>
      </c>
      <c r="Q320" s="35">
        <f>IF(Raw_data!A320="","",IF((G320)&gt;=22,IF((G320)&gt;=29,(G320)-22-((G320)-29),(G320)-22),0))</f>
        <v/>
      </c>
    </row>
    <row r="321" ht="18" customHeight="1" s="12">
      <c r="A321" s="14">
        <f>IF(Raw_data!A321="","",Raw_data!A321)</f>
        <v/>
      </c>
      <c r="B321" s="14">
        <f>IF(Raw_data!B321="","",Raw_data!B321)</f>
        <v/>
      </c>
      <c r="C321" s="14">
        <f>IF(Raw_data!C321="","",Raw_data!C321)</f>
        <v/>
      </c>
      <c r="D321" s="34">
        <f>IF(Raw_data!A321="","",B321)</f>
        <v/>
      </c>
      <c r="E321" s="17">
        <f>IF(Raw_data!A321="","",D321*24)</f>
        <v/>
      </c>
      <c r="F321" s="34">
        <f>IF(Raw_data!A321="","",C321)</f>
        <v/>
      </c>
      <c r="G321" s="17">
        <f>IF(Raw_data!A321="","",F321*24)</f>
        <v/>
      </c>
      <c r="H321" s="34">
        <f>IF(Raw_data!A321="","",F321-D321)</f>
        <v/>
      </c>
      <c r="I321" s="17">
        <f>IF(Raw_data!A321="","",G321-E321)</f>
        <v/>
      </c>
      <c r="J321" s="34">
        <f>IF(Raw_data!A321="","",Raw_data!D321)</f>
        <v/>
      </c>
      <c r="K321" s="35">
        <f>IF(Raw_data!A321="","",J321*24)</f>
        <v/>
      </c>
      <c r="L321" s="34">
        <f>IF(Raw_data!A321="","",MAX(0,H321-J321))</f>
        <v/>
      </c>
      <c r="M321" s="35">
        <f>IF(Raw_data!A321="","",I321-K321)</f>
        <v/>
      </c>
      <c r="N321" s="35">
        <f>IF(Raw_data!A321="","",MAX(0,I321-E321-8))</f>
        <v/>
      </c>
      <c r="O321" s="34">
        <f>IF(Raw_data!A321="","",N321/24)</f>
        <v/>
      </c>
      <c r="P321" s="34">
        <f>IF(Raw_data!A321="","",Q321/24)</f>
        <v/>
      </c>
      <c r="Q321" s="35">
        <f>IF(Raw_data!A321="","",IF((G321)&gt;=22,IF((G321)&gt;=29,(G321)-22-((G321)-29),(G321)-22),0))</f>
        <v/>
      </c>
    </row>
    <row r="322" ht="18" customHeight="1" s="12">
      <c r="A322" s="14">
        <f>IF(Raw_data!A322="","",Raw_data!A322)</f>
        <v/>
      </c>
      <c r="B322" s="14">
        <f>IF(Raw_data!B322="","",Raw_data!B322)</f>
        <v/>
      </c>
      <c r="C322" s="14">
        <f>IF(Raw_data!C322="","",Raw_data!C322)</f>
        <v/>
      </c>
      <c r="D322" s="34">
        <f>IF(Raw_data!A322="","",B322)</f>
        <v/>
      </c>
      <c r="E322" s="17">
        <f>IF(Raw_data!A322="","",D322*24)</f>
        <v/>
      </c>
      <c r="F322" s="34">
        <f>IF(Raw_data!A322="","",C322)</f>
        <v/>
      </c>
      <c r="G322" s="17">
        <f>IF(Raw_data!A322="","",F322*24)</f>
        <v/>
      </c>
      <c r="H322" s="34">
        <f>IF(Raw_data!A322="","",F322-D322)</f>
        <v/>
      </c>
      <c r="I322" s="17">
        <f>IF(Raw_data!A322="","",G322-E322)</f>
        <v/>
      </c>
      <c r="J322" s="34">
        <f>IF(Raw_data!A322="","",Raw_data!D322)</f>
        <v/>
      </c>
      <c r="K322" s="35">
        <f>IF(Raw_data!A322="","",J322*24)</f>
        <v/>
      </c>
      <c r="L322" s="34">
        <f>IF(Raw_data!A322="","",MAX(0,H322-J322))</f>
        <v/>
      </c>
      <c r="M322" s="35">
        <f>IF(Raw_data!A322="","",I322-K322)</f>
        <v/>
      </c>
      <c r="N322" s="35">
        <f>IF(Raw_data!A322="","",MAX(0,I322-E322-8))</f>
        <v/>
      </c>
      <c r="O322" s="34">
        <f>IF(Raw_data!A322="","",N322/24)</f>
        <v/>
      </c>
      <c r="P322" s="34">
        <f>IF(Raw_data!A322="","",Q322/24)</f>
        <v/>
      </c>
      <c r="Q322" s="35">
        <f>IF(Raw_data!A322="","",IF((G322)&gt;=22,IF((G322)&gt;=29,(G322)-22-((G322)-29),(G322)-22),0))</f>
        <v/>
      </c>
    </row>
    <row r="323" ht="18" customHeight="1" s="12">
      <c r="A323" s="14">
        <f>IF(Raw_data!A323="","",Raw_data!A323)</f>
        <v/>
      </c>
      <c r="B323" s="14">
        <f>IF(Raw_data!B323="","",Raw_data!B323)</f>
        <v/>
      </c>
      <c r="C323" s="14">
        <f>IF(Raw_data!C323="","",Raw_data!C323)</f>
        <v/>
      </c>
      <c r="D323" s="34">
        <f>IF(Raw_data!A323="","",B323)</f>
        <v/>
      </c>
      <c r="E323" s="17">
        <f>IF(Raw_data!A323="","",D323*24)</f>
        <v/>
      </c>
      <c r="F323" s="34">
        <f>IF(Raw_data!A323="","",C323)</f>
        <v/>
      </c>
      <c r="G323" s="17">
        <f>IF(Raw_data!A323="","",F323*24)</f>
        <v/>
      </c>
      <c r="H323" s="34">
        <f>IF(Raw_data!A323="","",F323-D323)</f>
        <v/>
      </c>
      <c r="I323" s="17">
        <f>IF(Raw_data!A323="","",G323-E323)</f>
        <v/>
      </c>
      <c r="J323" s="34">
        <f>IF(Raw_data!A323="","",Raw_data!D323)</f>
        <v/>
      </c>
      <c r="K323" s="35">
        <f>IF(Raw_data!A323="","",J323*24)</f>
        <v/>
      </c>
      <c r="L323" s="34">
        <f>IF(Raw_data!A323="","",MAX(0,H323-J323))</f>
        <v/>
      </c>
      <c r="M323" s="35">
        <f>IF(Raw_data!A323="","",I323-K323)</f>
        <v/>
      </c>
      <c r="N323" s="35">
        <f>IF(Raw_data!A323="","",MAX(0,I323-E323-8))</f>
        <v/>
      </c>
      <c r="O323" s="34">
        <f>IF(Raw_data!A323="","",N323/24)</f>
        <v/>
      </c>
      <c r="P323" s="34">
        <f>IF(Raw_data!A323="","",Q323/24)</f>
        <v/>
      </c>
      <c r="Q323" s="35">
        <f>IF(Raw_data!A323="","",IF((G323)&gt;=22,IF((G323)&gt;=29,(G323)-22-((G323)-29),(G323)-22),0))</f>
        <v/>
      </c>
    </row>
    <row r="324" ht="18" customHeight="1" s="12">
      <c r="A324" s="14">
        <f>IF(Raw_data!A324="","",Raw_data!A324)</f>
        <v/>
      </c>
      <c r="B324" s="14">
        <f>IF(Raw_data!B324="","",Raw_data!B324)</f>
        <v/>
      </c>
      <c r="C324" s="14">
        <f>IF(Raw_data!C324="","",Raw_data!C324)</f>
        <v/>
      </c>
      <c r="D324" s="34">
        <f>IF(Raw_data!A324="","",B324)</f>
        <v/>
      </c>
      <c r="E324" s="17">
        <f>IF(Raw_data!A324="","",D324*24)</f>
        <v/>
      </c>
      <c r="F324" s="34">
        <f>IF(Raw_data!A324="","",C324)</f>
        <v/>
      </c>
      <c r="G324" s="17">
        <f>IF(Raw_data!A324="","",F324*24)</f>
        <v/>
      </c>
      <c r="H324" s="34">
        <f>IF(Raw_data!A324="","",F324-D324)</f>
        <v/>
      </c>
      <c r="I324" s="17">
        <f>IF(Raw_data!A324="","",G324-E324)</f>
        <v/>
      </c>
      <c r="J324" s="34">
        <f>IF(Raw_data!A324="","",Raw_data!D324)</f>
        <v/>
      </c>
      <c r="K324" s="35">
        <f>IF(Raw_data!A324="","",J324*24)</f>
        <v/>
      </c>
      <c r="L324" s="34">
        <f>IF(Raw_data!A324="","",MAX(0,H324-J324))</f>
        <v/>
      </c>
      <c r="M324" s="35">
        <f>IF(Raw_data!A324="","",I324-K324)</f>
        <v/>
      </c>
      <c r="N324" s="35">
        <f>IF(Raw_data!A324="","",MAX(0,I324-E324-8))</f>
        <v/>
      </c>
      <c r="O324" s="34">
        <f>IF(Raw_data!A324="","",N324/24)</f>
        <v/>
      </c>
      <c r="P324" s="34">
        <f>IF(Raw_data!A324="","",Q324/24)</f>
        <v/>
      </c>
      <c r="Q324" s="35">
        <f>IF(Raw_data!A324="","",IF((G324)&gt;=22,IF((G324)&gt;=29,(G324)-22-((G324)-29),(G324)-22),0))</f>
        <v/>
      </c>
    </row>
    <row r="325" ht="18" customHeight="1" s="12">
      <c r="A325" s="14">
        <f>IF(Raw_data!A325="","",Raw_data!A325)</f>
        <v/>
      </c>
      <c r="B325" s="14">
        <f>IF(Raw_data!B325="","",Raw_data!B325)</f>
        <v/>
      </c>
      <c r="C325" s="14">
        <f>IF(Raw_data!C325="","",Raw_data!C325)</f>
        <v/>
      </c>
      <c r="D325" s="34">
        <f>IF(Raw_data!A325="","",B325)</f>
        <v/>
      </c>
      <c r="E325" s="17">
        <f>IF(Raw_data!A325="","",D325*24)</f>
        <v/>
      </c>
      <c r="F325" s="34">
        <f>IF(Raw_data!A325="","",C325)</f>
        <v/>
      </c>
      <c r="G325" s="17">
        <f>IF(Raw_data!A325="","",F325*24)</f>
        <v/>
      </c>
      <c r="H325" s="34">
        <f>IF(Raw_data!A325="","",F325-D325)</f>
        <v/>
      </c>
      <c r="I325" s="17">
        <f>IF(Raw_data!A325="","",G325-E325)</f>
        <v/>
      </c>
      <c r="J325" s="34">
        <f>IF(Raw_data!A325="","",Raw_data!D325)</f>
        <v/>
      </c>
      <c r="K325" s="35">
        <f>IF(Raw_data!A325="","",J325*24)</f>
        <v/>
      </c>
      <c r="L325" s="34">
        <f>IF(Raw_data!A325="","",MAX(0,H325-J325))</f>
        <v/>
      </c>
      <c r="M325" s="35">
        <f>IF(Raw_data!A325="","",I325-K325)</f>
        <v/>
      </c>
      <c r="N325" s="35">
        <f>IF(Raw_data!A325="","",MAX(0,I325-E325-8))</f>
        <v/>
      </c>
      <c r="O325" s="34">
        <f>IF(Raw_data!A325="","",N325/24)</f>
        <v/>
      </c>
      <c r="P325" s="34">
        <f>IF(Raw_data!A325="","",Q325/24)</f>
        <v/>
      </c>
      <c r="Q325" s="35">
        <f>IF(Raw_data!A325="","",IF((G325)&gt;=22,IF((G325)&gt;=29,(G325)-22-((G325)-29),(G325)-22),0))</f>
        <v/>
      </c>
    </row>
    <row r="326" ht="18" customHeight="1" s="12">
      <c r="A326" s="14">
        <f>IF(Raw_data!A326="","",Raw_data!A326)</f>
        <v/>
      </c>
      <c r="B326" s="14">
        <f>IF(Raw_data!B326="","",Raw_data!B326)</f>
        <v/>
      </c>
      <c r="C326" s="14">
        <f>IF(Raw_data!C326="","",Raw_data!C326)</f>
        <v/>
      </c>
      <c r="D326" s="34">
        <f>IF(Raw_data!A326="","",B326)</f>
        <v/>
      </c>
      <c r="E326" s="17">
        <f>IF(Raw_data!A326="","",D326*24)</f>
        <v/>
      </c>
      <c r="F326" s="34">
        <f>IF(Raw_data!A326="","",C326)</f>
        <v/>
      </c>
      <c r="G326" s="17">
        <f>IF(Raw_data!A326="","",F326*24)</f>
        <v/>
      </c>
      <c r="H326" s="34">
        <f>IF(Raw_data!A326="","",F326-D326)</f>
        <v/>
      </c>
      <c r="I326" s="17">
        <f>IF(Raw_data!A326="","",G326-E326)</f>
        <v/>
      </c>
      <c r="J326" s="34">
        <f>IF(Raw_data!A326="","",Raw_data!D326)</f>
        <v/>
      </c>
      <c r="K326" s="35">
        <f>IF(Raw_data!A326="","",J326*24)</f>
        <v/>
      </c>
      <c r="L326" s="34">
        <f>IF(Raw_data!A326="","",MAX(0,H326-J326))</f>
        <v/>
      </c>
      <c r="M326" s="35">
        <f>IF(Raw_data!A326="","",I326-K326)</f>
        <v/>
      </c>
      <c r="N326" s="35">
        <f>IF(Raw_data!A326="","",MAX(0,I326-E326-8))</f>
        <v/>
      </c>
      <c r="O326" s="34">
        <f>IF(Raw_data!A326="","",N326/24)</f>
        <v/>
      </c>
      <c r="P326" s="34">
        <f>IF(Raw_data!A326="","",Q326/24)</f>
        <v/>
      </c>
      <c r="Q326" s="35">
        <f>IF(Raw_data!A326="","",IF((G326)&gt;=22,IF((G326)&gt;=29,(G326)-22-((G326)-29),(G326)-22),0))</f>
        <v/>
      </c>
    </row>
    <row r="327" ht="18" customHeight="1" s="12">
      <c r="A327" s="14">
        <f>IF(Raw_data!A327="","",Raw_data!A327)</f>
        <v/>
      </c>
      <c r="B327" s="14">
        <f>IF(Raw_data!B327="","",Raw_data!B327)</f>
        <v/>
      </c>
      <c r="C327" s="14">
        <f>IF(Raw_data!C327="","",Raw_data!C327)</f>
        <v/>
      </c>
      <c r="D327" s="34">
        <f>IF(Raw_data!A327="","",B327)</f>
        <v/>
      </c>
      <c r="E327" s="17">
        <f>IF(Raw_data!A327="","",D327*24)</f>
        <v/>
      </c>
      <c r="F327" s="34">
        <f>IF(Raw_data!A327="","",C327)</f>
        <v/>
      </c>
      <c r="G327" s="17">
        <f>IF(Raw_data!A327="","",F327*24)</f>
        <v/>
      </c>
      <c r="H327" s="34">
        <f>IF(Raw_data!A327="","",F327-D327)</f>
        <v/>
      </c>
      <c r="I327" s="17">
        <f>IF(Raw_data!A327="","",G327-E327)</f>
        <v/>
      </c>
      <c r="J327" s="34">
        <f>IF(Raw_data!A327="","",Raw_data!D327)</f>
        <v/>
      </c>
      <c r="K327" s="35">
        <f>IF(Raw_data!A327="","",J327*24)</f>
        <v/>
      </c>
      <c r="L327" s="34">
        <f>IF(Raw_data!A327="","",MAX(0,H327-J327))</f>
        <v/>
      </c>
      <c r="M327" s="35">
        <f>IF(Raw_data!A327="","",I327-K327)</f>
        <v/>
      </c>
      <c r="N327" s="35">
        <f>IF(Raw_data!A327="","",MAX(0,I327-E327-8))</f>
        <v/>
      </c>
      <c r="O327" s="34">
        <f>IF(Raw_data!A327="","",N327/24)</f>
        <v/>
      </c>
      <c r="P327" s="34">
        <f>IF(Raw_data!A327="","",Q327/24)</f>
        <v/>
      </c>
      <c r="Q327" s="35">
        <f>IF(Raw_data!A327="","",IF((G327)&gt;=22,IF((G327)&gt;=29,(G327)-22-((G327)-29),(G327)-22),0))</f>
        <v/>
      </c>
    </row>
    <row r="328" ht="18" customHeight="1" s="12">
      <c r="A328" s="14">
        <f>IF(Raw_data!A328="","",Raw_data!A328)</f>
        <v/>
      </c>
      <c r="B328" s="14">
        <f>IF(Raw_data!B328="","",Raw_data!B328)</f>
        <v/>
      </c>
      <c r="C328" s="14">
        <f>IF(Raw_data!C328="","",Raw_data!C328)</f>
        <v/>
      </c>
      <c r="D328" s="34">
        <f>IF(Raw_data!A328="","",B328)</f>
        <v/>
      </c>
      <c r="E328" s="17">
        <f>IF(Raw_data!A328="","",D328*24)</f>
        <v/>
      </c>
      <c r="F328" s="34">
        <f>IF(Raw_data!A328="","",C328)</f>
        <v/>
      </c>
      <c r="G328" s="17">
        <f>IF(Raw_data!A328="","",F328*24)</f>
        <v/>
      </c>
      <c r="H328" s="34">
        <f>IF(Raw_data!A328="","",F328-D328)</f>
        <v/>
      </c>
      <c r="I328" s="17">
        <f>IF(Raw_data!A328="","",G328-E328)</f>
        <v/>
      </c>
      <c r="J328" s="34">
        <f>IF(Raw_data!A328="","",Raw_data!D328)</f>
        <v/>
      </c>
      <c r="K328" s="35">
        <f>IF(Raw_data!A328="","",J328*24)</f>
        <v/>
      </c>
      <c r="L328" s="34">
        <f>IF(Raw_data!A328="","",MAX(0,H328-J328))</f>
        <v/>
      </c>
      <c r="M328" s="35">
        <f>IF(Raw_data!A328="","",I328-K328)</f>
        <v/>
      </c>
      <c r="N328" s="35">
        <f>IF(Raw_data!A328="","",MAX(0,I328-E328-8))</f>
        <v/>
      </c>
      <c r="O328" s="34">
        <f>IF(Raw_data!A328="","",N328/24)</f>
        <v/>
      </c>
      <c r="P328" s="34">
        <f>IF(Raw_data!A328="","",Q328/24)</f>
        <v/>
      </c>
      <c r="Q328" s="35">
        <f>IF(Raw_data!A328="","",IF((G328)&gt;=22,IF((G328)&gt;=29,(G328)-22-((G328)-29),(G328)-22),0))</f>
        <v/>
      </c>
    </row>
    <row r="329" ht="18" customHeight="1" s="12">
      <c r="A329" s="14">
        <f>IF(Raw_data!A329="","",Raw_data!A329)</f>
        <v/>
      </c>
      <c r="B329" s="14">
        <f>IF(Raw_data!B329="","",Raw_data!B329)</f>
        <v/>
      </c>
      <c r="C329" s="14">
        <f>IF(Raw_data!C329="","",Raw_data!C329)</f>
        <v/>
      </c>
      <c r="D329" s="34">
        <f>IF(Raw_data!A329="","",B329)</f>
        <v/>
      </c>
      <c r="E329" s="17">
        <f>IF(Raw_data!A329="","",D329*24)</f>
        <v/>
      </c>
      <c r="F329" s="34">
        <f>IF(Raw_data!A329="","",C329)</f>
        <v/>
      </c>
      <c r="G329" s="17">
        <f>IF(Raw_data!A329="","",F329*24)</f>
        <v/>
      </c>
      <c r="H329" s="34">
        <f>IF(Raw_data!A329="","",F329-D329)</f>
        <v/>
      </c>
      <c r="I329" s="17">
        <f>IF(Raw_data!A329="","",G329-E329)</f>
        <v/>
      </c>
      <c r="J329" s="34">
        <f>IF(Raw_data!A329="","",Raw_data!D329)</f>
        <v/>
      </c>
      <c r="K329" s="35">
        <f>IF(Raw_data!A329="","",J329*24)</f>
        <v/>
      </c>
      <c r="L329" s="34">
        <f>IF(Raw_data!A329="","",MAX(0,H329-J329))</f>
        <v/>
      </c>
      <c r="M329" s="35">
        <f>IF(Raw_data!A329="","",I329-K329)</f>
        <v/>
      </c>
      <c r="N329" s="35">
        <f>IF(Raw_data!A329="","",MAX(0,I329-E329-8))</f>
        <v/>
      </c>
      <c r="O329" s="34">
        <f>IF(Raw_data!A329="","",N329/24)</f>
        <v/>
      </c>
      <c r="P329" s="34">
        <f>IF(Raw_data!A329="","",Q329/24)</f>
        <v/>
      </c>
      <c r="Q329" s="35">
        <f>IF(Raw_data!A329="","",IF((G329)&gt;=22,IF((G329)&gt;=29,(G329)-22-((G329)-29),(G329)-22),0))</f>
        <v/>
      </c>
    </row>
    <row r="330" ht="18" customHeight="1" s="12">
      <c r="A330" s="14">
        <f>IF(Raw_data!A330="","",Raw_data!A330)</f>
        <v/>
      </c>
      <c r="B330" s="14">
        <f>IF(Raw_data!B330="","",Raw_data!B330)</f>
        <v/>
      </c>
      <c r="C330" s="14">
        <f>IF(Raw_data!C330="","",Raw_data!C330)</f>
        <v/>
      </c>
      <c r="D330" s="34">
        <f>IF(Raw_data!A330="","",B330)</f>
        <v/>
      </c>
      <c r="E330" s="17">
        <f>IF(Raw_data!A330="","",D330*24)</f>
        <v/>
      </c>
      <c r="F330" s="34">
        <f>IF(Raw_data!A330="","",C330)</f>
        <v/>
      </c>
      <c r="G330" s="17">
        <f>IF(Raw_data!A330="","",F330*24)</f>
        <v/>
      </c>
      <c r="H330" s="34">
        <f>IF(Raw_data!A330="","",F330-D330)</f>
        <v/>
      </c>
      <c r="I330" s="17">
        <f>IF(Raw_data!A330="","",G330-E330)</f>
        <v/>
      </c>
      <c r="J330" s="34">
        <f>IF(Raw_data!A330="","",Raw_data!D330)</f>
        <v/>
      </c>
      <c r="K330" s="35">
        <f>IF(Raw_data!A330="","",J330*24)</f>
        <v/>
      </c>
      <c r="L330" s="34">
        <f>IF(Raw_data!A330="","",MAX(0,H330-J330))</f>
        <v/>
      </c>
      <c r="M330" s="35">
        <f>IF(Raw_data!A330="","",I330-K330)</f>
        <v/>
      </c>
      <c r="N330" s="35">
        <f>IF(Raw_data!A330="","",MAX(0,I330-E330-8))</f>
        <v/>
      </c>
      <c r="O330" s="34">
        <f>IF(Raw_data!A330="","",N330/24)</f>
        <v/>
      </c>
      <c r="P330" s="34">
        <f>IF(Raw_data!A330="","",Q330/24)</f>
        <v/>
      </c>
      <c r="Q330" s="35">
        <f>IF(Raw_data!A330="","",IF((G330)&gt;=22,IF((G330)&gt;=29,(G330)-22-((G330)-29),(G330)-22),0))</f>
        <v/>
      </c>
    </row>
    <row r="331" ht="18" customHeight="1" s="12">
      <c r="A331" s="14">
        <f>IF(Raw_data!A331="","",Raw_data!A331)</f>
        <v/>
      </c>
      <c r="B331" s="14">
        <f>IF(Raw_data!B331="","",Raw_data!B331)</f>
        <v/>
      </c>
      <c r="C331" s="14">
        <f>IF(Raw_data!C331="","",Raw_data!C331)</f>
        <v/>
      </c>
      <c r="D331" s="34">
        <f>IF(Raw_data!A331="","",B331)</f>
        <v/>
      </c>
      <c r="E331" s="17">
        <f>IF(Raw_data!A331="","",D331*24)</f>
        <v/>
      </c>
      <c r="F331" s="34">
        <f>IF(Raw_data!A331="","",C331)</f>
        <v/>
      </c>
      <c r="G331" s="17">
        <f>IF(Raw_data!A331="","",F331*24)</f>
        <v/>
      </c>
      <c r="H331" s="34">
        <f>IF(Raw_data!A331="","",F331-D331)</f>
        <v/>
      </c>
      <c r="I331" s="17">
        <f>IF(Raw_data!A331="","",G331-E331)</f>
        <v/>
      </c>
      <c r="J331" s="34">
        <f>IF(Raw_data!A331="","",Raw_data!D331)</f>
        <v/>
      </c>
      <c r="K331" s="35">
        <f>IF(Raw_data!A331="","",J331*24)</f>
        <v/>
      </c>
      <c r="L331" s="34">
        <f>IF(Raw_data!A331="","",MAX(0,H331-J331))</f>
        <v/>
      </c>
      <c r="M331" s="35">
        <f>IF(Raw_data!A331="","",I331-K331)</f>
        <v/>
      </c>
      <c r="N331" s="35">
        <f>IF(Raw_data!A331="","",MAX(0,I331-E331-8))</f>
        <v/>
      </c>
      <c r="O331" s="34">
        <f>IF(Raw_data!A331="","",N331/24)</f>
        <v/>
      </c>
      <c r="P331" s="34">
        <f>IF(Raw_data!A331="","",Q331/24)</f>
        <v/>
      </c>
      <c r="Q331" s="35">
        <f>IF(Raw_data!A331="","",IF((G331)&gt;=22,IF((G331)&gt;=29,(G331)-22-((G331)-29),(G331)-22),0))</f>
        <v/>
      </c>
    </row>
    <row r="332" ht="18" customHeight="1" s="12">
      <c r="A332" s="14">
        <f>IF(Raw_data!A332="","",Raw_data!A332)</f>
        <v/>
      </c>
      <c r="B332" s="14">
        <f>IF(Raw_data!B332="","",Raw_data!B332)</f>
        <v/>
      </c>
      <c r="C332" s="14">
        <f>IF(Raw_data!C332="","",Raw_data!C332)</f>
        <v/>
      </c>
      <c r="D332" s="34">
        <f>IF(Raw_data!A332="","",B332)</f>
        <v/>
      </c>
      <c r="E332" s="17">
        <f>IF(Raw_data!A332="","",D332*24)</f>
        <v/>
      </c>
      <c r="F332" s="34">
        <f>IF(Raw_data!A332="","",C332)</f>
        <v/>
      </c>
      <c r="G332" s="17">
        <f>IF(Raw_data!A332="","",F332*24)</f>
        <v/>
      </c>
      <c r="H332" s="34">
        <f>IF(Raw_data!A332="","",F332-D332)</f>
        <v/>
      </c>
      <c r="I332" s="17">
        <f>IF(Raw_data!A332="","",G332-E332)</f>
        <v/>
      </c>
      <c r="J332" s="34">
        <f>IF(Raw_data!A332="","",Raw_data!D332)</f>
        <v/>
      </c>
      <c r="K332" s="35">
        <f>IF(Raw_data!A332="","",J332*24)</f>
        <v/>
      </c>
      <c r="L332" s="34">
        <f>IF(Raw_data!A332="","",MAX(0,H332-J332))</f>
        <v/>
      </c>
      <c r="M332" s="35">
        <f>IF(Raw_data!A332="","",I332-K332)</f>
        <v/>
      </c>
      <c r="N332" s="35">
        <f>IF(Raw_data!A332="","",MAX(0,I332-E332-8))</f>
        <v/>
      </c>
      <c r="O332" s="34">
        <f>IF(Raw_data!A332="","",N332/24)</f>
        <v/>
      </c>
      <c r="P332" s="34">
        <f>IF(Raw_data!A332="","",Q332/24)</f>
        <v/>
      </c>
      <c r="Q332" s="35">
        <f>IF(Raw_data!A332="","",IF((G332)&gt;=22,IF((G332)&gt;=29,(G332)-22-((G332)-29),(G332)-22),0))</f>
        <v/>
      </c>
    </row>
    <row r="333" ht="18" customHeight="1" s="12">
      <c r="A333" s="14">
        <f>IF(Raw_data!A333="","",Raw_data!A333)</f>
        <v/>
      </c>
      <c r="B333" s="14">
        <f>IF(Raw_data!B333="","",Raw_data!B333)</f>
        <v/>
      </c>
      <c r="C333" s="14">
        <f>IF(Raw_data!C333="","",Raw_data!C333)</f>
        <v/>
      </c>
      <c r="D333" s="34">
        <f>IF(Raw_data!A333="","",B333)</f>
        <v/>
      </c>
      <c r="E333" s="17">
        <f>IF(Raw_data!A333="","",D333*24)</f>
        <v/>
      </c>
      <c r="F333" s="34">
        <f>IF(Raw_data!A333="","",C333)</f>
        <v/>
      </c>
      <c r="G333" s="17">
        <f>IF(Raw_data!A333="","",F333*24)</f>
        <v/>
      </c>
      <c r="H333" s="34">
        <f>IF(Raw_data!A333="","",F333-D333)</f>
        <v/>
      </c>
      <c r="I333" s="17">
        <f>IF(Raw_data!A333="","",G333-E333)</f>
        <v/>
      </c>
      <c r="J333" s="34">
        <f>IF(Raw_data!A333="","",Raw_data!D333)</f>
        <v/>
      </c>
      <c r="K333" s="35">
        <f>IF(Raw_data!A333="","",J333*24)</f>
        <v/>
      </c>
      <c r="L333" s="34">
        <f>IF(Raw_data!A333="","",MAX(0,H333-J333))</f>
        <v/>
      </c>
      <c r="M333" s="35">
        <f>IF(Raw_data!A333="","",I333-K333)</f>
        <v/>
      </c>
      <c r="N333" s="35">
        <f>IF(Raw_data!A333="","",MAX(0,I333-E333-8))</f>
        <v/>
      </c>
      <c r="O333" s="34">
        <f>IF(Raw_data!A333="","",N333/24)</f>
        <v/>
      </c>
      <c r="P333" s="34">
        <f>IF(Raw_data!A333="","",Q333/24)</f>
        <v/>
      </c>
      <c r="Q333" s="35">
        <f>IF(Raw_data!A333="","",IF((G333)&gt;=22,IF((G333)&gt;=29,(G333)-22-((G333)-29),(G333)-22),0))</f>
        <v/>
      </c>
    </row>
    <row r="334" ht="18" customHeight="1" s="12">
      <c r="A334" s="14">
        <f>IF(Raw_data!A334="","",Raw_data!A334)</f>
        <v/>
      </c>
      <c r="B334" s="14">
        <f>IF(Raw_data!B334="","",Raw_data!B334)</f>
        <v/>
      </c>
      <c r="C334" s="14">
        <f>IF(Raw_data!C334="","",Raw_data!C334)</f>
        <v/>
      </c>
      <c r="D334" s="34">
        <f>IF(Raw_data!A334="","",B334)</f>
        <v/>
      </c>
      <c r="E334" s="17">
        <f>IF(Raw_data!A334="","",D334*24)</f>
        <v/>
      </c>
      <c r="F334" s="34">
        <f>IF(Raw_data!A334="","",C334)</f>
        <v/>
      </c>
      <c r="G334" s="17">
        <f>IF(Raw_data!A334="","",F334*24)</f>
        <v/>
      </c>
      <c r="H334" s="34">
        <f>IF(Raw_data!A334="","",F334-D334)</f>
        <v/>
      </c>
      <c r="I334" s="17">
        <f>IF(Raw_data!A334="","",G334-E334)</f>
        <v/>
      </c>
      <c r="J334" s="34">
        <f>IF(Raw_data!A334="","",Raw_data!D334)</f>
        <v/>
      </c>
      <c r="K334" s="35">
        <f>IF(Raw_data!A334="","",J334*24)</f>
        <v/>
      </c>
      <c r="L334" s="34">
        <f>IF(Raw_data!A334="","",MAX(0,H334-J334))</f>
        <v/>
      </c>
      <c r="M334" s="35">
        <f>IF(Raw_data!A334="","",I334-K334)</f>
        <v/>
      </c>
      <c r="N334" s="35">
        <f>IF(Raw_data!A334="","",MAX(0,I334-E334-8))</f>
        <v/>
      </c>
      <c r="O334" s="34">
        <f>IF(Raw_data!A334="","",N334/24)</f>
        <v/>
      </c>
      <c r="P334" s="34">
        <f>IF(Raw_data!A334="","",Q334/24)</f>
        <v/>
      </c>
      <c r="Q334" s="35">
        <f>IF(Raw_data!A334="","",IF((G334)&gt;=22,IF((G334)&gt;=29,(G334)-22-((G334)-29),(G334)-22),0))</f>
        <v/>
      </c>
    </row>
    <row r="335" ht="18" customHeight="1" s="12">
      <c r="A335" s="14">
        <f>IF(Raw_data!A335="","",Raw_data!A335)</f>
        <v/>
      </c>
      <c r="B335" s="14">
        <f>IF(Raw_data!B335="","",Raw_data!B335)</f>
        <v/>
      </c>
      <c r="C335" s="14">
        <f>IF(Raw_data!C335="","",Raw_data!C335)</f>
        <v/>
      </c>
      <c r="D335" s="34">
        <f>IF(Raw_data!A335="","",B335)</f>
        <v/>
      </c>
      <c r="E335" s="17">
        <f>IF(Raw_data!A335="","",D335*24)</f>
        <v/>
      </c>
      <c r="F335" s="34">
        <f>IF(Raw_data!A335="","",C335)</f>
        <v/>
      </c>
      <c r="G335" s="17">
        <f>IF(Raw_data!A335="","",F335*24)</f>
        <v/>
      </c>
      <c r="H335" s="34">
        <f>IF(Raw_data!A335="","",F335-D335)</f>
        <v/>
      </c>
      <c r="I335" s="17">
        <f>IF(Raw_data!A335="","",G335-E335)</f>
        <v/>
      </c>
      <c r="J335" s="34">
        <f>IF(Raw_data!A335="","",Raw_data!D335)</f>
        <v/>
      </c>
      <c r="K335" s="35">
        <f>IF(Raw_data!A335="","",J335*24)</f>
        <v/>
      </c>
      <c r="L335" s="34">
        <f>IF(Raw_data!A335="","",MAX(0,H335-J335))</f>
        <v/>
      </c>
      <c r="M335" s="35">
        <f>IF(Raw_data!A335="","",I335-K335)</f>
        <v/>
      </c>
      <c r="N335" s="35">
        <f>IF(Raw_data!A335="","",MAX(0,I335-E335-8))</f>
        <v/>
      </c>
      <c r="O335" s="34">
        <f>IF(Raw_data!A335="","",N335/24)</f>
        <v/>
      </c>
      <c r="P335" s="34">
        <f>IF(Raw_data!A335="","",Q335/24)</f>
        <v/>
      </c>
      <c r="Q335" s="35">
        <f>IF(Raw_data!A335="","",IF((G335)&gt;=22,IF((G335)&gt;=29,(G335)-22-((G335)-29),(G335)-22),0))</f>
        <v/>
      </c>
    </row>
    <row r="336" ht="18" customHeight="1" s="12">
      <c r="A336" s="14">
        <f>IF(Raw_data!A336="","",Raw_data!A336)</f>
        <v/>
      </c>
      <c r="B336" s="14">
        <f>IF(Raw_data!B336="","",Raw_data!B336)</f>
        <v/>
      </c>
      <c r="C336" s="14">
        <f>IF(Raw_data!C336="","",Raw_data!C336)</f>
        <v/>
      </c>
      <c r="D336" s="34">
        <f>IF(Raw_data!A336="","",B336)</f>
        <v/>
      </c>
      <c r="E336" s="17">
        <f>IF(Raw_data!A336="","",D336*24)</f>
        <v/>
      </c>
      <c r="F336" s="34">
        <f>IF(Raw_data!A336="","",C336)</f>
        <v/>
      </c>
      <c r="G336" s="17">
        <f>IF(Raw_data!A336="","",F336*24)</f>
        <v/>
      </c>
      <c r="H336" s="34">
        <f>IF(Raw_data!A336="","",F336-D336)</f>
        <v/>
      </c>
      <c r="I336" s="17">
        <f>IF(Raw_data!A336="","",G336-E336)</f>
        <v/>
      </c>
      <c r="J336" s="34">
        <f>IF(Raw_data!A336="","",Raw_data!D336)</f>
        <v/>
      </c>
      <c r="K336" s="35">
        <f>IF(Raw_data!A336="","",J336*24)</f>
        <v/>
      </c>
      <c r="L336" s="34">
        <f>IF(Raw_data!A336="","",MAX(0,H336-J336))</f>
        <v/>
      </c>
      <c r="M336" s="35">
        <f>IF(Raw_data!A336="","",I336-K336)</f>
        <v/>
      </c>
      <c r="N336" s="35">
        <f>IF(Raw_data!A336="","",MAX(0,I336-E336-8))</f>
        <v/>
      </c>
      <c r="O336" s="34">
        <f>IF(Raw_data!A336="","",N336/24)</f>
        <v/>
      </c>
      <c r="P336" s="34">
        <f>IF(Raw_data!A336="","",Q336/24)</f>
        <v/>
      </c>
      <c r="Q336" s="35">
        <f>IF(Raw_data!A336="","",IF((G336)&gt;=22,IF((G336)&gt;=29,(G336)-22-((G336)-29),(G336)-22),0))</f>
        <v/>
      </c>
    </row>
    <row r="337" ht="18" customHeight="1" s="12">
      <c r="A337" s="14">
        <f>IF(Raw_data!A337="","",Raw_data!A337)</f>
        <v/>
      </c>
      <c r="B337" s="14">
        <f>IF(Raw_data!B337="","",Raw_data!B337)</f>
        <v/>
      </c>
      <c r="C337" s="14">
        <f>IF(Raw_data!C337="","",Raw_data!C337)</f>
        <v/>
      </c>
      <c r="D337" s="34">
        <f>IF(Raw_data!A337="","",B337)</f>
        <v/>
      </c>
      <c r="E337" s="17">
        <f>IF(Raw_data!A337="","",D337*24)</f>
        <v/>
      </c>
      <c r="F337" s="34">
        <f>IF(Raw_data!A337="","",C337)</f>
        <v/>
      </c>
      <c r="G337" s="17">
        <f>IF(Raw_data!A337="","",F337*24)</f>
        <v/>
      </c>
      <c r="H337" s="34">
        <f>IF(Raw_data!A337="","",F337-D337)</f>
        <v/>
      </c>
      <c r="I337" s="17">
        <f>IF(Raw_data!A337="","",G337-E337)</f>
        <v/>
      </c>
      <c r="J337" s="34">
        <f>IF(Raw_data!A337="","",Raw_data!D337)</f>
        <v/>
      </c>
      <c r="K337" s="35">
        <f>IF(Raw_data!A337="","",J337*24)</f>
        <v/>
      </c>
      <c r="L337" s="34">
        <f>IF(Raw_data!A337="","",MAX(0,H337-J337))</f>
        <v/>
      </c>
      <c r="M337" s="35">
        <f>IF(Raw_data!A337="","",I337-K337)</f>
        <v/>
      </c>
      <c r="N337" s="35">
        <f>IF(Raw_data!A337="","",MAX(0,I337-E337-8))</f>
        <v/>
      </c>
      <c r="O337" s="34">
        <f>IF(Raw_data!A337="","",N337/24)</f>
        <v/>
      </c>
      <c r="P337" s="34">
        <f>IF(Raw_data!A337="","",Q337/24)</f>
        <v/>
      </c>
      <c r="Q337" s="35">
        <f>IF(Raw_data!A337="","",IF((G337)&gt;=22,IF((G337)&gt;=29,(G337)-22-((G337)-29),(G337)-22),0))</f>
        <v/>
      </c>
    </row>
    <row r="338" ht="18" customHeight="1" s="12">
      <c r="A338" s="14">
        <f>IF(Raw_data!A338="","",Raw_data!A338)</f>
        <v/>
      </c>
      <c r="B338" s="14">
        <f>IF(Raw_data!B338="","",Raw_data!B338)</f>
        <v/>
      </c>
      <c r="C338" s="14">
        <f>IF(Raw_data!C338="","",Raw_data!C338)</f>
        <v/>
      </c>
      <c r="D338" s="34">
        <f>IF(Raw_data!A338="","",B338)</f>
        <v/>
      </c>
      <c r="E338" s="17">
        <f>IF(Raw_data!A338="","",D338*24)</f>
        <v/>
      </c>
      <c r="F338" s="34">
        <f>IF(Raw_data!A338="","",C338)</f>
        <v/>
      </c>
      <c r="G338" s="17">
        <f>IF(Raw_data!A338="","",F338*24)</f>
        <v/>
      </c>
      <c r="H338" s="34">
        <f>IF(Raw_data!A338="","",F338-D338)</f>
        <v/>
      </c>
      <c r="I338" s="17">
        <f>IF(Raw_data!A338="","",G338-E338)</f>
        <v/>
      </c>
      <c r="J338" s="34">
        <f>IF(Raw_data!A338="","",Raw_data!D338)</f>
        <v/>
      </c>
      <c r="K338" s="35">
        <f>IF(Raw_data!A338="","",J338*24)</f>
        <v/>
      </c>
      <c r="L338" s="34">
        <f>IF(Raw_data!A338="","",MAX(0,H338-J338))</f>
        <v/>
      </c>
      <c r="M338" s="35">
        <f>IF(Raw_data!A338="","",I338-K338)</f>
        <v/>
      </c>
      <c r="N338" s="35">
        <f>IF(Raw_data!A338="","",MAX(0,I338-E338-8))</f>
        <v/>
      </c>
      <c r="O338" s="34">
        <f>IF(Raw_data!A338="","",N338/24)</f>
        <v/>
      </c>
      <c r="P338" s="34">
        <f>IF(Raw_data!A338="","",Q338/24)</f>
        <v/>
      </c>
      <c r="Q338" s="35">
        <f>IF(Raw_data!A338="","",IF((G338)&gt;=22,IF((G338)&gt;=29,(G338)-22-((G338)-29),(G338)-22),0))</f>
        <v/>
      </c>
    </row>
    <row r="339" ht="18" customHeight="1" s="12">
      <c r="A339" s="14">
        <f>IF(Raw_data!A339="","",Raw_data!A339)</f>
        <v/>
      </c>
      <c r="B339" s="14">
        <f>IF(Raw_data!B339="","",Raw_data!B339)</f>
        <v/>
      </c>
      <c r="C339" s="14">
        <f>IF(Raw_data!C339="","",Raw_data!C339)</f>
        <v/>
      </c>
      <c r="D339" s="34">
        <f>IF(Raw_data!A339="","",B339)</f>
        <v/>
      </c>
      <c r="E339" s="17">
        <f>IF(Raw_data!A339="","",D339*24)</f>
        <v/>
      </c>
      <c r="F339" s="34">
        <f>IF(Raw_data!A339="","",C339)</f>
        <v/>
      </c>
      <c r="G339" s="17">
        <f>IF(Raw_data!A339="","",F339*24)</f>
        <v/>
      </c>
      <c r="H339" s="34">
        <f>IF(Raw_data!A339="","",F339-D339)</f>
        <v/>
      </c>
      <c r="I339" s="17">
        <f>IF(Raw_data!A339="","",G339-E339)</f>
        <v/>
      </c>
      <c r="J339" s="34">
        <f>IF(Raw_data!A339="","",Raw_data!D339)</f>
        <v/>
      </c>
      <c r="K339" s="35">
        <f>IF(Raw_data!A339="","",J339*24)</f>
        <v/>
      </c>
      <c r="L339" s="34">
        <f>IF(Raw_data!A339="","",MAX(0,H339-J339))</f>
        <v/>
      </c>
      <c r="M339" s="35">
        <f>IF(Raw_data!A339="","",I339-K339)</f>
        <v/>
      </c>
      <c r="N339" s="35">
        <f>IF(Raw_data!A339="","",MAX(0,I339-E339-8))</f>
        <v/>
      </c>
      <c r="O339" s="34">
        <f>IF(Raw_data!A339="","",N339/24)</f>
        <v/>
      </c>
      <c r="P339" s="34">
        <f>IF(Raw_data!A339="","",Q339/24)</f>
        <v/>
      </c>
      <c r="Q339" s="35">
        <f>IF(Raw_data!A339="","",IF((G339)&gt;=22,IF((G339)&gt;=29,(G339)-22-((G339)-29),(G339)-22),0))</f>
        <v/>
      </c>
    </row>
    <row r="340" ht="18" customHeight="1" s="12">
      <c r="A340" s="14">
        <f>IF(Raw_data!A340="","",Raw_data!A340)</f>
        <v/>
      </c>
      <c r="B340" s="14">
        <f>IF(Raw_data!B340="","",Raw_data!B340)</f>
        <v/>
      </c>
      <c r="C340" s="14">
        <f>IF(Raw_data!C340="","",Raw_data!C340)</f>
        <v/>
      </c>
      <c r="D340" s="34">
        <f>IF(Raw_data!A340="","",B340)</f>
        <v/>
      </c>
      <c r="E340" s="17">
        <f>IF(Raw_data!A340="","",D340*24)</f>
        <v/>
      </c>
      <c r="F340" s="34">
        <f>IF(Raw_data!A340="","",C340)</f>
        <v/>
      </c>
      <c r="G340" s="17">
        <f>IF(Raw_data!A340="","",F340*24)</f>
        <v/>
      </c>
      <c r="H340" s="34">
        <f>IF(Raw_data!A340="","",F340-D340)</f>
        <v/>
      </c>
      <c r="I340" s="17">
        <f>IF(Raw_data!A340="","",G340-E340)</f>
        <v/>
      </c>
      <c r="J340" s="34">
        <f>IF(Raw_data!A340="","",Raw_data!D340)</f>
        <v/>
      </c>
      <c r="K340" s="35">
        <f>IF(Raw_data!A340="","",J340*24)</f>
        <v/>
      </c>
      <c r="L340" s="34">
        <f>IF(Raw_data!A340="","",MAX(0,H340-J340))</f>
        <v/>
      </c>
      <c r="M340" s="35">
        <f>IF(Raw_data!A340="","",I340-K340)</f>
        <v/>
      </c>
      <c r="N340" s="35">
        <f>IF(Raw_data!A340="","",MAX(0,I340-E340-8))</f>
        <v/>
      </c>
      <c r="O340" s="34">
        <f>IF(Raw_data!A340="","",N340/24)</f>
        <v/>
      </c>
      <c r="P340" s="34">
        <f>IF(Raw_data!A340="","",Q340/24)</f>
        <v/>
      </c>
      <c r="Q340" s="35">
        <f>IF(Raw_data!A340="","",IF((G340)&gt;=22,IF((G340)&gt;=29,(G340)-22-((G340)-29),(G340)-22),0))</f>
        <v/>
      </c>
    </row>
    <row r="341" ht="18" customHeight="1" s="12">
      <c r="A341" s="14">
        <f>IF(Raw_data!A341="","",Raw_data!A341)</f>
        <v/>
      </c>
      <c r="B341" s="14">
        <f>IF(Raw_data!B341="","",Raw_data!B341)</f>
        <v/>
      </c>
      <c r="C341" s="14">
        <f>IF(Raw_data!C341="","",Raw_data!C341)</f>
        <v/>
      </c>
      <c r="D341" s="34">
        <f>IF(Raw_data!A341="","",B341)</f>
        <v/>
      </c>
      <c r="E341" s="17">
        <f>IF(Raw_data!A341="","",D341*24)</f>
        <v/>
      </c>
      <c r="F341" s="34">
        <f>IF(Raw_data!A341="","",C341)</f>
        <v/>
      </c>
      <c r="G341" s="17">
        <f>IF(Raw_data!A341="","",F341*24)</f>
        <v/>
      </c>
      <c r="H341" s="34">
        <f>IF(Raw_data!A341="","",F341-D341)</f>
        <v/>
      </c>
      <c r="I341" s="17">
        <f>IF(Raw_data!A341="","",G341-E341)</f>
        <v/>
      </c>
      <c r="J341" s="34">
        <f>IF(Raw_data!A341="","",Raw_data!D341)</f>
        <v/>
      </c>
      <c r="K341" s="35">
        <f>IF(Raw_data!A341="","",J341*24)</f>
        <v/>
      </c>
      <c r="L341" s="34">
        <f>IF(Raw_data!A341="","",MAX(0,H341-J341))</f>
        <v/>
      </c>
      <c r="M341" s="35">
        <f>IF(Raw_data!A341="","",I341-K341)</f>
        <v/>
      </c>
      <c r="N341" s="35">
        <f>IF(Raw_data!A341="","",MAX(0,I341-E341-8))</f>
        <v/>
      </c>
      <c r="O341" s="34">
        <f>IF(Raw_data!A341="","",N341/24)</f>
        <v/>
      </c>
      <c r="P341" s="34">
        <f>IF(Raw_data!A341="","",Q341/24)</f>
        <v/>
      </c>
      <c r="Q341" s="35">
        <f>IF(Raw_data!A341="","",IF((G341)&gt;=22,IF((G341)&gt;=29,(G341)-22-((G341)-29),(G341)-22),0))</f>
        <v/>
      </c>
    </row>
    <row r="342" ht="18" customHeight="1" s="12">
      <c r="A342" s="14">
        <f>IF(Raw_data!A342="","",Raw_data!A342)</f>
        <v/>
      </c>
      <c r="B342" s="14">
        <f>IF(Raw_data!B342="","",Raw_data!B342)</f>
        <v/>
      </c>
      <c r="C342" s="14">
        <f>IF(Raw_data!C342="","",Raw_data!C342)</f>
        <v/>
      </c>
      <c r="D342" s="34">
        <f>IF(Raw_data!A342="","",B342)</f>
        <v/>
      </c>
      <c r="E342" s="17">
        <f>IF(Raw_data!A342="","",D342*24)</f>
        <v/>
      </c>
      <c r="F342" s="34">
        <f>IF(Raw_data!A342="","",C342)</f>
        <v/>
      </c>
      <c r="G342" s="17">
        <f>IF(Raw_data!A342="","",F342*24)</f>
        <v/>
      </c>
      <c r="H342" s="34">
        <f>IF(Raw_data!A342="","",F342-D342)</f>
        <v/>
      </c>
      <c r="I342" s="17">
        <f>IF(Raw_data!A342="","",G342-E342)</f>
        <v/>
      </c>
      <c r="J342" s="34">
        <f>IF(Raw_data!A342="","",Raw_data!D342)</f>
        <v/>
      </c>
      <c r="K342" s="35">
        <f>IF(Raw_data!A342="","",J342*24)</f>
        <v/>
      </c>
      <c r="L342" s="34">
        <f>IF(Raw_data!A342="","",MAX(0,H342-J342))</f>
        <v/>
      </c>
      <c r="M342" s="35">
        <f>IF(Raw_data!A342="","",I342-K342)</f>
        <v/>
      </c>
      <c r="N342" s="35">
        <f>IF(Raw_data!A342="","",MAX(0,I342-E342-8))</f>
        <v/>
      </c>
      <c r="O342" s="34">
        <f>IF(Raw_data!A342="","",N342/24)</f>
        <v/>
      </c>
      <c r="P342" s="34">
        <f>IF(Raw_data!A342="","",Q342/24)</f>
        <v/>
      </c>
      <c r="Q342" s="35">
        <f>IF(Raw_data!A342="","",IF((G342)&gt;=22,IF((G342)&gt;=29,(G342)-22-((G342)-29),(G342)-22),0))</f>
        <v/>
      </c>
    </row>
    <row r="343" ht="18" customHeight="1" s="12">
      <c r="A343" s="14">
        <f>IF(Raw_data!A343="","",Raw_data!A343)</f>
        <v/>
      </c>
      <c r="B343" s="14">
        <f>IF(Raw_data!B343="","",Raw_data!B343)</f>
        <v/>
      </c>
      <c r="C343" s="14">
        <f>IF(Raw_data!C343="","",Raw_data!C343)</f>
        <v/>
      </c>
      <c r="D343" s="34">
        <f>IF(Raw_data!A343="","",B343)</f>
        <v/>
      </c>
      <c r="E343" s="17">
        <f>IF(Raw_data!A343="","",D343*24)</f>
        <v/>
      </c>
      <c r="F343" s="34">
        <f>IF(Raw_data!A343="","",C343)</f>
        <v/>
      </c>
      <c r="G343" s="17">
        <f>IF(Raw_data!A343="","",F343*24)</f>
        <v/>
      </c>
      <c r="H343" s="34">
        <f>IF(Raw_data!A343="","",F343-D343)</f>
        <v/>
      </c>
      <c r="I343" s="17">
        <f>IF(Raw_data!A343="","",G343-E343)</f>
        <v/>
      </c>
      <c r="J343" s="34">
        <f>IF(Raw_data!A343="","",Raw_data!D343)</f>
        <v/>
      </c>
      <c r="K343" s="35">
        <f>IF(Raw_data!A343="","",J343*24)</f>
        <v/>
      </c>
      <c r="L343" s="34">
        <f>IF(Raw_data!A343="","",MAX(0,H343-J343))</f>
        <v/>
      </c>
      <c r="M343" s="35">
        <f>IF(Raw_data!A343="","",I343-K343)</f>
        <v/>
      </c>
      <c r="N343" s="35">
        <f>IF(Raw_data!A343="","",MAX(0,I343-E343-8))</f>
        <v/>
      </c>
      <c r="O343" s="34">
        <f>IF(Raw_data!A343="","",N343/24)</f>
        <v/>
      </c>
      <c r="P343" s="34">
        <f>IF(Raw_data!A343="","",Q343/24)</f>
        <v/>
      </c>
      <c r="Q343" s="35">
        <f>IF(Raw_data!A343="","",IF((G343)&gt;=22,IF((G343)&gt;=29,(G343)-22-((G343)-29),(G343)-22),0))</f>
        <v/>
      </c>
    </row>
    <row r="344" ht="18" customHeight="1" s="12">
      <c r="A344" s="14">
        <f>IF(Raw_data!A344="","",Raw_data!A344)</f>
        <v/>
      </c>
      <c r="B344" s="14">
        <f>IF(Raw_data!B344="","",Raw_data!B344)</f>
        <v/>
      </c>
      <c r="C344" s="14">
        <f>IF(Raw_data!C344="","",Raw_data!C344)</f>
        <v/>
      </c>
      <c r="D344" s="34">
        <f>IF(Raw_data!A344="","",B344)</f>
        <v/>
      </c>
      <c r="E344" s="17">
        <f>IF(Raw_data!A344="","",D344*24)</f>
        <v/>
      </c>
      <c r="F344" s="34">
        <f>IF(Raw_data!A344="","",C344)</f>
        <v/>
      </c>
      <c r="G344" s="17">
        <f>IF(Raw_data!A344="","",F344*24)</f>
        <v/>
      </c>
      <c r="H344" s="34">
        <f>IF(Raw_data!A344="","",F344-D344)</f>
        <v/>
      </c>
      <c r="I344" s="17">
        <f>IF(Raw_data!A344="","",G344-E344)</f>
        <v/>
      </c>
      <c r="J344" s="34">
        <f>IF(Raw_data!A344="","",Raw_data!D344)</f>
        <v/>
      </c>
      <c r="K344" s="35">
        <f>IF(Raw_data!A344="","",J344*24)</f>
        <v/>
      </c>
      <c r="L344" s="34">
        <f>IF(Raw_data!A344="","",MAX(0,H344-J344))</f>
        <v/>
      </c>
      <c r="M344" s="35">
        <f>IF(Raw_data!A344="","",I344-K344)</f>
        <v/>
      </c>
      <c r="N344" s="35">
        <f>IF(Raw_data!A344="","",MAX(0,I344-E344-8))</f>
        <v/>
      </c>
      <c r="O344" s="34">
        <f>IF(Raw_data!A344="","",N344/24)</f>
        <v/>
      </c>
      <c r="P344" s="34">
        <f>IF(Raw_data!A344="","",Q344/24)</f>
        <v/>
      </c>
      <c r="Q344" s="35">
        <f>IF(Raw_data!A344="","",IF((G344)&gt;=22,IF((G344)&gt;=29,(G344)-22-((G344)-29),(G344)-22),0))</f>
        <v/>
      </c>
    </row>
    <row r="345" ht="18" customHeight="1" s="12">
      <c r="A345" s="14">
        <f>IF(Raw_data!A345="","",Raw_data!A345)</f>
        <v/>
      </c>
      <c r="B345" s="14">
        <f>IF(Raw_data!B345="","",Raw_data!B345)</f>
        <v/>
      </c>
      <c r="C345" s="14">
        <f>IF(Raw_data!C345="","",Raw_data!C345)</f>
        <v/>
      </c>
      <c r="D345" s="34">
        <f>IF(Raw_data!A345="","",B345)</f>
        <v/>
      </c>
      <c r="E345" s="17">
        <f>IF(Raw_data!A345="","",D345*24)</f>
        <v/>
      </c>
      <c r="F345" s="34">
        <f>IF(Raw_data!A345="","",C345)</f>
        <v/>
      </c>
      <c r="G345" s="17">
        <f>IF(Raw_data!A345="","",F345*24)</f>
        <v/>
      </c>
      <c r="H345" s="34">
        <f>IF(Raw_data!A345="","",F345-D345)</f>
        <v/>
      </c>
      <c r="I345" s="17">
        <f>IF(Raw_data!A345="","",G345-E345)</f>
        <v/>
      </c>
      <c r="J345" s="34">
        <f>IF(Raw_data!A345="","",Raw_data!D345)</f>
        <v/>
      </c>
      <c r="K345" s="35">
        <f>IF(Raw_data!A345="","",J345*24)</f>
        <v/>
      </c>
      <c r="L345" s="34">
        <f>IF(Raw_data!A345="","",MAX(0,H345-J345))</f>
        <v/>
      </c>
      <c r="M345" s="35">
        <f>IF(Raw_data!A345="","",I345-K345)</f>
        <v/>
      </c>
      <c r="N345" s="35">
        <f>IF(Raw_data!A345="","",MAX(0,I345-E345-8))</f>
        <v/>
      </c>
      <c r="O345" s="34">
        <f>IF(Raw_data!A345="","",N345/24)</f>
        <v/>
      </c>
      <c r="P345" s="34">
        <f>IF(Raw_data!A345="","",Q345/24)</f>
        <v/>
      </c>
      <c r="Q345" s="35">
        <f>IF(Raw_data!A345="","",IF((G345)&gt;=22,IF((G345)&gt;=29,(G345)-22-((G345)-29),(G345)-22),0))</f>
        <v/>
      </c>
    </row>
    <row r="346" ht="18" customHeight="1" s="12">
      <c r="A346" s="14">
        <f>IF(Raw_data!A346="","",Raw_data!A346)</f>
        <v/>
      </c>
      <c r="B346" s="14">
        <f>IF(Raw_data!B346="","",Raw_data!B346)</f>
        <v/>
      </c>
      <c r="C346" s="14">
        <f>IF(Raw_data!C346="","",Raw_data!C346)</f>
        <v/>
      </c>
      <c r="D346" s="34">
        <f>IF(Raw_data!A346="","",B346)</f>
        <v/>
      </c>
      <c r="E346" s="17">
        <f>IF(Raw_data!A346="","",D346*24)</f>
        <v/>
      </c>
      <c r="F346" s="34">
        <f>IF(Raw_data!A346="","",C346)</f>
        <v/>
      </c>
      <c r="G346" s="17">
        <f>IF(Raw_data!A346="","",F346*24)</f>
        <v/>
      </c>
      <c r="H346" s="34">
        <f>IF(Raw_data!A346="","",F346-D346)</f>
        <v/>
      </c>
      <c r="I346" s="17">
        <f>IF(Raw_data!A346="","",G346-E346)</f>
        <v/>
      </c>
      <c r="J346" s="34">
        <f>IF(Raw_data!A346="","",Raw_data!D346)</f>
        <v/>
      </c>
      <c r="K346" s="35">
        <f>IF(Raw_data!A346="","",J346*24)</f>
        <v/>
      </c>
      <c r="L346" s="34">
        <f>IF(Raw_data!A346="","",MAX(0,H346-J346))</f>
        <v/>
      </c>
      <c r="M346" s="35">
        <f>IF(Raw_data!A346="","",I346-K346)</f>
        <v/>
      </c>
      <c r="N346" s="35">
        <f>IF(Raw_data!A346="","",MAX(0,I346-E346-8))</f>
        <v/>
      </c>
      <c r="O346" s="34">
        <f>IF(Raw_data!A346="","",N346/24)</f>
        <v/>
      </c>
      <c r="P346" s="34">
        <f>IF(Raw_data!A346="","",Q346/24)</f>
        <v/>
      </c>
      <c r="Q346" s="35">
        <f>IF(Raw_data!A346="","",IF((G346)&gt;=22,IF((G346)&gt;=29,(G346)-22-((G346)-29),(G346)-22),0))</f>
        <v/>
      </c>
    </row>
    <row r="347" ht="18" customHeight="1" s="12">
      <c r="A347" s="14">
        <f>IF(Raw_data!A347="","",Raw_data!A347)</f>
        <v/>
      </c>
      <c r="B347" s="14">
        <f>IF(Raw_data!B347="","",Raw_data!B347)</f>
        <v/>
      </c>
      <c r="C347" s="14">
        <f>IF(Raw_data!C347="","",Raw_data!C347)</f>
        <v/>
      </c>
      <c r="D347" s="34">
        <f>IF(Raw_data!A347="","",B347)</f>
        <v/>
      </c>
      <c r="E347" s="17">
        <f>IF(Raw_data!A347="","",D347*24)</f>
        <v/>
      </c>
      <c r="F347" s="34">
        <f>IF(Raw_data!A347="","",C347)</f>
        <v/>
      </c>
      <c r="G347" s="17">
        <f>IF(Raw_data!A347="","",F347*24)</f>
        <v/>
      </c>
      <c r="H347" s="34">
        <f>IF(Raw_data!A347="","",F347-D347)</f>
        <v/>
      </c>
      <c r="I347" s="17">
        <f>IF(Raw_data!A347="","",G347-E347)</f>
        <v/>
      </c>
      <c r="J347" s="34">
        <f>IF(Raw_data!A347="","",Raw_data!D347)</f>
        <v/>
      </c>
      <c r="K347" s="35">
        <f>IF(Raw_data!A347="","",J347*24)</f>
        <v/>
      </c>
      <c r="L347" s="34">
        <f>IF(Raw_data!A347="","",MAX(0,H347-J347))</f>
        <v/>
      </c>
      <c r="M347" s="35">
        <f>IF(Raw_data!A347="","",I347-K347)</f>
        <v/>
      </c>
      <c r="N347" s="35">
        <f>IF(Raw_data!A347="","",MAX(0,I347-E347-8))</f>
        <v/>
      </c>
      <c r="O347" s="34">
        <f>IF(Raw_data!A347="","",N347/24)</f>
        <v/>
      </c>
      <c r="P347" s="34">
        <f>IF(Raw_data!A347="","",Q347/24)</f>
        <v/>
      </c>
      <c r="Q347" s="35">
        <f>IF(Raw_data!A347="","",IF((G347)&gt;=22,IF((G347)&gt;=29,(G347)-22-((G347)-29),(G347)-22),0))</f>
        <v/>
      </c>
    </row>
    <row r="348" ht="18" customHeight="1" s="12">
      <c r="A348" s="14">
        <f>IF(Raw_data!A348="","",Raw_data!A348)</f>
        <v/>
      </c>
      <c r="B348" s="14">
        <f>IF(Raw_data!B348="","",Raw_data!B348)</f>
        <v/>
      </c>
      <c r="C348" s="14">
        <f>IF(Raw_data!C348="","",Raw_data!C348)</f>
        <v/>
      </c>
      <c r="D348" s="34">
        <f>IF(Raw_data!A348="","",B348)</f>
        <v/>
      </c>
      <c r="E348" s="17">
        <f>IF(Raw_data!A348="","",D348*24)</f>
        <v/>
      </c>
      <c r="F348" s="34">
        <f>IF(Raw_data!A348="","",C348)</f>
        <v/>
      </c>
      <c r="G348" s="17">
        <f>IF(Raw_data!A348="","",F348*24)</f>
        <v/>
      </c>
      <c r="H348" s="34">
        <f>IF(Raw_data!A348="","",F348-D348)</f>
        <v/>
      </c>
      <c r="I348" s="17">
        <f>IF(Raw_data!A348="","",G348-E348)</f>
        <v/>
      </c>
      <c r="J348" s="34">
        <f>IF(Raw_data!A348="","",Raw_data!D348)</f>
        <v/>
      </c>
      <c r="K348" s="35">
        <f>IF(Raw_data!A348="","",J348*24)</f>
        <v/>
      </c>
      <c r="L348" s="34">
        <f>IF(Raw_data!A348="","",MAX(0,H348-J348))</f>
        <v/>
      </c>
      <c r="M348" s="35">
        <f>IF(Raw_data!A348="","",I348-K348)</f>
        <v/>
      </c>
      <c r="N348" s="35">
        <f>IF(Raw_data!A348="","",MAX(0,I348-E348-8))</f>
        <v/>
      </c>
      <c r="O348" s="34">
        <f>IF(Raw_data!A348="","",N348/24)</f>
        <v/>
      </c>
      <c r="P348" s="34">
        <f>IF(Raw_data!A348="","",Q348/24)</f>
        <v/>
      </c>
      <c r="Q348" s="35">
        <f>IF(Raw_data!A348="","",IF((G348)&gt;=22,IF((G348)&gt;=29,(G348)-22-((G348)-29),(G348)-22),0))</f>
        <v/>
      </c>
    </row>
    <row r="349" ht="18" customHeight="1" s="12">
      <c r="A349" s="14">
        <f>IF(Raw_data!A349="","",Raw_data!A349)</f>
        <v/>
      </c>
      <c r="B349" s="14">
        <f>IF(Raw_data!B349="","",Raw_data!B349)</f>
        <v/>
      </c>
      <c r="C349" s="14">
        <f>IF(Raw_data!C349="","",Raw_data!C349)</f>
        <v/>
      </c>
      <c r="D349" s="34">
        <f>IF(Raw_data!A349="","",B349)</f>
        <v/>
      </c>
      <c r="E349" s="17">
        <f>IF(Raw_data!A349="","",D349*24)</f>
        <v/>
      </c>
      <c r="F349" s="34">
        <f>IF(Raw_data!A349="","",C349)</f>
        <v/>
      </c>
      <c r="G349" s="17">
        <f>IF(Raw_data!A349="","",F349*24)</f>
        <v/>
      </c>
      <c r="H349" s="34">
        <f>IF(Raw_data!A349="","",F349-D349)</f>
        <v/>
      </c>
      <c r="I349" s="17">
        <f>IF(Raw_data!A349="","",G349-E349)</f>
        <v/>
      </c>
      <c r="J349" s="34">
        <f>IF(Raw_data!A349="","",Raw_data!D349)</f>
        <v/>
      </c>
      <c r="K349" s="35">
        <f>IF(Raw_data!A349="","",J349*24)</f>
        <v/>
      </c>
      <c r="L349" s="34">
        <f>IF(Raw_data!A349="","",MAX(0,H349-J349))</f>
        <v/>
      </c>
      <c r="M349" s="35">
        <f>IF(Raw_data!A349="","",I349-K349)</f>
        <v/>
      </c>
      <c r="N349" s="35">
        <f>IF(Raw_data!A349="","",MAX(0,I349-E349-8))</f>
        <v/>
      </c>
      <c r="O349" s="34">
        <f>IF(Raw_data!A349="","",N349/24)</f>
        <v/>
      </c>
      <c r="P349" s="34">
        <f>IF(Raw_data!A349="","",Q349/24)</f>
        <v/>
      </c>
      <c r="Q349" s="35">
        <f>IF(Raw_data!A349="","",IF((G349)&gt;=22,IF((G349)&gt;=29,(G349)-22-((G349)-29),(G349)-22),0))</f>
        <v/>
      </c>
    </row>
    <row r="350" ht="18" customHeight="1" s="12">
      <c r="A350" s="14">
        <f>IF(Raw_data!A350="","",Raw_data!A350)</f>
        <v/>
      </c>
      <c r="B350" s="14">
        <f>IF(Raw_data!B350="","",Raw_data!B350)</f>
        <v/>
      </c>
      <c r="C350" s="14">
        <f>IF(Raw_data!C350="","",Raw_data!C350)</f>
        <v/>
      </c>
      <c r="D350" s="34">
        <f>IF(Raw_data!A350="","",B350)</f>
        <v/>
      </c>
      <c r="E350" s="17">
        <f>IF(Raw_data!A350="","",D350*24)</f>
        <v/>
      </c>
      <c r="F350" s="34">
        <f>IF(Raw_data!A350="","",C350)</f>
        <v/>
      </c>
      <c r="G350" s="17">
        <f>IF(Raw_data!A350="","",F350*24)</f>
        <v/>
      </c>
      <c r="H350" s="34">
        <f>IF(Raw_data!A350="","",F350-D350)</f>
        <v/>
      </c>
      <c r="I350" s="17">
        <f>IF(Raw_data!A350="","",G350-E350)</f>
        <v/>
      </c>
      <c r="J350" s="34">
        <f>IF(Raw_data!A350="","",Raw_data!D350)</f>
        <v/>
      </c>
      <c r="K350" s="35">
        <f>IF(Raw_data!A350="","",J350*24)</f>
        <v/>
      </c>
      <c r="L350" s="34">
        <f>IF(Raw_data!A350="","",MAX(0,H350-J350))</f>
        <v/>
      </c>
      <c r="M350" s="35">
        <f>IF(Raw_data!A350="","",I350-K350)</f>
        <v/>
      </c>
      <c r="N350" s="35">
        <f>IF(Raw_data!A350="","",MAX(0,I350-E350-8))</f>
        <v/>
      </c>
      <c r="O350" s="34">
        <f>IF(Raw_data!A350="","",N350/24)</f>
        <v/>
      </c>
      <c r="P350" s="34">
        <f>IF(Raw_data!A350="","",Q350/24)</f>
        <v/>
      </c>
      <c r="Q350" s="35">
        <f>IF(Raw_data!A350="","",IF((G350)&gt;=22,IF((G350)&gt;=29,(G350)-22-((G350)-29),(G350)-22),0))</f>
        <v/>
      </c>
    </row>
    <row r="351" ht="18" customHeight="1" s="12">
      <c r="A351" s="14">
        <f>IF(Raw_data!A351="","",Raw_data!A351)</f>
        <v/>
      </c>
      <c r="B351" s="14">
        <f>IF(Raw_data!B351="","",Raw_data!B351)</f>
        <v/>
      </c>
      <c r="C351" s="14">
        <f>IF(Raw_data!C351="","",Raw_data!C351)</f>
        <v/>
      </c>
      <c r="D351" s="34">
        <f>IF(Raw_data!A351="","",B351)</f>
        <v/>
      </c>
      <c r="E351" s="17">
        <f>IF(Raw_data!A351="","",D351*24)</f>
        <v/>
      </c>
      <c r="F351" s="34">
        <f>IF(Raw_data!A351="","",C351)</f>
        <v/>
      </c>
      <c r="G351" s="17">
        <f>IF(Raw_data!A351="","",F351*24)</f>
        <v/>
      </c>
      <c r="H351" s="34">
        <f>IF(Raw_data!A351="","",F351-D351)</f>
        <v/>
      </c>
      <c r="I351" s="17">
        <f>IF(Raw_data!A351="","",G351-E351)</f>
        <v/>
      </c>
      <c r="J351" s="34">
        <f>IF(Raw_data!A351="","",Raw_data!D351)</f>
        <v/>
      </c>
      <c r="K351" s="35">
        <f>IF(Raw_data!A351="","",J351*24)</f>
        <v/>
      </c>
      <c r="L351" s="34">
        <f>IF(Raw_data!A351="","",MAX(0,H351-J351))</f>
        <v/>
      </c>
      <c r="M351" s="35">
        <f>IF(Raw_data!A351="","",I351-K351)</f>
        <v/>
      </c>
      <c r="N351" s="35">
        <f>IF(Raw_data!A351="","",MAX(0,I351-E351-8))</f>
        <v/>
      </c>
      <c r="O351" s="34">
        <f>IF(Raw_data!A351="","",N351/24)</f>
        <v/>
      </c>
      <c r="P351" s="34">
        <f>IF(Raw_data!A351="","",Q351/24)</f>
        <v/>
      </c>
      <c r="Q351" s="35">
        <f>IF(Raw_data!A351="","",IF((G351)&gt;=22,IF((G351)&gt;=29,(G351)-22-((G351)-29),(G351)-22),0))</f>
        <v/>
      </c>
    </row>
    <row r="352" ht="18" customHeight="1" s="12">
      <c r="A352" s="14">
        <f>IF(Raw_data!A352="","",Raw_data!A352)</f>
        <v/>
      </c>
      <c r="B352" s="14">
        <f>IF(Raw_data!B352="","",Raw_data!B352)</f>
        <v/>
      </c>
      <c r="C352" s="14">
        <f>IF(Raw_data!C352="","",Raw_data!C352)</f>
        <v/>
      </c>
      <c r="D352" s="34">
        <f>IF(Raw_data!A352="","",B352)</f>
        <v/>
      </c>
      <c r="E352" s="17">
        <f>IF(Raw_data!A352="","",D352*24)</f>
        <v/>
      </c>
      <c r="F352" s="34">
        <f>IF(Raw_data!A352="","",C352)</f>
        <v/>
      </c>
      <c r="G352" s="17">
        <f>IF(Raw_data!A352="","",F352*24)</f>
        <v/>
      </c>
      <c r="H352" s="34">
        <f>IF(Raw_data!A352="","",F352-D352)</f>
        <v/>
      </c>
      <c r="I352" s="17">
        <f>IF(Raw_data!A352="","",G352-E352)</f>
        <v/>
      </c>
      <c r="J352" s="34">
        <f>IF(Raw_data!A352="","",Raw_data!D352)</f>
        <v/>
      </c>
      <c r="K352" s="35">
        <f>IF(Raw_data!A352="","",J352*24)</f>
        <v/>
      </c>
      <c r="L352" s="34">
        <f>IF(Raw_data!A352="","",MAX(0,H352-J352))</f>
        <v/>
      </c>
      <c r="M352" s="35">
        <f>IF(Raw_data!A352="","",I352-K352)</f>
        <v/>
      </c>
      <c r="N352" s="35">
        <f>IF(Raw_data!A352="","",MAX(0,I352-E352-8))</f>
        <v/>
      </c>
      <c r="O352" s="34">
        <f>IF(Raw_data!A352="","",N352/24)</f>
        <v/>
      </c>
      <c r="P352" s="34">
        <f>IF(Raw_data!A352="","",Q352/24)</f>
        <v/>
      </c>
      <c r="Q352" s="35">
        <f>IF(Raw_data!A352="","",IF((G352)&gt;=22,IF((G352)&gt;=29,(G352)-22-((G352)-29),(G352)-22),0))</f>
        <v/>
      </c>
    </row>
    <row r="353" ht="18" customHeight="1" s="12">
      <c r="A353" s="14">
        <f>IF(Raw_data!A353="","",Raw_data!A353)</f>
        <v/>
      </c>
      <c r="B353" s="14">
        <f>IF(Raw_data!B353="","",Raw_data!B353)</f>
        <v/>
      </c>
      <c r="C353" s="14">
        <f>IF(Raw_data!C353="","",Raw_data!C353)</f>
        <v/>
      </c>
      <c r="D353" s="34">
        <f>IF(Raw_data!A353="","",B353)</f>
        <v/>
      </c>
      <c r="E353" s="17">
        <f>IF(Raw_data!A353="","",D353*24)</f>
        <v/>
      </c>
      <c r="F353" s="34">
        <f>IF(Raw_data!A353="","",C353)</f>
        <v/>
      </c>
      <c r="G353" s="17">
        <f>IF(Raw_data!A353="","",F353*24)</f>
        <v/>
      </c>
      <c r="H353" s="34">
        <f>IF(Raw_data!A353="","",F353-D353)</f>
        <v/>
      </c>
      <c r="I353" s="17">
        <f>IF(Raw_data!A353="","",G353-E353)</f>
        <v/>
      </c>
      <c r="J353" s="34">
        <f>IF(Raw_data!A353="","",Raw_data!D353)</f>
        <v/>
      </c>
      <c r="K353" s="35">
        <f>IF(Raw_data!A353="","",J353*24)</f>
        <v/>
      </c>
      <c r="L353" s="34">
        <f>IF(Raw_data!A353="","",MAX(0,H353-J353))</f>
        <v/>
      </c>
      <c r="M353" s="35">
        <f>IF(Raw_data!A353="","",I353-K353)</f>
        <v/>
      </c>
      <c r="N353" s="35">
        <f>IF(Raw_data!A353="","",MAX(0,I353-E353-8))</f>
        <v/>
      </c>
      <c r="O353" s="34">
        <f>IF(Raw_data!A353="","",N353/24)</f>
        <v/>
      </c>
      <c r="P353" s="34">
        <f>IF(Raw_data!A353="","",Q353/24)</f>
        <v/>
      </c>
      <c r="Q353" s="35">
        <f>IF(Raw_data!A353="","",IF((G353)&gt;=22,IF((G353)&gt;=29,(G353)-22-((G353)-29),(G353)-22),0))</f>
        <v/>
      </c>
    </row>
    <row r="354" ht="18" customHeight="1" s="12">
      <c r="A354" s="14">
        <f>IF(Raw_data!A354="","",Raw_data!A354)</f>
        <v/>
      </c>
      <c r="B354" s="14">
        <f>IF(Raw_data!B354="","",Raw_data!B354)</f>
        <v/>
      </c>
      <c r="C354" s="14">
        <f>IF(Raw_data!C354="","",Raw_data!C354)</f>
        <v/>
      </c>
      <c r="D354" s="34">
        <f>IF(Raw_data!A354="","",B354)</f>
        <v/>
      </c>
      <c r="E354" s="17">
        <f>IF(Raw_data!A354="","",D354*24)</f>
        <v/>
      </c>
      <c r="F354" s="34">
        <f>IF(Raw_data!A354="","",C354)</f>
        <v/>
      </c>
      <c r="G354" s="17">
        <f>IF(Raw_data!A354="","",F354*24)</f>
        <v/>
      </c>
      <c r="H354" s="34">
        <f>IF(Raw_data!A354="","",F354-D354)</f>
        <v/>
      </c>
      <c r="I354" s="17">
        <f>IF(Raw_data!A354="","",G354-E354)</f>
        <v/>
      </c>
      <c r="J354" s="34">
        <f>IF(Raw_data!A354="","",Raw_data!D354)</f>
        <v/>
      </c>
      <c r="K354" s="35">
        <f>IF(Raw_data!A354="","",J354*24)</f>
        <v/>
      </c>
      <c r="L354" s="34">
        <f>IF(Raw_data!A354="","",MAX(0,H354-J354))</f>
        <v/>
      </c>
      <c r="M354" s="35">
        <f>IF(Raw_data!A354="","",I354-K354)</f>
        <v/>
      </c>
      <c r="N354" s="35">
        <f>IF(Raw_data!A354="","",MAX(0,I354-E354-8))</f>
        <v/>
      </c>
      <c r="O354" s="34">
        <f>IF(Raw_data!A354="","",N354/24)</f>
        <v/>
      </c>
      <c r="P354" s="34">
        <f>IF(Raw_data!A354="","",Q354/24)</f>
        <v/>
      </c>
      <c r="Q354" s="35">
        <f>IF(Raw_data!A354="","",IF((G354)&gt;=22,IF((G354)&gt;=29,(G354)-22-((G354)-29),(G354)-22),0))</f>
        <v/>
      </c>
    </row>
    <row r="355" ht="18" customHeight="1" s="12">
      <c r="A355" s="14">
        <f>IF(Raw_data!A355="","",Raw_data!A355)</f>
        <v/>
      </c>
      <c r="B355" s="14">
        <f>IF(Raw_data!B355="","",Raw_data!B355)</f>
        <v/>
      </c>
      <c r="C355" s="14">
        <f>IF(Raw_data!C355="","",Raw_data!C355)</f>
        <v/>
      </c>
      <c r="D355" s="34">
        <f>IF(Raw_data!A355="","",B355)</f>
        <v/>
      </c>
      <c r="E355" s="17">
        <f>IF(Raw_data!A355="","",D355*24)</f>
        <v/>
      </c>
      <c r="F355" s="34">
        <f>IF(Raw_data!A355="","",C355)</f>
        <v/>
      </c>
      <c r="G355" s="17">
        <f>IF(Raw_data!A355="","",F355*24)</f>
        <v/>
      </c>
      <c r="H355" s="34">
        <f>IF(Raw_data!A355="","",F355-D355)</f>
        <v/>
      </c>
      <c r="I355" s="17">
        <f>IF(Raw_data!A355="","",G355-E355)</f>
        <v/>
      </c>
      <c r="J355" s="34">
        <f>IF(Raw_data!A355="","",Raw_data!D355)</f>
        <v/>
      </c>
      <c r="K355" s="35">
        <f>IF(Raw_data!A355="","",J355*24)</f>
        <v/>
      </c>
      <c r="L355" s="34">
        <f>IF(Raw_data!A355="","",MAX(0,H355-J355))</f>
        <v/>
      </c>
      <c r="M355" s="35">
        <f>IF(Raw_data!A355="","",I355-K355)</f>
        <v/>
      </c>
      <c r="N355" s="35">
        <f>IF(Raw_data!A355="","",MAX(0,I355-E355-8))</f>
        <v/>
      </c>
      <c r="O355" s="34">
        <f>IF(Raw_data!A355="","",N355/24)</f>
        <v/>
      </c>
      <c r="P355" s="34">
        <f>IF(Raw_data!A355="","",Q355/24)</f>
        <v/>
      </c>
      <c r="Q355" s="35">
        <f>IF(Raw_data!A355="","",IF((G355)&gt;=22,IF((G355)&gt;=29,(G355)-22-((G355)-29),(G355)-22),0))</f>
        <v/>
      </c>
    </row>
    <row r="356" ht="18" customHeight="1" s="12">
      <c r="A356" s="14">
        <f>IF(Raw_data!A356="","",Raw_data!A356)</f>
        <v/>
      </c>
      <c r="B356" s="14">
        <f>IF(Raw_data!B356="","",Raw_data!B356)</f>
        <v/>
      </c>
      <c r="C356" s="14">
        <f>IF(Raw_data!C356="","",Raw_data!C356)</f>
        <v/>
      </c>
      <c r="D356" s="34">
        <f>IF(Raw_data!A356="","",B356)</f>
        <v/>
      </c>
      <c r="E356" s="17">
        <f>IF(Raw_data!A356="","",D356*24)</f>
        <v/>
      </c>
      <c r="F356" s="34">
        <f>IF(Raw_data!A356="","",C356)</f>
        <v/>
      </c>
      <c r="G356" s="17">
        <f>IF(Raw_data!A356="","",F356*24)</f>
        <v/>
      </c>
      <c r="H356" s="34">
        <f>IF(Raw_data!A356="","",F356-D356)</f>
        <v/>
      </c>
      <c r="I356" s="17">
        <f>IF(Raw_data!A356="","",G356-E356)</f>
        <v/>
      </c>
      <c r="J356" s="34">
        <f>IF(Raw_data!A356="","",Raw_data!D356)</f>
        <v/>
      </c>
      <c r="K356" s="35">
        <f>IF(Raw_data!A356="","",J356*24)</f>
        <v/>
      </c>
      <c r="L356" s="34">
        <f>IF(Raw_data!A356="","",MAX(0,H356-J356))</f>
        <v/>
      </c>
      <c r="M356" s="35">
        <f>IF(Raw_data!A356="","",I356-K356)</f>
        <v/>
      </c>
      <c r="N356" s="35">
        <f>IF(Raw_data!A356="","",MAX(0,I356-E356-8))</f>
        <v/>
      </c>
      <c r="O356" s="34">
        <f>IF(Raw_data!A356="","",N356/24)</f>
        <v/>
      </c>
      <c r="P356" s="34">
        <f>IF(Raw_data!A356="","",Q356/24)</f>
        <v/>
      </c>
      <c r="Q356" s="35">
        <f>IF(Raw_data!A356="","",IF((G356)&gt;=22,IF((G356)&gt;=29,(G356)-22-((G356)-29),(G356)-22),0))</f>
        <v/>
      </c>
    </row>
    <row r="357" ht="18" customHeight="1" s="12">
      <c r="A357" s="14">
        <f>IF(Raw_data!A357="","",Raw_data!A357)</f>
        <v/>
      </c>
      <c r="B357" s="14">
        <f>IF(Raw_data!B357="","",Raw_data!B357)</f>
        <v/>
      </c>
      <c r="C357" s="14">
        <f>IF(Raw_data!C357="","",Raw_data!C357)</f>
        <v/>
      </c>
      <c r="D357" s="34">
        <f>IF(Raw_data!A357="","",B357)</f>
        <v/>
      </c>
      <c r="E357" s="17">
        <f>IF(Raw_data!A357="","",D357*24)</f>
        <v/>
      </c>
      <c r="F357" s="34">
        <f>IF(Raw_data!A357="","",C357)</f>
        <v/>
      </c>
      <c r="G357" s="17">
        <f>IF(Raw_data!A357="","",F357*24)</f>
        <v/>
      </c>
      <c r="H357" s="34">
        <f>IF(Raw_data!A357="","",F357-D357)</f>
        <v/>
      </c>
      <c r="I357" s="17">
        <f>IF(Raw_data!A357="","",G357-E357)</f>
        <v/>
      </c>
      <c r="J357" s="34">
        <f>IF(Raw_data!A357="","",Raw_data!D357)</f>
        <v/>
      </c>
      <c r="K357" s="35">
        <f>IF(Raw_data!A357="","",J357*24)</f>
        <v/>
      </c>
      <c r="L357" s="34">
        <f>IF(Raw_data!A357="","",MAX(0,H357-J357))</f>
        <v/>
      </c>
      <c r="M357" s="35">
        <f>IF(Raw_data!A357="","",I357-K357)</f>
        <v/>
      </c>
      <c r="N357" s="35">
        <f>IF(Raw_data!A357="","",MAX(0,I357-E357-8))</f>
        <v/>
      </c>
      <c r="O357" s="34">
        <f>IF(Raw_data!A357="","",N357/24)</f>
        <v/>
      </c>
      <c r="P357" s="34">
        <f>IF(Raw_data!A357="","",Q357/24)</f>
        <v/>
      </c>
      <c r="Q357" s="35">
        <f>IF(Raw_data!A357="","",IF((G357)&gt;=22,IF((G357)&gt;=29,(G357)-22-((G357)-29),(G357)-22),0))</f>
        <v/>
      </c>
    </row>
    <row r="358" ht="18" customHeight="1" s="12">
      <c r="A358" s="14">
        <f>IF(Raw_data!A358="","",Raw_data!A358)</f>
        <v/>
      </c>
      <c r="B358" s="14">
        <f>IF(Raw_data!B358="","",Raw_data!B358)</f>
        <v/>
      </c>
      <c r="C358" s="14">
        <f>IF(Raw_data!C358="","",Raw_data!C358)</f>
        <v/>
      </c>
      <c r="D358" s="34">
        <f>IF(Raw_data!A358="","",B358)</f>
        <v/>
      </c>
      <c r="E358" s="17">
        <f>IF(Raw_data!A358="","",D358*24)</f>
        <v/>
      </c>
      <c r="F358" s="34">
        <f>IF(Raw_data!A358="","",C358)</f>
        <v/>
      </c>
      <c r="G358" s="17">
        <f>IF(Raw_data!A358="","",F358*24)</f>
        <v/>
      </c>
      <c r="H358" s="34">
        <f>IF(Raw_data!A358="","",F358-D358)</f>
        <v/>
      </c>
      <c r="I358" s="17">
        <f>IF(Raw_data!A358="","",G358-E358)</f>
        <v/>
      </c>
      <c r="J358" s="34">
        <f>IF(Raw_data!A358="","",Raw_data!D358)</f>
        <v/>
      </c>
      <c r="K358" s="35">
        <f>IF(Raw_data!A358="","",J358*24)</f>
        <v/>
      </c>
      <c r="L358" s="34">
        <f>IF(Raw_data!A358="","",MAX(0,H358-J358))</f>
        <v/>
      </c>
      <c r="M358" s="35">
        <f>IF(Raw_data!A358="","",I358-K358)</f>
        <v/>
      </c>
      <c r="N358" s="35">
        <f>IF(Raw_data!A358="","",MAX(0,I358-E358-8))</f>
        <v/>
      </c>
      <c r="O358" s="34">
        <f>IF(Raw_data!A358="","",N358/24)</f>
        <v/>
      </c>
      <c r="P358" s="34">
        <f>IF(Raw_data!A358="","",Q358/24)</f>
        <v/>
      </c>
      <c r="Q358" s="35">
        <f>IF(Raw_data!A358="","",IF((G358)&gt;=22,IF((G358)&gt;=29,(G358)-22-((G358)-29),(G358)-22),0))</f>
        <v/>
      </c>
    </row>
    <row r="359" ht="18" customHeight="1" s="12">
      <c r="A359" s="14">
        <f>IF(Raw_data!A359="","",Raw_data!A359)</f>
        <v/>
      </c>
      <c r="B359" s="14">
        <f>IF(Raw_data!B359="","",Raw_data!B359)</f>
        <v/>
      </c>
      <c r="C359" s="14">
        <f>IF(Raw_data!C359="","",Raw_data!C359)</f>
        <v/>
      </c>
      <c r="D359" s="34">
        <f>IF(Raw_data!A359="","",B359)</f>
        <v/>
      </c>
      <c r="E359" s="17">
        <f>IF(Raw_data!A359="","",D359*24)</f>
        <v/>
      </c>
      <c r="F359" s="34">
        <f>IF(Raw_data!A359="","",C359)</f>
        <v/>
      </c>
      <c r="G359" s="17">
        <f>IF(Raw_data!A359="","",F359*24)</f>
        <v/>
      </c>
      <c r="H359" s="34">
        <f>IF(Raw_data!A359="","",F359-D359)</f>
        <v/>
      </c>
      <c r="I359" s="17">
        <f>IF(Raw_data!A359="","",G359-E359)</f>
        <v/>
      </c>
      <c r="J359" s="34">
        <f>IF(Raw_data!A359="","",Raw_data!D359)</f>
        <v/>
      </c>
      <c r="K359" s="35">
        <f>IF(Raw_data!A359="","",J359*24)</f>
        <v/>
      </c>
      <c r="L359" s="34">
        <f>IF(Raw_data!A359="","",MAX(0,H359-J359))</f>
        <v/>
      </c>
      <c r="M359" s="35">
        <f>IF(Raw_data!A359="","",I359-K359)</f>
        <v/>
      </c>
      <c r="N359" s="35">
        <f>IF(Raw_data!A359="","",MAX(0,I359-E359-8))</f>
        <v/>
      </c>
      <c r="O359" s="34">
        <f>IF(Raw_data!A359="","",N359/24)</f>
        <v/>
      </c>
      <c r="P359" s="34">
        <f>IF(Raw_data!A359="","",Q359/24)</f>
        <v/>
      </c>
      <c r="Q359" s="35">
        <f>IF(Raw_data!A359="","",IF((G359)&gt;=22,IF((G359)&gt;=29,(G359)-22-((G359)-29),(G359)-22),0))</f>
        <v/>
      </c>
    </row>
    <row r="360" ht="18" customHeight="1" s="12">
      <c r="A360" s="14">
        <f>IF(Raw_data!A360="","",Raw_data!A360)</f>
        <v/>
      </c>
      <c r="B360" s="14">
        <f>IF(Raw_data!B360="","",Raw_data!B360)</f>
        <v/>
      </c>
      <c r="C360" s="14">
        <f>IF(Raw_data!C360="","",Raw_data!C360)</f>
        <v/>
      </c>
      <c r="D360" s="34">
        <f>IF(Raw_data!A360="","",B360)</f>
        <v/>
      </c>
      <c r="E360" s="17">
        <f>IF(Raw_data!A360="","",D360*24)</f>
        <v/>
      </c>
      <c r="F360" s="34">
        <f>IF(Raw_data!A360="","",C360)</f>
        <v/>
      </c>
      <c r="G360" s="17">
        <f>IF(Raw_data!A360="","",F360*24)</f>
        <v/>
      </c>
      <c r="H360" s="34">
        <f>IF(Raw_data!A360="","",F360-D360)</f>
        <v/>
      </c>
      <c r="I360" s="17">
        <f>IF(Raw_data!A360="","",G360-E360)</f>
        <v/>
      </c>
      <c r="J360" s="34">
        <f>IF(Raw_data!A360="","",Raw_data!D360)</f>
        <v/>
      </c>
      <c r="K360" s="35">
        <f>IF(Raw_data!A360="","",J360*24)</f>
        <v/>
      </c>
      <c r="L360" s="34">
        <f>IF(Raw_data!A360="","",MAX(0,H360-J360))</f>
        <v/>
      </c>
      <c r="M360" s="35">
        <f>IF(Raw_data!A360="","",I360-K360)</f>
        <v/>
      </c>
      <c r="N360" s="35">
        <f>IF(Raw_data!A360="","",MAX(0,I360-E360-8))</f>
        <v/>
      </c>
      <c r="O360" s="34">
        <f>IF(Raw_data!A360="","",N360/24)</f>
        <v/>
      </c>
      <c r="P360" s="34">
        <f>IF(Raw_data!A360="","",Q360/24)</f>
        <v/>
      </c>
      <c r="Q360" s="35">
        <f>IF(Raw_data!A360="","",IF((G360)&gt;=22,IF((G360)&gt;=29,(G360)-22-((G360)-29),(G360)-22),0))</f>
        <v/>
      </c>
    </row>
    <row r="361" ht="18" customHeight="1" s="12">
      <c r="A361" s="14">
        <f>IF(Raw_data!A361="","",Raw_data!A361)</f>
        <v/>
      </c>
      <c r="B361" s="14">
        <f>IF(Raw_data!B361="","",Raw_data!B361)</f>
        <v/>
      </c>
      <c r="C361" s="14">
        <f>IF(Raw_data!C361="","",Raw_data!C361)</f>
        <v/>
      </c>
      <c r="D361" s="34">
        <f>IF(Raw_data!A361="","",B361)</f>
        <v/>
      </c>
      <c r="E361" s="17">
        <f>IF(Raw_data!A361="","",D361*24)</f>
        <v/>
      </c>
      <c r="F361" s="34">
        <f>IF(Raw_data!A361="","",C361)</f>
        <v/>
      </c>
      <c r="G361" s="17">
        <f>IF(Raw_data!A361="","",F361*24)</f>
        <v/>
      </c>
      <c r="H361" s="34">
        <f>IF(Raw_data!A361="","",F361-D361)</f>
        <v/>
      </c>
      <c r="I361" s="17">
        <f>IF(Raw_data!A361="","",G361-E361)</f>
        <v/>
      </c>
      <c r="J361" s="34">
        <f>IF(Raw_data!A361="","",Raw_data!D361)</f>
        <v/>
      </c>
      <c r="K361" s="35">
        <f>IF(Raw_data!A361="","",J361*24)</f>
        <v/>
      </c>
      <c r="L361" s="34">
        <f>IF(Raw_data!A361="","",MAX(0,H361-J361))</f>
        <v/>
      </c>
      <c r="M361" s="35">
        <f>IF(Raw_data!A361="","",I361-K361)</f>
        <v/>
      </c>
      <c r="N361" s="35">
        <f>IF(Raw_data!A361="","",MAX(0,I361-E361-8))</f>
        <v/>
      </c>
      <c r="O361" s="34">
        <f>IF(Raw_data!A361="","",N361/24)</f>
        <v/>
      </c>
      <c r="P361" s="34">
        <f>IF(Raw_data!A361="","",Q361/24)</f>
        <v/>
      </c>
      <c r="Q361" s="35">
        <f>IF(Raw_data!A361="","",IF((G361)&gt;=22,IF((G361)&gt;=29,(G361)-22-((G361)-29),(G361)-22),0))</f>
        <v/>
      </c>
    </row>
    <row r="362" ht="18" customHeight="1" s="12">
      <c r="A362" s="14">
        <f>IF(Raw_data!A362="","",Raw_data!A362)</f>
        <v/>
      </c>
      <c r="B362" s="14">
        <f>IF(Raw_data!B362="","",Raw_data!B362)</f>
        <v/>
      </c>
      <c r="C362" s="14">
        <f>IF(Raw_data!C362="","",Raw_data!C362)</f>
        <v/>
      </c>
      <c r="D362" s="34">
        <f>IF(Raw_data!A362="","",B362)</f>
        <v/>
      </c>
      <c r="E362" s="17">
        <f>IF(Raw_data!A362="","",D362*24)</f>
        <v/>
      </c>
      <c r="F362" s="34">
        <f>IF(Raw_data!A362="","",C362)</f>
        <v/>
      </c>
      <c r="G362" s="17">
        <f>IF(Raw_data!A362="","",F362*24)</f>
        <v/>
      </c>
      <c r="H362" s="34">
        <f>IF(Raw_data!A362="","",F362-D362)</f>
        <v/>
      </c>
      <c r="I362" s="17">
        <f>IF(Raw_data!A362="","",G362-E362)</f>
        <v/>
      </c>
      <c r="J362" s="34">
        <f>IF(Raw_data!A362="","",Raw_data!D362)</f>
        <v/>
      </c>
      <c r="K362" s="35">
        <f>IF(Raw_data!A362="","",J362*24)</f>
        <v/>
      </c>
      <c r="L362" s="34">
        <f>IF(Raw_data!A362="","",MAX(0,H362-J362))</f>
        <v/>
      </c>
      <c r="M362" s="35">
        <f>IF(Raw_data!A362="","",I362-K362)</f>
        <v/>
      </c>
      <c r="N362" s="35">
        <f>IF(Raw_data!A362="","",MAX(0,I362-E362-8))</f>
        <v/>
      </c>
      <c r="O362" s="34">
        <f>IF(Raw_data!A362="","",N362/24)</f>
        <v/>
      </c>
      <c r="P362" s="34">
        <f>IF(Raw_data!A362="","",Q362/24)</f>
        <v/>
      </c>
      <c r="Q362" s="35">
        <f>IF(Raw_data!A362="","",IF((G362)&gt;=22,IF((G362)&gt;=29,(G362)-22-((G362)-29),(G362)-22),0))</f>
        <v/>
      </c>
    </row>
    <row r="363" ht="18" customHeight="1" s="12">
      <c r="A363" s="14">
        <f>IF(Raw_data!A363="","",Raw_data!A363)</f>
        <v/>
      </c>
      <c r="B363" s="14">
        <f>IF(Raw_data!B363="","",Raw_data!B363)</f>
        <v/>
      </c>
      <c r="C363" s="14">
        <f>IF(Raw_data!C363="","",Raw_data!C363)</f>
        <v/>
      </c>
      <c r="D363" s="34">
        <f>IF(Raw_data!A363="","",B363)</f>
        <v/>
      </c>
      <c r="E363" s="17">
        <f>IF(Raw_data!A363="","",D363*24)</f>
        <v/>
      </c>
      <c r="F363" s="34">
        <f>IF(Raw_data!A363="","",C363)</f>
        <v/>
      </c>
      <c r="G363" s="17">
        <f>IF(Raw_data!A363="","",F363*24)</f>
        <v/>
      </c>
      <c r="H363" s="34">
        <f>IF(Raw_data!A363="","",F363-D363)</f>
        <v/>
      </c>
      <c r="I363" s="17">
        <f>IF(Raw_data!A363="","",G363-E363)</f>
        <v/>
      </c>
      <c r="J363" s="34">
        <f>IF(Raw_data!A363="","",Raw_data!D363)</f>
        <v/>
      </c>
      <c r="K363" s="35">
        <f>IF(Raw_data!A363="","",J363*24)</f>
        <v/>
      </c>
      <c r="L363" s="34">
        <f>IF(Raw_data!A363="","",MAX(0,H363-J363))</f>
        <v/>
      </c>
      <c r="M363" s="35">
        <f>IF(Raw_data!A363="","",I363-K363)</f>
        <v/>
      </c>
      <c r="N363" s="35">
        <f>IF(Raw_data!A363="","",MAX(0,I363-E363-8))</f>
        <v/>
      </c>
      <c r="O363" s="34">
        <f>IF(Raw_data!A363="","",N363/24)</f>
        <v/>
      </c>
      <c r="P363" s="34">
        <f>IF(Raw_data!A363="","",Q363/24)</f>
        <v/>
      </c>
      <c r="Q363" s="35">
        <f>IF(Raw_data!A363="","",IF((G363)&gt;=22,IF((G363)&gt;=29,(G363)-22-((G363)-29),(G363)-22),0))</f>
        <v/>
      </c>
    </row>
    <row r="364" ht="18" customHeight="1" s="12">
      <c r="A364" s="14">
        <f>IF(Raw_data!A364="","",Raw_data!A364)</f>
        <v/>
      </c>
      <c r="B364" s="14">
        <f>IF(Raw_data!B364="","",Raw_data!B364)</f>
        <v/>
      </c>
      <c r="C364" s="14">
        <f>IF(Raw_data!C364="","",Raw_data!C364)</f>
        <v/>
      </c>
      <c r="D364" s="34">
        <f>IF(Raw_data!A364="","",B364)</f>
        <v/>
      </c>
      <c r="E364" s="17">
        <f>IF(Raw_data!A364="","",D364*24)</f>
        <v/>
      </c>
      <c r="F364" s="34">
        <f>IF(Raw_data!A364="","",C364)</f>
        <v/>
      </c>
      <c r="G364" s="17">
        <f>IF(Raw_data!A364="","",F364*24)</f>
        <v/>
      </c>
      <c r="H364" s="34">
        <f>IF(Raw_data!A364="","",F364-D364)</f>
        <v/>
      </c>
      <c r="I364" s="17">
        <f>IF(Raw_data!A364="","",G364-E364)</f>
        <v/>
      </c>
      <c r="J364" s="34">
        <f>IF(Raw_data!A364="","",Raw_data!D364)</f>
        <v/>
      </c>
      <c r="K364" s="35">
        <f>IF(Raw_data!A364="","",J364*24)</f>
        <v/>
      </c>
      <c r="L364" s="34">
        <f>IF(Raw_data!A364="","",MAX(0,H364-J364))</f>
        <v/>
      </c>
      <c r="M364" s="35">
        <f>IF(Raw_data!A364="","",I364-K364)</f>
        <v/>
      </c>
      <c r="N364" s="35">
        <f>IF(Raw_data!A364="","",MAX(0,I364-E364-8))</f>
        <v/>
      </c>
      <c r="O364" s="34">
        <f>IF(Raw_data!A364="","",N364/24)</f>
        <v/>
      </c>
      <c r="P364" s="34">
        <f>IF(Raw_data!A364="","",Q364/24)</f>
        <v/>
      </c>
      <c r="Q364" s="35">
        <f>IF(Raw_data!A364="","",IF((G364)&gt;=22,IF((G364)&gt;=29,(G364)-22-((G364)-29),(G364)-22),0))</f>
        <v/>
      </c>
    </row>
    <row r="365" ht="18" customHeight="1" s="12">
      <c r="A365" s="14">
        <f>IF(Raw_data!A365="","",Raw_data!A365)</f>
        <v/>
      </c>
      <c r="B365" s="14">
        <f>IF(Raw_data!B365="","",Raw_data!B365)</f>
        <v/>
      </c>
      <c r="C365" s="14">
        <f>IF(Raw_data!C365="","",Raw_data!C365)</f>
        <v/>
      </c>
      <c r="D365" s="34">
        <f>IF(Raw_data!A365="","",B365)</f>
        <v/>
      </c>
      <c r="E365" s="17">
        <f>IF(Raw_data!A365="","",D365*24)</f>
        <v/>
      </c>
      <c r="F365" s="34">
        <f>IF(Raw_data!A365="","",C365)</f>
        <v/>
      </c>
      <c r="G365" s="17">
        <f>IF(Raw_data!A365="","",F365*24)</f>
        <v/>
      </c>
      <c r="H365" s="34">
        <f>IF(Raw_data!A365="","",F365-D365)</f>
        <v/>
      </c>
      <c r="I365" s="17">
        <f>IF(Raw_data!A365="","",G365-E365)</f>
        <v/>
      </c>
      <c r="J365" s="34">
        <f>IF(Raw_data!A365="","",Raw_data!D365)</f>
        <v/>
      </c>
      <c r="K365" s="35">
        <f>IF(Raw_data!A365="","",J365*24)</f>
        <v/>
      </c>
      <c r="L365" s="34">
        <f>IF(Raw_data!A365="","",MAX(0,H365-J365))</f>
        <v/>
      </c>
      <c r="M365" s="35">
        <f>IF(Raw_data!A365="","",I365-K365)</f>
        <v/>
      </c>
      <c r="N365" s="35">
        <f>IF(Raw_data!A365="","",MAX(0,I365-E365-8))</f>
        <v/>
      </c>
      <c r="O365" s="34">
        <f>IF(Raw_data!A365="","",N365/24)</f>
        <v/>
      </c>
      <c r="P365" s="34">
        <f>IF(Raw_data!A365="","",Q365/24)</f>
        <v/>
      </c>
      <c r="Q365" s="35">
        <f>IF(Raw_data!A365="","",IF((G365)&gt;=22,IF((G365)&gt;=29,(G365)-22-((G365)-29),(G365)-22),0))</f>
        <v/>
      </c>
    </row>
    <row r="366" ht="18" customHeight="1" s="12">
      <c r="A366" s="14">
        <f>IF(Raw_data!A366="","",Raw_data!A366)</f>
        <v/>
      </c>
      <c r="B366" s="14">
        <f>IF(Raw_data!B366="","",Raw_data!B366)</f>
        <v/>
      </c>
      <c r="C366" s="14">
        <f>IF(Raw_data!C366="","",Raw_data!C366)</f>
        <v/>
      </c>
      <c r="D366" s="34">
        <f>IF(Raw_data!A366="","",B366)</f>
        <v/>
      </c>
      <c r="E366" s="17">
        <f>IF(Raw_data!A366="","",D366*24)</f>
        <v/>
      </c>
      <c r="F366" s="34">
        <f>IF(Raw_data!A366="","",C366)</f>
        <v/>
      </c>
      <c r="G366" s="17">
        <f>IF(Raw_data!A366="","",F366*24)</f>
        <v/>
      </c>
      <c r="H366" s="34">
        <f>IF(Raw_data!A366="","",F366-D366)</f>
        <v/>
      </c>
      <c r="I366" s="17">
        <f>IF(Raw_data!A366="","",G366-E366)</f>
        <v/>
      </c>
      <c r="J366" s="34">
        <f>IF(Raw_data!A366="","",Raw_data!D366)</f>
        <v/>
      </c>
      <c r="K366" s="35">
        <f>IF(Raw_data!A366="","",J366*24)</f>
        <v/>
      </c>
      <c r="L366" s="34">
        <f>IF(Raw_data!A366="","",MAX(0,H366-J366))</f>
        <v/>
      </c>
      <c r="M366" s="35">
        <f>IF(Raw_data!A366="","",I366-K366)</f>
        <v/>
      </c>
      <c r="N366" s="35">
        <f>IF(Raw_data!A366="","",MAX(0,I366-E366-8))</f>
        <v/>
      </c>
      <c r="O366" s="34">
        <f>IF(Raw_data!A366="","",N366/24)</f>
        <v/>
      </c>
      <c r="P366" s="34">
        <f>IF(Raw_data!A366="","",Q366/24)</f>
        <v/>
      </c>
      <c r="Q366" s="35">
        <f>IF(Raw_data!A366="","",IF((G366)&gt;=22,IF((G366)&gt;=29,(G366)-22-((G366)-29),(G366)-22),0))</f>
        <v/>
      </c>
    </row>
    <row r="367" ht="18" customHeight="1" s="12">
      <c r="A367" s="14">
        <f>IF(Raw_data!A367="","",Raw_data!A367)</f>
        <v/>
      </c>
      <c r="B367" s="14">
        <f>IF(Raw_data!B367="","",Raw_data!B367)</f>
        <v/>
      </c>
      <c r="C367" s="14">
        <f>IF(Raw_data!C367="","",Raw_data!C367)</f>
        <v/>
      </c>
      <c r="D367" s="34">
        <f>IF(Raw_data!A367="","",B367)</f>
        <v/>
      </c>
      <c r="E367" s="17">
        <f>IF(Raw_data!A367="","",D367*24)</f>
        <v/>
      </c>
      <c r="F367" s="34">
        <f>IF(Raw_data!A367="","",C367)</f>
        <v/>
      </c>
      <c r="G367" s="17">
        <f>IF(Raw_data!A367="","",F367*24)</f>
        <v/>
      </c>
      <c r="H367" s="34">
        <f>IF(Raw_data!A367="","",F367-D367)</f>
        <v/>
      </c>
      <c r="I367" s="17">
        <f>IF(Raw_data!A367="","",G367-E367)</f>
        <v/>
      </c>
      <c r="J367" s="34">
        <f>IF(Raw_data!A367="","",Raw_data!D367)</f>
        <v/>
      </c>
      <c r="K367" s="35">
        <f>IF(Raw_data!A367="","",J367*24)</f>
        <v/>
      </c>
      <c r="L367" s="34">
        <f>IF(Raw_data!A367="","",MAX(0,H367-J367))</f>
        <v/>
      </c>
      <c r="M367" s="35">
        <f>IF(Raw_data!A367="","",I367-K367)</f>
        <v/>
      </c>
      <c r="N367" s="35">
        <f>IF(Raw_data!A367="","",MAX(0,I367-E367-8))</f>
        <v/>
      </c>
      <c r="O367" s="34">
        <f>IF(Raw_data!A367="","",N367/24)</f>
        <v/>
      </c>
      <c r="P367" s="34">
        <f>IF(Raw_data!A367="","",Q367/24)</f>
        <v/>
      </c>
      <c r="Q367" s="35">
        <f>IF(Raw_data!A367="","",IF((G367)&gt;=22,IF((G367)&gt;=29,(G367)-22-((G367)-29),(G367)-22),0))</f>
        <v/>
      </c>
    </row>
    <row r="368" ht="18" customHeight="1" s="12">
      <c r="A368" s="14">
        <f>IF(Raw_data!A368="","",Raw_data!A368)</f>
        <v/>
      </c>
      <c r="B368" s="14">
        <f>IF(Raw_data!B368="","",Raw_data!B368)</f>
        <v/>
      </c>
      <c r="C368" s="14">
        <f>IF(Raw_data!C368="","",Raw_data!C368)</f>
        <v/>
      </c>
      <c r="D368" s="34">
        <f>IF(Raw_data!A368="","",B368)</f>
        <v/>
      </c>
      <c r="E368" s="17">
        <f>IF(Raw_data!A368="","",D368*24)</f>
        <v/>
      </c>
      <c r="F368" s="34">
        <f>IF(Raw_data!A368="","",C368)</f>
        <v/>
      </c>
      <c r="G368" s="17">
        <f>IF(Raw_data!A368="","",F368*24)</f>
        <v/>
      </c>
      <c r="H368" s="34">
        <f>IF(Raw_data!A368="","",F368-D368)</f>
        <v/>
      </c>
      <c r="I368" s="17">
        <f>IF(Raw_data!A368="","",G368-E368)</f>
        <v/>
      </c>
      <c r="J368" s="34">
        <f>IF(Raw_data!A368="","",Raw_data!D368)</f>
        <v/>
      </c>
      <c r="K368" s="35">
        <f>IF(Raw_data!A368="","",J368*24)</f>
        <v/>
      </c>
      <c r="L368" s="34">
        <f>IF(Raw_data!A368="","",MAX(0,H368-J368))</f>
        <v/>
      </c>
      <c r="M368" s="35">
        <f>IF(Raw_data!A368="","",I368-K368)</f>
        <v/>
      </c>
      <c r="N368" s="35">
        <f>IF(Raw_data!A368="","",MAX(0,I368-E368-8))</f>
        <v/>
      </c>
      <c r="O368" s="34">
        <f>IF(Raw_data!A368="","",N368/24)</f>
        <v/>
      </c>
      <c r="P368" s="34">
        <f>IF(Raw_data!A368="","",Q368/24)</f>
        <v/>
      </c>
      <c r="Q368" s="35">
        <f>IF(Raw_data!A368="","",IF((G368)&gt;=22,IF((G368)&gt;=29,(G368)-22-((G368)-29),(G368)-22),0))</f>
        <v/>
      </c>
    </row>
    <row r="369" ht="18" customHeight="1" s="12">
      <c r="A369" s="14">
        <f>IF(Raw_data!A369="","",Raw_data!A369)</f>
        <v/>
      </c>
      <c r="B369" s="14">
        <f>IF(Raw_data!B369="","",Raw_data!B369)</f>
        <v/>
      </c>
      <c r="C369" s="14">
        <f>IF(Raw_data!C369="","",Raw_data!C369)</f>
        <v/>
      </c>
      <c r="D369" s="34">
        <f>IF(Raw_data!A369="","",B369)</f>
        <v/>
      </c>
      <c r="E369" s="17">
        <f>IF(Raw_data!A369="","",D369*24)</f>
        <v/>
      </c>
      <c r="F369" s="34">
        <f>IF(Raw_data!A369="","",C369)</f>
        <v/>
      </c>
      <c r="G369" s="17">
        <f>IF(Raw_data!A369="","",F369*24)</f>
        <v/>
      </c>
      <c r="H369" s="34">
        <f>IF(Raw_data!A369="","",F369-D369)</f>
        <v/>
      </c>
      <c r="I369" s="17">
        <f>IF(Raw_data!A369="","",G369-E369)</f>
        <v/>
      </c>
      <c r="J369" s="34">
        <f>IF(Raw_data!A369="","",Raw_data!D369)</f>
        <v/>
      </c>
      <c r="K369" s="35">
        <f>IF(Raw_data!A369="","",J369*24)</f>
        <v/>
      </c>
      <c r="L369" s="34">
        <f>IF(Raw_data!A369="","",MAX(0,H369-J369))</f>
        <v/>
      </c>
      <c r="M369" s="35">
        <f>IF(Raw_data!A369="","",I369-K369)</f>
        <v/>
      </c>
      <c r="N369" s="35">
        <f>IF(Raw_data!A369="","",MAX(0,I369-E369-8))</f>
        <v/>
      </c>
      <c r="O369" s="34">
        <f>IF(Raw_data!A369="","",N369/24)</f>
        <v/>
      </c>
      <c r="P369" s="34">
        <f>IF(Raw_data!A369="","",Q369/24)</f>
        <v/>
      </c>
      <c r="Q369" s="35">
        <f>IF(Raw_data!A369="","",IF((G369)&gt;=22,IF((G369)&gt;=29,(G369)-22-((G369)-29),(G369)-22),0))</f>
        <v/>
      </c>
    </row>
    <row r="370" ht="18" customHeight="1" s="12">
      <c r="A370" s="14">
        <f>IF(Raw_data!A370="","",Raw_data!A370)</f>
        <v/>
      </c>
      <c r="B370" s="14">
        <f>IF(Raw_data!B370="","",Raw_data!B370)</f>
        <v/>
      </c>
      <c r="C370" s="14">
        <f>IF(Raw_data!C370="","",Raw_data!C370)</f>
        <v/>
      </c>
      <c r="D370" s="34">
        <f>IF(Raw_data!A370="","",B370)</f>
        <v/>
      </c>
      <c r="E370" s="17">
        <f>IF(Raw_data!A370="","",D370*24)</f>
        <v/>
      </c>
      <c r="F370" s="34">
        <f>IF(Raw_data!A370="","",C370)</f>
        <v/>
      </c>
      <c r="G370" s="17">
        <f>IF(Raw_data!A370="","",F370*24)</f>
        <v/>
      </c>
      <c r="H370" s="34">
        <f>IF(Raw_data!A370="","",F370-D370)</f>
        <v/>
      </c>
      <c r="I370" s="17">
        <f>IF(Raw_data!A370="","",G370-E370)</f>
        <v/>
      </c>
      <c r="J370" s="34">
        <f>IF(Raw_data!A370="","",Raw_data!D370)</f>
        <v/>
      </c>
      <c r="K370" s="35">
        <f>IF(Raw_data!A370="","",J370*24)</f>
        <v/>
      </c>
      <c r="L370" s="34">
        <f>IF(Raw_data!A370="","",MAX(0,H370-J370))</f>
        <v/>
      </c>
      <c r="M370" s="35">
        <f>IF(Raw_data!A370="","",I370-K370)</f>
        <v/>
      </c>
      <c r="N370" s="35">
        <f>IF(Raw_data!A370="","",MAX(0,I370-E370-8))</f>
        <v/>
      </c>
      <c r="O370" s="34">
        <f>IF(Raw_data!A370="","",N370/24)</f>
        <v/>
      </c>
      <c r="P370" s="34">
        <f>IF(Raw_data!A370="","",Q370/24)</f>
        <v/>
      </c>
      <c r="Q370" s="35">
        <f>IF(Raw_data!A370="","",IF((G370)&gt;=22,IF((G370)&gt;=29,(G370)-22-((G370)-29),(G370)-22),0))</f>
        <v/>
      </c>
    </row>
    <row r="371" ht="18" customHeight="1" s="12">
      <c r="A371" s="14">
        <f>IF(Raw_data!A371="","",Raw_data!A371)</f>
        <v/>
      </c>
      <c r="B371" s="14">
        <f>IF(Raw_data!B371="","",Raw_data!B371)</f>
        <v/>
      </c>
      <c r="C371" s="14">
        <f>IF(Raw_data!C371="","",Raw_data!C371)</f>
        <v/>
      </c>
      <c r="D371" s="34">
        <f>IF(Raw_data!A371="","",B371)</f>
        <v/>
      </c>
      <c r="E371" s="17">
        <f>IF(Raw_data!A371="","",D371*24)</f>
        <v/>
      </c>
      <c r="F371" s="34">
        <f>IF(Raw_data!A371="","",C371)</f>
        <v/>
      </c>
      <c r="G371" s="17">
        <f>IF(Raw_data!A371="","",F371*24)</f>
        <v/>
      </c>
      <c r="H371" s="34">
        <f>IF(Raw_data!A371="","",F371-D371)</f>
        <v/>
      </c>
      <c r="I371" s="17">
        <f>IF(Raw_data!A371="","",G371-E371)</f>
        <v/>
      </c>
      <c r="J371" s="34">
        <f>IF(Raw_data!A371="","",Raw_data!D371)</f>
        <v/>
      </c>
      <c r="K371" s="35">
        <f>IF(Raw_data!A371="","",J371*24)</f>
        <v/>
      </c>
      <c r="L371" s="34">
        <f>IF(Raw_data!A371="","",MAX(0,H371-J371))</f>
        <v/>
      </c>
      <c r="M371" s="35">
        <f>IF(Raw_data!A371="","",I371-K371)</f>
        <v/>
      </c>
      <c r="N371" s="35">
        <f>IF(Raw_data!A371="","",MAX(0,I371-E371-8))</f>
        <v/>
      </c>
      <c r="O371" s="34">
        <f>IF(Raw_data!A371="","",N371/24)</f>
        <v/>
      </c>
      <c r="P371" s="34">
        <f>IF(Raw_data!A371="","",Q371/24)</f>
        <v/>
      </c>
      <c r="Q371" s="35">
        <f>IF(Raw_data!A371="","",IF((G371)&gt;=22,IF((G371)&gt;=29,(G371)-22-((G371)-29),(G371)-22),0))</f>
        <v/>
      </c>
    </row>
    <row r="372" ht="18" customHeight="1" s="12">
      <c r="A372" s="14">
        <f>IF(Raw_data!A372="","",Raw_data!A372)</f>
        <v/>
      </c>
      <c r="B372" s="14">
        <f>IF(Raw_data!B372="","",Raw_data!B372)</f>
        <v/>
      </c>
      <c r="C372" s="14">
        <f>IF(Raw_data!C372="","",Raw_data!C372)</f>
        <v/>
      </c>
      <c r="D372" s="34">
        <f>IF(Raw_data!A372="","",B372)</f>
        <v/>
      </c>
      <c r="E372" s="17">
        <f>IF(Raw_data!A372="","",D372*24)</f>
        <v/>
      </c>
      <c r="F372" s="34">
        <f>IF(Raw_data!A372="","",C372)</f>
        <v/>
      </c>
      <c r="G372" s="17">
        <f>IF(Raw_data!A372="","",F372*24)</f>
        <v/>
      </c>
      <c r="H372" s="34">
        <f>IF(Raw_data!A372="","",F372-D372)</f>
        <v/>
      </c>
      <c r="I372" s="17">
        <f>IF(Raw_data!A372="","",G372-E372)</f>
        <v/>
      </c>
      <c r="J372" s="34">
        <f>IF(Raw_data!A372="","",Raw_data!D372)</f>
        <v/>
      </c>
      <c r="K372" s="35">
        <f>IF(Raw_data!A372="","",J372*24)</f>
        <v/>
      </c>
      <c r="L372" s="34">
        <f>IF(Raw_data!A372="","",MAX(0,H372-J372))</f>
        <v/>
      </c>
      <c r="M372" s="35">
        <f>IF(Raw_data!A372="","",I372-K372)</f>
        <v/>
      </c>
      <c r="N372" s="35">
        <f>IF(Raw_data!A372="","",MAX(0,I372-E372-8))</f>
        <v/>
      </c>
      <c r="O372" s="34">
        <f>IF(Raw_data!A372="","",N372/24)</f>
        <v/>
      </c>
      <c r="P372" s="34">
        <f>IF(Raw_data!A372="","",Q372/24)</f>
        <v/>
      </c>
      <c r="Q372" s="35">
        <f>IF(Raw_data!A372="","",IF((G372)&gt;=22,IF((G372)&gt;=29,(G372)-22-((G372)-29),(G372)-22),0))</f>
        <v/>
      </c>
    </row>
    <row r="373" ht="18" customHeight="1" s="12">
      <c r="A373" s="14">
        <f>IF(Raw_data!A373="","",Raw_data!A373)</f>
        <v/>
      </c>
      <c r="B373" s="14">
        <f>IF(Raw_data!B373="","",Raw_data!B373)</f>
        <v/>
      </c>
      <c r="C373" s="14">
        <f>IF(Raw_data!C373="","",Raw_data!C373)</f>
        <v/>
      </c>
      <c r="D373" s="34">
        <f>IF(Raw_data!A373="","",B373)</f>
        <v/>
      </c>
      <c r="E373" s="17">
        <f>IF(Raw_data!A373="","",D373*24)</f>
        <v/>
      </c>
      <c r="F373" s="34">
        <f>IF(Raw_data!A373="","",C373)</f>
        <v/>
      </c>
      <c r="G373" s="17">
        <f>IF(Raw_data!A373="","",F373*24)</f>
        <v/>
      </c>
      <c r="H373" s="34">
        <f>IF(Raw_data!A373="","",F373-D373)</f>
        <v/>
      </c>
      <c r="I373" s="17">
        <f>IF(Raw_data!A373="","",G373-E373)</f>
        <v/>
      </c>
      <c r="J373" s="34">
        <f>IF(Raw_data!A373="","",Raw_data!D373)</f>
        <v/>
      </c>
      <c r="K373" s="35">
        <f>IF(Raw_data!A373="","",J373*24)</f>
        <v/>
      </c>
      <c r="L373" s="34">
        <f>IF(Raw_data!A373="","",MAX(0,H373-J373))</f>
        <v/>
      </c>
      <c r="M373" s="35">
        <f>IF(Raw_data!A373="","",I373-K373)</f>
        <v/>
      </c>
      <c r="N373" s="35">
        <f>IF(Raw_data!A373="","",MAX(0,I373-E373-8))</f>
        <v/>
      </c>
      <c r="O373" s="34">
        <f>IF(Raw_data!A373="","",N373/24)</f>
        <v/>
      </c>
      <c r="P373" s="34">
        <f>IF(Raw_data!A373="","",Q373/24)</f>
        <v/>
      </c>
      <c r="Q373" s="35">
        <f>IF(Raw_data!A373="","",IF((G373)&gt;=22,IF((G373)&gt;=29,(G373)-22-((G373)-29),(G373)-22),0))</f>
        <v/>
      </c>
    </row>
    <row r="374" ht="18" customHeight="1" s="12">
      <c r="A374" s="14">
        <f>IF(Raw_data!A374="","",Raw_data!A374)</f>
        <v/>
      </c>
      <c r="B374" s="14">
        <f>IF(Raw_data!B374="","",Raw_data!B374)</f>
        <v/>
      </c>
      <c r="C374" s="14">
        <f>IF(Raw_data!C374="","",Raw_data!C374)</f>
        <v/>
      </c>
      <c r="D374" s="34">
        <f>IF(Raw_data!A374="","",B374)</f>
        <v/>
      </c>
      <c r="E374" s="17">
        <f>IF(Raw_data!A374="","",D374*24)</f>
        <v/>
      </c>
      <c r="F374" s="34">
        <f>IF(Raw_data!A374="","",C374)</f>
        <v/>
      </c>
      <c r="G374" s="17">
        <f>IF(Raw_data!A374="","",F374*24)</f>
        <v/>
      </c>
      <c r="H374" s="34">
        <f>IF(Raw_data!A374="","",F374-D374)</f>
        <v/>
      </c>
      <c r="I374" s="17">
        <f>IF(Raw_data!A374="","",G374-E374)</f>
        <v/>
      </c>
      <c r="J374" s="34">
        <f>IF(Raw_data!A374="","",Raw_data!D374)</f>
        <v/>
      </c>
      <c r="K374" s="35">
        <f>IF(Raw_data!A374="","",J374*24)</f>
        <v/>
      </c>
      <c r="L374" s="34">
        <f>IF(Raw_data!A374="","",MAX(0,H374-J374))</f>
        <v/>
      </c>
      <c r="M374" s="35">
        <f>IF(Raw_data!A374="","",I374-K374)</f>
        <v/>
      </c>
      <c r="N374" s="35">
        <f>IF(Raw_data!A374="","",MAX(0,I374-E374-8))</f>
        <v/>
      </c>
      <c r="O374" s="34">
        <f>IF(Raw_data!A374="","",N374/24)</f>
        <v/>
      </c>
      <c r="P374" s="34">
        <f>IF(Raw_data!A374="","",Q374/24)</f>
        <v/>
      </c>
      <c r="Q374" s="35">
        <f>IF(Raw_data!A374="","",IF((G374)&gt;=22,IF((G374)&gt;=29,(G374)-22-((G374)-29),(G374)-22),0))</f>
        <v/>
      </c>
    </row>
    <row r="375" ht="18" customHeight="1" s="12">
      <c r="A375" s="14">
        <f>IF(Raw_data!A375="","",Raw_data!A375)</f>
        <v/>
      </c>
      <c r="B375" s="14">
        <f>IF(Raw_data!B375="","",Raw_data!B375)</f>
        <v/>
      </c>
      <c r="C375" s="14">
        <f>IF(Raw_data!C375="","",Raw_data!C375)</f>
        <v/>
      </c>
      <c r="D375" s="34">
        <f>IF(Raw_data!A375="","",B375)</f>
        <v/>
      </c>
      <c r="E375" s="17">
        <f>IF(Raw_data!A375="","",D375*24)</f>
        <v/>
      </c>
      <c r="F375" s="34">
        <f>IF(Raw_data!A375="","",C375)</f>
        <v/>
      </c>
      <c r="G375" s="17">
        <f>IF(Raw_data!A375="","",F375*24)</f>
        <v/>
      </c>
      <c r="H375" s="34">
        <f>IF(Raw_data!A375="","",F375-D375)</f>
        <v/>
      </c>
      <c r="I375" s="17">
        <f>IF(Raw_data!A375="","",G375-E375)</f>
        <v/>
      </c>
      <c r="J375" s="34">
        <f>IF(Raw_data!A375="","",Raw_data!D375)</f>
        <v/>
      </c>
      <c r="K375" s="35">
        <f>IF(Raw_data!A375="","",J375*24)</f>
        <v/>
      </c>
      <c r="L375" s="34">
        <f>IF(Raw_data!A375="","",MAX(0,H375-J375))</f>
        <v/>
      </c>
      <c r="M375" s="35">
        <f>IF(Raw_data!A375="","",I375-K375)</f>
        <v/>
      </c>
      <c r="N375" s="35">
        <f>IF(Raw_data!A375="","",MAX(0,I375-E375-8))</f>
        <v/>
      </c>
      <c r="O375" s="34">
        <f>IF(Raw_data!A375="","",N375/24)</f>
        <v/>
      </c>
      <c r="P375" s="34">
        <f>IF(Raw_data!A375="","",Q375/24)</f>
        <v/>
      </c>
      <c r="Q375" s="35">
        <f>IF(Raw_data!A375="","",IF((G375)&gt;=22,IF((G375)&gt;=29,(G375)-22-((G375)-29),(G375)-22),0))</f>
        <v/>
      </c>
    </row>
    <row r="376" ht="18" customHeight="1" s="12">
      <c r="A376" s="14">
        <f>IF(Raw_data!A376="","",Raw_data!A376)</f>
        <v/>
      </c>
      <c r="B376" s="14">
        <f>IF(Raw_data!B376="","",Raw_data!B376)</f>
        <v/>
      </c>
      <c r="C376" s="14">
        <f>IF(Raw_data!C376="","",Raw_data!C376)</f>
        <v/>
      </c>
      <c r="D376" s="34">
        <f>IF(Raw_data!A376="","",B376)</f>
        <v/>
      </c>
      <c r="E376" s="17">
        <f>IF(Raw_data!A376="","",D376*24)</f>
        <v/>
      </c>
      <c r="F376" s="34">
        <f>IF(Raw_data!A376="","",C376)</f>
        <v/>
      </c>
      <c r="G376" s="17">
        <f>IF(Raw_data!A376="","",F376*24)</f>
        <v/>
      </c>
      <c r="H376" s="34">
        <f>IF(Raw_data!A376="","",F376-D376)</f>
        <v/>
      </c>
      <c r="I376" s="17">
        <f>IF(Raw_data!A376="","",G376-E376)</f>
        <v/>
      </c>
      <c r="J376" s="34">
        <f>IF(Raw_data!A376="","",Raw_data!D376)</f>
        <v/>
      </c>
      <c r="K376" s="35">
        <f>IF(Raw_data!A376="","",J376*24)</f>
        <v/>
      </c>
      <c r="L376" s="34">
        <f>IF(Raw_data!A376="","",MAX(0,H376-J376))</f>
        <v/>
      </c>
      <c r="M376" s="35">
        <f>IF(Raw_data!A376="","",I376-K376)</f>
        <v/>
      </c>
      <c r="N376" s="35">
        <f>IF(Raw_data!A376="","",MAX(0,I376-E376-8))</f>
        <v/>
      </c>
      <c r="O376" s="34">
        <f>IF(Raw_data!A376="","",N376/24)</f>
        <v/>
      </c>
      <c r="P376" s="34">
        <f>IF(Raw_data!A376="","",Q376/24)</f>
        <v/>
      </c>
      <c r="Q376" s="35">
        <f>IF(Raw_data!A376="","",IF((G376)&gt;=22,IF((G376)&gt;=29,(G376)-22-((G376)-29),(G376)-22),0))</f>
        <v/>
      </c>
    </row>
    <row r="377" ht="18" customHeight="1" s="12">
      <c r="A377" s="14">
        <f>IF(Raw_data!A377="","",Raw_data!A377)</f>
        <v/>
      </c>
      <c r="B377" s="14">
        <f>IF(Raw_data!B377="","",Raw_data!B377)</f>
        <v/>
      </c>
      <c r="C377" s="14">
        <f>IF(Raw_data!C377="","",Raw_data!C377)</f>
        <v/>
      </c>
      <c r="D377" s="34">
        <f>IF(Raw_data!A377="","",B377)</f>
        <v/>
      </c>
      <c r="E377" s="17">
        <f>IF(Raw_data!A377="","",D377*24)</f>
        <v/>
      </c>
      <c r="F377" s="34">
        <f>IF(Raw_data!A377="","",C377)</f>
        <v/>
      </c>
      <c r="G377" s="17">
        <f>IF(Raw_data!A377="","",F377*24)</f>
        <v/>
      </c>
      <c r="H377" s="34">
        <f>IF(Raw_data!A377="","",F377-D377)</f>
        <v/>
      </c>
      <c r="I377" s="17">
        <f>IF(Raw_data!A377="","",G377-E377)</f>
        <v/>
      </c>
      <c r="J377" s="34">
        <f>IF(Raw_data!A377="","",Raw_data!D377)</f>
        <v/>
      </c>
      <c r="K377" s="35">
        <f>IF(Raw_data!A377="","",J377*24)</f>
        <v/>
      </c>
      <c r="L377" s="34">
        <f>IF(Raw_data!A377="","",MAX(0,H377-J377))</f>
        <v/>
      </c>
      <c r="M377" s="35">
        <f>IF(Raw_data!A377="","",I377-K377)</f>
        <v/>
      </c>
      <c r="N377" s="35">
        <f>IF(Raw_data!A377="","",MAX(0,I377-E377-8))</f>
        <v/>
      </c>
      <c r="O377" s="34">
        <f>IF(Raw_data!A377="","",N377/24)</f>
        <v/>
      </c>
      <c r="P377" s="34">
        <f>IF(Raw_data!A377="","",Q377/24)</f>
        <v/>
      </c>
      <c r="Q377" s="35">
        <f>IF(Raw_data!A377="","",IF((G377)&gt;=22,IF((G377)&gt;=29,(G377)-22-((G377)-29),(G377)-22),0))</f>
        <v/>
      </c>
    </row>
    <row r="378" ht="18" customHeight="1" s="12">
      <c r="A378" s="14">
        <f>IF(Raw_data!A378="","",Raw_data!A378)</f>
        <v/>
      </c>
      <c r="B378" s="14">
        <f>IF(Raw_data!B378="","",Raw_data!B378)</f>
        <v/>
      </c>
      <c r="C378" s="14">
        <f>IF(Raw_data!C378="","",Raw_data!C378)</f>
        <v/>
      </c>
      <c r="D378" s="34">
        <f>IF(Raw_data!A378="","",B378)</f>
        <v/>
      </c>
      <c r="E378" s="17">
        <f>IF(Raw_data!A378="","",D378*24)</f>
        <v/>
      </c>
      <c r="F378" s="34">
        <f>IF(Raw_data!A378="","",C378)</f>
        <v/>
      </c>
      <c r="G378" s="17">
        <f>IF(Raw_data!A378="","",F378*24)</f>
        <v/>
      </c>
      <c r="H378" s="34">
        <f>IF(Raw_data!A378="","",F378-D378)</f>
        <v/>
      </c>
      <c r="I378" s="17">
        <f>IF(Raw_data!A378="","",G378-E378)</f>
        <v/>
      </c>
      <c r="J378" s="34">
        <f>IF(Raw_data!A378="","",Raw_data!D378)</f>
        <v/>
      </c>
      <c r="K378" s="35">
        <f>IF(Raw_data!A378="","",J378*24)</f>
        <v/>
      </c>
      <c r="L378" s="34">
        <f>IF(Raw_data!A378="","",MAX(0,H378-J378))</f>
        <v/>
      </c>
      <c r="M378" s="35">
        <f>IF(Raw_data!A378="","",I378-K378)</f>
        <v/>
      </c>
      <c r="N378" s="35">
        <f>IF(Raw_data!A378="","",MAX(0,I378-E378-8))</f>
        <v/>
      </c>
      <c r="O378" s="34">
        <f>IF(Raw_data!A378="","",N378/24)</f>
        <v/>
      </c>
      <c r="P378" s="34">
        <f>IF(Raw_data!A378="","",Q378/24)</f>
        <v/>
      </c>
      <c r="Q378" s="35">
        <f>IF(Raw_data!A378="","",IF((G378)&gt;=22,IF((G378)&gt;=29,(G378)-22-((G378)-29),(G378)-22),0))</f>
        <v/>
      </c>
    </row>
    <row r="379" ht="18" customHeight="1" s="12">
      <c r="A379" s="14">
        <f>IF(Raw_data!A379="","",Raw_data!A379)</f>
        <v/>
      </c>
      <c r="B379" s="14">
        <f>IF(Raw_data!B379="","",Raw_data!B379)</f>
        <v/>
      </c>
      <c r="C379" s="14">
        <f>IF(Raw_data!C379="","",Raw_data!C379)</f>
        <v/>
      </c>
      <c r="D379" s="34">
        <f>IF(Raw_data!A379="","",B379)</f>
        <v/>
      </c>
      <c r="E379" s="17">
        <f>IF(Raw_data!A379="","",D379*24)</f>
        <v/>
      </c>
      <c r="F379" s="34">
        <f>IF(Raw_data!A379="","",C379)</f>
        <v/>
      </c>
      <c r="G379" s="17">
        <f>IF(Raw_data!A379="","",F379*24)</f>
        <v/>
      </c>
      <c r="H379" s="34">
        <f>IF(Raw_data!A379="","",F379-D379)</f>
        <v/>
      </c>
      <c r="I379" s="17">
        <f>IF(Raw_data!A379="","",G379-E379)</f>
        <v/>
      </c>
      <c r="J379" s="34">
        <f>IF(Raw_data!A379="","",Raw_data!D379)</f>
        <v/>
      </c>
      <c r="K379" s="35">
        <f>IF(Raw_data!A379="","",J379*24)</f>
        <v/>
      </c>
      <c r="L379" s="34">
        <f>IF(Raw_data!A379="","",MAX(0,H379-J379))</f>
        <v/>
      </c>
      <c r="M379" s="35">
        <f>IF(Raw_data!A379="","",I379-K379)</f>
        <v/>
      </c>
      <c r="N379" s="35">
        <f>IF(Raw_data!A379="","",MAX(0,I379-E379-8))</f>
        <v/>
      </c>
      <c r="O379" s="34">
        <f>IF(Raw_data!A379="","",N379/24)</f>
        <v/>
      </c>
      <c r="P379" s="34">
        <f>IF(Raw_data!A379="","",Q379/24)</f>
        <v/>
      </c>
      <c r="Q379" s="35">
        <f>IF(Raw_data!A379="","",IF((G379)&gt;=22,IF((G379)&gt;=29,(G379)-22-((G379)-29),(G379)-22),0))</f>
        <v/>
      </c>
    </row>
    <row r="380" ht="18" customHeight="1" s="12">
      <c r="A380" s="14">
        <f>IF(Raw_data!A380="","",Raw_data!A380)</f>
        <v/>
      </c>
      <c r="B380" s="14">
        <f>IF(Raw_data!B380="","",Raw_data!B380)</f>
        <v/>
      </c>
      <c r="C380" s="14">
        <f>IF(Raw_data!C380="","",Raw_data!C380)</f>
        <v/>
      </c>
      <c r="D380" s="34">
        <f>IF(Raw_data!A380="","",B380)</f>
        <v/>
      </c>
      <c r="E380" s="17">
        <f>IF(Raw_data!A380="","",D380*24)</f>
        <v/>
      </c>
      <c r="F380" s="34">
        <f>IF(Raw_data!A380="","",C380)</f>
        <v/>
      </c>
      <c r="G380" s="17">
        <f>IF(Raw_data!A380="","",F380*24)</f>
        <v/>
      </c>
      <c r="H380" s="34">
        <f>IF(Raw_data!A380="","",F380-D380)</f>
        <v/>
      </c>
      <c r="I380" s="17">
        <f>IF(Raw_data!A380="","",G380-E380)</f>
        <v/>
      </c>
      <c r="J380" s="34">
        <f>IF(Raw_data!A380="","",Raw_data!D380)</f>
        <v/>
      </c>
      <c r="K380" s="35">
        <f>IF(Raw_data!A380="","",J380*24)</f>
        <v/>
      </c>
      <c r="L380" s="34">
        <f>IF(Raw_data!A380="","",MAX(0,H380-J380))</f>
        <v/>
      </c>
      <c r="M380" s="35">
        <f>IF(Raw_data!A380="","",I380-K380)</f>
        <v/>
      </c>
      <c r="N380" s="35">
        <f>IF(Raw_data!A380="","",MAX(0,I380-E380-8))</f>
        <v/>
      </c>
      <c r="O380" s="34">
        <f>IF(Raw_data!A380="","",N380/24)</f>
        <v/>
      </c>
      <c r="P380" s="34">
        <f>IF(Raw_data!A380="","",Q380/24)</f>
        <v/>
      </c>
      <c r="Q380" s="35">
        <f>IF(Raw_data!A380="","",IF((G380)&gt;=22,IF((G380)&gt;=29,(G380)-22-((G380)-29),(G380)-22),0))</f>
        <v/>
      </c>
    </row>
    <row r="381" ht="18" customHeight="1" s="12">
      <c r="A381" s="14">
        <f>IF(Raw_data!A381="","",Raw_data!A381)</f>
        <v/>
      </c>
      <c r="B381" s="14">
        <f>IF(Raw_data!B381="","",Raw_data!B381)</f>
        <v/>
      </c>
      <c r="C381" s="14">
        <f>IF(Raw_data!C381="","",Raw_data!C381)</f>
        <v/>
      </c>
      <c r="D381" s="34">
        <f>IF(Raw_data!A381="","",B381)</f>
        <v/>
      </c>
      <c r="E381" s="17">
        <f>IF(Raw_data!A381="","",D381*24)</f>
        <v/>
      </c>
      <c r="F381" s="34">
        <f>IF(Raw_data!A381="","",C381)</f>
        <v/>
      </c>
      <c r="G381" s="17">
        <f>IF(Raw_data!A381="","",F381*24)</f>
        <v/>
      </c>
      <c r="H381" s="34">
        <f>IF(Raw_data!A381="","",F381-D381)</f>
        <v/>
      </c>
      <c r="I381" s="17">
        <f>IF(Raw_data!A381="","",G381-E381)</f>
        <v/>
      </c>
      <c r="J381" s="34">
        <f>IF(Raw_data!A381="","",Raw_data!D381)</f>
        <v/>
      </c>
      <c r="K381" s="35">
        <f>IF(Raw_data!A381="","",J381*24)</f>
        <v/>
      </c>
      <c r="L381" s="34">
        <f>IF(Raw_data!A381="","",MAX(0,H381-J381))</f>
        <v/>
      </c>
      <c r="M381" s="35">
        <f>IF(Raw_data!A381="","",I381-K381)</f>
        <v/>
      </c>
      <c r="N381" s="35">
        <f>IF(Raw_data!A381="","",MAX(0,I381-E381-8))</f>
        <v/>
      </c>
      <c r="O381" s="34">
        <f>IF(Raw_data!A381="","",N381/24)</f>
        <v/>
      </c>
      <c r="P381" s="34">
        <f>IF(Raw_data!A381="","",Q381/24)</f>
        <v/>
      </c>
      <c r="Q381" s="35">
        <f>IF(Raw_data!A381="","",IF((G381)&gt;=22,IF((G381)&gt;=29,(G381)-22-((G381)-29),(G381)-22),0))</f>
        <v/>
      </c>
    </row>
    <row r="382" ht="18" customHeight="1" s="12">
      <c r="A382" s="14">
        <f>IF(Raw_data!A382="","",Raw_data!A382)</f>
        <v/>
      </c>
      <c r="B382" s="14">
        <f>IF(Raw_data!B382="","",Raw_data!B382)</f>
        <v/>
      </c>
      <c r="C382" s="14">
        <f>IF(Raw_data!C382="","",Raw_data!C382)</f>
        <v/>
      </c>
      <c r="D382" s="34">
        <f>IF(Raw_data!A382="","",B382)</f>
        <v/>
      </c>
      <c r="E382" s="17">
        <f>IF(Raw_data!A382="","",D382*24)</f>
        <v/>
      </c>
      <c r="F382" s="34">
        <f>IF(Raw_data!A382="","",C382)</f>
        <v/>
      </c>
      <c r="G382" s="17">
        <f>IF(Raw_data!A382="","",F382*24)</f>
        <v/>
      </c>
      <c r="H382" s="34">
        <f>IF(Raw_data!A382="","",F382-D382)</f>
        <v/>
      </c>
      <c r="I382" s="17">
        <f>IF(Raw_data!A382="","",G382-E382)</f>
        <v/>
      </c>
      <c r="J382" s="34">
        <f>IF(Raw_data!A382="","",Raw_data!D382)</f>
        <v/>
      </c>
      <c r="K382" s="35">
        <f>IF(Raw_data!A382="","",J382*24)</f>
        <v/>
      </c>
      <c r="L382" s="34">
        <f>IF(Raw_data!A382="","",MAX(0,H382-J382))</f>
        <v/>
      </c>
      <c r="M382" s="35">
        <f>IF(Raw_data!A382="","",I382-K382)</f>
        <v/>
      </c>
      <c r="N382" s="35">
        <f>IF(Raw_data!A382="","",MAX(0,I382-E382-8))</f>
        <v/>
      </c>
      <c r="O382" s="34">
        <f>IF(Raw_data!A382="","",N382/24)</f>
        <v/>
      </c>
      <c r="P382" s="34">
        <f>IF(Raw_data!A382="","",Q382/24)</f>
        <v/>
      </c>
      <c r="Q382" s="35">
        <f>IF(Raw_data!A382="","",IF((G382)&gt;=22,IF((G382)&gt;=29,(G382)-22-((G382)-29),(G382)-22),0))</f>
        <v/>
      </c>
    </row>
    <row r="383" ht="18" customHeight="1" s="12">
      <c r="A383" s="14">
        <f>IF(Raw_data!A383="","",Raw_data!A383)</f>
        <v/>
      </c>
      <c r="B383" s="14">
        <f>IF(Raw_data!B383="","",Raw_data!B383)</f>
        <v/>
      </c>
      <c r="C383" s="14">
        <f>IF(Raw_data!C383="","",Raw_data!C383)</f>
        <v/>
      </c>
      <c r="D383" s="34">
        <f>IF(Raw_data!A383="","",B383)</f>
        <v/>
      </c>
      <c r="E383" s="17">
        <f>IF(Raw_data!A383="","",D383*24)</f>
        <v/>
      </c>
      <c r="F383" s="34">
        <f>IF(Raw_data!A383="","",C383)</f>
        <v/>
      </c>
      <c r="G383" s="17">
        <f>IF(Raw_data!A383="","",F383*24)</f>
        <v/>
      </c>
      <c r="H383" s="34">
        <f>IF(Raw_data!A383="","",F383-D383)</f>
        <v/>
      </c>
      <c r="I383" s="17">
        <f>IF(Raw_data!A383="","",G383-E383)</f>
        <v/>
      </c>
      <c r="J383" s="34">
        <f>IF(Raw_data!A383="","",Raw_data!D383)</f>
        <v/>
      </c>
      <c r="K383" s="35">
        <f>IF(Raw_data!A383="","",J383*24)</f>
        <v/>
      </c>
      <c r="L383" s="34">
        <f>IF(Raw_data!A383="","",MAX(0,H383-J383))</f>
        <v/>
      </c>
      <c r="M383" s="35">
        <f>IF(Raw_data!A383="","",I383-K383)</f>
        <v/>
      </c>
      <c r="N383" s="35">
        <f>IF(Raw_data!A383="","",MAX(0,I383-E383-8))</f>
        <v/>
      </c>
      <c r="O383" s="34">
        <f>IF(Raw_data!A383="","",N383/24)</f>
        <v/>
      </c>
      <c r="P383" s="34">
        <f>IF(Raw_data!A383="","",Q383/24)</f>
        <v/>
      </c>
      <c r="Q383" s="35">
        <f>IF(Raw_data!A383="","",IF((G383)&gt;=22,IF((G383)&gt;=29,(G383)-22-((G383)-29),(G383)-22),0))</f>
        <v/>
      </c>
    </row>
    <row r="384" ht="18" customHeight="1" s="12">
      <c r="A384" s="14">
        <f>IF(Raw_data!A384="","",Raw_data!A384)</f>
        <v/>
      </c>
      <c r="B384" s="14">
        <f>IF(Raw_data!B384="","",Raw_data!B384)</f>
        <v/>
      </c>
      <c r="C384" s="14">
        <f>IF(Raw_data!C384="","",Raw_data!C384)</f>
        <v/>
      </c>
      <c r="D384" s="34">
        <f>IF(Raw_data!A384="","",B384)</f>
        <v/>
      </c>
      <c r="E384" s="17">
        <f>IF(Raw_data!A384="","",D384*24)</f>
        <v/>
      </c>
      <c r="F384" s="34">
        <f>IF(Raw_data!A384="","",C384)</f>
        <v/>
      </c>
      <c r="G384" s="17">
        <f>IF(Raw_data!A384="","",F384*24)</f>
        <v/>
      </c>
      <c r="H384" s="34">
        <f>IF(Raw_data!A384="","",F384-D384)</f>
        <v/>
      </c>
      <c r="I384" s="17">
        <f>IF(Raw_data!A384="","",G384-E384)</f>
        <v/>
      </c>
      <c r="J384" s="34">
        <f>IF(Raw_data!A384="","",Raw_data!D384)</f>
        <v/>
      </c>
      <c r="K384" s="35">
        <f>IF(Raw_data!A384="","",J384*24)</f>
        <v/>
      </c>
      <c r="L384" s="34">
        <f>IF(Raw_data!A384="","",MAX(0,H384-J384))</f>
        <v/>
      </c>
      <c r="M384" s="35">
        <f>IF(Raw_data!A384="","",I384-K384)</f>
        <v/>
      </c>
      <c r="N384" s="35">
        <f>IF(Raw_data!A384="","",MAX(0,I384-E384-8))</f>
        <v/>
      </c>
      <c r="O384" s="34">
        <f>IF(Raw_data!A384="","",N384/24)</f>
        <v/>
      </c>
      <c r="P384" s="34">
        <f>IF(Raw_data!A384="","",Q384/24)</f>
        <v/>
      </c>
      <c r="Q384" s="35">
        <f>IF(Raw_data!A384="","",IF((G384)&gt;=22,IF((G384)&gt;=29,(G384)-22-((G384)-29),(G384)-22),0))</f>
        <v/>
      </c>
    </row>
    <row r="385" ht="18" customHeight="1" s="12">
      <c r="A385" s="14">
        <f>IF(Raw_data!A385="","",Raw_data!A385)</f>
        <v/>
      </c>
      <c r="B385" s="14">
        <f>IF(Raw_data!B385="","",Raw_data!B385)</f>
        <v/>
      </c>
      <c r="C385" s="14">
        <f>IF(Raw_data!C385="","",Raw_data!C385)</f>
        <v/>
      </c>
      <c r="D385" s="34">
        <f>IF(Raw_data!A385="","",B385)</f>
        <v/>
      </c>
      <c r="E385" s="17">
        <f>IF(Raw_data!A385="","",D385*24)</f>
        <v/>
      </c>
      <c r="F385" s="34">
        <f>IF(Raw_data!A385="","",C385)</f>
        <v/>
      </c>
      <c r="G385" s="17">
        <f>IF(Raw_data!A385="","",F385*24)</f>
        <v/>
      </c>
      <c r="H385" s="34">
        <f>IF(Raw_data!A385="","",F385-D385)</f>
        <v/>
      </c>
      <c r="I385" s="17">
        <f>IF(Raw_data!A385="","",G385-E385)</f>
        <v/>
      </c>
      <c r="J385" s="34">
        <f>IF(Raw_data!A385="","",Raw_data!D385)</f>
        <v/>
      </c>
      <c r="K385" s="35">
        <f>IF(Raw_data!A385="","",J385*24)</f>
        <v/>
      </c>
      <c r="L385" s="34">
        <f>IF(Raw_data!A385="","",MAX(0,H385-J385))</f>
        <v/>
      </c>
      <c r="M385" s="35">
        <f>IF(Raw_data!A385="","",I385-K385)</f>
        <v/>
      </c>
      <c r="N385" s="35">
        <f>IF(Raw_data!A385="","",MAX(0,I385-E385-8))</f>
        <v/>
      </c>
      <c r="O385" s="34">
        <f>IF(Raw_data!A385="","",N385/24)</f>
        <v/>
      </c>
      <c r="P385" s="34">
        <f>IF(Raw_data!A385="","",Q385/24)</f>
        <v/>
      </c>
      <c r="Q385" s="35">
        <f>IF(Raw_data!A385="","",IF((G385)&gt;=22,IF((G385)&gt;=29,(G385)-22-((G385)-29),(G385)-22),0))</f>
        <v/>
      </c>
    </row>
    <row r="386" ht="18" customHeight="1" s="12">
      <c r="A386" s="14">
        <f>IF(Raw_data!A386="","",Raw_data!A386)</f>
        <v/>
      </c>
      <c r="B386" s="14">
        <f>IF(Raw_data!B386="","",Raw_data!B386)</f>
        <v/>
      </c>
      <c r="C386" s="14">
        <f>IF(Raw_data!C386="","",Raw_data!C386)</f>
        <v/>
      </c>
      <c r="D386" s="34">
        <f>IF(Raw_data!A386="","",B386)</f>
        <v/>
      </c>
      <c r="E386" s="17">
        <f>IF(Raw_data!A386="","",D386*24)</f>
        <v/>
      </c>
      <c r="F386" s="34">
        <f>IF(Raw_data!A386="","",C386)</f>
        <v/>
      </c>
      <c r="G386" s="17">
        <f>IF(Raw_data!A386="","",F386*24)</f>
        <v/>
      </c>
      <c r="H386" s="34">
        <f>IF(Raw_data!A386="","",F386-D386)</f>
        <v/>
      </c>
      <c r="I386" s="17">
        <f>IF(Raw_data!A386="","",G386-E386)</f>
        <v/>
      </c>
      <c r="J386" s="34">
        <f>IF(Raw_data!A386="","",Raw_data!D386)</f>
        <v/>
      </c>
      <c r="K386" s="35">
        <f>IF(Raw_data!A386="","",J386*24)</f>
        <v/>
      </c>
      <c r="L386" s="34">
        <f>IF(Raw_data!A386="","",MAX(0,H386-J386))</f>
        <v/>
      </c>
      <c r="M386" s="35">
        <f>IF(Raw_data!A386="","",I386-K386)</f>
        <v/>
      </c>
      <c r="N386" s="35">
        <f>IF(Raw_data!A386="","",MAX(0,I386-E386-8))</f>
        <v/>
      </c>
      <c r="O386" s="34">
        <f>IF(Raw_data!A386="","",N386/24)</f>
        <v/>
      </c>
      <c r="P386" s="34">
        <f>IF(Raw_data!A386="","",Q386/24)</f>
        <v/>
      </c>
      <c r="Q386" s="35">
        <f>IF(Raw_data!A386="","",IF((G386)&gt;=22,IF((G386)&gt;=29,(G386)-22-((G386)-29),(G386)-22),0))</f>
        <v/>
      </c>
    </row>
    <row r="387" ht="18" customHeight="1" s="12">
      <c r="A387" s="14">
        <f>IF(Raw_data!A387="","",Raw_data!A387)</f>
        <v/>
      </c>
      <c r="B387" s="14">
        <f>IF(Raw_data!B387="","",Raw_data!B387)</f>
        <v/>
      </c>
      <c r="C387" s="14">
        <f>IF(Raw_data!C387="","",Raw_data!C387)</f>
        <v/>
      </c>
      <c r="D387" s="34">
        <f>IF(Raw_data!A387="","",B387)</f>
        <v/>
      </c>
      <c r="E387" s="17">
        <f>IF(Raw_data!A387="","",D387*24)</f>
        <v/>
      </c>
      <c r="F387" s="34">
        <f>IF(Raw_data!A387="","",C387)</f>
        <v/>
      </c>
      <c r="G387" s="17">
        <f>IF(Raw_data!A387="","",F387*24)</f>
        <v/>
      </c>
      <c r="H387" s="34">
        <f>IF(Raw_data!A387="","",F387-D387)</f>
        <v/>
      </c>
      <c r="I387" s="17">
        <f>IF(Raw_data!A387="","",G387-E387)</f>
        <v/>
      </c>
      <c r="J387" s="34">
        <f>IF(Raw_data!A387="","",Raw_data!D387)</f>
        <v/>
      </c>
      <c r="K387" s="35">
        <f>IF(Raw_data!A387="","",J387*24)</f>
        <v/>
      </c>
      <c r="L387" s="34">
        <f>IF(Raw_data!A387="","",MAX(0,H387-J387))</f>
        <v/>
      </c>
      <c r="M387" s="35">
        <f>IF(Raw_data!A387="","",I387-K387)</f>
        <v/>
      </c>
      <c r="N387" s="35">
        <f>IF(Raw_data!A387="","",MAX(0,I387-E387-8))</f>
        <v/>
      </c>
      <c r="O387" s="34">
        <f>IF(Raw_data!A387="","",N387/24)</f>
        <v/>
      </c>
      <c r="P387" s="34">
        <f>IF(Raw_data!A387="","",Q387/24)</f>
        <v/>
      </c>
      <c r="Q387" s="35">
        <f>IF(Raw_data!A387="","",IF((G387)&gt;=22,IF((G387)&gt;=29,(G387)-22-((G387)-29),(G387)-22),0))</f>
        <v/>
      </c>
    </row>
    <row r="388" ht="18" customHeight="1" s="12">
      <c r="A388" s="14">
        <f>IF(Raw_data!A388="","",Raw_data!A388)</f>
        <v/>
      </c>
      <c r="B388" s="14">
        <f>IF(Raw_data!B388="","",Raw_data!B388)</f>
        <v/>
      </c>
      <c r="C388" s="14">
        <f>IF(Raw_data!C388="","",Raw_data!C388)</f>
        <v/>
      </c>
      <c r="D388" s="34">
        <f>IF(Raw_data!A388="","",B388)</f>
        <v/>
      </c>
      <c r="E388" s="17">
        <f>IF(Raw_data!A388="","",D388*24)</f>
        <v/>
      </c>
      <c r="F388" s="34">
        <f>IF(Raw_data!A388="","",C388)</f>
        <v/>
      </c>
      <c r="G388" s="17">
        <f>IF(Raw_data!A388="","",F388*24)</f>
        <v/>
      </c>
      <c r="H388" s="34">
        <f>IF(Raw_data!A388="","",F388-D388)</f>
        <v/>
      </c>
      <c r="I388" s="17">
        <f>IF(Raw_data!A388="","",G388-E388)</f>
        <v/>
      </c>
      <c r="J388" s="34">
        <f>IF(Raw_data!A388="","",Raw_data!D388)</f>
        <v/>
      </c>
      <c r="K388" s="35">
        <f>IF(Raw_data!A388="","",J388*24)</f>
        <v/>
      </c>
      <c r="L388" s="34">
        <f>IF(Raw_data!A388="","",MAX(0,H388-J388))</f>
        <v/>
      </c>
      <c r="M388" s="35">
        <f>IF(Raw_data!A388="","",I388-K388)</f>
        <v/>
      </c>
      <c r="N388" s="35">
        <f>IF(Raw_data!A388="","",MAX(0,I388-E388-8))</f>
        <v/>
      </c>
      <c r="O388" s="34">
        <f>IF(Raw_data!A388="","",N388/24)</f>
        <v/>
      </c>
      <c r="P388" s="34">
        <f>IF(Raw_data!A388="","",Q388/24)</f>
        <v/>
      </c>
      <c r="Q388" s="35">
        <f>IF(Raw_data!A388="","",IF((G388)&gt;=22,IF((G388)&gt;=29,(G388)-22-((G388)-29),(G388)-22),0))</f>
        <v/>
      </c>
    </row>
    <row r="389" ht="18" customHeight="1" s="12">
      <c r="A389" s="14">
        <f>IF(Raw_data!A389="","",Raw_data!A389)</f>
        <v/>
      </c>
      <c r="B389" s="14">
        <f>IF(Raw_data!B389="","",Raw_data!B389)</f>
        <v/>
      </c>
      <c r="C389" s="14">
        <f>IF(Raw_data!C389="","",Raw_data!C389)</f>
        <v/>
      </c>
      <c r="D389" s="34">
        <f>IF(Raw_data!A389="","",B389)</f>
        <v/>
      </c>
      <c r="E389" s="17">
        <f>IF(Raw_data!A389="","",D389*24)</f>
        <v/>
      </c>
      <c r="F389" s="34">
        <f>IF(Raw_data!A389="","",C389)</f>
        <v/>
      </c>
      <c r="G389" s="17">
        <f>IF(Raw_data!A389="","",F389*24)</f>
        <v/>
      </c>
      <c r="H389" s="34">
        <f>IF(Raw_data!A389="","",F389-D389)</f>
        <v/>
      </c>
      <c r="I389" s="17">
        <f>IF(Raw_data!A389="","",G389-E389)</f>
        <v/>
      </c>
      <c r="J389" s="34">
        <f>IF(Raw_data!A389="","",Raw_data!D389)</f>
        <v/>
      </c>
      <c r="K389" s="35">
        <f>IF(Raw_data!A389="","",J389*24)</f>
        <v/>
      </c>
      <c r="L389" s="34">
        <f>IF(Raw_data!A389="","",MAX(0,H389-J389))</f>
        <v/>
      </c>
      <c r="M389" s="35">
        <f>IF(Raw_data!A389="","",I389-K389)</f>
        <v/>
      </c>
      <c r="N389" s="35">
        <f>IF(Raw_data!A389="","",MAX(0,I389-E389-8))</f>
        <v/>
      </c>
      <c r="O389" s="34">
        <f>IF(Raw_data!A389="","",N389/24)</f>
        <v/>
      </c>
      <c r="P389" s="34">
        <f>IF(Raw_data!A389="","",Q389/24)</f>
        <v/>
      </c>
      <c r="Q389" s="35">
        <f>IF(Raw_data!A389="","",IF((G389)&gt;=22,IF((G389)&gt;=29,(G389)-22-((G389)-29),(G389)-22),0))</f>
        <v/>
      </c>
    </row>
    <row r="390" ht="18" customHeight="1" s="12">
      <c r="A390" s="14">
        <f>IF(Raw_data!A390="","",Raw_data!A390)</f>
        <v/>
      </c>
      <c r="B390" s="14">
        <f>IF(Raw_data!B390="","",Raw_data!B390)</f>
        <v/>
      </c>
      <c r="C390" s="14">
        <f>IF(Raw_data!C390="","",Raw_data!C390)</f>
        <v/>
      </c>
      <c r="D390" s="34">
        <f>IF(Raw_data!A390="","",B390)</f>
        <v/>
      </c>
      <c r="E390" s="17">
        <f>IF(Raw_data!A390="","",D390*24)</f>
        <v/>
      </c>
      <c r="F390" s="34">
        <f>IF(Raw_data!A390="","",C390)</f>
        <v/>
      </c>
      <c r="G390" s="17">
        <f>IF(Raw_data!A390="","",F390*24)</f>
        <v/>
      </c>
      <c r="H390" s="34">
        <f>IF(Raw_data!A390="","",F390-D390)</f>
        <v/>
      </c>
      <c r="I390" s="17">
        <f>IF(Raw_data!A390="","",G390-E390)</f>
        <v/>
      </c>
      <c r="J390" s="34">
        <f>IF(Raw_data!A390="","",Raw_data!D390)</f>
        <v/>
      </c>
      <c r="K390" s="35">
        <f>IF(Raw_data!A390="","",J390*24)</f>
        <v/>
      </c>
      <c r="L390" s="34">
        <f>IF(Raw_data!A390="","",MAX(0,H390-J390))</f>
        <v/>
      </c>
      <c r="M390" s="35">
        <f>IF(Raw_data!A390="","",I390-K390)</f>
        <v/>
      </c>
      <c r="N390" s="35">
        <f>IF(Raw_data!A390="","",MAX(0,I390-E390-8))</f>
        <v/>
      </c>
      <c r="O390" s="34">
        <f>IF(Raw_data!A390="","",N390/24)</f>
        <v/>
      </c>
      <c r="P390" s="34">
        <f>IF(Raw_data!A390="","",Q390/24)</f>
        <v/>
      </c>
      <c r="Q390" s="35">
        <f>IF(Raw_data!A390="","",IF((G390)&gt;=22,IF((G390)&gt;=29,(G390)-22-((G390)-29),(G390)-22),0))</f>
        <v/>
      </c>
    </row>
    <row r="391" ht="18" customHeight="1" s="12">
      <c r="A391" s="14">
        <f>IF(Raw_data!A391="","",Raw_data!A391)</f>
        <v/>
      </c>
      <c r="B391" s="14">
        <f>IF(Raw_data!B391="","",Raw_data!B391)</f>
        <v/>
      </c>
      <c r="C391" s="14">
        <f>IF(Raw_data!C391="","",Raw_data!C391)</f>
        <v/>
      </c>
      <c r="D391" s="34">
        <f>IF(Raw_data!A391="","",B391)</f>
        <v/>
      </c>
      <c r="E391" s="17">
        <f>IF(Raw_data!A391="","",D391*24)</f>
        <v/>
      </c>
      <c r="F391" s="34">
        <f>IF(Raw_data!A391="","",C391)</f>
        <v/>
      </c>
      <c r="G391" s="17">
        <f>IF(Raw_data!A391="","",F391*24)</f>
        <v/>
      </c>
      <c r="H391" s="34">
        <f>IF(Raw_data!A391="","",F391-D391)</f>
        <v/>
      </c>
      <c r="I391" s="17">
        <f>IF(Raw_data!A391="","",G391-E391)</f>
        <v/>
      </c>
      <c r="J391" s="34">
        <f>IF(Raw_data!A391="","",Raw_data!D391)</f>
        <v/>
      </c>
      <c r="K391" s="35">
        <f>IF(Raw_data!A391="","",J391*24)</f>
        <v/>
      </c>
      <c r="L391" s="34">
        <f>IF(Raw_data!A391="","",MAX(0,H391-J391))</f>
        <v/>
      </c>
      <c r="M391" s="35">
        <f>IF(Raw_data!A391="","",I391-K391)</f>
        <v/>
      </c>
      <c r="N391" s="35">
        <f>IF(Raw_data!A391="","",MAX(0,I391-E391-8))</f>
        <v/>
      </c>
      <c r="O391" s="34">
        <f>IF(Raw_data!A391="","",N391/24)</f>
        <v/>
      </c>
      <c r="P391" s="34">
        <f>IF(Raw_data!A391="","",Q391/24)</f>
        <v/>
      </c>
      <c r="Q391" s="35">
        <f>IF(Raw_data!A391="","",IF((G391)&gt;=22,IF((G391)&gt;=29,(G391)-22-((G391)-29),(G391)-22),0))</f>
        <v/>
      </c>
    </row>
    <row r="392" ht="18" customHeight="1" s="12">
      <c r="A392" s="14">
        <f>IF(Raw_data!A392="","",Raw_data!A392)</f>
        <v/>
      </c>
      <c r="B392" s="14">
        <f>IF(Raw_data!B392="","",Raw_data!B392)</f>
        <v/>
      </c>
      <c r="C392" s="14">
        <f>IF(Raw_data!C392="","",Raw_data!C392)</f>
        <v/>
      </c>
      <c r="D392" s="34">
        <f>IF(Raw_data!A392="","",B392)</f>
        <v/>
      </c>
      <c r="E392" s="17">
        <f>IF(Raw_data!A392="","",D392*24)</f>
        <v/>
      </c>
      <c r="F392" s="34">
        <f>IF(Raw_data!A392="","",C392)</f>
        <v/>
      </c>
      <c r="G392" s="17">
        <f>IF(Raw_data!A392="","",F392*24)</f>
        <v/>
      </c>
      <c r="H392" s="34">
        <f>IF(Raw_data!A392="","",F392-D392)</f>
        <v/>
      </c>
      <c r="I392" s="17">
        <f>IF(Raw_data!A392="","",G392-E392)</f>
        <v/>
      </c>
      <c r="J392" s="34">
        <f>IF(Raw_data!A392="","",Raw_data!D392)</f>
        <v/>
      </c>
      <c r="K392" s="35">
        <f>IF(Raw_data!A392="","",J392*24)</f>
        <v/>
      </c>
      <c r="L392" s="34">
        <f>IF(Raw_data!A392="","",MAX(0,H392-J392))</f>
        <v/>
      </c>
      <c r="M392" s="35">
        <f>IF(Raw_data!A392="","",I392-K392)</f>
        <v/>
      </c>
      <c r="N392" s="35">
        <f>IF(Raw_data!A392="","",MAX(0,I392-E392-8))</f>
        <v/>
      </c>
      <c r="O392" s="34">
        <f>IF(Raw_data!A392="","",N392/24)</f>
        <v/>
      </c>
      <c r="P392" s="34">
        <f>IF(Raw_data!A392="","",Q392/24)</f>
        <v/>
      </c>
      <c r="Q392" s="35">
        <f>IF(Raw_data!A392="","",IF((G392)&gt;=22,IF((G392)&gt;=29,(G392)-22-((G392)-29),(G392)-22),0))</f>
        <v/>
      </c>
    </row>
    <row r="393" ht="18" customHeight="1" s="12">
      <c r="A393" s="14">
        <f>IF(Raw_data!A393="","",Raw_data!A393)</f>
        <v/>
      </c>
      <c r="B393" s="14">
        <f>IF(Raw_data!B393="","",Raw_data!B393)</f>
        <v/>
      </c>
      <c r="C393" s="14">
        <f>IF(Raw_data!C393="","",Raw_data!C393)</f>
        <v/>
      </c>
      <c r="D393" s="34">
        <f>IF(Raw_data!A393="","",B393)</f>
        <v/>
      </c>
      <c r="E393" s="17">
        <f>IF(Raw_data!A393="","",D393*24)</f>
        <v/>
      </c>
      <c r="F393" s="34">
        <f>IF(Raw_data!A393="","",C393)</f>
        <v/>
      </c>
      <c r="G393" s="17">
        <f>IF(Raw_data!A393="","",F393*24)</f>
        <v/>
      </c>
      <c r="H393" s="34">
        <f>IF(Raw_data!A393="","",F393-D393)</f>
        <v/>
      </c>
      <c r="I393" s="17">
        <f>IF(Raw_data!A393="","",G393-E393)</f>
        <v/>
      </c>
      <c r="J393" s="34">
        <f>IF(Raw_data!A393="","",Raw_data!D393)</f>
        <v/>
      </c>
      <c r="K393" s="35">
        <f>IF(Raw_data!A393="","",J393*24)</f>
        <v/>
      </c>
      <c r="L393" s="34">
        <f>IF(Raw_data!A393="","",MAX(0,H393-J393))</f>
        <v/>
      </c>
      <c r="M393" s="35">
        <f>IF(Raw_data!A393="","",I393-K393)</f>
        <v/>
      </c>
      <c r="N393" s="35">
        <f>IF(Raw_data!A393="","",MAX(0,I393-E393-8))</f>
        <v/>
      </c>
      <c r="O393" s="34">
        <f>IF(Raw_data!A393="","",N393/24)</f>
        <v/>
      </c>
      <c r="P393" s="34">
        <f>IF(Raw_data!A393="","",Q393/24)</f>
        <v/>
      </c>
      <c r="Q393" s="35">
        <f>IF(Raw_data!A393="","",IF((G393)&gt;=22,IF((G393)&gt;=29,(G393)-22-((G393)-29),(G393)-22),0))</f>
        <v/>
      </c>
    </row>
    <row r="394" ht="18" customHeight="1" s="12">
      <c r="A394" s="14">
        <f>IF(Raw_data!A394="","",Raw_data!A394)</f>
        <v/>
      </c>
      <c r="B394" s="14">
        <f>IF(Raw_data!B394="","",Raw_data!B394)</f>
        <v/>
      </c>
      <c r="C394" s="14">
        <f>IF(Raw_data!C394="","",Raw_data!C394)</f>
        <v/>
      </c>
      <c r="D394" s="34">
        <f>IF(Raw_data!A394="","",B394)</f>
        <v/>
      </c>
      <c r="E394" s="17">
        <f>IF(Raw_data!A394="","",D394*24)</f>
        <v/>
      </c>
      <c r="F394" s="34">
        <f>IF(Raw_data!A394="","",C394)</f>
        <v/>
      </c>
      <c r="G394" s="17">
        <f>IF(Raw_data!A394="","",F394*24)</f>
        <v/>
      </c>
      <c r="H394" s="34">
        <f>IF(Raw_data!A394="","",F394-D394)</f>
        <v/>
      </c>
      <c r="I394" s="17">
        <f>IF(Raw_data!A394="","",G394-E394)</f>
        <v/>
      </c>
      <c r="J394" s="34">
        <f>IF(Raw_data!A394="","",Raw_data!D394)</f>
        <v/>
      </c>
      <c r="K394" s="35">
        <f>IF(Raw_data!A394="","",J394*24)</f>
        <v/>
      </c>
      <c r="L394" s="34">
        <f>IF(Raw_data!A394="","",MAX(0,H394-J394))</f>
        <v/>
      </c>
      <c r="M394" s="35">
        <f>IF(Raw_data!A394="","",I394-K394)</f>
        <v/>
      </c>
      <c r="N394" s="35">
        <f>IF(Raw_data!A394="","",MAX(0,I394-E394-8))</f>
        <v/>
      </c>
      <c r="O394" s="34">
        <f>IF(Raw_data!A394="","",N394/24)</f>
        <v/>
      </c>
      <c r="P394" s="34">
        <f>IF(Raw_data!A394="","",Q394/24)</f>
        <v/>
      </c>
      <c r="Q394" s="35">
        <f>IF(Raw_data!A394="","",IF((G394)&gt;=22,IF((G394)&gt;=29,(G394)-22-((G394)-29),(G394)-22),0))</f>
        <v/>
      </c>
    </row>
    <row r="395" ht="18" customHeight="1" s="12">
      <c r="A395" s="14">
        <f>IF(Raw_data!A395="","",Raw_data!A395)</f>
        <v/>
      </c>
      <c r="B395" s="14">
        <f>IF(Raw_data!B395="","",Raw_data!B395)</f>
        <v/>
      </c>
      <c r="C395" s="14">
        <f>IF(Raw_data!C395="","",Raw_data!C395)</f>
        <v/>
      </c>
      <c r="D395" s="34">
        <f>IF(Raw_data!A395="","",B395)</f>
        <v/>
      </c>
      <c r="E395" s="17">
        <f>IF(Raw_data!A395="","",D395*24)</f>
        <v/>
      </c>
      <c r="F395" s="34">
        <f>IF(Raw_data!A395="","",C395)</f>
        <v/>
      </c>
      <c r="G395" s="17">
        <f>IF(Raw_data!A395="","",F395*24)</f>
        <v/>
      </c>
      <c r="H395" s="34">
        <f>IF(Raw_data!A395="","",F395-D395)</f>
        <v/>
      </c>
      <c r="I395" s="17">
        <f>IF(Raw_data!A395="","",G395-E395)</f>
        <v/>
      </c>
      <c r="J395" s="34">
        <f>IF(Raw_data!A395="","",Raw_data!D395)</f>
        <v/>
      </c>
      <c r="K395" s="35">
        <f>IF(Raw_data!A395="","",J395*24)</f>
        <v/>
      </c>
      <c r="L395" s="34">
        <f>IF(Raw_data!A395="","",MAX(0,H395-J395))</f>
        <v/>
      </c>
      <c r="M395" s="35">
        <f>IF(Raw_data!A395="","",I395-K395)</f>
        <v/>
      </c>
      <c r="N395" s="35">
        <f>IF(Raw_data!A395="","",MAX(0,I395-E395-8))</f>
        <v/>
      </c>
      <c r="O395" s="34">
        <f>IF(Raw_data!A395="","",N395/24)</f>
        <v/>
      </c>
      <c r="P395" s="34">
        <f>IF(Raw_data!A395="","",Q395/24)</f>
        <v/>
      </c>
      <c r="Q395" s="35">
        <f>IF(Raw_data!A395="","",IF((G395)&gt;=22,IF((G395)&gt;=29,(G395)-22-((G395)-29),(G395)-22),0))</f>
        <v/>
      </c>
    </row>
    <row r="396" ht="18" customHeight="1" s="12">
      <c r="A396" s="14">
        <f>IF(Raw_data!A396="","",Raw_data!A396)</f>
        <v/>
      </c>
      <c r="B396" s="14">
        <f>IF(Raw_data!B396="","",Raw_data!B396)</f>
        <v/>
      </c>
      <c r="C396" s="14">
        <f>IF(Raw_data!C396="","",Raw_data!C396)</f>
        <v/>
      </c>
      <c r="D396" s="34">
        <f>IF(Raw_data!A396="","",B396)</f>
        <v/>
      </c>
      <c r="E396" s="17">
        <f>IF(Raw_data!A396="","",D396*24)</f>
        <v/>
      </c>
      <c r="F396" s="34">
        <f>IF(Raw_data!A396="","",C396)</f>
        <v/>
      </c>
      <c r="G396" s="17">
        <f>IF(Raw_data!A396="","",F396*24)</f>
        <v/>
      </c>
      <c r="H396" s="34">
        <f>IF(Raw_data!A396="","",F396-D396)</f>
        <v/>
      </c>
      <c r="I396" s="17">
        <f>IF(Raw_data!A396="","",G396-E396)</f>
        <v/>
      </c>
      <c r="J396" s="34">
        <f>IF(Raw_data!A396="","",Raw_data!D396)</f>
        <v/>
      </c>
      <c r="K396" s="35">
        <f>IF(Raw_data!A396="","",J396*24)</f>
        <v/>
      </c>
      <c r="L396" s="34">
        <f>IF(Raw_data!A396="","",MAX(0,H396-J396))</f>
        <v/>
      </c>
      <c r="M396" s="35">
        <f>IF(Raw_data!A396="","",I396-K396)</f>
        <v/>
      </c>
      <c r="N396" s="35">
        <f>IF(Raw_data!A396="","",MAX(0,I396-E396-8))</f>
        <v/>
      </c>
      <c r="O396" s="34">
        <f>IF(Raw_data!A396="","",N396/24)</f>
        <v/>
      </c>
      <c r="P396" s="34">
        <f>IF(Raw_data!A396="","",Q396/24)</f>
        <v/>
      </c>
      <c r="Q396" s="35">
        <f>IF(Raw_data!A396="","",IF((G396)&gt;=22,IF((G396)&gt;=29,(G396)-22-((G396)-29),(G396)-22),0))</f>
        <v/>
      </c>
    </row>
    <row r="397" ht="18" customHeight="1" s="12">
      <c r="A397" s="14">
        <f>IF(Raw_data!A397="","",Raw_data!A397)</f>
        <v/>
      </c>
      <c r="B397" s="14">
        <f>IF(Raw_data!B397="","",Raw_data!B397)</f>
        <v/>
      </c>
      <c r="C397" s="14">
        <f>IF(Raw_data!C397="","",Raw_data!C397)</f>
        <v/>
      </c>
      <c r="D397" s="34">
        <f>IF(Raw_data!A397="","",B397)</f>
        <v/>
      </c>
      <c r="E397" s="17">
        <f>IF(Raw_data!A397="","",D397*24)</f>
        <v/>
      </c>
      <c r="F397" s="34">
        <f>IF(Raw_data!A397="","",C397)</f>
        <v/>
      </c>
      <c r="G397" s="17">
        <f>IF(Raw_data!A397="","",F397*24)</f>
        <v/>
      </c>
      <c r="H397" s="34">
        <f>IF(Raw_data!A397="","",F397-D397)</f>
        <v/>
      </c>
      <c r="I397" s="17">
        <f>IF(Raw_data!A397="","",G397-E397)</f>
        <v/>
      </c>
      <c r="J397" s="34">
        <f>IF(Raw_data!A397="","",Raw_data!D397)</f>
        <v/>
      </c>
      <c r="K397" s="35">
        <f>IF(Raw_data!A397="","",J397*24)</f>
        <v/>
      </c>
      <c r="L397" s="34">
        <f>IF(Raw_data!A397="","",MAX(0,H397-J397))</f>
        <v/>
      </c>
      <c r="M397" s="35">
        <f>IF(Raw_data!A397="","",I397-K397)</f>
        <v/>
      </c>
      <c r="N397" s="35">
        <f>IF(Raw_data!A397="","",MAX(0,I397-E397-8))</f>
        <v/>
      </c>
      <c r="O397" s="34">
        <f>IF(Raw_data!A397="","",N397/24)</f>
        <v/>
      </c>
      <c r="P397" s="34">
        <f>IF(Raw_data!A397="","",Q397/24)</f>
        <v/>
      </c>
      <c r="Q397" s="35">
        <f>IF(Raw_data!A397="","",IF((G397)&gt;=22,IF((G397)&gt;=29,(G397)-22-((G397)-29),(G397)-22),0))</f>
        <v/>
      </c>
    </row>
    <row r="398" ht="18" customHeight="1" s="12">
      <c r="A398" s="14">
        <f>IF(Raw_data!A398="","",Raw_data!A398)</f>
        <v/>
      </c>
      <c r="B398" s="14">
        <f>IF(Raw_data!B398="","",Raw_data!B398)</f>
        <v/>
      </c>
      <c r="C398" s="14">
        <f>IF(Raw_data!C398="","",Raw_data!C398)</f>
        <v/>
      </c>
      <c r="D398" s="34">
        <f>IF(Raw_data!A398="","",B398)</f>
        <v/>
      </c>
      <c r="E398" s="17">
        <f>IF(Raw_data!A398="","",D398*24)</f>
        <v/>
      </c>
      <c r="F398" s="34">
        <f>IF(Raw_data!A398="","",C398)</f>
        <v/>
      </c>
      <c r="G398" s="17">
        <f>IF(Raw_data!A398="","",F398*24)</f>
        <v/>
      </c>
      <c r="H398" s="34">
        <f>IF(Raw_data!A398="","",F398-D398)</f>
        <v/>
      </c>
      <c r="I398" s="17">
        <f>IF(Raw_data!A398="","",G398-E398)</f>
        <v/>
      </c>
      <c r="J398" s="34">
        <f>IF(Raw_data!A398="","",Raw_data!D398)</f>
        <v/>
      </c>
      <c r="K398" s="35">
        <f>IF(Raw_data!A398="","",J398*24)</f>
        <v/>
      </c>
      <c r="L398" s="34">
        <f>IF(Raw_data!A398="","",MAX(0,H398-J398))</f>
        <v/>
      </c>
      <c r="M398" s="35">
        <f>IF(Raw_data!A398="","",I398-K398)</f>
        <v/>
      </c>
      <c r="N398" s="35">
        <f>IF(Raw_data!A398="","",MAX(0,I398-E398-8))</f>
        <v/>
      </c>
      <c r="O398" s="34">
        <f>IF(Raw_data!A398="","",N398/24)</f>
        <v/>
      </c>
      <c r="P398" s="34">
        <f>IF(Raw_data!A398="","",Q398/24)</f>
        <v/>
      </c>
      <c r="Q398" s="35">
        <f>IF(Raw_data!A398="","",IF((G398)&gt;=22,IF((G398)&gt;=29,(G398)-22-((G398)-29),(G398)-22),0))</f>
        <v/>
      </c>
    </row>
    <row r="399" ht="18" customHeight="1" s="12">
      <c r="A399" s="14">
        <f>IF(Raw_data!A399="","",Raw_data!A399)</f>
        <v/>
      </c>
      <c r="B399" s="14">
        <f>IF(Raw_data!B399="","",Raw_data!B399)</f>
        <v/>
      </c>
      <c r="C399" s="14">
        <f>IF(Raw_data!C399="","",Raw_data!C399)</f>
        <v/>
      </c>
      <c r="D399" s="34">
        <f>IF(Raw_data!A399="","",B399)</f>
        <v/>
      </c>
      <c r="E399" s="17">
        <f>IF(Raw_data!A399="","",D399*24)</f>
        <v/>
      </c>
      <c r="F399" s="34">
        <f>IF(Raw_data!A399="","",C399)</f>
        <v/>
      </c>
      <c r="G399" s="17">
        <f>IF(Raw_data!A399="","",F399*24)</f>
        <v/>
      </c>
      <c r="H399" s="34">
        <f>IF(Raw_data!A399="","",F399-D399)</f>
        <v/>
      </c>
      <c r="I399" s="17">
        <f>IF(Raw_data!A399="","",G399-E399)</f>
        <v/>
      </c>
      <c r="J399" s="34">
        <f>IF(Raw_data!A399="","",Raw_data!D399)</f>
        <v/>
      </c>
      <c r="K399" s="35">
        <f>IF(Raw_data!A399="","",J399*24)</f>
        <v/>
      </c>
      <c r="L399" s="34">
        <f>IF(Raw_data!A399="","",MAX(0,H399-J399))</f>
        <v/>
      </c>
      <c r="M399" s="35">
        <f>IF(Raw_data!A399="","",I399-K399)</f>
        <v/>
      </c>
      <c r="N399" s="35">
        <f>IF(Raw_data!A399="","",MAX(0,I399-E399-8))</f>
        <v/>
      </c>
      <c r="O399" s="34">
        <f>IF(Raw_data!A399="","",N399/24)</f>
        <v/>
      </c>
      <c r="P399" s="34">
        <f>IF(Raw_data!A399="","",Q399/24)</f>
        <v/>
      </c>
      <c r="Q399" s="35">
        <f>IF(Raw_data!A399="","",IF((G399)&gt;=22,IF((G399)&gt;=29,(G399)-22-((G399)-29),(G399)-22),0))</f>
        <v/>
      </c>
    </row>
    <row r="400" ht="18" customHeight="1" s="12">
      <c r="A400" s="14">
        <f>IF(Raw_data!A400="","",Raw_data!A400)</f>
        <v/>
      </c>
      <c r="B400" s="14">
        <f>IF(Raw_data!B400="","",Raw_data!B400)</f>
        <v/>
      </c>
      <c r="C400" s="14">
        <f>IF(Raw_data!C400="","",Raw_data!C400)</f>
        <v/>
      </c>
      <c r="D400" s="34">
        <f>IF(Raw_data!A400="","",B400)</f>
        <v/>
      </c>
      <c r="E400" s="17">
        <f>IF(Raw_data!A400="","",D400*24)</f>
        <v/>
      </c>
      <c r="F400" s="34">
        <f>IF(Raw_data!A400="","",C400)</f>
        <v/>
      </c>
      <c r="G400" s="17">
        <f>IF(Raw_data!A400="","",F400*24)</f>
        <v/>
      </c>
      <c r="H400" s="34">
        <f>IF(Raw_data!A400="","",F400-D400)</f>
        <v/>
      </c>
      <c r="I400" s="17">
        <f>IF(Raw_data!A400="","",G400-E400)</f>
        <v/>
      </c>
      <c r="J400" s="34">
        <f>IF(Raw_data!A400="","",Raw_data!D400)</f>
        <v/>
      </c>
      <c r="K400" s="35">
        <f>IF(Raw_data!A400="","",J400*24)</f>
        <v/>
      </c>
      <c r="L400" s="34">
        <f>IF(Raw_data!A400="","",MAX(0,H400-J400))</f>
        <v/>
      </c>
      <c r="M400" s="35">
        <f>IF(Raw_data!A400="","",I400-K400)</f>
        <v/>
      </c>
      <c r="N400" s="35">
        <f>IF(Raw_data!A400="","",MAX(0,I400-E400-8))</f>
        <v/>
      </c>
      <c r="O400" s="34">
        <f>IF(Raw_data!A400="","",N400/24)</f>
        <v/>
      </c>
      <c r="P400" s="34">
        <f>IF(Raw_data!A400="","",Q400/24)</f>
        <v/>
      </c>
      <c r="Q400" s="35">
        <f>IF(Raw_data!A400="","",IF((G400)&gt;=22,IF((G400)&gt;=29,(G400)-22-((G400)-29),(G400)-22),0))</f>
        <v/>
      </c>
    </row>
    <row r="401" ht="18" customHeight="1" s="12">
      <c r="A401" s="14">
        <f>IF(Raw_data!A401="","",Raw_data!A401)</f>
        <v/>
      </c>
      <c r="B401" s="14">
        <f>IF(Raw_data!B401="","",Raw_data!B401)</f>
        <v/>
      </c>
      <c r="C401" s="14">
        <f>IF(Raw_data!C401="","",Raw_data!C401)</f>
        <v/>
      </c>
      <c r="D401" s="34">
        <f>IF(Raw_data!A401="","",B401)</f>
        <v/>
      </c>
      <c r="E401" s="17">
        <f>IF(Raw_data!A401="","",D401*24)</f>
        <v/>
      </c>
      <c r="F401" s="34">
        <f>IF(Raw_data!A401="","",C401)</f>
        <v/>
      </c>
      <c r="G401" s="17">
        <f>IF(Raw_data!A401="","",F401*24)</f>
        <v/>
      </c>
      <c r="H401" s="34">
        <f>IF(Raw_data!A401="","",F401-D401)</f>
        <v/>
      </c>
      <c r="I401" s="17">
        <f>IF(Raw_data!A401="","",G401-E401)</f>
        <v/>
      </c>
      <c r="J401" s="34">
        <f>IF(Raw_data!A401="","",Raw_data!D401)</f>
        <v/>
      </c>
      <c r="K401" s="35">
        <f>IF(Raw_data!A401="","",J401*24)</f>
        <v/>
      </c>
      <c r="L401" s="34">
        <f>IF(Raw_data!A401="","",MAX(0,H401-J401))</f>
        <v/>
      </c>
      <c r="M401" s="35">
        <f>IF(Raw_data!A401="","",I401-K401)</f>
        <v/>
      </c>
      <c r="N401" s="35">
        <f>IF(Raw_data!A401="","",MAX(0,I401-E401-8))</f>
        <v/>
      </c>
      <c r="O401" s="34">
        <f>IF(Raw_data!A401="","",N401/24)</f>
        <v/>
      </c>
      <c r="P401" s="34">
        <f>IF(Raw_data!A401="","",Q401/24)</f>
        <v/>
      </c>
      <c r="Q401" s="35">
        <f>IF(Raw_data!A401="","",IF((G401)&gt;=22,IF((G401)&gt;=29,(G401)-22-((G401)-29),(G401)-22),0))</f>
        <v/>
      </c>
    </row>
    <row r="402" ht="18" customHeight="1" s="12">
      <c r="A402" s="14">
        <f>IF(Raw_data!A402="","",Raw_data!A402)</f>
        <v/>
      </c>
      <c r="B402" s="14">
        <f>IF(Raw_data!B402="","",Raw_data!B402)</f>
        <v/>
      </c>
      <c r="C402" s="14">
        <f>IF(Raw_data!C402="","",Raw_data!C402)</f>
        <v/>
      </c>
      <c r="D402" s="34">
        <f>IF(Raw_data!A402="","",B402)</f>
        <v/>
      </c>
      <c r="E402" s="17">
        <f>IF(Raw_data!A402="","",D402*24)</f>
        <v/>
      </c>
      <c r="F402" s="34">
        <f>IF(Raw_data!A402="","",C402)</f>
        <v/>
      </c>
      <c r="G402" s="17">
        <f>IF(Raw_data!A402="","",F402*24)</f>
        <v/>
      </c>
      <c r="H402" s="34">
        <f>IF(Raw_data!A402="","",F402-D402)</f>
        <v/>
      </c>
      <c r="I402" s="17">
        <f>IF(Raw_data!A402="","",G402-E402)</f>
        <v/>
      </c>
      <c r="J402" s="34">
        <f>IF(Raw_data!A402="","",Raw_data!D402)</f>
        <v/>
      </c>
      <c r="K402" s="35">
        <f>IF(Raw_data!A402="","",J402*24)</f>
        <v/>
      </c>
      <c r="L402" s="34">
        <f>IF(Raw_data!A402="","",MAX(0,H402-J402))</f>
        <v/>
      </c>
      <c r="M402" s="35">
        <f>IF(Raw_data!A402="","",I402-K402)</f>
        <v/>
      </c>
      <c r="N402" s="35">
        <f>IF(Raw_data!A402="","",MAX(0,I402-E402-8))</f>
        <v/>
      </c>
      <c r="O402" s="34">
        <f>IF(Raw_data!A402="","",N402/24)</f>
        <v/>
      </c>
      <c r="P402" s="34">
        <f>IF(Raw_data!A402="","",Q402/24)</f>
        <v/>
      </c>
      <c r="Q402" s="35">
        <f>IF(Raw_data!A402="","",IF((G402)&gt;=22,IF((G402)&gt;=29,(G402)-22-((G402)-29),(G402)-22),0))</f>
        <v/>
      </c>
    </row>
    <row r="403" ht="18" customHeight="1" s="12">
      <c r="A403" s="14">
        <f>IF(Raw_data!A403="","",Raw_data!A403)</f>
        <v/>
      </c>
      <c r="B403" s="14">
        <f>IF(Raw_data!B403="","",Raw_data!B403)</f>
        <v/>
      </c>
      <c r="C403" s="14">
        <f>IF(Raw_data!C403="","",Raw_data!C403)</f>
        <v/>
      </c>
      <c r="D403" s="34">
        <f>IF(Raw_data!A403="","",B403)</f>
        <v/>
      </c>
      <c r="E403" s="17">
        <f>IF(Raw_data!A403="","",D403*24)</f>
        <v/>
      </c>
      <c r="F403" s="34">
        <f>IF(Raw_data!A403="","",C403)</f>
        <v/>
      </c>
      <c r="G403" s="17">
        <f>IF(Raw_data!A403="","",F403*24)</f>
        <v/>
      </c>
      <c r="H403" s="34">
        <f>IF(Raw_data!A403="","",F403-D403)</f>
        <v/>
      </c>
      <c r="I403" s="17">
        <f>IF(Raw_data!A403="","",G403-E403)</f>
        <v/>
      </c>
      <c r="J403" s="34">
        <f>IF(Raw_data!A403="","",Raw_data!D403)</f>
        <v/>
      </c>
      <c r="K403" s="35">
        <f>IF(Raw_data!A403="","",J403*24)</f>
        <v/>
      </c>
      <c r="L403" s="34">
        <f>IF(Raw_data!A403="","",MAX(0,H403-J403))</f>
        <v/>
      </c>
      <c r="M403" s="35">
        <f>IF(Raw_data!A403="","",I403-K403)</f>
        <v/>
      </c>
      <c r="N403" s="35">
        <f>IF(Raw_data!A403="","",MAX(0,I403-E403-8))</f>
        <v/>
      </c>
      <c r="O403" s="34">
        <f>IF(Raw_data!A403="","",N403/24)</f>
        <v/>
      </c>
      <c r="P403" s="34">
        <f>IF(Raw_data!A403="","",Q403/24)</f>
        <v/>
      </c>
      <c r="Q403" s="35">
        <f>IF(Raw_data!A403="","",IF((G403)&gt;=22,IF((G403)&gt;=29,(G403)-22-((G403)-29),(G403)-22),0))</f>
        <v/>
      </c>
    </row>
    <row r="404" ht="18" customHeight="1" s="12">
      <c r="A404" s="14">
        <f>IF(Raw_data!A404="","",Raw_data!A404)</f>
        <v/>
      </c>
      <c r="B404" s="14">
        <f>IF(Raw_data!B404="","",Raw_data!B404)</f>
        <v/>
      </c>
      <c r="C404" s="14">
        <f>IF(Raw_data!C404="","",Raw_data!C404)</f>
        <v/>
      </c>
      <c r="D404" s="34">
        <f>IF(Raw_data!A404="","",B404)</f>
        <v/>
      </c>
      <c r="E404" s="17">
        <f>IF(Raw_data!A404="","",D404*24)</f>
        <v/>
      </c>
      <c r="F404" s="34">
        <f>IF(Raw_data!A404="","",C404)</f>
        <v/>
      </c>
      <c r="G404" s="17">
        <f>IF(Raw_data!A404="","",F404*24)</f>
        <v/>
      </c>
      <c r="H404" s="34">
        <f>IF(Raw_data!A404="","",F404-D404)</f>
        <v/>
      </c>
      <c r="I404" s="17">
        <f>IF(Raw_data!A404="","",G404-E404)</f>
        <v/>
      </c>
      <c r="J404" s="34">
        <f>IF(Raw_data!A404="","",Raw_data!D404)</f>
        <v/>
      </c>
      <c r="K404" s="35">
        <f>IF(Raw_data!A404="","",J404*24)</f>
        <v/>
      </c>
      <c r="L404" s="34">
        <f>IF(Raw_data!A404="","",MAX(0,H404-J404))</f>
        <v/>
      </c>
      <c r="M404" s="35">
        <f>IF(Raw_data!A404="","",I404-K404)</f>
        <v/>
      </c>
      <c r="N404" s="35">
        <f>IF(Raw_data!A404="","",MAX(0,I404-E404-8))</f>
        <v/>
      </c>
      <c r="O404" s="34">
        <f>IF(Raw_data!A404="","",N404/24)</f>
        <v/>
      </c>
      <c r="P404" s="34">
        <f>IF(Raw_data!A404="","",Q404/24)</f>
        <v/>
      </c>
      <c r="Q404" s="35">
        <f>IF(Raw_data!A404="","",IF((G404)&gt;=22,IF((G404)&gt;=29,(G404)-22-((G404)-29),(G404)-22),0))</f>
        <v/>
      </c>
    </row>
    <row r="405" ht="18" customHeight="1" s="12">
      <c r="A405" s="14">
        <f>IF(Raw_data!A405="","",Raw_data!A405)</f>
        <v/>
      </c>
      <c r="B405" s="14">
        <f>IF(Raw_data!B405="","",Raw_data!B405)</f>
        <v/>
      </c>
      <c r="C405" s="14">
        <f>IF(Raw_data!C405="","",Raw_data!C405)</f>
        <v/>
      </c>
      <c r="D405" s="34">
        <f>IF(Raw_data!A405="","",B405)</f>
        <v/>
      </c>
      <c r="E405" s="17">
        <f>IF(Raw_data!A405="","",D405*24)</f>
        <v/>
      </c>
      <c r="F405" s="34">
        <f>IF(Raw_data!A405="","",C405)</f>
        <v/>
      </c>
      <c r="G405" s="17">
        <f>IF(Raw_data!A405="","",F405*24)</f>
        <v/>
      </c>
      <c r="H405" s="34">
        <f>IF(Raw_data!A405="","",F405-D405)</f>
        <v/>
      </c>
      <c r="I405" s="17">
        <f>IF(Raw_data!A405="","",G405-E405)</f>
        <v/>
      </c>
      <c r="J405" s="34">
        <f>IF(Raw_data!A405="","",Raw_data!D405)</f>
        <v/>
      </c>
      <c r="K405" s="35">
        <f>IF(Raw_data!A405="","",J405*24)</f>
        <v/>
      </c>
      <c r="L405" s="34">
        <f>IF(Raw_data!A405="","",MAX(0,H405-J405))</f>
        <v/>
      </c>
      <c r="M405" s="35">
        <f>IF(Raw_data!A405="","",I405-K405)</f>
        <v/>
      </c>
      <c r="N405" s="35">
        <f>IF(Raw_data!A405="","",MAX(0,I405-E405-8))</f>
        <v/>
      </c>
      <c r="O405" s="34">
        <f>IF(Raw_data!A405="","",N405/24)</f>
        <v/>
      </c>
      <c r="P405" s="34">
        <f>IF(Raw_data!A405="","",Q405/24)</f>
        <v/>
      </c>
      <c r="Q405" s="35">
        <f>IF(Raw_data!A405="","",IF((G405)&gt;=22,IF((G405)&gt;=29,(G405)-22-((G405)-29),(G405)-22),0))</f>
        <v/>
      </c>
    </row>
    <row r="406" ht="18" customHeight="1" s="12">
      <c r="A406" s="14">
        <f>IF(Raw_data!A406="","",Raw_data!A406)</f>
        <v/>
      </c>
      <c r="B406" s="14">
        <f>IF(Raw_data!B406="","",Raw_data!B406)</f>
        <v/>
      </c>
      <c r="C406" s="14">
        <f>IF(Raw_data!C406="","",Raw_data!C406)</f>
        <v/>
      </c>
      <c r="D406" s="34">
        <f>IF(Raw_data!A406="","",B406)</f>
        <v/>
      </c>
      <c r="E406" s="17">
        <f>IF(Raw_data!A406="","",D406*24)</f>
        <v/>
      </c>
      <c r="F406" s="34">
        <f>IF(Raw_data!A406="","",C406)</f>
        <v/>
      </c>
      <c r="G406" s="17">
        <f>IF(Raw_data!A406="","",F406*24)</f>
        <v/>
      </c>
      <c r="H406" s="34">
        <f>IF(Raw_data!A406="","",F406-D406)</f>
        <v/>
      </c>
      <c r="I406" s="17">
        <f>IF(Raw_data!A406="","",G406-E406)</f>
        <v/>
      </c>
      <c r="J406" s="34">
        <f>IF(Raw_data!A406="","",Raw_data!D406)</f>
        <v/>
      </c>
      <c r="K406" s="35">
        <f>IF(Raw_data!A406="","",J406*24)</f>
        <v/>
      </c>
      <c r="L406" s="34">
        <f>IF(Raw_data!A406="","",MAX(0,H406-J406))</f>
        <v/>
      </c>
      <c r="M406" s="35">
        <f>IF(Raw_data!A406="","",I406-K406)</f>
        <v/>
      </c>
      <c r="N406" s="35">
        <f>IF(Raw_data!A406="","",MAX(0,I406-E406-8))</f>
        <v/>
      </c>
      <c r="O406" s="34">
        <f>IF(Raw_data!A406="","",N406/24)</f>
        <v/>
      </c>
      <c r="P406" s="34">
        <f>IF(Raw_data!A406="","",Q406/24)</f>
        <v/>
      </c>
      <c r="Q406" s="35">
        <f>IF(Raw_data!A406="","",IF((G406)&gt;=22,IF((G406)&gt;=29,(G406)-22-((G406)-29),(G406)-22),0))</f>
        <v/>
      </c>
    </row>
    <row r="407" ht="18" customHeight="1" s="12">
      <c r="A407" s="14">
        <f>IF(Raw_data!A407="","",Raw_data!A407)</f>
        <v/>
      </c>
      <c r="B407" s="14">
        <f>IF(Raw_data!B407="","",Raw_data!B407)</f>
        <v/>
      </c>
      <c r="C407" s="14">
        <f>IF(Raw_data!C407="","",Raw_data!C407)</f>
        <v/>
      </c>
      <c r="D407" s="34">
        <f>IF(Raw_data!A407="","",B407)</f>
        <v/>
      </c>
      <c r="E407" s="17">
        <f>IF(Raw_data!A407="","",D407*24)</f>
        <v/>
      </c>
      <c r="F407" s="34">
        <f>IF(Raw_data!A407="","",C407)</f>
        <v/>
      </c>
      <c r="G407" s="17">
        <f>IF(Raw_data!A407="","",F407*24)</f>
        <v/>
      </c>
      <c r="H407" s="34">
        <f>IF(Raw_data!A407="","",F407-D407)</f>
        <v/>
      </c>
      <c r="I407" s="17">
        <f>IF(Raw_data!A407="","",G407-E407)</f>
        <v/>
      </c>
      <c r="J407" s="34">
        <f>IF(Raw_data!A407="","",Raw_data!D407)</f>
        <v/>
      </c>
      <c r="K407" s="35">
        <f>IF(Raw_data!A407="","",J407*24)</f>
        <v/>
      </c>
      <c r="L407" s="34">
        <f>IF(Raw_data!A407="","",MAX(0,H407-J407))</f>
        <v/>
      </c>
      <c r="M407" s="35">
        <f>IF(Raw_data!A407="","",I407-K407)</f>
        <v/>
      </c>
      <c r="N407" s="35">
        <f>IF(Raw_data!A407="","",MAX(0,I407-E407-8))</f>
        <v/>
      </c>
      <c r="O407" s="34">
        <f>IF(Raw_data!A407="","",N407/24)</f>
        <v/>
      </c>
      <c r="P407" s="34">
        <f>IF(Raw_data!A407="","",Q407/24)</f>
        <v/>
      </c>
      <c r="Q407" s="35">
        <f>IF(Raw_data!A407="","",IF((G407)&gt;=22,IF((G407)&gt;=29,(G407)-22-((G407)-29),(G407)-22),0))</f>
        <v/>
      </c>
    </row>
    <row r="408" ht="18" customHeight="1" s="12">
      <c r="A408" s="14">
        <f>IF(Raw_data!A408="","",Raw_data!A408)</f>
        <v/>
      </c>
      <c r="B408" s="14">
        <f>IF(Raw_data!B408="","",Raw_data!B408)</f>
        <v/>
      </c>
      <c r="C408" s="14">
        <f>IF(Raw_data!C408="","",Raw_data!C408)</f>
        <v/>
      </c>
      <c r="D408" s="34">
        <f>IF(Raw_data!A408="","",B408)</f>
        <v/>
      </c>
      <c r="E408" s="17">
        <f>IF(Raw_data!A408="","",D408*24)</f>
        <v/>
      </c>
      <c r="F408" s="34">
        <f>IF(Raw_data!A408="","",C408)</f>
        <v/>
      </c>
      <c r="G408" s="17">
        <f>IF(Raw_data!A408="","",F408*24)</f>
        <v/>
      </c>
      <c r="H408" s="34">
        <f>IF(Raw_data!A408="","",F408-D408)</f>
        <v/>
      </c>
      <c r="I408" s="17">
        <f>IF(Raw_data!A408="","",G408-E408)</f>
        <v/>
      </c>
      <c r="J408" s="34">
        <f>IF(Raw_data!A408="","",Raw_data!D408)</f>
        <v/>
      </c>
      <c r="K408" s="35">
        <f>IF(Raw_data!A408="","",J408*24)</f>
        <v/>
      </c>
      <c r="L408" s="34">
        <f>IF(Raw_data!A408="","",MAX(0,H408-J408))</f>
        <v/>
      </c>
      <c r="M408" s="35">
        <f>IF(Raw_data!A408="","",I408-K408)</f>
        <v/>
      </c>
      <c r="N408" s="35">
        <f>IF(Raw_data!A408="","",MAX(0,I408-E408-8))</f>
        <v/>
      </c>
      <c r="O408" s="34">
        <f>IF(Raw_data!A408="","",N408/24)</f>
        <v/>
      </c>
      <c r="P408" s="34">
        <f>IF(Raw_data!A408="","",Q408/24)</f>
        <v/>
      </c>
      <c r="Q408" s="35">
        <f>IF(Raw_data!A408="","",IF((G408)&gt;=22,IF((G408)&gt;=29,(G408)-22-((G408)-29),(G408)-22),0))</f>
        <v/>
      </c>
    </row>
    <row r="409" ht="18" customHeight="1" s="12">
      <c r="A409" s="14">
        <f>IF(Raw_data!A409="","",Raw_data!A409)</f>
        <v/>
      </c>
      <c r="B409" s="14">
        <f>IF(Raw_data!B409="","",Raw_data!B409)</f>
        <v/>
      </c>
      <c r="C409" s="14">
        <f>IF(Raw_data!C409="","",Raw_data!C409)</f>
        <v/>
      </c>
      <c r="D409" s="34">
        <f>IF(Raw_data!A409="","",B409)</f>
        <v/>
      </c>
      <c r="E409" s="17">
        <f>IF(Raw_data!A409="","",D409*24)</f>
        <v/>
      </c>
      <c r="F409" s="34">
        <f>IF(Raw_data!A409="","",C409)</f>
        <v/>
      </c>
      <c r="G409" s="17">
        <f>IF(Raw_data!A409="","",F409*24)</f>
        <v/>
      </c>
      <c r="H409" s="34">
        <f>IF(Raw_data!A409="","",F409-D409)</f>
        <v/>
      </c>
      <c r="I409" s="17">
        <f>IF(Raw_data!A409="","",G409-E409)</f>
        <v/>
      </c>
      <c r="J409" s="34">
        <f>IF(Raw_data!A409="","",Raw_data!D409)</f>
        <v/>
      </c>
      <c r="K409" s="35">
        <f>IF(Raw_data!A409="","",J409*24)</f>
        <v/>
      </c>
      <c r="L409" s="34">
        <f>IF(Raw_data!A409="","",MAX(0,H409-J409))</f>
        <v/>
      </c>
      <c r="M409" s="35">
        <f>IF(Raw_data!A409="","",I409-K409)</f>
        <v/>
      </c>
      <c r="N409" s="35">
        <f>IF(Raw_data!A409="","",MAX(0,I409-E409-8))</f>
        <v/>
      </c>
      <c r="O409" s="34">
        <f>IF(Raw_data!A409="","",N409/24)</f>
        <v/>
      </c>
      <c r="P409" s="34">
        <f>IF(Raw_data!A409="","",Q409/24)</f>
        <v/>
      </c>
      <c r="Q409" s="35">
        <f>IF(Raw_data!A409="","",IF((G409)&gt;=22,IF((G409)&gt;=29,(G409)-22-((G409)-29),(G409)-22),0))</f>
        <v/>
      </c>
    </row>
    <row r="410" ht="18" customHeight="1" s="12">
      <c r="A410" s="14">
        <f>IF(Raw_data!A410="","",Raw_data!A410)</f>
        <v/>
      </c>
      <c r="B410" s="14">
        <f>IF(Raw_data!B410="","",Raw_data!B410)</f>
        <v/>
      </c>
      <c r="C410" s="14">
        <f>IF(Raw_data!C410="","",Raw_data!C410)</f>
        <v/>
      </c>
      <c r="D410" s="34">
        <f>IF(Raw_data!A410="","",B410)</f>
        <v/>
      </c>
      <c r="E410" s="17">
        <f>IF(Raw_data!A410="","",D410*24)</f>
        <v/>
      </c>
      <c r="F410" s="34">
        <f>IF(Raw_data!A410="","",C410)</f>
        <v/>
      </c>
      <c r="G410" s="17">
        <f>IF(Raw_data!A410="","",F410*24)</f>
        <v/>
      </c>
      <c r="H410" s="34">
        <f>IF(Raw_data!A410="","",F410-D410)</f>
        <v/>
      </c>
      <c r="I410" s="17">
        <f>IF(Raw_data!A410="","",G410-E410)</f>
        <v/>
      </c>
      <c r="J410" s="34">
        <f>IF(Raw_data!A410="","",Raw_data!D410)</f>
        <v/>
      </c>
      <c r="K410" s="35">
        <f>IF(Raw_data!A410="","",J410*24)</f>
        <v/>
      </c>
      <c r="L410" s="34">
        <f>IF(Raw_data!A410="","",MAX(0,H410-J410))</f>
        <v/>
      </c>
      <c r="M410" s="35">
        <f>IF(Raw_data!A410="","",I410-K410)</f>
        <v/>
      </c>
      <c r="N410" s="35">
        <f>IF(Raw_data!A410="","",MAX(0,I410-E410-8))</f>
        <v/>
      </c>
      <c r="O410" s="34">
        <f>IF(Raw_data!A410="","",N410/24)</f>
        <v/>
      </c>
      <c r="P410" s="34">
        <f>IF(Raw_data!A410="","",Q410/24)</f>
        <v/>
      </c>
      <c r="Q410" s="35">
        <f>IF(Raw_data!A410="","",IF((G410)&gt;=22,IF((G410)&gt;=29,(G410)-22-((G410)-29),(G410)-22),0))</f>
        <v/>
      </c>
    </row>
    <row r="411" ht="18" customHeight="1" s="12">
      <c r="A411" s="14">
        <f>IF(Raw_data!A411="","",Raw_data!A411)</f>
        <v/>
      </c>
      <c r="B411" s="14">
        <f>IF(Raw_data!B411="","",Raw_data!B411)</f>
        <v/>
      </c>
      <c r="C411" s="14">
        <f>IF(Raw_data!C411="","",Raw_data!C411)</f>
        <v/>
      </c>
      <c r="D411" s="34">
        <f>IF(Raw_data!A411="","",B411)</f>
        <v/>
      </c>
      <c r="E411" s="17">
        <f>IF(Raw_data!A411="","",D411*24)</f>
        <v/>
      </c>
      <c r="F411" s="34">
        <f>IF(Raw_data!A411="","",C411)</f>
        <v/>
      </c>
      <c r="G411" s="17">
        <f>IF(Raw_data!A411="","",F411*24)</f>
        <v/>
      </c>
      <c r="H411" s="34">
        <f>IF(Raw_data!A411="","",F411-D411)</f>
        <v/>
      </c>
      <c r="I411" s="17">
        <f>IF(Raw_data!A411="","",G411-E411)</f>
        <v/>
      </c>
      <c r="J411" s="34">
        <f>IF(Raw_data!A411="","",Raw_data!D411)</f>
        <v/>
      </c>
      <c r="K411" s="35">
        <f>IF(Raw_data!A411="","",J411*24)</f>
        <v/>
      </c>
      <c r="L411" s="34">
        <f>IF(Raw_data!A411="","",MAX(0,H411-J411))</f>
        <v/>
      </c>
      <c r="M411" s="35">
        <f>IF(Raw_data!A411="","",I411-K411)</f>
        <v/>
      </c>
      <c r="N411" s="35">
        <f>IF(Raw_data!A411="","",MAX(0,I411-E411-8))</f>
        <v/>
      </c>
      <c r="O411" s="34">
        <f>IF(Raw_data!A411="","",N411/24)</f>
        <v/>
      </c>
      <c r="P411" s="34">
        <f>IF(Raw_data!A411="","",Q411/24)</f>
        <v/>
      </c>
      <c r="Q411" s="35">
        <f>IF(Raw_data!A411="","",IF((G411)&gt;=22,IF((G411)&gt;=29,(G411)-22-((G411)-29),(G411)-22),0))</f>
        <v/>
      </c>
    </row>
    <row r="412" ht="18" customHeight="1" s="12">
      <c r="A412" s="14">
        <f>IF(Raw_data!A412="","",Raw_data!A412)</f>
        <v/>
      </c>
      <c r="B412" s="14">
        <f>IF(Raw_data!B412="","",Raw_data!B412)</f>
        <v/>
      </c>
      <c r="C412" s="14">
        <f>IF(Raw_data!C412="","",Raw_data!C412)</f>
        <v/>
      </c>
      <c r="D412" s="34">
        <f>IF(Raw_data!A412="","",B412)</f>
        <v/>
      </c>
      <c r="E412" s="17">
        <f>IF(Raw_data!A412="","",D412*24)</f>
        <v/>
      </c>
      <c r="F412" s="34">
        <f>IF(Raw_data!A412="","",C412)</f>
        <v/>
      </c>
      <c r="G412" s="17">
        <f>IF(Raw_data!A412="","",F412*24)</f>
        <v/>
      </c>
      <c r="H412" s="34">
        <f>IF(Raw_data!A412="","",F412-D412)</f>
        <v/>
      </c>
      <c r="I412" s="17">
        <f>IF(Raw_data!A412="","",G412-E412)</f>
        <v/>
      </c>
      <c r="J412" s="34">
        <f>IF(Raw_data!A412="","",Raw_data!D412)</f>
        <v/>
      </c>
      <c r="K412" s="35">
        <f>IF(Raw_data!A412="","",J412*24)</f>
        <v/>
      </c>
      <c r="L412" s="34">
        <f>IF(Raw_data!A412="","",MAX(0,H412-J412))</f>
        <v/>
      </c>
      <c r="M412" s="35">
        <f>IF(Raw_data!A412="","",I412-K412)</f>
        <v/>
      </c>
      <c r="N412" s="35">
        <f>IF(Raw_data!A412="","",MAX(0,I412-E412-8))</f>
        <v/>
      </c>
      <c r="O412" s="34">
        <f>IF(Raw_data!A412="","",N412/24)</f>
        <v/>
      </c>
      <c r="P412" s="34">
        <f>IF(Raw_data!A412="","",Q412/24)</f>
        <v/>
      </c>
      <c r="Q412" s="35">
        <f>IF(Raw_data!A412="","",IF((G412)&gt;=22,IF((G412)&gt;=29,(G412)-22-((G412)-29),(G412)-22),0))</f>
        <v/>
      </c>
    </row>
    <row r="413" ht="18" customHeight="1" s="12">
      <c r="A413" s="14">
        <f>IF(Raw_data!A413="","",Raw_data!A413)</f>
        <v/>
      </c>
      <c r="B413" s="14">
        <f>IF(Raw_data!B413="","",Raw_data!B413)</f>
        <v/>
      </c>
      <c r="C413" s="14">
        <f>IF(Raw_data!C413="","",Raw_data!C413)</f>
        <v/>
      </c>
      <c r="D413" s="34">
        <f>IF(Raw_data!A413="","",B413)</f>
        <v/>
      </c>
      <c r="E413" s="17">
        <f>IF(Raw_data!A413="","",D413*24)</f>
        <v/>
      </c>
      <c r="F413" s="34">
        <f>IF(Raw_data!A413="","",C413)</f>
        <v/>
      </c>
      <c r="G413" s="17">
        <f>IF(Raw_data!A413="","",F413*24)</f>
        <v/>
      </c>
      <c r="H413" s="34">
        <f>IF(Raw_data!A413="","",F413-D413)</f>
        <v/>
      </c>
      <c r="I413" s="17">
        <f>IF(Raw_data!A413="","",G413-E413)</f>
        <v/>
      </c>
      <c r="J413" s="34">
        <f>IF(Raw_data!A413="","",Raw_data!D413)</f>
        <v/>
      </c>
      <c r="K413" s="35">
        <f>IF(Raw_data!A413="","",J413*24)</f>
        <v/>
      </c>
      <c r="L413" s="34">
        <f>IF(Raw_data!A413="","",MAX(0,H413-J413))</f>
        <v/>
      </c>
      <c r="M413" s="35">
        <f>IF(Raw_data!A413="","",I413-K413)</f>
        <v/>
      </c>
      <c r="N413" s="35">
        <f>IF(Raw_data!A413="","",MAX(0,I413-E413-8))</f>
        <v/>
      </c>
      <c r="O413" s="34">
        <f>IF(Raw_data!A413="","",N413/24)</f>
        <v/>
      </c>
      <c r="P413" s="34">
        <f>IF(Raw_data!A413="","",Q413/24)</f>
        <v/>
      </c>
      <c r="Q413" s="35">
        <f>IF(Raw_data!A413="","",IF((G413)&gt;=22,IF((G413)&gt;=29,(G413)-22-((G413)-29),(G413)-22),0))</f>
        <v/>
      </c>
    </row>
    <row r="414" ht="18" customHeight="1" s="12">
      <c r="A414" s="14">
        <f>IF(Raw_data!A414="","",Raw_data!A414)</f>
        <v/>
      </c>
      <c r="B414" s="14">
        <f>IF(Raw_data!B414="","",Raw_data!B414)</f>
        <v/>
      </c>
      <c r="C414" s="14">
        <f>IF(Raw_data!C414="","",Raw_data!C414)</f>
        <v/>
      </c>
      <c r="D414" s="34">
        <f>IF(Raw_data!A414="","",B414)</f>
        <v/>
      </c>
      <c r="E414" s="17">
        <f>IF(Raw_data!A414="","",D414*24)</f>
        <v/>
      </c>
      <c r="F414" s="34">
        <f>IF(Raw_data!A414="","",C414)</f>
        <v/>
      </c>
      <c r="G414" s="17">
        <f>IF(Raw_data!A414="","",F414*24)</f>
        <v/>
      </c>
      <c r="H414" s="34">
        <f>IF(Raw_data!A414="","",F414-D414)</f>
        <v/>
      </c>
      <c r="I414" s="17">
        <f>IF(Raw_data!A414="","",G414-E414)</f>
        <v/>
      </c>
      <c r="J414" s="34">
        <f>IF(Raw_data!A414="","",Raw_data!D414)</f>
        <v/>
      </c>
      <c r="K414" s="35">
        <f>IF(Raw_data!A414="","",J414*24)</f>
        <v/>
      </c>
      <c r="L414" s="34">
        <f>IF(Raw_data!A414="","",MAX(0,H414-J414))</f>
        <v/>
      </c>
      <c r="M414" s="35">
        <f>IF(Raw_data!A414="","",I414-K414)</f>
        <v/>
      </c>
      <c r="N414" s="35">
        <f>IF(Raw_data!A414="","",MAX(0,I414-E414-8))</f>
        <v/>
      </c>
      <c r="O414" s="34">
        <f>IF(Raw_data!A414="","",N414/24)</f>
        <v/>
      </c>
      <c r="P414" s="34">
        <f>IF(Raw_data!A414="","",Q414/24)</f>
        <v/>
      </c>
      <c r="Q414" s="35">
        <f>IF(Raw_data!A414="","",IF((G414)&gt;=22,IF((G414)&gt;=29,(G414)-22-((G414)-29),(G414)-22),0))</f>
        <v/>
      </c>
    </row>
    <row r="415" ht="18" customHeight="1" s="12">
      <c r="A415" s="14">
        <f>IF(Raw_data!A415="","",Raw_data!A415)</f>
        <v/>
      </c>
      <c r="B415" s="14">
        <f>IF(Raw_data!B415="","",Raw_data!B415)</f>
        <v/>
      </c>
      <c r="C415" s="14">
        <f>IF(Raw_data!C415="","",Raw_data!C415)</f>
        <v/>
      </c>
      <c r="D415" s="34">
        <f>IF(Raw_data!A415="","",B415)</f>
        <v/>
      </c>
      <c r="E415" s="17">
        <f>IF(Raw_data!A415="","",D415*24)</f>
        <v/>
      </c>
      <c r="F415" s="34">
        <f>IF(Raw_data!A415="","",C415)</f>
        <v/>
      </c>
      <c r="G415" s="17">
        <f>IF(Raw_data!A415="","",F415*24)</f>
        <v/>
      </c>
      <c r="H415" s="34">
        <f>IF(Raw_data!A415="","",F415-D415)</f>
        <v/>
      </c>
      <c r="I415" s="17">
        <f>IF(Raw_data!A415="","",G415-E415)</f>
        <v/>
      </c>
      <c r="J415" s="34">
        <f>IF(Raw_data!A415="","",Raw_data!D415)</f>
        <v/>
      </c>
      <c r="K415" s="35">
        <f>IF(Raw_data!A415="","",J415*24)</f>
        <v/>
      </c>
      <c r="L415" s="34">
        <f>IF(Raw_data!A415="","",MAX(0,H415-J415))</f>
        <v/>
      </c>
      <c r="M415" s="35">
        <f>IF(Raw_data!A415="","",I415-K415)</f>
        <v/>
      </c>
      <c r="N415" s="35">
        <f>IF(Raw_data!A415="","",MAX(0,I415-E415-8))</f>
        <v/>
      </c>
      <c r="O415" s="34">
        <f>IF(Raw_data!A415="","",N415/24)</f>
        <v/>
      </c>
      <c r="P415" s="34">
        <f>IF(Raw_data!A415="","",Q415/24)</f>
        <v/>
      </c>
      <c r="Q415" s="35">
        <f>IF(Raw_data!A415="","",IF((G415)&gt;=22,IF((G415)&gt;=29,(G415)-22-((G415)-29),(G415)-22),0))</f>
        <v/>
      </c>
    </row>
    <row r="416" ht="18" customHeight="1" s="12">
      <c r="A416" s="14">
        <f>IF(Raw_data!A416="","",Raw_data!A416)</f>
        <v/>
      </c>
      <c r="B416" s="14">
        <f>IF(Raw_data!B416="","",Raw_data!B416)</f>
        <v/>
      </c>
      <c r="C416" s="14">
        <f>IF(Raw_data!C416="","",Raw_data!C416)</f>
        <v/>
      </c>
      <c r="D416" s="34">
        <f>IF(Raw_data!A416="","",B416)</f>
        <v/>
      </c>
      <c r="E416" s="17">
        <f>IF(Raw_data!A416="","",D416*24)</f>
        <v/>
      </c>
      <c r="F416" s="34">
        <f>IF(Raw_data!A416="","",C416)</f>
        <v/>
      </c>
      <c r="G416" s="17">
        <f>IF(Raw_data!A416="","",F416*24)</f>
        <v/>
      </c>
      <c r="H416" s="34">
        <f>IF(Raw_data!A416="","",F416-D416)</f>
        <v/>
      </c>
      <c r="I416" s="17">
        <f>IF(Raw_data!A416="","",G416-E416)</f>
        <v/>
      </c>
      <c r="J416" s="34">
        <f>IF(Raw_data!A416="","",Raw_data!D416)</f>
        <v/>
      </c>
      <c r="K416" s="35">
        <f>IF(Raw_data!A416="","",J416*24)</f>
        <v/>
      </c>
      <c r="L416" s="34">
        <f>IF(Raw_data!A416="","",MAX(0,H416-J416))</f>
        <v/>
      </c>
      <c r="M416" s="35">
        <f>IF(Raw_data!A416="","",I416-K416)</f>
        <v/>
      </c>
      <c r="N416" s="35">
        <f>IF(Raw_data!A416="","",MAX(0,I416-E416-8))</f>
        <v/>
      </c>
      <c r="O416" s="34">
        <f>IF(Raw_data!A416="","",N416/24)</f>
        <v/>
      </c>
      <c r="P416" s="34">
        <f>IF(Raw_data!A416="","",Q416/24)</f>
        <v/>
      </c>
      <c r="Q416" s="35">
        <f>IF(Raw_data!A416="","",IF((G416)&gt;=22,IF((G416)&gt;=29,(G416)-22-((G416)-29),(G416)-22),0))</f>
        <v/>
      </c>
    </row>
    <row r="417" ht="18" customHeight="1" s="12">
      <c r="A417" s="14">
        <f>IF(Raw_data!A417="","",Raw_data!A417)</f>
        <v/>
      </c>
      <c r="B417" s="14">
        <f>IF(Raw_data!B417="","",Raw_data!B417)</f>
        <v/>
      </c>
      <c r="C417" s="14">
        <f>IF(Raw_data!C417="","",Raw_data!C417)</f>
        <v/>
      </c>
      <c r="D417" s="34">
        <f>IF(Raw_data!A417="","",B417)</f>
        <v/>
      </c>
      <c r="E417" s="17">
        <f>IF(Raw_data!A417="","",D417*24)</f>
        <v/>
      </c>
      <c r="F417" s="34">
        <f>IF(Raw_data!A417="","",C417)</f>
        <v/>
      </c>
      <c r="G417" s="17">
        <f>IF(Raw_data!A417="","",F417*24)</f>
        <v/>
      </c>
      <c r="H417" s="34">
        <f>IF(Raw_data!A417="","",F417-D417)</f>
        <v/>
      </c>
      <c r="I417" s="17">
        <f>IF(Raw_data!A417="","",G417-E417)</f>
        <v/>
      </c>
      <c r="J417" s="34">
        <f>IF(Raw_data!A417="","",Raw_data!D417)</f>
        <v/>
      </c>
      <c r="K417" s="35">
        <f>IF(Raw_data!A417="","",J417*24)</f>
        <v/>
      </c>
      <c r="L417" s="34">
        <f>IF(Raw_data!A417="","",MAX(0,H417-J417))</f>
        <v/>
      </c>
      <c r="M417" s="35">
        <f>IF(Raw_data!A417="","",I417-K417)</f>
        <v/>
      </c>
      <c r="N417" s="35">
        <f>IF(Raw_data!A417="","",MAX(0,I417-E417-8))</f>
        <v/>
      </c>
      <c r="O417" s="34">
        <f>IF(Raw_data!A417="","",N417/24)</f>
        <v/>
      </c>
      <c r="P417" s="34">
        <f>IF(Raw_data!A417="","",Q417/24)</f>
        <v/>
      </c>
      <c r="Q417" s="35">
        <f>IF(Raw_data!A417="","",IF((G417)&gt;=22,IF((G417)&gt;=29,(G417)-22-((G417)-29),(G417)-22),0))</f>
        <v/>
      </c>
    </row>
    <row r="418" ht="18" customHeight="1" s="12">
      <c r="A418" s="14">
        <f>IF(Raw_data!A418="","",Raw_data!A418)</f>
        <v/>
      </c>
      <c r="B418" s="14">
        <f>IF(Raw_data!B418="","",Raw_data!B418)</f>
        <v/>
      </c>
      <c r="C418" s="14">
        <f>IF(Raw_data!C418="","",Raw_data!C418)</f>
        <v/>
      </c>
      <c r="D418" s="34">
        <f>IF(Raw_data!A418="","",B418)</f>
        <v/>
      </c>
      <c r="E418" s="17">
        <f>IF(Raw_data!A418="","",D418*24)</f>
        <v/>
      </c>
      <c r="F418" s="34">
        <f>IF(Raw_data!A418="","",C418)</f>
        <v/>
      </c>
      <c r="G418" s="17">
        <f>IF(Raw_data!A418="","",F418*24)</f>
        <v/>
      </c>
      <c r="H418" s="34">
        <f>IF(Raw_data!A418="","",F418-D418)</f>
        <v/>
      </c>
      <c r="I418" s="17">
        <f>IF(Raw_data!A418="","",G418-E418)</f>
        <v/>
      </c>
      <c r="J418" s="34">
        <f>IF(Raw_data!A418="","",Raw_data!D418)</f>
        <v/>
      </c>
      <c r="K418" s="35">
        <f>IF(Raw_data!A418="","",J418*24)</f>
        <v/>
      </c>
      <c r="L418" s="34">
        <f>IF(Raw_data!A418="","",MAX(0,H418-J418))</f>
        <v/>
      </c>
      <c r="M418" s="35">
        <f>IF(Raw_data!A418="","",I418-K418)</f>
        <v/>
      </c>
      <c r="N418" s="35">
        <f>IF(Raw_data!A418="","",MAX(0,I418-E418-8))</f>
        <v/>
      </c>
      <c r="O418" s="34">
        <f>IF(Raw_data!A418="","",N418/24)</f>
        <v/>
      </c>
      <c r="P418" s="34">
        <f>IF(Raw_data!A418="","",Q418/24)</f>
        <v/>
      </c>
      <c r="Q418" s="35">
        <f>IF(Raw_data!A418="","",IF((G418)&gt;=22,IF((G418)&gt;=29,(G418)-22-((G418)-29),(G418)-22),0))</f>
        <v/>
      </c>
    </row>
    <row r="419" ht="18" customHeight="1" s="12">
      <c r="A419" s="14">
        <f>IF(Raw_data!A419="","",Raw_data!A419)</f>
        <v/>
      </c>
      <c r="B419" s="14">
        <f>IF(Raw_data!B419="","",Raw_data!B419)</f>
        <v/>
      </c>
      <c r="C419" s="14">
        <f>IF(Raw_data!C419="","",Raw_data!C419)</f>
        <v/>
      </c>
      <c r="D419" s="34">
        <f>IF(Raw_data!A419="","",B419)</f>
        <v/>
      </c>
      <c r="E419" s="17">
        <f>IF(Raw_data!A419="","",D419*24)</f>
        <v/>
      </c>
      <c r="F419" s="34">
        <f>IF(Raw_data!A419="","",C419)</f>
        <v/>
      </c>
      <c r="G419" s="17">
        <f>IF(Raw_data!A419="","",F419*24)</f>
        <v/>
      </c>
      <c r="H419" s="34">
        <f>IF(Raw_data!A419="","",F419-D419)</f>
        <v/>
      </c>
      <c r="I419" s="17">
        <f>IF(Raw_data!A419="","",G419-E419)</f>
        <v/>
      </c>
      <c r="J419" s="34">
        <f>IF(Raw_data!A419="","",Raw_data!D419)</f>
        <v/>
      </c>
      <c r="K419" s="35">
        <f>IF(Raw_data!A419="","",J419*24)</f>
        <v/>
      </c>
      <c r="L419" s="34">
        <f>IF(Raw_data!A419="","",MAX(0,H419-J419))</f>
        <v/>
      </c>
      <c r="M419" s="35">
        <f>IF(Raw_data!A419="","",I419-K419)</f>
        <v/>
      </c>
      <c r="N419" s="35">
        <f>IF(Raw_data!A419="","",MAX(0,I419-E419-8))</f>
        <v/>
      </c>
      <c r="O419" s="34">
        <f>IF(Raw_data!A419="","",N419/24)</f>
        <v/>
      </c>
      <c r="P419" s="34">
        <f>IF(Raw_data!A419="","",Q419/24)</f>
        <v/>
      </c>
      <c r="Q419" s="35">
        <f>IF(Raw_data!A419="","",IF((G419)&gt;=22,IF((G419)&gt;=29,(G419)-22-((G419)-29),(G419)-22),0))</f>
        <v/>
      </c>
    </row>
    <row r="420" ht="18" customHeight="1" s="12">
      <c r="A420" s="14">
        <f>IF(Raw_data!A420="","",Raw_data!A420)</f>
        <v/>
      </c>
      <c r="B420" s="14">
        <f>IF(Raw_data!B420="","",Raw_data!B420)</f>
        <v/>
      </c>
      <c r="C420" s="14">
        <f>IF(Raw_data!C420="","",Raw_data!C420)</f>
        <v/>
      </c>
      <c r="D420" s="34">
        <f>IF(Raw_data!A420="","",B420)</f>
        <v/>
      </c>
      <c r="E420" s="17">
        <f>IF(Raw_data!A420="","",D420*24)</f>
        <v/>
      </c>
      <c r="F420" s="34">
        <f>IF(Raw_data!A420="","",C420)</f>
        <v/>
      </c>
      <c r="G420" s="17">
        <f>IF(Raw_data!A420="","",F420*24)</f>
        <v/>
      </c>
      <c r="H420" s="34">
        <f>IF(Raw_data!A420="","",F420-D420)</f>
        <v/>
      </c>
      <c r="I420" s="17">
        <f>IF(Raw_data!A420="","",G420-E420)</f>
        <v/>
      </c>
      <c r="J420" s="34">
        <f>IF(Raw_data!A420="","",Raw_data!D420)</f>
        <v/>
      </c>
      <c r="K420" s="35">
        <f>IF(Raw_data!A420="","",J420*24)</f>
        <v/>
      </c>
      <c r="L420" s="34">
        <f>IF(Raw_data!A420="","",MAX(0,H420-J420))</f>
        <v/>
      </c>
      <c r="M420" s="35">
        <f>IF(Raw_data!A420="","",I420-K420)</f>
        <v/>
      </c>
      <c r="N420" s="35">
        <f>IF(Raw_data!A420="","",MAX(0,I420-E420-8))</f>
        <v/>
      </c>
      <c r="O420" s="34">
        <f>IF(Raw_data!A420="","",N420/24)</f>
        <v/>
      </c>
      <c r="P420" s="34">
        <f>IF(Raw_data!A420="","",Q420/24)</f>
        <v/>
      </c>
      <c r="Q420" s="35">
        <f>IF(Raw_data!A420="","",IF((G420)&gt;=22,IF((G420)&gt;=29,(G420)-22-((G420)-29),(G420)-22),0))</f>
        <v/>
      </c>
    </row>
    <row r="421" ht="18" customHeight="1" s="12">
      <c r="A421" s="14">
        <f>IF(Raw_data!A421="","",Raw_data!A421)</f>
        <v/>
      </c>
      <c r="B421" s="14">
        <f>IF(Raw_data!B421="","",Raw_data!B421)</f>
        <v/>
      </c>
      <c r="C421" s="14">
        <f>IF(Raw_data!C421="","",Raw_data!C421)</f>
        <v/>
      </c>
      <c r="D421" s="34">
        <f>IF(Raw_data!A421="","",B421)</f>
        <v/>
      </c>
      <c r="E421" s="17">
        <f>IF(Raw_data!A421="","",D421*24)</f>
        <v/>
      </c>
      <c r="F421" s="34">
        <f>IF(Raw_data!A421="","",C421)</f>
        <v/>
      </c>
      <c r="G421" s="17">
        <f>IF(Raw_data!A421="","",F421*24)</f>
        <v/>
      </c>
      <c r="H421" s="34">
        <f>IF(Raw_data!A421="","",F421-D421)</f>
        <v/>
      </c>
      <c r="I421" s="17">
        <f>IF(Raw_data!A421="","",G421-E421)</f>
        <v/>
      </c>
      <c r="J421" s="34">
        <f>IF(Raw_data!A421="","",Raw_data!D421)</f>
        <v/>
      </c>
      <c r="K421" s="35">
        <f>IF(Raw_data!A421="","",J421*24)</f>
        <v/>
      </c>
      <c r="L421" s="34">
        <f>IF(Raw_data!A421="","",MAX(0,H421-J421))</f>
        <v/>
      </c>
      <c r="M421" s="35">
        <f>IF(Raw_data!A421="","",I421-K421)</f>
        <v/>
      </c>
      <c r="N421" s="35">
        <f>IF(Raw_data!A421="","",MAX(0,I421-E421-8))</f>
        <v/>
      </c>
      <c r="O421" s="34">
        <f>IF(Raw_data!A421="","",N421/24)</f>
        <v/>
      </c>
      <c r="P421" s="34">
        <f>IF(Raw_data!A421="","",Q421/24)</f>
        <v/>
      </c>
      <c r="Q421" s="35">
        <f>IF(Raw_data!A421="","",IF((G421)&gt;=22,IF((G421)&gt;=29,(G421)-22-((G421)-29),(G421)-22),0))</f>
        <v/>
      </c>
    </row>
    <row r="422" ht="18" customHeight="1" s="12">
      <c r="A422" s="14">
        <f>IF(Raw_data!A422="","",Raw_data!A422)</f>
        <v/>
      </c>
      <c r="B422" s="14">
        <f>IF(Raw_data!B422="","",Raw_data!B422)</f>
        <v/>
      </c>
      <c r="C422" s="14">
        <f>IF(Raw_data!C422="","",Raw_data!C422)</f>
        <v/>
      </c>
      <c r="D422" s="34">
        <f>IF(Raw_data!A422="","",B422)</f>
        <v/>
      </c>
      <c r="E422" s="17">
        <f>IF(Raw_data!A422="","",D422*24)</f>
        <v/>
      </c>
      <c r="F422" s="34">
        <f>IF(Raw_data!A422="","",C422)</f>
        <v/>
      </c>
      <c r="G422" s="17">
        <f>IF(Raw_data!A422="","",F422*24)</f>
        <v/>
      </c>
      <c r="H422" s="34">
        <f>IF(Raw_data!A422="","",F422-D422)</f>
        <v/>
      </c>
      <c r="I422" s="17">
        <f>IF(Raw_data!A422="","",G422-E422)</f>
        <v/>
      </c>
      <c r="J422" s="34">
        <f>IF(Raw_data!A422="","",Raw_data!D422)</f>
        <v/>
      </c>
      <c r="K422" s="35">
        <f>IF(Raw_data!A422="","",J422*24)</f>
        <v/>
      </c>
      <c r="L422" s="34">
        <f>IF(Raw_data!A422="","",MAX(0,H422-J422))</f>
        <v/>
      </c>
      <c r="M422" s="35">
        <f>IF(Raw_data!A422="","",I422-K422)</f>
        <v/>
      </c>
      <c r="N422" s="35">
        <f>IF(Raw_data!A422="","",MAX(0,I422-E422-8))</f>
        <v/>
      </c>
      <c r="O422" s="34">
        <f>IF(Raw_data!A422="","",N422/24)</f>
        <v/>
      </c>
      <c r="P422" s="34">
        <f>IF(Raw_data!A422="","",Q422/24)</f>
        <v/>
      </c>
      <c r="Q422" s="35">
        <f>IF(Raw_data!A422="","",IF((G422)&gt;=22,IF((G422)&gt;=29,(G422)-22-((G422)-29),(G422)-22),0))</f>
        <v/>
      </c>
    </row>
    <row r="423" ht="18" customHeight="1" s="12">
      <c r="A423" s="14">
        <f>IF(Raw_data!A423="","",Raw_data!A423)</f>
        <v/>
      </c>
      <c r="B423" s="14">
        <f>IF(Raw_data!B423="","",Raw_data!B423)</f>
        <v/>
      </c>
      <c r="C423" s="14">
        <f>IF(Raw_data!C423="","",Raw_data!C423)</f>
        <v/>
      </c>
      <c r="D423" s="34">
        <f>IF(Raw_data!A423="","",B423)</f>
        <v/>
      </c>
      <c r="E423" s="17">
        <f>IF(Raw_data!A423="","",D423*24)</f>
        <v/>
      </c>
      <c r="F423" s="34">
        <f>IF(Raw_data!A423="","",C423)</f>
        <v/>
      </c>
      <c r="G423" s="17">
        <f>IF(Raw_data!A423="","",F423*24)</f>
        <v/>
      </c>
      <c r="H423" s="34">
        <f>IF(Raw_data!A423="","",F423-D423)</f>
        <v/>
      </c>
      <c r="I423" s="17">
        <f>IF(Raw_data!A423="","",G423-E423)</f>
        <v/>
      </c>
      <c r="J423" s="34">
        <f>IF(Raw_data!A423="","",Raw_data!D423)</f>
        <v/>
      </c>
      <c r="K423" s="35">
        <f>IF(Raw_data!A423="","",J423*24)</f>
        <v/>
      </c>
      <c r="L423" s="34">
        <f>IF(Raw_data!A423="","",MAX(0,H423-J423))</f>
        <v/>
      </c>
      <c r="M423" s="35">
        <f>IF(Raw_data!A423="","",I423-K423)</f>
        <v/>
      </c>
      <c r="N423" s="35">
        <f>IF(Raw_data!A423="","",MAX(0,I423-E423-8))</f>
        <v/>
      </c>
      <c r="O423" s="34">
        <f>IF(Raw_data!A423="","",N423/24)</f>
        <v/>
      </c>
      <c r="P423" s="34">
        <f>IF(Raw_data!A423="","",Q423/24)</f>
        <v/>
      </c>
      <c r="Q423" s="35">
        <f>IF(Raw_data!A423="","",IF((G423)&gt;=22,IF((G423)&gt;=29,(G423)-22-((G423)-29),(G423)-22),0))</f>
        <v/>
      </c>
    </row>
    <row r="424" ht="18" customHeight="1" s="12">
      <c r="A424" s="14">
        <f>IF(Raw_data!A424="","",Raw_data!A424)</f>
        <v/>
      </c>
      <c r="B424" s="14">
        <f>IF(Raw_data!B424="","",Raw_data!B424)</f>
        <v/>
      </c>
      <c r="C424" s="14">
        <f>IF(Raw_data!C424="","",Raw_data!C424)</f>
        <v/>
      </c>
      <c r="D424" s="34">
        <f>IF(Raw_data!A424="","",B424)</f>
        <v/>
      </c>
      <c r="E424" s="17">
        <f>IF(Raw_data!A424="","",D424*24)</f>
        <v/>
      </c>
      <c r="F424" s="34">
        <f>IF(Raw_data!A424="","",C424)</f>
        <v/>
      </c>
      <c r="G424" s="17">
        <f>IF(Raw_data!A424="","",F424*24)</f>
        <v/>
      </c>
      <c r="H424" s="34">
        <f>IF(Raw_data!A424="","",F424-D424)</f>
        <v/>
      </c>
      <c r="I424" s="17">
        <f>IF(Raw_data!A424="","",G424-E424)</f>
        <v/>
      </c>
      <c r="J424" s="34">
        <f>IF(Raw_data!A424="","",Raw_data!D424)</f>
        <v/>
      </c>
      <c r="K424" s="35">
        <f>IF(Raw_data!A424="","",J424*24)</f>
        <v/>
      </c>
      <c r="L424" s="34">
        <f>IF(Raw_data!A424="","",MAX(0,H424-J424))</f>
        <v/>
      </c>
      <c r="M424" s="35">
        <f>IF(Raw_data!A424="","",I424-K424)</f>
        <v/>
      </c>
      <c r="N424" s="35">
        <f>IF(Raw_data!A424="","",MAX(0,I424-E424-8))</f>
        <v/>
      </c>
      <c r="O424" s="34">
        <f>IF(Raw_data!A424="","",N424/24)</f>
        <v/>
      </c>
      <c r="P424" s="34">
        <f>IF(Raw_data!A424="","",Q424/24)</f>
        <v/>
      </c>
      <c r="Q424" s="35">
        <f>IF(Raw_data!A424="","",IF((G424)&gt;=22,IF((G424)&gt;=29,(G424)-22-((G424)-29),(G424)-22),0))</f>
        <v/>
      </c>
    </row>
    <row r="425" ht="18" customHeight="1" s="12">
      <c r="A425" s="14">
        <f>IF(Raw_data!A425="","",Raw_data!A425)</f>
        <v/>
      </c>
      <c r="B425" s="14">
        <f>IF(Raw_data!B425="","",Raw_data!B425)</f>
        <v/>
      </c>
      <c r="C425" s="14">
        <f>IF(Raw_data!C425="","",Raw_data!C425)</f>
        <v/>
      </c>
      <c r="D425" s="34">
        <f>IF(Raw_data!A425="","",B425)</f>
        <v/>
      </c>
      <c r="E425" s="17">
        <f>IF(Raw_data!A425="","",D425*24)</f>
        <v/>
      </c>
      <c r="F425" s="34">
        <f>IF(Raw_data!A425="","",C425)</f>
        <v/>
      </c>
      <c r="G425" s="17">
        <f>IF(Raw_data!A425="","",F425*24)</f>
        <v/>
      </c>
      <c r="H425" s="34">
        <f>IF(Raw_data!A425="","",F425-D425)</f>
        <v/>
      </c>
      <c r="I425" s="17">
        <f>IF(Raw_data!A425="","",G425-E425)</f>
        <v/>
      </c>
      <c r="J425" s="34">
        <f>IF(Raw_data!A425="","",Raw_data!D425)</f>
        <v/>
      </c>
      <c r="K425" s="35">
        <f>IF(Raw_data!A425="","",J425*24)</f>
        <v/>
      </c>
      <c r="L425" s="34">
        <f>IF(Raw_data!A425="","",MAX(0,H425-J425))</f>
        <v/>
      </c>
      <c r="M425" s="35">
        <f>IF(Raw_data!A425="","",I425-K425)</f>
        <v/>
      </c>
      <c r="N425" s="35">
        <f>IF(Raw_data!A425="","",MAX(0,I425-E425-8))</f>
        <v/>
      </c>
      <c r="O425" s="34">
        <f>IF(Raw_data!A425="","",N425/24)</f>
        <v/>
      </c>
      <c r="P425" s="34">
        <f>IF(Raw_data!A425="","",Q425/24)</f>
        <v/>
      </c>
      <c r="Q425" s="35">
        <f>IF(Raw_data!A425="","",IF((G425)&gt;=22,IF((G425)&gt;=29,(G425)-22-((G425)-29),(G425)-22),0))</f>
        <v/>
      </c>
    </row>
    <row r="426" ht="18" customHeight="1" s="12">
      <c r="A426" s="14">
        <f>IF(Raw_data!A426="","",Raw_data!A426)</f>
        <v/>
      </c>
      <c r="B426" s="14">
        <f>IF(Raw_data!B426="","",Raw_data!B426)</f>
        <v/>
      </c>
      <c r="C426" s="14">
        <f>IF(Raw_data!C426="","",Raw_data!C426)</f>
        <v/>
      </c>
      <c r="D426" s="34">
        <f>IF(Raw_data!A426="","",B426)</f>
        <v/>
      </c>
      <c r="E426" s="17">
        <f>IF(Raw_data!A426="","",D426*24)</f>
        <v/>
      </c>
      <c r="F426" s="34">
        <f>IF(Raw_data!A426="","",C426)</f>
        <v/>
      </c>
      <c r="G426" s="17">
        <f>IF(Raw_data!A426="","",F426*24)</f>
        <v/>
      </c>
      <c r="H426" s="34">
        <f>IF(Raw_data!A426="","",F426-D426)</f>
        <v/>
      </c>
      <c r="I426" s="17">
        <f>IF(Raw_data!A426="","",G426-E426)</f>
        <v/>
      </c>
      <c r="J426" s="34">
        <f>IF(Raw_data!A426="","",Raw_data!D426)</f>
        <v/>
      </c>
      <c r="K426" s="35">
        <f>IF(Raw_data!A426="","",J426*24)</f>
        <v/>
      </c>
      <c r="L426" s="34">
        <f>IF(Raw_data!A426="","",MAX(0,H426-J426))</f>
        <v/>
      </c>
      <c r="M426" s="35">
        <f>IF(Raw_data!A426="","",I426-K426)</f>
        <v/>
      </c>
      <c r="N426" s="35">
        <f>IF(Raw_data!A426="","",MAX(0,I426-E426-8))</f>
        <v/>
      </c>
      <c r="O426" s="34">
        <f>IF(Raw_data!A426="","",N426/24)</f>
        <v/>
      </c>
      <c r="P426" s="34">
        <f>IF(Raw_data!A426="","",Q426/24)</f>
        <v/>
      </c>
      <c r="Q426" s="35">
        <f>IF(Raw_data!A426="","",IF((G426)&gt;=22,IF((G426)&gt;=29,(G426)-22-((G426)-29),(G426)-22),0))</f>
        <v/>
      </c>
    </row>
    <row r="427" ht="18" customHeight="1" s="12">
      <c r="A427" s="14">
        <f>IF(Raw_data!A427="","",Raw_data!A427)</f>
        <v/>
      </c>
      <c r="B427" s="14">
        <f>IF(Raw_data!B427="","",Raw_data!B427)</f>
        <v/>
      </c>
      <c r="C427" s="14">
        <f>IF(Raw_data!C427="","",Raw_data!C427)</f>
        <v/>
      </c>
      <c r="D427" s="34">
        <f>IF(Raw_data!A427="","",B427)</f>
        <v/>
      </c>
      <c r="E427" s="17">
        <f>IF(Raw_data!A427="","",D427*24)</f>
        <v/>
      </c>
      <c r="F427" s="34">
        <f>IF(Raw_data!A427="","",C427)</f>
        <v/>
      </c>
      <c r="G427" s="17">
        <f>IF(Raw_data!A427="","",F427*24)</f>
        <v/>
      </c>
      <c r="H427" s="34">
        <f>IF(Raw_data!A427="","",F427-D427)</f>
        <v/>
      </c>
      <c r="I427" s="17">
        <f>IF(Raw_data!A427="","",G427-E427)</f>
        <v/>
      </c>
      <c r="J427" s="34">
        <f>IF(Raw_data!A427="","",Raw_data!D427)</f>
        <v/>
      </c>
      <c r="K427" s="35">
        <f>IF(Raw_data!A427="","",J427*24)</f>
        <v/>
      </c>
      <c r="L427" s="34">
        <f>IF(Raw_data!A427="","",MAX(0,H427-J427))</f>
        <v/>
      </c>
      <c r="M427" s="35">
        <f>IF(Raw_data!A427="","",I427-K427)</f>
        <v/>
      </c>
      <c r="N427" s="35">
        <f>IF(Raw_data!A427="","",MAX(0,I427-E427-8))</f>
        <v/>
      </c>
      <c r="O427" s="34">
        <f>IF(Raw_data!A427="","",N427/24)</f>
        <v/>
      </c>
      <c r="P427" s="34">
        <f>IF(Raw_data!A427="","",Q427/24)</f>
        <v/>
      </c>
      <c r="Q427" s="35">
        <f>IF(Raw_data!A427="","",IF((G427)&gt;=22,IF((G427)&gt;=29,(G427)-22-((G427)-29),(G427)-22),0))</f>
        <v/>
      </c>
    </row>
    <row r="428" ht="18" customHeight="1" s="12">
      <c r="A428" s="14">
        <f>IF(Raw_data!A428="","",Raw_data!A428)</f>
        <v/>
      </c>
      <c r="B428" s="14">
        <f>IF(Raw_data!B428="","",Raw_data!B428)</f>
        <v/>
      </c>
      <c r="C428" s="14">
        <f>IF(Raw_data!C428="","",Raw_data!C428)</f>
        <v/>
      </c>
      <c r="D428" s="34">
        <f>IF(Raw_data!A428="","",B428)</f>
        <v/>
      </c>
      <c r="E428" s="17">
        <f>IF(Raw_data!A428="","",D428*24)</f>
        <v/>
      </c>
      <c r="F428" s="34">
        <f>IF(Raw_data!A428="","",C428)</f>
        <v/>
      </c>
      <c r="G428" s="17">
        <f>IF(Raw_data!A428="","",F428*24)</f>
        <v/>
      </c>
      <c r="H428" s="34">
        <f>IF(Raw_data!A428="","",F428-D428)</f>
        <v/>
      </c>
      <c r="I428" s="17">
        <f>IF(Raw_data!A428="","",G428-E428)</f>
        <v/>
      </c>
      <c r="J428" s="34">
        <f>IF(Raw_data!A428="","",Raw_data!D428)</f>
        <v/>
      </c>
      <c r="K428" s="35">
        <f>IF(Raw_data!A428="","",J428*24)</f>
        <v/>
      </c>
      <c r="L428" s="34">
        <f>IF(Raw_data!A428="","",MAX(0,H428-J428))</f>
        <v/>
      </c>
      <c r="M428" s="35">
        <f>IF(Raw_data!A428="","",I428-K428)</f>
        <v/>
      </c>
      <c r="N428" s="35">
        <f>IF(Raw_data!A428="","",MAX(0,I428-E428-8))</f>
        <v/>
      </c>
      <c r="O428" s="34">
        <f>IF(Raw_data!A428="","",N428/24)</f>
        <v/>
      </c>
      <c r="P428" s="34">
        <f>IF(Raw_data!A428="","",Q428/24)</f>
        <v/>
      </c>
      <c r="Q428" s="35">
        <f>IF(Raw_data!A428="","",IF((G428)&gt;=22,IF((G428)&gt;=29,(G428)-22-((G428)-29),(G428)-22),0))</f>
        <v/>
      </c>
    </row>
    <row r="429" ht="18" customHeight="1" s="12">
      <c r="A429" s="14">
        <f>IF(Raw_data!A429="","",Raw_data!A429)</f>
        <v/>
      </c>
      <c r="B429" s="14">
        <f>IF(Raw_data!B429="","",Raw_data!B429)</f>
        <v/>
      </c>
      <c r="C429" s="14">
        <f>IF(Raw_data!C429="","",Raw_data!C429)</f>
        <v/>
      </c>
      <c r="D429" s="34">
        <f>IF(Raw_data!A429="","",B429)</f>
        <v/>
      </c>
      <c r="E429" s="17">
        <f>IF(Raw_data!A429="","",D429*24)</f>
        <v/>
      </c>
      <c r="F429" s="34">
        <f>IF(Raw_data!A429="","",C429)</f>
        <v/>
      </c>
      <c r="G429" s="17">
        <f>IF(Raw_data!A429="","",F429*24)</f>
        <v/>
      </c>
      <c r="H429" s="34">
        <f>IF(Raw_data!A429="","",F429-D429)</f>
        <v/>
      </c>
      <c r="I429" s="17">
        <f>IF(Raw_data!A429="","",G429-E429)</f>
        <v/>
      </c>
      <c r="J429" s="34">
        <f>IF(Raw_data!A429="","",Raw_data!D429)</f>
        <v/>
      </c>
      <c r="K429" s="35">
        <f>IF(Raw_data!A429="","",J429*24)</f>
        <v/>
      </c>
      <c r="L429" s="34">
        <f>IF(Raw_data!A429="","",MAX(0,H429-J429))</f>
        <v/>
      </c>
      <c r="M429" s="35">
        <f>IF(Raw_data!A429="","",I429-K429)</f>
        <v/>
      </c>
      <c r="N429" s="35">
        <f>IF(Raw_data!A429="","",MAX(0,I429-E429-8))</f>
        <v/>
      </c>
      <c r="O429" s="34">
        <f>IF(Raw_data!A429="","",N429/24)</f>
        <v/>
      </c>
      <c r="P429" s="34">
        <f>IF(Raw_data!A429="","",Q429/24)</f>
        <v/>
      </c>
      <c r="Q429" s="35">
        <f>IF(Raw_data!A429="","",IF((G429)&gt;=22,IF((G429)&gt;=29,(G429)-22-((G429)-29),(G429)-22),0))</f>
        <v/>
      </c>
    </row>
    <row r="430" ht="18" customHeight="1" s="12">
      <c r="A430" s="14">
        <f>IF(Raw_data!A430="","",Raw_data!A430)</f>
        <v/>
      </c>
      <c r="B430" s="14">
        <f>IF(Raw_data!B430="","",Raw_data!B430)</f>
        <v/>
      </c>
      <c r="C430" s="14">
        <f>IF(Raw_data!C430="","",Raw_data!C430)</f>
        <v/>
      </c>
      <c r="D430" s="34">
        <f>IF(Raw_data!A430="","",B430)</f>
        <v/>
      </c>
      <c r="E430" s="17">
        <f>IF(Raw_data!A430="","",D430*24)</f>
        <v/>
      </c>
      <c r="F430" s="34">
        <f>IF(Raw_data!A430="","",C430)</f>
        <v/>
      </c>
      <c r="G430" s="17">
        <f>IF(Raw_data!A430="","",F430*24)</f>
        <v/>
      </c>
      <c r="H430" s="34">
        <f>IF(Raw_data!A430="","",F430-D430)</f>
        <v/>
      </c>
      <c r="I430" s="17">
        <f>IF(Raw_data!A430="","",G430-E430)</f>
        <v/>
      </c>
      <c r="J430" s="34">
        <f>IF(Raw_data!A430="","",Raw_data!D430)</f>
        <v/>
      </c>
      <c r="K430" s="35">
        <f>IF(Raw_data!A430="","",J430*24)</f>
        <v/>
      </c>
      <c r="L430" s="34">
        <f>IF(Raw_data!A430="","",MAX(0,H430-J430))</f>
        <v/>
      </c>
      <c r="M430" s="35">
        <f>IF(Raw_data!A430="","",I430-K430)</f>
        <v/>
      </c>
      <c r="N430" s="35">
        <f>IF(Raw_data!A430="","",MAX(0,I430-E430-8))</f>
        <v/>
      </c>
      <c r="O430" s="34">
        <f>IF(Raw_data!A430="","",N430/24)</f>
        <v/>
      </c>
      <c r="P430" s="34">
        <f>IF(Raw_data!A430="","",Q430/24)</f>
        <v/>
      </c>
      <c r="Q430" s="35">
        <f>IF(Raw_data!A430="","",IF((G430)&gt;=22,IF((G430)&gt;=29,(G430)-22-((G430)-29),(G430)-22),0))</f>
        <v/>
      </c>
    </row>
    <row r="431" ht="18" customHeight="1" s="12">
      <c r="A431" s="14">
        <f>IF(Raw_data!A431="","",Raw_data!A431)</f>
        <v/>
      </c>
      <c r="B431" s="14">
        <f>IF(Raw_data!B431="","",Raw_data!B431)</f>
        <v/>
      </c>
      <c r="C431" s="14">
        <f>IF(Raw_data!C431="","",Raw_data!C431)</f>
        <v/>
      </c>
      <c r="D431" s="34">
        <f>IF(Raw_data!A431="","",B431)</f>
        <v/>
      </c>
      <c r="E431" s="17">
        <f>IF(Raw_data!A431="","",D431*24)</f>
        <v/>
      </c>
      <c r="F431" s="34">
        <f>IF(Raw_data!A431="","",C431)</f>
        <v/>
      </c>
      <c r="G431" s="17">
        <f>IF(Raw_data!A431="","",F431*24)</f>
        <v/>
      </c>
      <c r="H431" s="34">
        <f>IF(Raw_data!A431="","",F431-D431)</f>
        <v/>
      </c>
      <c r="I431" s="17">
        <f>IF(Raw_data!A431="","",G431-E431)</f>
        <v/>
      </c>
      <c r="J431" s="34">
        <f>IF(Raw_data!A431="","",Raw_data!D431)</f>
        <v/>
      </c>
      <c r="K431" s="35">
        <f>IF(Raw_data!A431="","",J431*24)</f>
        <v/>
      </c>
      <c r="L431" s="34">
        <f>IF(Raw_data!A431="","",MAX(0,H431-J431))</f>
        <v/>
      </c>
      <c r="M431" s="35">
        <f>IF(Raw_data!A431="","",I431-K431)</f>
        <v/>
      </c>
      <c r="N431" s="35">
        <f>IF(Raw_data!A431="","",MAX(0,I431-E431-8))</f>
        <v/>
      </c>
      <c r="O431" s="34">
        <f>IF(Raw_data!A431="","",N431/24)</f>
        <v/>
      </c>
      <c r="P431" s="34">
        <f>IF(Raw_data!A431="","",Q431/24)</f>
        <v/>
      </c>
      <c r="Q431" s="35">
        <f>IF(Raw_data!A431="","",IF((G431)&gt;=22,IF((G431)&gt;=29,(G431)-22-((G431)-29),(G431)-22),0))</f>
        <v/>
      </c>
    </row>
    <row r="432" ht="18" customHeight="1" s="12">
      <c r="A432" s="14">
        <f>IF(Raw_data!A432="","",Raw_data!A432)</f>
        <v/>
      </c>
      <c r="B432" s="14">
        <f>IF(Raw_data!B432="","",Raw_data!B432)</f>
        <v/>
      </c>
      <c r="C432" s="14">
        <f>IF(Raw_data!C432="","",Raw_data!C432)</f>
        <v/>
      </c>
      <c r="D432" s="34">
        <f>IF(Raw_data!A432="","",B432)</f>
        <v/>
      </c>
      <c r="E432" s="17">
        <f>IF(Raw_data!A432="","",D432*24)</f>
        <v/>
      </c>
      <c r="F432" s="34">
        <f>IF(Raw_data!A432="","",C432)</f>
        <v/>
      </c>
      <c r="G432" s="17">
        <f>IF(Raw_data!A432="","",F432*24)</f>
        <v/>
      </c>
      <c r="H432" s="34">
        <f>IF(Raw_data!A432="","",F432-D432)</f>
        <v/>
      </c>
      <c r="I432" s="17">
        <f>IF(Raw_data!A432="","",G432-E432)</f>
        <v/>
      </c>
      <c r="J432" s="34">
        <f>IF(Raw_data!A432="","",Raw_data!D432)</f>
        <v/>
      </c>
      <c r="K432" s="35">
        <f>IF(Raw_data!A432="","",J432*24)</f>
        <v/>
      </c>
      <c r="L432" s="34">
        <f>IF(Raw_data!A432="","",MAX(0,H432-J432))</f>
        <v/>
      </c>
      <c r="M432" s="35">
        <f>IF(Raw_data!A432="","",I432-K432)</f>
        <v/>
      </c>
      <c r="N432" s="35">
        <f>IF(Raw_data!A432="","",MAX(0,I432-E432-8))</f>
        <v/>
      </c>
      <c r="O432" s="34">
        <f>IF(Raw_data!A432="","",N432/24)</f>
        <v/>
      </c>
      <c r="P432" s="34">
        <f>IF(Raw_data!A432="","",Q432/24)</f>
        <v/>
      </c>
      <c r="Q432" s="35">
        <f>IF(Raw_data!A432="","",IF((G432)&gt;=22,IF((G432)&gt;=29,(G432)-22-((G432)-29),(G432)-22),0))</f>
        <v/>
      </c>
    </row>
    <row r="433" ht="18" customHeight="1" s="12">
      <c r="A433" s="14">
        <f>IF(Raw_data!A433="","",Raw_data!A433)</f>
        <v/>
      </c>
      <c r="B433" s="14">
        <f>IF(Raw_data!B433="","",Raw_data!B433)</f>
        <v/>
      </c>
      <c r="C433" s="14">
        <f>IF(Raw_data!C433="","",Raw_data!C433)</f>
        <v/>
      </c>
      <c r="D433" s="34">
        <f>IF(Raw_data!A433="","",B433)</f>
        <v/>
      </c>
      <c r="E433" s="17">
        <f>IF(Raw_data!A433="","",D433*24)</f>
        <v/>
      </c>
      <c r="F433" s="34">
        <f>IF(Raw_data!A433="","",C433)</f>
        <v/>
      </c>
      <c r="G433" s="17">
        <f>IF(Raw_data!A433="","",F433*24)</f>
        <v/>
      </c>
      <c r="H433" s="34">
        <f>IF(Raw_data!A433="","",F433-D433)</f>
        <v/>
      </c>
      <c r="I433" s="17">
        <f>IF(Raw_data!A433="","",G433-E433)</f>
        <v/>
      </c>
      <c r="J433" s="34">
        <f>IF(Raw_data!A433="","",Raw_data!D433)</f>
        <v/>
      </c>
      <c r="K433" s="35">
        <f>IF(Raw_data!A433="","",J433*24)</f>
        <v/>
      </c>
      <c r="L433" s="34">
        <f>IF(Raw_data!A433="","",MAX(0,H433-J433))</f>
        <v/>
      </c>
      <c r="M433" s="35">
        <f>IF(Raw_data!A433="","",I433-K433)</f>
        <v/>
      </c>
      <c r="N433" s="35">
        <f>IF(Raw_data!A433="","",MAX(0,I433-E433-8))</f>
        <v/>
      </c>
      <c r="O433" s="34">
        <f>IF(Raw_data!A433="","",N433/24)</f>
        <v/>
      </c>
      <c r="P433" s="34">
        <f>IF(Raw_data!A433="","",Q433/24)</f>
        <v/>
      </c>
      <c r="Q433" s="35">
        <f>IF(Raw_data!A433="","",IF((G433)&gt;=22,IF((G433)&gt;=29,(G433)-22-((G433)-29),(G433)-22),0))</f>
        <v/>
      </c>
    </row>
    <row r="434" ht="18" customHeight="1" s="12">
      <c r="A434" s="14">
        <f>IF(Raw_data!A434="","",Raw_data!A434)</f>
        <v/>
      </c>
      <c r="B434" s="14">
        <f>IF(Raw_data!B434="","",Raw_data!B434)</f>
        <v/>
      </c>
      <c r="C434" s="14">
        <f>IF(Raw_data!C434="","",Raw_data!C434)</f>
        <v/>
      </c>
      <c r="D434" s="34">
        <f>IF(Raw_data!A434="","",B434)</f>
        <v/>
      </c>
      <c r="E434" s="17">
        <f>IF(Raw_data!A434="","",D434*24)</f>
        <v/>
      </c>
      <c r="F434" s="34">
        <f>IF(Raw_data!A434="","",C434)</f>
        <v/>
      </c>
      <c r="G434" s="17">
        <f>IF(Raw_data!A434="","",F434*24)</f>
        <v/>
      </c>
      <c r="H434" s="34">
        <f>IF(Raw_data!A434="","",F434-D434)</f>
        <v/>
      </c>
      <c r="I434" s="17">
        <f>IF(Raw_data!A434="","",G434-E434)</f>
        <v/>
      </c>
      <c r="J434" s="34">
        <f>IF(Raw_data!A434="","",Raw_data!D434)</f>
        <v/>
      </c>
      <c r="K434" s="35">
        <f>IF(Raw_data!A434="","",J434*24)</f>
        <v/>
      </c>
      <c r="L434" s="34">
        <f>IF(Raw_data!A434="","",MAX(0,H434-J434))</f>
        <v/>
      </c>
      <c r="M434" s="35">
        <f>IF(Raw_data!A434="","",I434-K434)</f>
        <v/>
      </c>
      <c r="N434" s="35">
        <f>IF(Raw_data!A434="","",MAX(0,I434-E434-8))</f>
        <v/>
      </c>
      <c r="O434" s="34">
        <f>IF(Raw_data!A434="","",N434/24)</f>
        <v/>
      </c>
      <c r="P434" s="34">
        <f>IF(Raw_data!A434="","",Q434/24)</f>
        <v/>
      </c>
      <c r="Q434" s="35">
        <f>IF(Raw_data!A434="","",IF((G434)&gt;=22,IF((G434)&gt;=29,(G434)-22-((G434)-29),(G434)-22),0))</f>
        <v/>
      </c>
    </row>
    <row r="435" ht="18" customHeight="1" s="12">
      <c r="A435" s="14">
        <f>IF(Raw_data!A435="","",Raw_data!A435)</f>
        <v/>
      </c>
      <c r="B435" s="14">
        <f>IF(Raw_data!B435="","",Raw_data!B435)</f>
        <v/>
      </c>
      <c r="C435" s="14">
        <f>IF(Raw_data!C435="","",Raw_data!C435)</f>
        <v/>
      </c>
      <c r="D435" s="34">
        <f>IF(Raw_data!A435="","",B435)</f>
        <v/>
      </c>
      <c r="E435" s="17">
        <f>IF(Raw_data!A435="","",D435*24)</f>
        <v/>
      </c>
      <c r="F435" s="34">
        <f>IF(Raw_data!A435="","",C435)</f>
        <v/>
      </c>
      <c r="G435" s="17">
        <f>IF(Raw_data!A435="","",F435*24)</f>
        <v/>
      </c>
      <c r="H435" s="34">
        <f>IF(Raw_data!A435="","",F435-D435)</f>
        <v/>
      </c>
      <c r="I435" s="17">
        <f>IF(Raw_data!A435="","",G435-E435)</f>
        <v/>
      </c>
      <c r="J435" s="34">
        <f>IF(Raw_data!A435="","",Raw_data!D435)</f>
        <v/>
      </c>
      <c r="K435" s="35">
        <f>IF(Raw_data!A435="","",J435*24)</f>
        <v/>
      </c>
      <c r="L435" s="34">
        <f>IF(Raw_data!A435="","",MAX(0,H435-J435))</f>
        <v/>
      </c>
      <c r="M435" s="35">
        <f>IF(Raw_data!A435="","",I435-K435)</f>
        <v/>
      </c>
      <c r="N435" s="35">
        <f>IF(Raw_data!A435="","",MAX(0,I435-E435-8))</f>
        <v/>
      </c>
      <c r="O435" s="34">
        <f>IF(Raw_data!A435="","",N435/24)</f>
        <v/>
      </c>
      <c r="P435" s="34">
        <f>IF(Raw_data!A435="","",Q435/24)</f>
        <v/>
      </c>
      <c r="Q435" s="35">
        <f>IF(Raw_data!A435="","",IF((G435)&gt;=22,IF((G435)&gt;=29,(G435)-22-((G435)-29),(G435)-22),0))</f>
        <v/>
      </c>
    </row>
    <row r="436" ht="18" customHeight="1" s="12">
      <c r="A436" s="14">
        <f>IF(Raw_data!A436="","",Raw_data!A436)</f>
        <v/>
      </c>
      <c r="B436" s="14">
        <f>IF(Raw_data!B436="","",Raw_data!B436)</f>
        <v/>
      </c>
      <c r="C436" s="14">
        <f>IF(Raw_data!C436="","",Raw_data!C436)</f>
        <v/>
      </c>
      <c r="D436" s="34">
        <f>IF(Raw_data!A436="","",B436)</f>
        <v/>
      </c>
      <c r="E436" s="17">
        <f>IF(Raw_data!A436="","",D436*24)</f>
        <v/>
      </c>
      <c r="F436" s="34">
        <f>IF(Raw_data!A436="","",C436)</f>
        <v/>
      </c>
      <c r="G436" s="17">
        <f>IF(Raw_data!A436="","",F436*24)</f>
        <v/>
      </c>
      <c r="H436" s="34">
        <f>IF(Raw_data!A436="","",F436-D436)</f>
        <v/>
      </c>
      <c r="I436" s="17">
        <f>IF(Raw_data!A436="","",G436-E436)</f>
        <v/>
      </c>
      <c r="J436" s="34">
        <f>IF(Raw_data!A436="","",Raw_data!D436)</f>
        <v/>
      </c>
      <c r="K436" s="35">
        <f>IF(Raw_data!A436="","",J436*24)</f>
        <v/>
      </c>
      <c r="L436" s="34">
        <f>IF(Raw_data!A436="","",MAX(0,H436-J436))</f>
        <v/>
      </c>
      <c r="M436" s="35">
        <f>IF(Raw_data!A436="","",I436-K436)</f>
        <v/>
      </c>
      <c r="N436" s="35">
        <f>IF(Raw_data!A436="","",MAX(0,I436-E436-8))</f>
        <v/>
      </c>
      <c r="O436" s="34">
        <f>IF(Raw_data!A436="","",N436/24)</f>
        <v/>
      </c>
      <c r="P436" s="34">
        <f>IF(Raw_data!A436="","",Q436/24)</f>
        <v/>
      </c>
      <c r="Q436" s="35">
        <f>IF(Raw_data!A436="","",IF((G436)&gt;=22,IF((G436)&gt;=29,(G436)-22-((G436)-29),(G436)-22),0))</f>
        <v/>
      </c>
    </row>
    <row r="437" ht="18" customHeight="1" s="12">
      <c r="A437" s="14">
        <f>IF(Raw_data!A437="","",Raw_data!A437)</f>
        <v/>
      </c>
      <c r="B437" s="14">
        <f>IF(Raw_data!B437="","",Raw_data!B437)</f>
        <v/>
      </c>
      <c r="C437" s="14">
        <f>IF(Raw_data!C437="","",Raw_data!C437)</f>
        <v/>
      </c>
      <c r="D437" s="34">
        <f>IF(Raw_data!A437="","",B437)</f>
        <v/>
      </c>
      <c r="E437" s="17">
        <f>IF(Raw_data!A437="","",D437*24)</f>
        <v/>
      </c>
      <c r="F437" s="34">
        <f>IF(Raw_data!A437="","",C437)</f>
        <v/>
      </c>
      <c r="G437" s="17">
        <f>IF(Raw_data!A437="","",F437*24)</f>
        <v/>
      </c>
      <c r="H437" s="34">
        <f>IF(Raw_data!A437="","",F437-D437)</f>
        <v/>
      </c>
      <c r="I437" s="17">
        <f>IF(Raw_data!A437="","",G437-E437)</f>
        <v/>
      </c>
      <c r="J437" s="34">
        <f>IF(Raw_data!A437="","",Raw_data!D437)</f>
        <v/>
      </c>
      <c r="K437" s="35">
        <f>IF(Raw_data!A437="","",J437*24)</f>
        <v/>
      </c>
      <c r="L437" s="34">
        <f>IF(Raw_data!A437="","",MAX(0,H437-J437))</f>
        <v/>
      </c>
      <c r="M437" s="35">
        <f>IF(Raw_data!A437="","",I437-K437)</f>
        <v/>
      </c>
      <c r="N437" s="35">
        <f>IF(Raw_data!A437="","",MAX(0,I437-E437-8))</f>
        <v/>
      </c>
      <c r="O437" s="34">
        <f>IF(Raw_data!A437="","",N437/24)</f>
        <v/>
      </c>
      <c r="P437" s="34">
        <f>IF(Raw_data!A437="","",Q437/24)</f>
        <v/>
      </c>
      <c r="Q437" s="35">
        <f>IF(Raw_data!A437="","",IF((G437)&gt;=22,IF((G437)&gt;=29,(G437)-22-((G437)-29),(G437)-22),0))</f>
        <v/>
      </c>
    </row>
    <row r="438" ht="18" customHeight="1" s="12">
      <c r="A438" s="14">
        <f>IF(Raw_data!A438="","",Raw_data!A438)</f>
        <v/>
      </c>
      <c r="B438" s="14">
        <f>IF(Raw_data!B438="","",Raw_data!B438)</f>
        <v/>
      </c>
      <c r="C438" s="14">
        <f>IF(Raw_data!C438="","",Raw_data!C438)</f>
        <v/>
      </c>
      <c r="D438" s="34">
        <f>IF(Raw_data!A438="","",B438)</f>
        <v/>
      </c>
      <c r="E438" s="17">
        <f>IF(Raw_data!A438="","",D438*24)</f>
        <v/>
      </c>
      <c r="F438" s="34">
        <f>IF(Raw_data!A438="","",C438)</f>
        <v/>
      </c>
      <c r="G438" s="17">
        <f>IF(Raw_data!A438="","",F438*24)</f>
        <v/>
      </c>
      <c r="H438" s="34">
        <f>IF(Raw_data!A438="","",F438-D438)</f>
        <v/>
      </c>
      <c r="I438" s="17">
        <f>IF(Raw_data!A438="","",G438-E438)</f>
        <v/>
      </c>
      <c r="J438" s="34">
        <f>IF(Raw_data!A438="","",Raw_data!D438)</f>
        <v/>
      </c>
      <c r="K438" s="35">
        <f>IF(Raw_data!A438="","",J438*24)</f>
        <v/>
      </c>
      <c r="L438" s="34">
        <f>IF(Raw_data!A438="","",MAX(0,H438-J438))</f>
        <v/>
      </c>
      <c r="M438" s="35">
        <f>IF(Raw_data!A438="","",I438-K438)</f>
        <v/>
      </c>
      <c r="N438" s="35">
        <f>IF(Raw_data!A438="","",MAX(0,I438-E438-8))</f>
        <v/>
      </c>
      <c r="O438" s="34">
        <f>IF(Raw_data!A438="","",N438/24)</f>
        <v/>
      </c>
      <c r="P438" s="34">
        <f>IF(Raw_data!A438="","",Q438/24)</f>
        <v/>
      </c>
      <c r="Q438" s="35">
        <f>IF(Raw_data!A438="","",IF((G438)&gt;=22,IF((G438)&gt;=29,(G438)-22-((G438)-29),(G438)-22),0))</f>
        <v/>
      </c>
    </row>
    <row r="439" ht="18" customHeight="1" s="12">
      <c r="A439" s="14">
        <f>IF(Raw_data!A439="","",Raw_data!A439)</f>
        <v/>
      </c>
      <c r="B439" s="14">
        <f>IF(Raw_data!B439="","",Raw_data!B439)</f>
        <v/>
      </c>
      <c r="C439" s="14">
        <f>IF(Raw_data!C439="","",Raw_data!C439)</f>
        <v/>
      </c>
      <c r="D439" s="34">
        <f>IF(Raw_data!A439="","",B439)</f>
        <v/>
      </c>
      <c r="E439" s="17">
        <f>IF(Raw_data!A439="","",D439*24)</f>
        <v/>
      </c>
      <c r="F439" s="34">
        <f>IF(Raw_data!A439="","",C439)</f>
        <v/>
      </c>
      <c r="G439" s="17">
        <f>IF(Raw_data!A439="","",F439*24)</f>
        <v/>
      </c>
      <c r="H439" s="34">
        <f>IF(Raw_data!A439="","",F439-D439)</f>
        <v/>
      </c>
      <c r="I439" s="17">
        <f>IF(Raw_data!A439="","",G439-E439)</f>
        <v/>
      </c>
      <c r="J439" s="34">
        <f>IF(Raw_data!A439="","",Raw_data!D439)</f>
        <v/>
      </c>
      <c r="K439" s="35">
        <f>IF(Raw_data!A439="","",J439*24)</f>
        <v/>
      </c>
      <c r="L439" s="34">
        <f>IF(Raw_data!A439="","",MAX(0,H439-J439))</f>
        <v/>
      </c>
      <c r="M439" s="35">
        <f>IF(Raw_data!A439="","",I439-K439)</f>
        <v/>
      </c>
      <c r="N439" s="35">
        <f>IF(Raw_data!A439="","",MAX(0,I439-E439-8))</f>
        <v/>
      </c>
      <c r="O439" s="34">
        <f>IF(Raw_data!A439="","",N439/24)</f>
        <v/>
      </c>
      <c r="P439" s="34">
        <f>IF(Raw_data!A439="","",Q439/24)</f>
        <v/>
      </c>
      <c r="Q439" s="35">
        <f>IF(Raw_data!A439="","",IF((G439)&gt;=22,IF((G439)&gt;=29,(G439)-22-((G439)-29),(G439)-22),0))</f>
        <v/>
      </c>
    </row>
    <row r="440" ht="18" customHeight="1" s="12">
      <c r="A440" s="14">
        <f>IF(Raw_data!A440="","",Raw_data!A440)</f>
        <v/>
      </c>
      <c r="B440" s="14">
        <f>IF(Raw_data!B440="","",Raw_data!B440)</f>
        <v/>
      </c>
      <c r="C440" s="14">
        <f>IF(Raw_data!C440="","",Raw_data!C440)</f>
        <v/>
      </c>
      <c r="D440" s="34">
        <f>IF(Raw_data!A440="","",B440)</f>
        <v/>
      </c>
      <c r="E440" s="17">
        <f>IF(Raw_data!A440="","",D440*24)</f>
        <v/>
      </c>
      <c r="F440" s="34">
        <f>IF(Raw_data!A440="","",C440)</f>
        <v/>
      </c>
      <c r="G440" s="17">
        <f>IF(Raw_data!A440="","",F440*24)</f>
        <v/>
      </c>
      <c r="H440" s="34">
        <f>IF(Raw_data!A440="","",F440-D440)</f>
        <v/>
      </c>
      <c r="I440" s="17">
        <f>IF(Raw_data!A440="","",G440-E440)</f>
        <v/>
      </c>
      <c r="J440" s="34">
        <f>IF(Raw_data!A440="","",Raw_data!D440)</f>
        <v/>
      </c>
      <c r="K440" s="35">
        <f>IF(Raw_data!A440="","",J440*24)</f>
        <v/>
      </c>
      <c r="L440" s="34">
        <f>IF(Raw_data!A440="","",MAX(0,H440-J440))</f>
        <v/>
      </c>
      <c r="M440" s="35">
        <f>IF(Raw_data!A440="","",I440-K440)</f>
        <v/>
      </c>
      <c r="N440" s="35">
        <f>IF(Raw_data!A440="","",MAX(0,I440-E440-8))</f>
        <v/>
      </c>
      <c r="O440" s="34">
        <f>IF(Raw_data!A440="","",N440/24)</f>
        <v/>
      </c>
      <c r="P440" s="34">
        <f>IF(Raw_data!A440="","",Q440/24)</f>
        <v/>
      </c>
      <c r="Q440" s="35">
        <f>IF(Raw_data!A440="","",IF((G440)&gt;=22,IF((G440)&gt;=29,(G440)-22-((G440)-29),(G440)-22),0))</f>
        <v/>
      </c>
    </row>
    <row r="441" ht="18" customHeight="1" s="12">
      <c r="A441" s="14">
        <f>IF(Raw_data!A441="","",Raw_data!A441)</f>
        <v/>
      </c>
      <c r="B441" s="14">
        <f>IF(Raw_data!B441="","",Raw_data!B441)</f>
        <v/>
      </c>
      <c r="C441" s="14">
        <f>IF(Raw_data!C441="","",Raw_data!C441)</f>
        <v/>
      </c>
      <c r="D441" s="34">
        <f>IF(Raw_data!A441="","",B441)</f>
        <v/>
      </c>
      <c r="E441" s="17">
        <f>IF(Raw_data!A441="","",D441*24)</f>
        <v/>
      </c>
      <c r="F441" s="34">
        <f>IF(Raw_data!A441="","",C441)</f>
        <v/>
      </c>
      <c r="G441" s="17">
        <f>IF(Raw_data!A441="","",F441*24)</f>
        <v/>
      </c>
      <c r="H441" s="34">
        <f>IF(Raw_data!A441="","",F441-D441)</f>
        <v/>
      </c>
      <c r="I441" s="17">
        <f>IF(Raw_data!A441="","",G441-E441)</f>
        <v/>
      </c>
      <c r="J441" s="34">
        <f>IF(Raw_data!A441="","",Raw_data!D441)</f>
        <v/>
      </c>
      <c r="K441" s="35">
        <f>IF(Raw_data!A441="","",J441*24)</f>
        <v/>
      </c>
      <c r="L441" s="34">
        <f>IF(Raw_data!A441="","",MAX(0,H441-J441))</f>
        <v/>
      </c>
      <c r="M441" s="35">
        <f>IF(Raw_data!A441="","",I441-K441)</f>
        <v/>
      </c>
      <c r="N441" s="35">
        <f>IF(Raw_data!A441="","",MAX(0,I441-E441-8))</f>
        <v/>
      </c>
      <c r="O441" s="34">
        <f>IF(Raw_data!A441="","",N441/24)</f>
        <v/>
      </c>
      <c r="P441" s="34">
        <f>IF(Raw_data!A441="","",Q441/24)</f>
        <v/>
      </c>
      <c r="Q441" s="35">
        <f>IF(Raw_data!A441="","",IF((G441)&gt;=22,IF((G441)&gt;=29,(G441)-22-((G441)-29),(G441)-22),0))</f>
        <v/>
      </c>
    </row>
    <row r="442" ht="18" customHeight="1" s="12">
      <c r="A442" s="14">
        <f>IF(Raw_data!A442="","",Raw_data!A442)</f>
        <v/>
      </c>
      <c r="B442" s="14">
        <f>IF(Raw_data!B442="","",Raw_data!B442)</f>
        <v/>
      </c>
      <c r="C442" s="14">
        <f>IF(Raw_data!C442="","",Raw_data!C442)</f>
        <v/>
      </c>
      <c r="D442" s="34">
        <f>IF(Raw_data!A442="","",B442)</f>
        <v/>
      </c>
      <c r="E442" s="17">
        <f>IF(Raw_data!A442="","",D442*24)</f>
        <v/>
      </c>
      <c r="F442" s="34">
        <f>IF(Raw_data!A442="","",C442)</f>
        <v/>
      </c>
      <c r="G442" s="17">
        <f>IF(Raw_data!A442="","",F442*24)</f>
        <v/>
      </c>
      <c r="H442" s="34">
        <f>IF(Raw_data!A442="","",F442-D442)</f>
        <v/>
      </c>
      <c r="I442" s="17">
        <f>IF(Raw_data!A442="","",G442-E442)</f>
        <v/>
      </c>
      <c r="J442" s="34">
        <f>IF(Raw_data!A442="","",Raw_data!D442)</f>
        <v/>
      </c>
      <c r="K442" s="35">
        <f>IF(Raw_data!A442="","",J442*24)</f>
        <v/>
      </c>
      <c r="L442" s="34">
        <f>IF(Raw_data!A442="","",MAX(0,H442-J442))</f>
        <v/>
      </c>
      <c r="M442" s="35">
        <f>IF(Raw_data!A442="","",I442-K442)</f>
        <v/>
      </c>
      <c r="N442" s="35">
        <f>IF(Raw_data!A442="","",MAX(0,I442-E442-8))</f>
        <v/>
      </c>
      <c r="O442" s="34">
        <f>IF(Raw_data!A442="","",N442/24)</f>
        <v/>
      </c>
      <c r="P442" s="34">
        <f>IF(Raw_data!A442="","",Q442/24)</f>
        <v/>
      </c>
      <c r="Q442" s="35">
        <f>IF(Raw_data!A442="","",IF((G442)&gt;=22,IF((G442)&gt;=29,(G442)-22-((G442)-29),(G442)-22),0))</f>
        <v/>
      </c>
    </row>
    <row r="443" ht="18" customHeight="1" s="12">
      <c r="A443" s="14">
        <f>IF(Raw_data!A443="","",Raw_data!A443)</f>
        <v/>
      </c>
      <c r="B443" s="14">
        <f>IF(Raw_data!B443="","",Raw_data!B443)</f>
        <v/>
      </c>
      <c r="C443" s="14">
        <f>IF(Raw_data!C443="","",Raw_data!C443)</f>
        <v/>
      </c>
      <c r="D443" s="34">
        <f>IF(Raw_data!A443="","",B443)</f>
        <v/>
      </c>
      <c r="E443" s="17">
        <f>IF(Raw_data!A443="","",D443*24)</f>
        <v/>
      </c>
      <c r="F443" s="34">
        <f>IF(Raw_data!A443="","",C443)</f>
        <v/>
      </c>
      <c r="G443" s="17">
        <f>IF(Raw_data!A443="","",F443*24)</f>
        <v/>
      </c>
      <c r="H443" s="34">
        <f>IF(Raw_data!A443="","",F443-D443)</f>
        <v/>
      </c>
      <c r="I443" s="17">
        <f>IF(Raw_data!A443="","",G443-E443)</f>
        <v/>
      </c>
      <c r="J443" s="34">
        <f>IF(Raw_data!A443="","",Raw_data!D443)</f>
        <v/>
      </c>
      <c r="K443" s="35">
        <f>IF(Raw_data!A443="","",J443*24)</f>
        <v/>
      </c>
      <c r="L443" s="34">
        <f>IF(Raw_data!A443="","",MAX(0,H443-J443))</f>
        <v/>
      </c>
      <c r="M443" s="35">
        <f>IF(Raw_data!A443="","",I443-K443)</f>
        <v/>
      </c>
      <c r="N443" s="35">
        <f>IF(Raw_data!A443="","",MAX(0,I443-E443-8))</f>
        <v/>
      </c>
      <c r="O443" s="34">
        <f>IF(Raw_data!A443="","",N443/24)</f>
        <v/>
      </c>
      <c r="P443" s="34">
        <f>IF(Raw_data!A443="","",Q443/24)</f>
        <v/>
      </c>
      <c r="Q443" s="35">
        <f>IF(Raw_data!A443="","",IF((G443)&gt;=22,IF((G443)&gt;=29,(G443)-22-((G443)-29),(G443)-22),0))</f>
        <v/>
      </c>
    </row>
    <row r="444" ht="18" customHeight="1" s="12">
      <c r="A444" s="14">
        <f>IF(Raw_data!A444="","",Raw_data!A444)</f>
        <v/>
      </c>
      <c r="B444" s="14">
        <f>IF(Raw_data!B444="","",Raw_data!B444)</f>
        <v/>
      </c>
      <c r="C444" s="14">
        <f>IF(Raw_data!C444="","",Raw_data!C444)</f>
        <v/>
      </c>
      <c r="D444" s="34">
        <f>IF(Raw_data!A444="","",B444)</f>
        <v/>
      </c>
      <c r="E444" s="17">
        <f>IF(Raw_data!A444="","",D444*24)</f>
        <v/>
      </c>
      <c r="F444" s="34">
        <f>IF(Raw_data!A444="","",C444)</f>
        <v/>
      </c>
      <c r="G444" s="17">
        <f>IF(Raw_data!A444="","",F444*24)</f>
        <v/>
      </c>
      <c r="H444" s="34">
        <f>IF(Raw_data!A444="","",F444-D444)</f>
        <v/>
      </c>
      <c r="I444" s="17">
        <f>IF(Raw_data!A444="","",G444-E444)</f>
        <v/>
      </c>
      <c r="J444" s="34">
        <f>IF(Raw_data!A444="","",Raw_data!D444)</f>
        <v/>
      </c>
      <c r="K444" s="35">
        <f>IF(Raw_data!A444="","",J444*24)</f>
        <v/>
      </c>
      <c r="L444" s="34">
        <f>IF(Raw_data!A444="","",MAX(0,H444-J444))</f>
        <v/>
      </c>
      <c r="M444" s="35">
        <f>IF(Raw_data!A444="","",I444-K444)</f>
        <v/>
      </c>
      <c r="N444" s="35">
        <f>IF(Raw_data!A444="","",MAX(0,I444-E444-8))</f>
        <v/>
      </c>
      <c r="O444" s="34">
        <f>IF(Raw_data!A444="","",N444/24)</f>
        <v/>
      </c>
      <c r="P444" s="34">
        <f>IF(Raw_data!A444="","",Q444/24)</f>
        <v/>
      </c>
      <c r="Q444" s="35">
        <f>IF(Raw_data!A444="","",IF((G444)&gt;=22,IF((G444)&gt;=29,(G444)-22-((G444)-29),(G444)-22),0))</f>
        <v/>
      </c>
    </row>
    <row r="445" ht="18" customHeight="1" s="12">
      <c r="A445" s="14">
        <f>IF(Raw_data!A445="","",Raw_data!A445)</f>
        <v/>
      </c>
      <c r="B445" s="14">
        <f>IF(Raw_data!B445="","",Raw_data!B445)</f>
        <v/>
      </c>
      <c r="C445" s="14">
        <f>IF(Raw_data!C445="","",Raw_data!C445)</f>
        <v/>
      </c>
      <c r="D445" s="34">
        <f>IF(Raw_data!A445="","",B445)</f>
        <v/>
      </c>
      <c r="E445" s="17">
        <f>IF(Raw_data!A445="","",D445*24)</f>
        <v/>
      </c>
      <c r="F445" s="34">
        <f>IF(Raw_data!A445="","",C445)</f>
        <v/>
      </c>
      <c r="G445" s="17">
        <f>IF(Raw_data!A445="","",F445*24)</f>
        <v/>
      </c>
      <c r="H445" s="34">
        <f>IF(Raw_data!A445="","",F445-D445)</f>
        <v/>
      </c>
      <c r="I445" s="17">
        <f>IF(Raw_data!A445="","",G445-E445)</f>
        <v/>
      </c>
      <c r="J445" s="34">
        <f>IF(Raw_data!A445="","",Raw_data!D445)</f>
        <v/>
      </c>
      <c r="K445" s="35">
        <f>IF(Raw_data!A445="","",J445*24)</f>
        <v/>
      </c>
      <c r="L445" s="34">
        <f>IF(Raw_data!A445="","",MAX(0,H445-J445))</f>
        <v/>
      </c>
      <c r="M445" s="35">
        <f>IF(Raw_data!A445="","",I445-K445)</f>
        <v/>
      </c>
      <c r="N445" s="35">
        <f>IF(Raw_data!A445="","",MAX(0,I445-E445-8))</f>
        <v/>
      </c>
      <c r="O445" s="34">
        <f>IF(Raw_data!A445="","",N445/24)</f>
        <v/>
      </c>
      <c r="P445" s="34">
        <f>IF(Raw_data!A445="","",Q445/24)</f>
        <v/>
      </c>
      <c r="Q445" s="35">
        <f>IF(Raw_data!A445="","",IF((G445)&gt;=22,IF((G445)&gt;=29,(G445)-22-((G445)-29),(G445)-22),0))</f>
        <v/>
      </c>
    </row>
    <row r="446" ht="18" customHeight="1" s="12">
      <c r="A446" s="14">
        <f>IF(Raw_data!A446="","",Raw_data!A446)</f>
        <v/>
      </c>
      <c r="B446" s="14">
        <f>IF(Raw_data!B446="","",Raw_data!B446)</f>
        <v/>
      </c>
      <c r="C446" s="14">
        <f>IF(Raw_data!C446="","",Raw_data!C446)</f>
        <v/>
      </c>
      <c r="D446" s="34">
        <f>IF(Raw_data!A446="","",B446)</f>
        <v/>
      </c>
      <c r="E446" s="17">
        <f>IF(Raw_data!A446="","",D446*24)</f>
        <v/>
      </c>
      <c r="F446" s="34">
        <f>IF(Raw_data!A446="","",C446)</f>
        <v/>
      </c>
      <c r="G446" s="17">
        <f>IF(Raw_data!A446="","",F446*24)</f>
        <v/>
      </c>
      <c r="H446" s="34">
        <f>IF(Raw_data!A446="","",F446-D446)</f>
        <v/>
      </c>
      <c r="I446" s="17">
        <f>IF(Raw_data!A446="","",G446-E446)</f>
        <v/>
      </c>
      <c r="J446" s="34">
        <f>IF(Raw_data!A446="","",Raw_data!D446)</f>
        <v/>
      </c>
      <c r="K446" s="35">
        <f>IF(Raw_data!A446="","",J446*24)</f>
        <v/>
      </c>
      <c r="L446" s="34">
        <f>IF(Raw_data!A446="","",MAX(0,H446-J446))</f>
        <v/>
      </c>
      <c r="M446" s="35">
        <f>IF(Raw_data!A446="","",I446-K446)</f>
        <v/>
      </c>
      <c r="N446" s="35">
        <f>IF(Raw_data!A446="","",MAX(0,I446-E446-8))</f>
        <v/>
      </c>
      <c r="O446" s="34">
        <f>IF(Raw_data!A446="","",N446/24)</f>
        <v/>
      </c>
      <c r="P446" s="34">
        <f>IF(Raw_data!A446="","",Q446/24)</f>
        <v/>
      </c>
      <c r="Q446" s="35">
        <f>IF(Raw_data!A446="","",IF((G446)&gt;=22,IF((G446)&gt;=29,(G446)-22-((G446)-29),(G446)-22),0))</f>
        <v/>
      </c>
    </row>
    <row r="447" ht="18" customHeight="1" s="12">
      <c r="A447" s="14">
        <f>IF(Raw_data!A447="","",Raw_data!A447)</f>
        <v/>
      </c>
      <c r="B447" s="14">
        <f>IF(Raw_data!B447="","",Raw_data!B447)</f>
        <v/>
      </c>
      <c r="C447" s="14">
        <f>IF(Raw_data!C447="","",Raw_data!C447)</f>
        <v/>
      </c>
      <c r="D447" s="34">
        <f>IF(Raw_data!A447="","",B447)</f>
        <v/>
      </c>
      <c r="E447" s="17">
        <f>IF(Raw_data!A447="","",D447*24)</f>
        <v/>
      </c>
      <c r="F447" s="34">
        <f>IF(Raw_data!A447="","",C447)</f>
        <v/>
      </c>
      <c r="G447" s="17">
        <f>IF(Raw_data!A447="","",F447*24)</f>
        <v/>
      </c>
      <c r="H447" s="34">
        <f>IF(Raw_data!A447="","",F447-D447)</f>
        <v/>
      </c>
      <c r="I447" s="17">
        <f>IF(Raw_data!A447="","",G447-E447)</f>
        <v/>
      </c>
      <c r="J447" s="34">
        <f>IF(Raw_data!A447="","",Raw_data!D447)</f>
        <v/>
      </c>
      <c r="K447" s="35">
        <f>IF(Raw_data!A447="","",J447*24)</f>
        <v/>
      </c>
      <c r="L447" s="34">
        <f>IF(Raw_data!A447="","",MAX(0,H447-J447))</f>
        <v/>
      </c>
      <c r="M447" s="35">
        <f>IF(Raw_data!A447="","",I447-K447)</f>
        <v/>
      </c>
      <c r="N447" s="35">
        <f>IF(Raw_data!A447="","",MAX(0,I447-E447-8))</f>
        <v/>
      </c>
      <c r="O447" s="34">
        <f>IF(Raw_data!A447="","",N447/24)</f>
        <v/>
      </c>
      <c r="P447" s="34">
        <f>IF(Raw_data!A447="","",Q447/24)</f>
        <v/>
      </c>
      <c r="Q447" s="35">
        <f>IF(Raw_data!A447="","",IF((G447)&gt;=22,IF((G447)&gt;=29,(G447)-22-((G447)-29),(G447)-22),0))</f>
        <v/>
      </c>
    </row>
    <row r="448" ht="18" customHeight="1" s="12">
      <c r="A448" s="14">
        <f>IF(Raw_data!A448="","",Raw_data!A448)</f>
        <v/>
      </c>
      <c r="B448" s="14">
        <f>IF(Raw_data!B448="","",Raw_data!B448)</f>
        <v/>
      </c>
      <c r="C448" s="14">
        <f>IF(Raw_data!C448="","",Raw_data!C448)</f>
        <v/>
      </c>
      <c r="D448" s="34">
        <f>IF(Raw_data!A448="","",B448)</f>
        <v/>
      </c>
      <c r="E448" s="17">
        <f>IF(Raw_data!A448="","",D448*24)</f>
        <v/>
      </c>
      <c r="F448" s="34">
        <f>IF(Raw_data!A448="","",C448)</f>
        <v/>
      </c>
      <c r="G448" s="17">
        <f>IF(Raw_data!A448="","",F448*24)</f>
        <v/>
      </c>
      <c r="H448" s="34">
        <f>IF(Raw_data!A448="","",F448-D448)</f>
        <v/>
      </c>
      <c r="I448" s="17">
        <f>IF(Raw_data!A448="","",G448-E448)</f>
        <v/>
      </c>
      <c r="J448" s="34">
        <f>IF(Raw_data!A448="","",Raw_data!D448)</f>
        <v/>
      </c>
      <c r="K448" s="35">
        <f>IF(Raw_data!A448="","",J448*24)</f>
        <v/>
      </c>
      <c r="L448" s="34">
        <f>IF(Raw_data!A448="","",MAX(0,H448-J448))</f>
        <v/>
      </c>
      <c r="M448" s="35">
        <f>IF(Raw_data!A448="","",I448-K448)</f>
        <v/>
      </c>
      <c r="N448" s="35">
        <f>IF(Raw_data!A448="","",MAX(0,I448-E448-8))</f>
        <v/>
      </c>
      <c r="O448" s="34">
        <f>IF(Raw_data!A448="","",N448/24)</f>
        <v/>
      </c>
      <c r="P448" s="34">
        <f>IF(Raw_data!A448="","",Q448/24)</f>
        <v/>
      </c>
      <c r="Q448" s="35">
        <f>IF(Raw_data!A448="","",IF((G448)&gt;=22,IF((G448)&gt;=29,(G448)-22-((G448)-29),(G448)-22),0))</f>
        <v/>
      </c>
    </row>
    <row r="449" ht="18" customHeight="1" s="12">
      <c r="A449" s="14">
        <f>IF(Raw_data!A449="","",Raw_data!A449)</f>
        <v/>
      </c>
      <c r="B449" s="14">
        <f>IF(Raw_data!B449="","",Raw_data!B449)</f>
        <v/>
      </c>
      <c r="C449" s="14">
        <f>IF(Raw_data!C449="","",Raw_data!C449)</f>
        <v/>
      </c>
      <c r="D449" s="34">
        <f>IF(Raw_data!A449="","",B449)</f>
        <v/>
      </c>
      <c r="E449" s="17">
        <f>IF(Raw_data!A449="","",D449*24)</f>
        <v/>
      </c>
      <c r="F449" s="34">
        <f>IF(Raw_data!A449="","",C449)</f>
        <v/>
      </c>
      <c r="G449" s="17">
        <f>IF(Raw_data!A449="","",F449*24)</f>
        <v/>
      </c>
      <c r="H449" s="34">
        <f>IF(Raw_data!A449="","",F449-D449)</f>
        <v/>
      </c>
      <c r="I449" s="17">
        <f>IF(Raw_data!A449="","",G449-E449)</f>
        <v/>
      </c>
      <c r="J449" s="34">
        <f>IF(Raw_data!A449="","",Raw_data!D449)</f>
        <v/>
      </c>
      <c r="K449" s="35">
        <f>IF(Raw_data!A449="","",J449*24)</f>
        <v/>
      </c>
      <c r="L449" s="34">
        <f>IF(Raw_data!A449="","",MAX(0,H449-J449))</f>
        <v/>
      </c>
      <c r="M449" s="35">
        <f>IF(Raw_data!A449="","",I449-K449)</f>
        <v/>
      </c>
      <c r="N449" s="35">
        <f>IF(Raw_data!A449="","",MAX(0,I449-E449-8))</f>
        <v/>
      </c>
      <c r="O449" s="34">
        <f>IF(Raw_data!A449="","",N449/24)</f>
        <v/>
      </c>
      <c r="P449" s="34">
        <f>IF(Raw_data!A449="","",Q449/24)</f>
        <v/>
      </c>
      <c r="Q449" s="35">
        <f>IF(Raw_data!A449="","",IF((G449)&gt;=22,IF((G449)&gt;=29,(G449)-22-((G449)-29),(G449)-22),0))</f>
        <v/>
      </c>
    </row>
    <row r="450" ht="18" customHeight="1" s="12">
      <c r="A450" s="14">
        <f>IF(Raw_data!A450="","",Raw_data!A450)</f>
        <v/>
      </c>
      <c r="B450" s="14">
        <f>IF(Raw_data!B450="","",Raw_data!B450)</f>
        <v/>
      </c>
      <c r="C450" s="14">
        <f>IF(Raw_data!C450="","",Raw_data!C450)</f>
        <v/>
      </c>
      <c r="D450" s="34">
        <f>IF(Raw_data!A450="","",B450)</f>
        <v/>
      </c>
      <c r="E450" s="17">
        <f>IF(Raw_data!A450="","",D450*24)</f>
        <v/>
      </c>
      <c r="F450" s="34">
        <f>IF(Raw_data!A450="","",C450)</f>
        <v/>
      </c>
      <c r="G450" s="17">
        <f>IF(Raw_data!A450="","",F450*24)</f>
        <v/>
      </c>
      <c r="H450" s="34">
        <f>IF(Raw_data!A450="","",F450-D450)</f>
        <v/>
      </c>
      <c r="I450" s="17">
        <f>IF(Raw_data!A450="","",G450-E450)</f>
        <v/>
      </c>
      <c r="J450" s="34">
        <f>IF(Raw_data!A450="","",Raw_data!D450)</f>
        <v/>
      </c>
      <c r="K450" s="35">
        <f>IF(Raw_data!A450="","",J450*24)</f>
        <v/>
      </c>
      <c r="L450" s="34">
        <f>IF(Raw_data!A450="","",MAX(0,H450-J450))</f>
        <v/>
      </c>
      <c r="M450" s="35">
        <f>IF(Raw_data!A450="","",I450-K450)</f>
        <v/>
      </c>
      <c r="N450" s="35">
        <f>IF(Raw_data!A450="","",MAX(0,I450-E450-8))</f>
        <v/>
      </c>
      <c r="O450" s="34">
        <f>IF(Raw_data!A450="","",N450/24)</f>
        <v/>
      </c>
      <c r="P450" s="34">
        <f>IF(Raw_data!A450="","",Q450/24)</f>
        <v/>
      </c>
      <c r="Q450" s="35">
        <f>IF(Raw_data!A450="","",IF((G450)&gt;=22,IF((G450)&gt;=29,(G450)-22-((G450)-29),(G450)-22),0))</f>
        <v/>
      </c>
    </row>
    <row r="451" ht="18" customHeight="1" s="12">
      <c r="A451" s="14">
        <f>IF(Raw_data!A451="","",Raw_data!A451)</f>
        <v/>
      </c>
      <c r="B451" s="14">
        <f>IF(Raw_data!B451="","",Raw_data!B451)</f>
        <v/>
      </c>
      <c r="C451" s="14">
        <f>IF(Raw_data!C451="","",Raw_data!C451)</f>
        <v/>
      </c>
      <c r="D451" s="34">
        <f>IF(Raw_data!A451="","",B451)</f>
        <v/>
      </c>
      <c r="E451" s="17">
        <f>IF(Raw_data!A451="","",D451*24)</f>
        <v/>
      </c>
      <c r="F451" s="34">
        <f>IF(Raw_data!A451="","",C451)</f>
        <v/>
      </c>
      <c r="G451" s="17">
        <f>IF(Raw_data!A451="","",F451*24)</f>
        <v/>
      </c>
      <c r="H451" s="34">
        <f>IF(Raw_data!A451="","",F451-D451)</f>
        <v/>
      </c>
      <c r="I451" s="17">
        <f>IF(Raw_data!A451="","",G451-E451)</f>
        <v/>
      </c>
      <c r="J451" s="34">
        <f>IF(Raw_data!A451="","",Raw_data!D451)</f>
        <v/>
      </c>
      <c r="K451" s="35">
        <f>IF(Raw_data!A451="","",J451*24)</f>
        <v/>
      </c>
      <c r="L451" s="34">
        <f>IF(Raw_data!A451="","",MAX(0,H451-J451))</f>
        <v/>
      </c>
      <c r="M451" s="35">
        <f>IF(Raw_data!A451="","",I451-K451)</f>
        <v/>
      </c>
      <c r="N451" s="35">
        <f>IF(Raw_data!A451="","",MAX(0,I451-E451-8))</f>
        <v/>
      </c>
      <c r="O451" s="34">
        <f>IF(Raw_data!A451="","",N451/24)</f>
        <v/>
      </c>
      <c r="P451" s="34">
        <f>IF(Raw_data!A451="","",Q451/24)</f>
        <v/>
      </c>
      <c r="Q451" s="35">
        <f>IF(Raw_data!A451="","",IF((G451)&gt;=22,IF((G451)&gt;=29,(G451)-22-((G451)-29),(G451)-22),0))</f>
        <v/>
      </c>
    </row>
    <row r="452" ht="18" customHeight="1" s="12">
      <c r="A452" s="14">
        <f>IF(Raw_data!A452="","",Raw_data!A452)</f>
        <v/>
      </c>
      <c r="B452" s="14">
        <f>IF(Raw_data!B452="","",Raw_data!B452)</f>
        <v/>
      </c>
      <c r="C452" s="14">
        <f>IF(Raw_data!C452="","",Raw_data!C452)</f>
        <v/>
      </c>
      <c r="D452" s="34">
        <f>IF(Raw_data!A452="","",B452)</f>
        <v/>
      </c>
      <c r="E452" s="17">
        <f>IF(Raw_data!A452="","",D452*24)</f>
        <v/>
      </c>
      <c r="F452" s="34">
        <f>IF(Raw_data!A452="","",C452)</f>
        <v/>
      </c>
      <c r="G452" s="17">
        <f>IF(Raw_data!A452="","",F452*24)</f>
        <v/>
      </c>
      <c r="H452" s="34">
        <f>IF(Raw_data!A452="","",F452-D452)</f>
        <v/>
      </c>
      <c r="I452" s="17">
        <f>IF(Raw_data!A452="","",G452-E452)</f>
        <v/>
      </c>
      <c r="J452" s="34">
        <f>IF(Raw_data!A452="","",Raw_data!D452)</f>
        <v/>
      </c>
      <c r="K452" s="35">
        <f>IF(Raw_data!A452="","",J452*24)</f>
        <v/>
      </c>
      <c r="L452" s="34">
        <f>IF(Raw_data!A452="","",MAX(0,H452-J452))</f>
        <v/>
      </c>
      <c r="M452" s="35">
        <f>IF(Raw_data!A452="","",I452-K452)</f>
        <v/>
      </c>
      <c r="N452" s="35">
        <f>IF(Raw_data!A452="","",MAX(0,I452-E452-8))</f>
        <v/>
      </c>
      <c r="O452" s="34">
        <f>IF(Raw_data!A452="","",N452/24)</f>
        <v/>
      </c>
      <c r="P452" s="34">
        <f>IF(Raw_data!A452="","",Q452/24)</f>
        <v/>
      </c>
      <c r="Q452" s="35">
        <f>IF(Raw_data!A452="","",IF((G452)&gt;=22,IF((G452)&gt;=29,(G452)-22-((G452)-29),(G452)-22),0))</f>
        <v/>
      </c>
    </row>
    <row r="453" ht="18" customHeight="1" s="12">
      <c r="A453" s="14">
        <f>IF(Raw_data!A453="","",Raw_data!A453)</f>
        <v/>
      </c>
      <c r="B453" s="14">
        <f>IF(Raw_data!B453="","",Raw_data!B453)</f>
        <v/>
      </c>
      <c r="C453" s="14">
        <f>IF(Raw_data!C453="","",Raw_data!C453)</f>
        <v/>
      </c>
      <c r="D453" s="34">
        <f>IF(Raw_data!A453="","",B453)</f>
        <v/>
      </c>
      <c r="E453" s="17">
        <f>IF(Raw_data!A453="","",D453*24)</f>
        <v/>
      </c>
      <c r="F453" s="34">
        <f>IF(Raw_data!A453="","",C453)</f>
        <v/>
      </c>
      <c r="G453" s="17">
        <f>IF(Raw_data!A453="","",F453*24)</f>
        <v/>
      </c>
      <c r="H453" s="34">
        <f>IF(Raw_data!A453="","",F453-D453)</f>
        <v/>
      </c>
      <c r="I453" s="17">
        <f>IF(Raw_data!A453="","",G453-E453)</f>
        <v/>
      </c>
      <c r="J453" s="34">
        <f>IF(Raw_data!A453="","",Raw_data!D453)</f>
        <v/>
      </c>
      <c r="K453" s="35">
        <f>IF(Raw_data!A453="","",J453*24)</f>
        <v/>
      </c>
      <c r="L453" s="34">
        <f>IF(Raw_data!A453="","",MAX(0,H453-J453))</f>
        <v/>
      </c>
      <c r="M453" s="35">
        <f>IF(Raw_data!A453="","",I453-K453)</f>
        <v/>
      </c>
      <c r="N453" s="35">
        <f>IF(Raw_data!A453="","",MAX(0,I453-E453-8))</f>
        <v/>
      </c>
      <c r="O453" s="34">
        <f>IF(Raw_data!A453="","",N453/24)</f>
        <v/>
      </c>
      <c r="P453" s="34">
        <f>IF(Raw_data!A453="","",Q453/24)</f>
        <v/>
      </c>
      <c r="Q453" s="35">
        <f>IF(Raw_data!A453="","",IF((G453)&gt;=22,IF((G453)&gt;=29,(G453)-22-((G453)-29),(G453)-22),0))</f>
        <v/>
      </c>
    </row>
    <row r="454" ht="18" customHeight="1" s="12">
      <c r="A454" s="14">
        <f>IF(Raw_data!A454="","",Raw_data!A454)</f>
        <v/>
      </c>
      <c r="B454" s="14">
        <f>IF(Raw_data!B454="","",Raw_data!B454)</f>
        <v/>
      </c>
      <c r="C454" s="14">
        <f>IF(Raw_data!C454="","",Raw_data!C454)</f>
        <v/>
      </c>
      <c r="D454" s="34">
        <f>IF(Raw_data!A454="","",B454)</f>
        <v/>
      </c>
      <c r="E454" s="17">
        <f>IF(Raw_data!A454="","",D454*24)</f>
        <v/>
      </c>
      <c r="F454" s="34">
        <f>IF(Raw_data!A454="","",C454)</f>
        <v/>
      </c>
      <c r="G454" s="17">
        <f>IF(Raw_data!A454="","",F454*24)</f>
        <v/>
      </c>
      <c r="H454" s="34">
        <f>IF(Raw_data!A454="","",F454-D454)</f>
        <v/>
      </c>
      <c r="I454" s="17">
        <f>IF(Raw_data!A454="","",G454-E454)</f>
        <v/>
      </c>
      <c r="J454" s="34">
        <f>IF(Raw_data!A454="","",Raw_data!D454)</f>
        <v/>
      </c>
      <c r="K454" s="35">
        <f>IF(Raw_data!A454="","",J454*24)</f>
        <v/>
      </c>
      <c r="L454" s="34">
        <f>IF(Raw_data!A454="","",MAX(0,H454-J454))</f>
        <v/>
      </c>
      <c r="M454" s="35">
        <f>IF(Raw_data!A454="","",I454-K454)</f>
        <v/>
      </c>
      <c r="N454" s="35">
        <f>IF(Raw_data!A454="","",MAX(0,I454-E454-8))</f>
        <v/>
      </c>
      <c r="O454" s="34">
        <f>IF(Raw_data!A454="","",N454/24)</f>
        <v/>
      </c>
      <c r="P454" s="34">
        <f>IF(Raw_data!A454="","",Q454/24)</f>
        <v/>
      </c>
      <c r="Q454" s="35">
        <f>IF(Raw_data!A454="","",IF((G454)&gt;=22,IF((G454)&gt;=29,(G454)-22-((G454)-29),(G454)-22),0))</f>
        <v/>
      </c>
    </row>
    <row r="455" ht="18" customHeight="1" s="12">
      <c r="A455" s="14">
        <f>IF(Raw_data!A455="","",Raw_data!A455)</f>
        <v/>
      </c>
      <c r="B455" s="14">
        <f>IF(Raw_data!B455="","",Raw_data!B455)</f>
        <v/>
      </c>
      <c r="C455" s="14">
        <f>IF(Raw_data!C455="","",Raw_data!C455)</f>
        <v/>
      </c>
      <c r="D455" s="34">
        <f>IF(Raw_data!A455="","",B455)</f>
        <v/>
      </c>
      <c r="E455" s="17">
        <f>IF(Raw_data!A455="","",D455*24)</f>
        <v/>
      </c>
      <c r="F455" s="34">
        <f>IF(Raw_data!A455="","",C455)</f>
        <v/>
      </c>
      <c r="G455" s="17">
        <f>IF(Raw_data!A455="","",F455*24)</f>
        <v/>
      </c>
      <c r="H455" s="34">
        <f>IF(Raw_data!A455="","",F455-D455)</f>
        <v/>
      </c>
      <c r="I455" s="17">
        <f>IF(Raw_data!A455="","",G455-E455)</f>
        <v/>
      </c>
      <c r="J455" s="34">
        <f>IF(Raw_data!A455="","",Raw_data!D455)</f>
        <v/>
      </c>
      <c r="K455" s="35">
        <f>IF(Raw_data!A455="","",J455*24)</f>
        <v/>
      </c>
      <c r="L455" s="34">
        <f>IF(Raw_data!A455="","",MAX(0,H455-J455))</f>
        <v/>
      </c>
      <c r="M455" s="35">
        <f>IF(Raw_data!A455="","",I455-K455)</f>
        <v/>
      </c>
      <c r="N455" s="35">
        <f>IF(Raw_data!A455="","",MAX(0,I455-E455-8))</f>
        <v/>
      </c>
      <c r="O455" s="34">
        <f>IF(Raw_data!A455="","",N455/24)</f>
        <v/>
      </c>
      <c r="P455" s="34">
        <f>IF(Raw_data!A455="","",Q455/24)</f>
        <v/>
      </c>
      <c r="Q455" s="35">
        <f>IF(Raw_data!A455="","",IF((G455)&gt;=22,IF((G455)&gt;=29,(G455)-22-((G455)-29),(G455)-22),0))</f>
        <v/>
      </c>
    </row>
    <row r="456" ht="18" customHeight="1" s="12">
      <c r="A456" s="14">
        <f>IF(Raw_data!A456="","",Raw_data!A456)</f>
        <v/>
      </c>
      <c r="B456" s="14">
        <f>IF(Raw_data!B456="","",Raw_data!B456)</f>
        <v/>
      </c>
      <c r="C456" s="14">
        <f>IF(Raw_data!C456="","",Raw_data!C456)</f>
        <v/>
      </c>
      <c r="D456" s="34">
        <f>IF(Raw_data!A456="","",B456)</f>
        <v/>
      </c>
      <c r="E456" s="17">
        <f>IF(Raw_data!A456="","",D456*24)</f>
        <v/>
      </c>
      <c r="F456" s="34">
        <f>IF(Raw_data!A456="","",C456)</f>
        <v/>
      </c>
      <c r="G456" s="17">
        <f>IF(Raw_data!A456="","",F456*24)</f>
        <v/>
      </c>
      <c r="H456" s="34">
        <f>IF(Raw_data!A456="","",F456-D456)</f>
        <v/>
      </c>
      <c r="I456" s="17">
        <f>IF(Raw_data!A456="","",G456-E456)</f>
        <v/>
      </c>
      <c r="J456" s="34">
        <f>IF(Raw_data!A456="","",Raw_data!D456)</f>
        <v/>
      </c>
      <c r="K456" s="35">
        <f>IF(Raw_data!A456="","",J456*24)</f>
        <v/>
      </c>
      <c r="L456" s="34">
        <f>IF(Raw_data!A456="","",MAX(0,H456-J456))</f>
        <v/>
      </c>
      <c r="M456" s="35">
        <f>IF(Raw_data!A456="","",I456-K456)</f>
        <v/>
      </c>
      <c r="N456" s="35">
        <f>IF(Raw_data!A456="","",MAX(0,I456-E456-8))</f>
        <v/>
      </c>
      <c r="O456" s="34">
        <f>IF(Raw_data!A456="","",N456/24)</f>
        <v/>
      </c>
      <c r="P456" s="34">
        <f>IF(Raw_data!A456="","",Q456/24)</f>
        <v/>
      </c>
      <c r="Q456" s="35">
        <f>IF(Raw_data!A456="","",IF((G456)&gt;=22,IF((G456)&gt;=29,(G456)-22-((G456)-29),(G456)-22),0))</f>
        <v/>
      </c>
    </row>
    <row r="457" ht="18" customHeight="1" s="12">
      <c r="A457" s="14">
        <f>IF(Raw_data!A457="","",Raw_data!A457)</f>
        <v/>
      </c>
      <c r="B457" s="14">
        <f>IF(Raw_data!B457="","",Raw_data!B457)</f>
        <v/>
      </c>
      <c r="C457" s="14">
        <f>IF(Raw_data!C457="","",Raw_data!C457)</f>
        <v/>
      </c>
      <c r="D457" s="34">
        <f>IF(Raw_data!A457="","",B457)</f>
        <v/>
      </c>
      <c r="E457" s="17">
        <f>IF(Raw_data!A457="","",D457*24)</f>
        <v/>
      </c>
      <c r="F457" s="34">
        <f>IF(Raw_data!A457="","",C457)</f>
        <v/>
      </c>
      <c r="G457" s="17">
        <f>IF(Raw_data!A457="","",F457*24)</f>
        <v/>
      </c>
      <c r="H457" s="34">
        <f>IF(Raw_data!A457="","",F457-D457)</f>
        <v/>
      </c>
      <c r="I457" s="17">
        <f>IF(Raw_data!A457="","",G457-E457)</f>
        <v/>
      </c>
      <c r="J457" s="34">
        <f>IF(Raw_data!A457="","",Raw_data!D457)</f>
        <v/>
      </c>
      <c r="K457" s="35">
        <f>IF(Raw_data!A457="","",J457*24)</f>
        <v/>
      </c>
      <c r="L457" s="34">
        <f>IF(Raw_data!A457="","",MAX(0,H457-J457))</f>
        <v/>
      </c>
      <c r="M457" s="35">
        <f>IF(Raw_data!A457="","",I457-K457)</f>
        <v/>
      </c>
      <c r="N457" s="35">
        <f>IF(Raw_data!A457="","",MAX(0,I457-E457-8))</f>
        <v/>
      </c>
      <c r="O457" s="34">
        <f>IF(Raw_data!A457="","",N457/24)</f>
        <v/>
      </c>
      <c r="P457" s="34">
        <f>IF(Raw_data!A457="","",Q457/24)</f>
        <v/>
      </c>
      <c r="Q457" s="35">
        <f>IF(Raw_data!A457="","",IF((G457)&gt;=22,IF((G457)&gt;=29,(G457)-22-((G457)-29),(G457)-22),0))</f>
        <v/>
      </c>
    </row>
    <row r="458" ht="18" customHeight="1" s="12">
      <c r="A458" s="14">
        <f>IF(Raw_data!A458="","",Raw_data!A458)</f>
        <v/>
      </c>
      <c r="B458" s="14">
        <f>IF(Raw_data!B458="","",Raw_data!B458)</f>
        <v/>
      </c>
      <c r="C458" s="14">
        <f>IF(Raw_data!C458="","",Raw_data!C458)</f>
        <v/>
      </c>
      <c r="D458" s="34">
        <f>IF(Raw_data!A458="","",B458)</f>
        <v/>
      </c>
      <c r="E458" s="17">
        <f>IF(Raw_data!A458="","",D458*24)</f>
        <v/>
      </c>
      <c r="F458" s="34">
        <f>IF(Raw_data!A458="","",C458)</f>
        <v/>
      </c>
      <c r="G458" s="17">
        <f>IF(Raw_data!A458="","",F458*24)</f>
        <v/>
      </c>
      <c r="H458" s="34">
        <f>IF(Raw_data!A458="","",F458-D458)</f>
        <v/>
      </c>
      <c r="I458" s="17">
        <f>IF(Raw_data!A458="","",G458-E458)</f>
        <v/>
      </c>
      <c r="J458" s="34">
        <f>IF(Raw_data!A458="","",Raw_data!D458)</f>
        <v/>
      </c>
      <c r="K458" s="35">
        <f>IF(Raw_data!A458="","",J458*24)</f>
        <v/>
      </c>
      <c r="L458" s="34">
        <f>IF(Raw_data!A458="","",MAX(0,H458-J458))</f>
        <v/>
      </c>
      <c r="M458" s="35">
        <f>IF(Raw_data!A458="","",I458-K458)</f>
        <v/>
      </c>
      <c r="N458" s="35">
        <f>IF(Raw_data!A458="","",MAX(0,I458-E458-8))</f>
        <v/>
      </c>
      <c r="O458" s="34">
        <f>IF(Raw_data!A458="","",N458/24)</f>
        <v/>
      </c>
      <c r="P458" s="34">
        <f>IF(Raw_data!A458="","",Q458/24)</f>
        <v/>
      </c>
      <c r="Q458" s="35">
        <f>IF(Raw_data!A458="","",IF((G458)&gt;=22,IF((G458)&gt;=29,(G458)-22-((G458)-29),(G458)-22),0))</f>
        <v/>
      </c>
    </row>
    <row r="459" ht="18" customHeight="1" s="12">
      <c r="A459" s="14">
        <f>IF(Raw_data!A459="","",Raw_data!A459)</f>
        <v/>
      </c>
      <c r="B459" s="14">
        <f>IF(Raw_data!B459="","",Raw_data!B459)</f>
        <v/>
      </c>
      <c r="C459" s="14">
        <f>IF(Raw_data!C459="","",Raw_data!C459)</f>
        <v/>
      </c>
      <c r="D459" s="34">
        <f>IF(Raw_data!A459="","",B459)</f>
        <v/>
      </c>
      <c r="E459" s="17">
        <f>IF(Raw_data!A459="","",D459*24)</f>
        <v/>
      </c>
      <c r="F459" s="34">
        <f>IF(Raw_data!A459="","",C459)</f>
        <v/>
      </c>
      <c r="G459" s="17">
        <f>IF(Raw_data!A459="","",F459*24)</f>
        <v/>
      </c>
      <c r="H459" s="34">
        <f>IF(Raw_data!A459="","",F459-D459)</f>
        <v/>
      </c>
      <c r="I459" s="17">
        <f>IF(Raw_data!A459="","",G459-E459)</f>
        <v/>
      </c>
      <c r="J459" s="34">
        <f>IF(Raw_data!A459="","",Raw_data!D459)</f>
        <v/>
      </c>
      <c r="K459" s="35">
        <f>IF(Raw_data!A459="","",J459*24)</f>
        <v/>
      </c>
      <c r="L459" s="34">
        <f>IF(Raw_data!A459="","",MAX(0,H459-J459))</f>
        <v/>
      </c>
      <c r="M459" s="35">
        <f>IF(Raw_data!A459="","",I459-K459)</f>
        <v/>
      </c>
      <c r="N459" s="35">
        <f>IF(Raw_data!A459="","",MAX(0,I459-E459-8))</f>
        <v/>
      </c>
      <c r="O459" s="34">
        <f>IF(Raw_data!A459="","",N459/24)</f>
        <v/>
      </c>
      <c r="P459" s="34">
        <f>IF(Raw_data!A459="","",Q459/24)</f>
        <v/>
      </c>
      <c r="Q459" s="35">
        <f>IF(Raw_data!A459="","",IF((G459)&gt;=22,IF((G459)&gt;=29,(G459)-22-((G459)-29),(G459)-22),0))</f>
        <v/>
      </c>
    </row>
    <row r="460" ht="18" customHeight="1" s="12">
      <c r="A460" s="14">
        <f>IF(Raw_data!A460="","",Raw_data!A460)</f>
        <v/>
      </c>
      <c r="B460" s="14">
        <f>IF(Raw_data!B460="","",Raw_data!B460)</f>
        <v/>
      </c>
      <c r="C460" s="14">
        <f>IF(Raw_data!C460="","",Raw_data!C460)</f>
        <v/>
      </c>
      <c r="D460" s="34">
        <f>IF(Raw_data!A460="","",B460)</f>
        <v/>
      </c>
      <c r="E460" s="17">
        <f>IF(Raw_data!A460="","",D460*24)</f>
        <v/>
      </c>
      <c r="F460" s="34">
        <f>IF(Raw_data!A460="","",C460)</f>
        <v/>
      </c>
      <c r="G460" s="17">
        <f>IF(Raw_data!A460="","",F460*24)</f>
        <v/>
      </c>
      <c r="H460" s="34">
        <f>IF(Raw_data!A460="","",F460-D460)</f>
        <v/>
      </c>
      <c r="I460" s="17">
        <f>IF(Raw_data!A460="","",G460-E460)</f>
        <v/>
      </c>
      <c r="J460" s="34">
        <f>IF(Raw_data!A460="","",Raw_data!D460)</f>
        <v/>
      </c>
      <c r="K460" s="35">
        <f>IF(Raw_data!A460="","",J460*24)</f>
        <v/>
      </c>
      <c r="L460" s="34">
        <f>IF(Raw_data!A460="","",MAX(0,H460-J460))</f>
        <v/>
      </c>
      <c r="M460" s="35">
        <f>IF(Raw_data!A460="","",I460-K460)</f>
        <v/>
      </c>
      <c r="N460" s="35">
        <f>IF(Raw_data!A460="","",MAX(0,I460-E460-8))</f>
        <v/>
      </c>
      <c r="O460" s="34">
        <f>IF(Raw_data!A460="","",N460/24)</f>
        <v/>
      </c>
      <c r="P460" s="34">
        <f>IF(Raw_data!A460="","",Q460/24)</f>
        <v/>
      </c>
      <c r="Q460" s="35">
        <f>IF(Raw_data!A460="","",IF((G460)&gt;=22,IF((G460)&gt;=29,(G460)-22-((G460)-29),(G460)-22),0))</f>
        <v/>
      </c>
    </row>
    <row r="461" ht="18" customHeight="1" s="12">
      <c r="A461" s="14">
        <f>IF(Raw_data!A461="","",Raw_data!A461)</f>
        <v/>
      </c>
      <c r="B461" s="14">
        <f>IF(Raw_data!B461="","",Raw_data!B461)</f>
        <v/>
      </c>
      <c r="C461" s="14">
        <f>IF(Raw_data!C461="","",Raw_data!C461)</f>
        <v/>
      </c>
      <c r="D461" s="34">
        <f>IF(Raw_data!A461="","",B461)</f>
        <v/>
      </c>
      <c r="E461" s="17">
        <f>IF(Raw_data!A461="","",D461*24)</f>
        <v/>
      </c>
      <c r="F461" s="34">
        <f>IF(Raw_data!A461="","",C461)</f>
        <v/>
      </c>
      <c r="G461" s="17">
        <f>IF(Raw_data!A461="","",F461*24)</f>
        <v/>
      </c>
      <c r="H461" s="34">
        <f>IF(Raw_data!A461="","",F461-D461)</f>
        <v/>
      </c>
      <c r="I461" s="17">
        <f>IF(Raw_data!A461="","",G461-E461)</f>
        <v/>
      </c>
      <c r="J461" s="34">
        <f>IF(Raw_data!A461="","",Raw_data!D461)</f>
        <v/>
      </c>
      <c r="K461" s="35">
        <f>IF(Raw_data!A461="","",J461*24)</f>
        <v/>
      </c>
      <c r="L461" s="34">
        <f>IF(Raw_data!A461="","",MAX(0,H461-J461))</f>
        <v/>
      </c>
      <c r="M461" s="35">
        <f>IF(Raw_data!A461="","",I461-K461)</f>
        <v/>
      </c>
      <c r="N461" s="35">
        <f>IF(Raw_data!A461="","",MAX(0,I461-E461-8))</f>
        <v/>
      </c>
      <c r="O461" s="34">
        <f>IF(Raw_data!A461="","",N461/24)</f>
        <v/>
      </c>
      <c r="P461" s="34">
        <f>IF(Raw_data!A461="","",Q461/24)</f>
        <v/>
      </c>
      <c r="Q461" s="35">
        <f>IF(Raw_data!A461="","",IF((G461)&gt;=22,IF((G461)&gt;=29,(G461)-22-((G461)-29),(G461)-22),0))</f>
        <v/>
      </c>
    </row>
    <row r="462" ht="18" customHeight="1" s="12">
      <c r="A462" s="14">
        <f>IF(Raw_data!A462="","",Raw_data!A462)</f>
        <v/>
      </c>
      <c r="B462" s="14">
        <f>IF(Raw_data!B462="","",Raw_data!B462)</f>
        <v/>
      </c>
      <c r="C462" s="14">
        <f>IF(Raw_data!C462="","",Raw_data!C462)</f>
        <v/>
      </c>
      <c r="D462" s="34">
        <f>IF(Raw_data!A462="","",B462)</f>
        <v/>
      </c>
      <c r="E462" s="17">
        <f>IF(Raw_data!A462="","",D462*24)</f>
        <v/>
      </c>
      <c r="F462" s="34">
        <f>IF(Raw_data!A462="","",C462)</f>
        <v/>
      </c>
      <c r="G462" s="17">
        <f>IF(Raw_data!A462="","",F462*24)</f>
        <v/>
      </c>
      <c r="H462" s="34">
        <f>IF(Raw_data!A462="","",F462-D462)</f>
        <v/>
      </c>
      <c r="I462" s="17">
        <f>IF(Raw_data!A462="","",G462-E462)</f>
        <v/>
      </c>
      <c r="J462" s="34">
        <f>IF(Raw_data!A462="","",Raw_data!D462)</f>
        <v/>
      </c>
      <c r="K462" s="35">
        <f>IF(Raw_data!A462="","",J462*24)</f>
        <v/>
      </c>
      <c r="L462" s="34">
        <f>IF(Raw_data!A462="","",MAX(0,H462-J462))</f>
        <v/>
      </c>
      <c r="M462" s="35">
        <f>IF(Raw_data!A462="","",I462-K462)</f>
        <v/>
      </c>
      <c r="N462" s="35">
        <f>IF(Raw_data!A462="","",MAX(0,I462-E462-8))</f>
        <v/>
      </c>
      <c r="O462" s="34">
        <f>IF(Raw_data!A462="","",N462/24)</f>
        <v/>
      </c>
      <c r="P462" s="34">
        <f>IF(Raw_data!A462="","",Q462/24)</f>
        <v/>
      </c>
      <c r="Q462" s="35">
        <f>IF(Raw_data!A462="","",IF((G462)&gt;=22,IF((G462)&gt;=29,(G462)-22-((G462)-29),(G462)-22),0))</f>
        <v/>
      </c>
    </row>
    <row r="463" ht="18" customHeight="1" s="12">
      <c r="A463" s="14">
        <f>IF(Raw_data!A463="","",Raw_data!A463)</f>
        <v/>
      </c>
      <c r="B463" s="14">
        <f>IF(Raw_data!B463="","",Raw_data!B463)</f>
        <v/>
      </c>
      <c r="C463" s="14">
        <f>IF(Raw_data!C463="","",Raw_data!C463)</f>
        <v/>
      </c>
      <c r="D463" s="34">
        <f>IF(Raw_data!A463="","",B463)</f>
        <v/>
      </c>
      <c r="E463" s="17">
        <f>IF(Raw_data!A463="","",D463*24)</f>
        <v/>
      </c>
      <c r="F463" s="34">
        <f>IF(Raw_data!A463="","",C463)</f>
        <v/>
      </c>
      <c r="G463" s="17">
        <f>IF(Raw_data!A463="","",F463*24)</f>
        <v/>
      </c>
      <c r="H463" s="34">
        <f>IF(Raw_data!A463="","",F463-D463)</f>
        <v/>
      </c>
      <c r="I463" s="17">
        <f>IF(Raw_data!A463="","",G463-E463)</f>
        <v/>
      </c>
      <c r="J463" s="34">
        <f>IF(Raw_data!A463="","",Raw_data!D463)</f>
        <v/>
      </c>
      <c r="K463" s="35">
        <f>IF(Raw_data!A463="","",J463*24)</f>
        <v/>
      </c>
      <c r="L463" s="34">
        <f>IF(Raw_data!A463="","",MAX(0,H463-J463))</f>
        <v/>
      </c>
      <c r="M463" s="35">
        <f>IF(Raw_data!A463="","",I463-K463)</f>
        <v/>
      </c>
      <c r="N463" s="35">
        <f>IF(Raw_data!A463="","",MAX(0,I463-E463-8))</f>
        <v/>
      </c>
      <c r="O463" s="34">
        <f>IF(Raw_data!A463="","",N463/24)</f>
        <v/>
      </c>
      <c r="P463" s="34">
        <f>IF(Raw_data!A463="","",Q463/24)</f>
        <v/>
      </c>
      <c r="Q463" s="35">
        <f>IF(Raw_data!A463="","",IF((G463)&gt;=22,IF((G463)&gt;=29,(G463)-22-((G463)-29),(G463)-22),0))</f>
        <v/>
      </c>
    </row>
    <row r="464" ht="18" customHeight="1" s="12">
      <c r="A464" s="14">
        <f>IF(Raw_data!A464="","",Raw_data!A464)</f>
        <v/>
      </c>
      <c r="B464" s="14">
        <f>IF(Raw_data!B464="","",Raw_data!B464)</f>
        <v/>
      </c>
      <c r="C464" s="14">
        <f>IF(Raw_data!C464="","",Raw_data!C464)</f>
        <v/>
      </c>
      <c r="D464" s="34">
        <f>IF(Raw_data!A464="","",B464)</f>
        <v/>
      </c>
      <c r="E464" s="17">
        <f>IF(Raw_data!A464="","",D464*24)</f>
        <v/>
      </c>
      <c r="F464" s="34">
        <f>IF(Raw_data!A464="","",C464)</f>
        <v/>
      </c>
      <c r="G464" s="17">
        <f>IF(Raw_data!A464="","",F464*24)</f>
        <v/>
      </c>
      <c r="H464" s="34">
        <f>IF(Raw_data!A464="","",F464-D464)</f>
        <v/>
      </c>
      <c r="I464" s="17">
        <f>IF(Raw_data!A464="","",G464-E464)</f>
        <v/>
      </c>
      <c r="J464" s="34">
        <f>IF(Raw_data!A464="","",Raw_data!D464)</f>
        <v/>
      </c>
      <c r="K464" s="35">
        <f>IF(Raw_data!A464="","",J464*24)</f>
        <v/>
      </c>
      <c r="L464" s="34">
        <f>IF(Raw_data!A464="","",MAX(0,H464-J464))</f>
        <v/>
      </c>
      <c r="M464" s="35">
        <f>IF(Raw_data!A464="","",I464-K464)</f>
        <v/>
      </c>
      <c r="N464" s="35">
        <f>IF(Raw_data!A464="","",MAX(0,I464-E464-8))</f>
        <v/>
      </c>
      <c r="O464" s="34">
        <f>IF(Raw_data!A464="","",N464/24)</f>
        <v/>
      </c>
      <c r="P464" s="34">
        <f>IF(Raw_data!A464="","",Q464/24)</f>
        <v/>
      </c>
      <c r="Q464" s="35">
        <f>IF(Raw_data!A464="","",IF((G464)&gt;=22,IF((G464)&gt;=29,(G464)-22-((G464)-29),(G464)-22),0))</f>
        <v/>
      </c>
    </row>
    <row r="465" ht="18" customHeight="1" s="12">
      <c r="A465" s="14">
        <f>IF(Raw_data!A465="","",Raw_data!A465)</f>
        <v/>
      </c>
      <c r="B465" s="14">
        <f>IF(Raw_data!B465="","",Raw_data!B465)</f>
        <v/>
      </c>
      <c r="C465" s="14">
        <f>IF(Raw_data!C465="","",Raw_data!C465)</f>
        <v/>
      </c>
      <c r="D465" s="34">
        <f>IF(Raw_data!A465="","",B465)</f>
        <v/>
      </c>
      <c r="E465" s="17">
        <f>IF(Raw_data!A465="","",D465*24)</f>
        <v/>
      </c>
      <c r="F465" s="34">
        <f>IF(Raw_data!A465="","",C465)</f>
        <v/>
      </c>
      <c r="G465" s="17">
        <f>IF(Raw_data!A465="","",F465*24)</f>
        <v/>
      </c>
      <c r="H465" s="34">
        <f>IF(Raw_data!A465="","",F465-D465)</f>
        <v/>
      </c>
      <c r="I465" s="17">
        <f>IF(Raw_data!A465="","",G465-E465)</f>
        <v/>
      </c>
      <c r="J465" s="34">
        <f>IF(Raw_data!A465="","",Raw_data!D465)</f>
        <v/>
      </c>
      <c r="K465" s="35">
        <f>IF(Raw_data!A465="","",J465*24)</f>
        <v/>
      </c>
      <c r="L465" s="34">
        <f>IF(Raw_data!A465="","",MAX(0,H465-J465))</f>
        <v/>
      </c>
      <c r="M465" s="35">
        <f>IF(Raw_data!A465="","",I465-K465)</f>
        <v/>
      </c>
      <c r="N465" s="35">
        <f>IF(Raw_data!A465="","",MAX(0,I465-E465-8))</f>
        <v/>
      </c>
      <c r="O465" s="34">
        <f>IF(Raw_data!A465="","",N465/24)</f>
        <v/>
      </c>
      <c r="P465" s="34">
        <f>IF(Raw_data!A465="","",Q465/24)</f>
        <v/>
      </c>
      <c r="Q465" s="35">
        <f>IF(Raw_data!A465="","",IF((G465)&gt;=22,IF((G465)&gt;=29,(G465)-22-((G465)-29),(G465)-22),0))</f>
        <v/>
      </c>
    </row>
    <row r="466" ht="18" customHeight="1" s="12">
      <c r="A466" s="14">
        <f>IF(Raw_data!A466="","",Raw_data!A466)</f>
        <v/>
      </c>
      <c r="B466" s="14">
        <f>IF(Raw_data!B466="","",Raw_data!B466)</f>
        <v/>
      </c>
      <c r="C466" s="14">
        <f>IF(Raw_data!C466="","",Raw_data!C466)</f>
        <v/>
      </c>
      <c r="D466" s="34">
        <f>IF(Raw_data!A466="","",B466)</f>
        <v/>
      </c>
      <c r="E466" s="17">
        <f>IF(Raw_data!A466="","",D466*24)</f>
        <v/>
      </c>
      <c r="F466" s="34">
        <f>IF(Raw_data!A466="","",C466)</f>
        <v/>
      </c>
      <c r="G466" s="17">
        <f>IF(Raw_data!A466="","",F466*24)</f>
        <v/>
      </c>
      <c r="H466" s="34">
        <f>IF(Raw_data!A466="","",F466-D466)</f>
        <v/>
      </c>
      <c r="I466" s="17">
        <f>IF(Raw_data!A466="","",G466-E466)</f>
        <v/>
      </c>
      <c r="J466" s="34">
        <f>IF(Raw_data!A466="","",Raw_data!D466)</f>
        <v/>
      </c>
      <c r="K466" s="35">
        <f>IF(Raw_data!A466="","",J466*24)</f>
        <v/>
      </c>
      <c r="L466" s="34">
        <f>IF(Raw_data!A466="","",MAX(0,H466-J466))</f>
        <v/>
      </c>
      <c r="M466" s="35">
        <f>IF(Raw_data!A466="","",I466-K466)</f>
        <v/>
      </c>
      <c r="N466" s="35">
        <f>IF(Raw_data!A466="","",MAX(0,I466-E466-8))</f>
        <v/>
      </c>
      <c r="O466" s="34">
        <f>IF(Raw_data!A466="","",N466/24)</f>
        <v/>
      </c>
      <c r="P466" s="34">
        <f>IF(Raw_data!A466="","",Q466/24)</f>
        <v/>
      </c>
      <c r="Q466" s="35">
        <f>IF(Raw_data!A466="","",IF((G466)&gt;=22,IF((G466)&gt;=29,(G466)-22-((G466)-29),(G466)-22),0))</f>
        <v/>
      </c>
    </row>
    <row r="467" ht="18" customHeight="1" s="12">
      <c r="A467" s="14">
        <f>IF(Raw_data!A467="","",Raw_data!A467)</f>
        <v/>
      </c>
      <c r="B467" s="14">
        <f>IF(Raw_data!B467="","",Raw_data!B467)</f>
        <v/>
      </c>
      <c r="C467" s="14">
        <f>IF(Raw_data!C467="","",Raw_data!C467)</f>
        <v/>
      </c>
      <c r="D467" s="34">
        <f>IF(Raw_data!A467="","",B467)</f>
        <v/>
      </c>
      <c r="E467" s="17">
        <f>IF(Raw_data!A467="","",D467*24)</f>
        <v/>
      </c>
      <c r="F467" s="34">
        <f>IF(Raw_data!A467="","",C467)</f>
        <v/>
      </c>
      <c r="G467" s="17">
        <f>IF(Raw_data!A467="","",F467*24)</f>
        <v/>
      </c>
      <c r="H467" s="34">
        <f>IF(Raw_data!A467="","",F467-D467)</f>
        <v/>
      </c>
      <c r="I467" s="17">
        <f>IF(Raw_data!A467="","",G467-E467)</f>
        <v/>
      </c>
      <c r="J467" s="34">
        <f>IF(Raw_data!A467="","",Raw_data!D467)</f>
        <v/>
      </c>
      <c r="K467" s="35">
        <f>IF(Raw_data!A467="","",J467*24)</f>
        <v/>
      </c>
      <c r="L467" s="34">
        <f>IF(Raw_data!A467="","",MAX(0,H467-J467))</f>
        <v/>
      </c>
      <c r="M467" s="35">
        <f>IF(Raw_data!A467="","",I467-K467)</f>
        <v/>
      </c>
      <c r="N467" s="35">
        <f>IF(Raw_data!A467="","",MAX(0,I467-E467-8))</f>
        <v/>
      </c>
      <c r="O467" s="34">
        <f>IF(Raw_data!A467="","",N467/24)</f>
        <v/>
      </c>
      <c r="P467" s="34">
        <f>IF(Raw_data!A467="","",Q467/24)</f>
        <v/>
      </c>
      <c r="Q467" s="35">
        <f>IF(Raw_data!A467="","",IF((G467)&gt;=22,IF((G467)&gt;=29,(G467)-22-((G467)-29),(G467)-22),0))</f>
        <v/>
      </c>
    </row>
    <row r="468" ht="18" customHeight="1" s="12">
      <c r="A468" s="14">
        <f>IF(Raw_data!A468="","",Raw_data!A468)</f>
        <v/>
      </c>
      <c r="B468" s="14">
        <f>IF(Raw_data!B468="","",Raw_data!B468)</f>
        <v/>
      </c>
      <c r="C468" s="14">
        <f>IF(Raw_data!C468="","",Raw_data!C468)</f>
        <v/>
      </c>
      <c r="D468" s="34">
        <f>IF(Raw_data!A468="","",B468)</f>
        <v/>
      </c>
      <c r="E468" s="17">
        <f>IF(Raw_data!A468="","",D468*24)</f>
        <v/>
      </c>
      <c r="F468" s="34">
        <f>IF(Raw_data!A468="","",C468)</f>
        <v/>
      </c>
      <c r="G468" s="17">
        <f>IF(Raw_data!A468="","",F468*24)</f>
        <v/>
      </c>
      <c r="H468" s="34">
        <f>IF(Raw_data!A468="","",F468-D468)</f>
        <v/>
      </c>
      <c r="I468" s="17">
        <f>IF(Raw_data!A468="","",G468-E468)</f>
        <v/>
      </c>
      <c r="J468" s="34">
        <f>IF(Raw_data!A468="","",Raw_data!D468)</f>
        <v/>
      </c>
      <c r="K468" s="35">
        <f>IF(Raw_data!A468="","",J468*24)</f>
        <v/>
      </c>
      <c r="L468" s="34">
        <f>IF(Raw_data!A468="","",MAX(0,H468-J468))</f>
        <v/>
      </c>
      <c r="M468" s="35">
        <f>IF(Raw_data!A468="","",I468-K468)</f>
        <v/>
      </c>
      <c r="N468" s="35">
        <f>IF(Raw_data!A468="","",MAX(0,I468-E468-8))</f>
        <v/>
      </c>
      <c r="O468" s="34">
        <f>IF(Raw_data!A468="","",N468/24)</f>
        <v/>
      </c>
      <c r="P468" s="34">
        <f>IF(Raw_data!A468="","",Q468/24)</f>
        <v/>
      </c>
      <c r="Q468" s="35">
        <f>IF(Raw_data!A468="","",IF((G468)&gt;=22,IF((G468)&gt;=29,(G468)-22-((G468)-29),(G468)-22),0))</f>
        <v/>
      </c>
    </row>
    <row r="469" ht="18" customHeight="1" s="12">
      <c r="A469" s="14">
        <f>IF(Raw_data!A469="","",Raw_data!A469)</f>
        <v/>
      </c>
      <c r="B469" s="14">
        <f>IF(Raw_data!B469="","",Raw_data!B469)</f>
        <v/>
      </c>
      <c r="C469" s="14">
        <f>IF(Raw_data!C469="","",Raw_data!C469)</f>
        <v/>
      </c>
      <c r="D469" s="34">
        <f>IF(Raw_data!A469="","",B469)</f>
        <v/>
      </c>
      <c r="E469" s="17">
        <f>IF(Raw_data!A469="","",D469*24)</f>
        <v/>
      </c>
      <c r="F469" s="34">
        <f>IF(Raw_data!A469="","",C469)</f>
        <v/>
      </c>
      <c r="G469" s="17">
        <f>IF(Raw_data!A469="","",F469*24)</f>
        <v/>
      </c>
      <c r="H469" s="34">
        <f>IF(Raw_data!A469="","",F469-D469)</f>
        <v/>
      </c>
      <c r="I469" s="17">
        <f>IF(Raw_data!A469="","",G469-E469)</f>
        <v/>
      </c>
      <c r="J469" s="34">
        <f>IF(Raw_data!A469="","",Raw_data!D469)</f>
        <v/>
      </c>
      <c r="K469" s="35">
        <f>IF(Raw_data!A469="","",J469*24)</f>
        <v/>
      </c>
      <c r="L469" s="34">
        <f>IF(Raw_data!A469="","",MAX(0,H469-J469))</f>
        <v/>
      </c>
      <c r="M469" s="35">
        <f>IF(Raw_data!A469="","",I469-K469)</f>
        <v/>
      </c>
      <c r="N469" s="35">
        <f>IF(Raw_data!A469="","",MAX(0,I469-E469-8))</f>
        <v/>
      </c>
      <c r="O469" s="34">
        <f>IF(Raw_data!A469="","",N469/24)</f>
        <v/>
      </c>
      <c r="P469" s="34">
        <f>IF(Raw_data!A469="","",Q469/24)</f>
        <v/>
      </c>
      <c r="Q469" s="35">
        <f>IF(Raw_data!A469="","",IF((G469)&gt;=22,IF((G469)&gt;=29,(G469)-22-((G469)-29),(G469)-22),0))</f>
        <v/>
      </c>
    </row>
    <row r="470" ht="18" customHeight="1" s="12">
      <c r="A470" s="14">
        <f>IF(Raw_data!A470="","",Raw_data!A470)</f>
        <v/>
      </c>
      <c r="B470" s="14">
        <f>IF(Raw_data!B470="","",Raw_data!B470)</f>
        <v/>
      </c>
      <c r="C470" s="14">
        <f>IF(Raw_data!C470="","",Raw_data!C470)</f>
        <v/>
      </c>
      <c r="D470" s="34">
        <f>IF(Raw_data!A470="","",B470)</f>
        <v/>
      </c>
      <c r="E470" s="17">
        <f>IF(Raw_data!A470="","",D470*24)</f>
        <v/>
      </c>
      <c r="F470" s="34">
        <f>IF(Raw_data!A470="","",C470)</f>
        <v/>
      </c>
      <c r="G470" s="17">
        <f>IF(Raw_data!A470="","",F470*24)</f>
        <v/>
      </c>
      <c r="H470" s="34">
        <f>IF(Raw_data!A470="","",F470-D470)</f>
        <v/>
      </c>
      <c r="I470" s="17">
        <f>IF(Raw_data!A470="","",G470-E470)</f>
        <v/>
      </c>
      <c r="J470" s="34">
        <f>IF(Raw_data!A470="","",Raw_data!D470)</f>
        <v/>
      </c>
      <c r="K470" s="35">
        <f>IF(Raw_data!A470="","",J470*24)</f>
        <v/>
      </c>
      <c r="L470" s="34">
        <f>IF(Raw_data!A470="","",MAX(0,H470-J470))</f>
        <v/>
      </c>
      <c r="M470" s="35">
        <f>IF(Raw_data!A470="","",I470-K470)</f>
        <v/>
      </c>
      <c r="N470" s="35">
        <f>IF(Raw_data!A470="","",MAX(0,I470-E470-8))</f>
        <v/>
      </c>
      <c r="O470" s="34">
        <f>IF(Raw_data!A470="","",N470/24)</f>
        <v/>
      </c>
      <c r="P470" s="34">
        <f>IF(Raw_data!A470="","",Q470/24)</f>
        <v/>
      </c>
      <c r="Q470" s="35">
        <f>IF(Raw_data!A470="","",IF((G470)&gt;=22,IF((G470)&gt;=29,(G470)-22-((G470)-29),(G470)-22),0))</f>
        <v/>
      </c>
    </row>
    <row r="471" ht="18" customHeight="1" s="12">
      <c r="A471" s="14">
        <f>IF(Raw_data!A471="","",Raw_data!A471)</f>
        <v/>
      </c>
      <c r="B471" s="14">
        <f>IF(Raw_data!B471="","",Raw_data!B471)</f>
        <v/>
      </c>
      <c r="C471" s="14">
        <f>IF(Raw_data!C471="","",Raw_data!C471)</f>
        <v/>
      </c>
      <c r="D471" s="34">
        <f>IF(Raw_data!A471="","",B471)</f>
        <v/>
      </c>
      <c r="E471" s="17">
        <f>IF(Raw_data!A471="","",D471*24)</f>
        <v/>
      </c>
      <c r="F471" s="34">
        <f>IF(Raw_data!A471="","",C471)</f>
        <v/>
      </c>
      <c r="G471" s="17">
        <f>IF(Raw_data!A471="","",F471*24)</f>
        <v/>
      </c>
      <c r="H471" s="34">
        <f>IF(Raw_data!A471="","",F471-D471)</f>
        <v/>
      </c>
      <c r="I471" s="17">
        <f>IF(Raw_data!A471="","",G471-E471)</f>
        <v/>
      </c>
      <c r="J471" s="34">
        <f>IF(Raw_data!A471="","",Raw_data!D471)</f>
        <v/>
      </c>
      <c r="K471" s="35">
        <f>IF(Raw_data!A471="","",J471*24)</f>
        <v/>
      </c>
      <c r="L471" s="34">
        <f>IF(Raw_data!A471="","",MAX(0,H471-J471))</f>
        <v/>
      </c>
      <c r="M471" s="35">
        <f>IF(Raw_data!A471="","",I471-K471)</f>
        <v/>
      </c>
      <c r="N471" s="35">
        <f>IF(Raw_data!A471="","",MAX(0,I471-E471-8))</f>
        <v/>
      </c>
      <c r="O471" s="34">
        <f>IF(Raw_data!A471="","",N471/24)</f>
        <v/>
      </c>
      <c r="P471" s="34">
        <f>IF(Raw_data!A471="","",Q471/24)</f>
        <v/>
      </c>
      <c r="Q471" s="35">
        <f>IF(Raw_data!A471="","",IF((G471)&gt;=22,IF((G471)&gt;=29,(G471)-22-((G471)-29),(G471)-22),0))</f>
        <v/>
      </c>
    </row>
    <row r="472" ht="18" customHeight="1" s="12">
      <c r="A472" s="14">
        <f>IF(Raw_data!A472="","",Raw_data!A472)</f>
        <v/>
      </c>
      <c r="B472" s="14">
        <f>IF(Raw_data!B472="","",Raw_data!B472)</f>
        <v/>
      </c>
      <c r="C472" s="14">
        <f>IF(Raw_data!C472="","",Raw_data!C472)</f>
        <v/>
      </c>
      <c r="D472" s="34">
        <f>IF(Raw_data!A472="","",B472)</f>
        <v/>
      </c>
      <c r="E472" s="17">
        <f>IF(Raw_data!A472="","",D472*24)</f>
        <v/>
      </c>
      <c r="F472" s="34">
        <f>IF(Raw_data!A472="","",C472)</f>
        <v/>
      </c>
      <c r="G472" s="17">
        <f>IF(Raw_data!A472="","",F472*24)</f>
        <v/>
      </c>
      <c r="H472" s="34">
        <f>IF(Raw_data!A472="","",F472-D472)</f>
        <v/>
      </c>
      <c r="I472" s="17">
        <f>IF(Raw_data!A472="","",G472-E472)</f>
        <v/>
      </c>
      <c r="J472" s="34">
        <f>IF(Raw_data!A472="","",Raw_data!D472)</f>
        <v/>
      </c>
      <c r="K472" s="35">
        <f>IF(Raw_data!A472="","",J472*24)</f>
        <v/>
      </c>
      <c r="L472" s="34">
        <f>IF(Raw_data!A472="","",MAX(0,H472-J472))</f>
        <v/>
      </c>
      <c r="M472" s="35">
        <f>IF(Raw_data!A472="","",I472-K472)</f>
        <v/>
      </c>
      <c r="N472" s="35">
        <f>IF(Raw_data!A472="","",MAX(0,I472-E472-8))</f>
        <v/>
      </c>
      <c r="O472" s="34">
        <f>IF(Raw_data!A472="","",N472/24)</f>
        <v/>
      </c>
      <c r="P472" s="34">
        <f>IF(Raw_data!A472="","",Q472/24)</f>
        <v/>
      </c>
      <c r="Q472" s="35">
        <f>IF(Raw_data!A472="","",IF((G472)&gt;=22,IF((G472)&gt;=29,(G472)-22-((G472)-29),(G472)-22),0))</f>
        <v/>
      </c>
    </row>
    <row r="473" ht="18" customHeight="1" s="12">
      <c r="A473" s="14">
        <f>IF(Raw_data!A473="","",Raw_data!A473)</f>
        <v/>
      </c>
      <c r="B473" s="14">
        <f>IF(Raw_data!B473="","",Raw_data!B473)</f>
        <v/>
      </c>
      <c r="C473" s="14">
        <f>IF(Raw_data!C473="","",Raw_data!C473)</f>
        <v/>
      </c>
      <c r="D473" s="34">
        <f>IF(Raw_data!A473="","",B473)</f>
        <v/>
      </c>
      <c r="E473" s="17">
        <f>IF(Raw_data!A473="","",D473*24)</f>
        <v/>
      </c>
      <c r="F473" s="34">
        <f>IF(Raw_data!A473="","",C473)</f>
        <v/>
      </c>
      <c r="G473" s="17">
        <f>IF(Raw_data!A473="","",F473*24)</f>
        <v/>
      </c>
      <c r="H473" s="34">
        <f>IF(Raw_data!A473="","",F473-D473)</f>
        <v/>
      </c>
      <c r="I473" s="17">
        <f>IF(Raw_data!A473="","",G473-E473)</f>
        <v/>
      </c>
      <c r="J473" s="34">
        <f>IF(Raw_data!A473="","",Raw_data!D473)</f>
        <v/>
      </c>
      <c r="K473" s="35">
        <f>IF(Raw_data!A473="","",J473*24)</f>
        <v/>
      </c>
      <c r="L473" s="34">
        <f>IF(Raw_data!A473="","",MAX(0,H473-J473))</f>
        <v/>
      </c>
      <c r="M473" s="35">
        <f>IF(Raw_data!A473="","",I473-K473)</f>
        <v/>
      </c>
      <c r="N473" s="35">
        <f>IF(Raw_data!A473="","",MAX(0,I473-E473-8))</f>
        <v/>
      </c>
      <c r="O473" s="34">
        <f>IF(Raw_data!A473="","",N473/24)</f>
        <v/>
      </c>
      <c r="P473" s="34">
        <f>IF(Raw_data!A473="","",Q473/24)</f>
        <v/>
      </c>
      <c r="Q473" s="35">
        <f>IF(Raw_data!A473="","",IF((G473)&gt;=22,IF((G473)&gt;=29,(G473)-22-((G473)-29),(G473)-22),0))</f>
        <v/>
      </c>
    </row>
    <row r="474" ht="18" customHeight="1" s="12">
      <c r="A474" s="14">
        <f>IF(Raw_data!A474="","",Raw_data!A474)</f>
        <v/>
      </c>
      <c r="B474" s="14">
        <f>IF(Raw_data!B474="","",Raw_data!B474)</f>
        <v/>
      </c>
      <c r="C474" s="14">
        <f>IF(Raw_data!C474="","",Raw_data!C474)</f>
        <v/>
      </c>
      <c r="D474" s="34">
        <f>IF(Raw_data!A474="","",B474)</f>
        <v/>
      </c>
      <c r="E474" s="17">
        <f>IF(Raw_data!A474="","",D474*24)</f>
        <v/>
      </c>
      <c r="F474" s="34">
        <f>IF(Raw_data!A474="","",C474)</f>
        <v/>
      </c>
      <c r="G474" s="17">
        <f>IF(Raw_data!A474="","",F474*24)</f>
        <v/>
      </c>
      <c r="H474" s="34">
        <f>IF(Raw_data!A474="","",F474-D474)</f>
        <v/>
      </c>
      <c r="I474" s="17">
        <f>IF(Raw_data!A474="","",G474-E474)</f>
        <v/>
      </c>
      <c r="J474" s="34">
        <f>IF(Raw_data!A474="","",Raw_data!D474)</f>
        <v/>
      </c>
      <c r="K474" s="35">
        <f>IF(Raw_data!A474="","",J474*24)</f>
        <v/>
      </c>
      <c r="L474" s="34">
        <f>IF(Raw_data!A474="","",MAX(0,H474-J474))</f>
        <v/>
      </c>
      <c r="M474" s="35">
        <f>IF(Raw_data!A474="","",I474-K474)</f>
        <v/>
      </c>
      <c r="N474" s="35">
        <f>IF(Raw_data!A474="","",MAX(0,I474-E474-8))</f>
        <v/>
      </c>
      <c r="O474" s="34">
        <f>IF(Raw_data!A474="","",N474/24)</f>
        <v/>
      </c>
      <c r="P474" s="34">
        <f>IF(Raw_data!A474="","",Q474/24)</f>
        <v/>
      </c>
      <c r="Q474" s="35">
        <f>IF(Raw_data!A474="","",IF((G474)&gt;=22,IF((G474)&gt;=29,(G474)-22-((G474)-29),(G474)-22),0))</f>
        <v/>
      </c>
    </row>
    <row r="475" ht="18" customHeight="1" s="12">
      <c r="A475" s="14">
        <f>IF(Raw_data!A475="","",Raw_data!A475)</f>
        <v/>
      </c>
      <c r="B475" s="14">
        <f>IF(Raw_data!B475="","",Raw_data!B475)</f>
        <v/>
      </c>
      <c r="C475" s="14">
        <f>IF(Raw_data!C475="","",Raw_data!C475)</f>
        <v/>
      </c>
      <c r="D475" s="34">
        <f>IF(Raw_data!A475="","",B475)</f>
        <v/>
      </c>
      <c r="E475" s="17">
        <f>IF(Raw_data!A475="","",D475*24)</f>
        <v/>
      </c>
      <c r="F475" s="34">
        <f>IF(Raw_data!A475="","",C475)</f>
        <v/>
      </c>
      <c r="G475" s="17">
        <f>IF(Raw_data!A475="","",F475*24)</f>
        <v/>
      </c>
      <c r="H475" s="34">
        <f>IF(Raw_data!A475="","",F475-D475)</f>
        <v/>
      </c>
      <c r="I475" s="17">
        <f>IF(Raw_data!A475="","",G475-E475)</f>
        <v/>
      </c>
      <c r="J475" s="34">
        <f>IF(Raw_data!A475="","",Raw_data!D475)</f>
        <v/>
      </c>
      <c r="K475" s="35">
        <f>IF(Raw_data!A475="","",J475*24)</f>
        <v/>
      </c>
      <c r="L475" s="34">
        <f>IF(Raw_data!A475="","",MAX(0,H475-J475))</f>
        <v/>
      </c>
      <c r="M475" s="35">
        <f>IF(Raw_data!A475="","",I475-K475)</f>
        <v/>
      </c>
      <c r="N475" s="35">
        <f>IF(Raw_data!A475="","",MAX(0,I475-E475-8))</f>
        <v/>
      </c>
      <c r="O475" s="34">
        <f>IF(Raw_data!A475="","",N475/24)</f>
        <v/>
      </c>
      <c r="P475" s="34">
        <f>IF(Raw_data!A475="","",Q475/24)</f>
        <v/>
      </c>
      <c r="Q475" s="35">
        <f>IF(Raw_data!A475="","",IF((G475)&gt;=22,IF((G475)&gt;=29,(G475)-22-((G475)-29),(G475)-22),0))</f>
        <v/>
      </c>
    </row>
    <row r="476" ht="18" customHeight="1" s="12">
      <c r="A476" s="14">
        <f>IF(Raw_data!A476="","",Raw_data!A476)</f>
        <v/>
      </c>
      <c r="B476" s="14">
        <f>IF(Raw_data!B476="","",Raw_data!B476)</f>
        <v/>
      </c>
      <c r="C476" s="14">
        <f>IF(Raw_data!C476="","",Raw_data!C476)</f>
        <v/>
      </c>
      <c r="D476" s="34">
        <f>IF(Raw_data!A476="","",B476)</f>
        <v/>
      </c>
      <c r="E476" s="17">
        <f>IF(Raw_data!A476="","",D476*24)</f>
        <v/>
      </c>
      <c r="F476" s="34">
        <f>IF(Raw_data!A476="","",C476)</f>
        <v/>
      </c>
      <c r="G476" s="17">
        <f>IF(Raw_data!A476="","",F476*24)</f>
        <v/>
      </c>
      <c r="H476" s="34">
        <f>IF(Raw_data!A476="","",F476-D476)</f>
        <v/>
      </c>
      <c r="I476" s="17">
        <f>IF(Raw_data!A476="","",G476-E476)</f>
        <v/>
      </c>
      <c r="J476" s="34">
        <f>IF(Raw_data!A476="","",Raw_data!D476)</f>
        <v/>
      </c>
      <c r="K476" s="35">
        <f>IF(Raw_data!A476="","",J476*24)</f>
        <v/>
      </c>
      <c r="L476" s="34">
        <f>IF(Raw_data!A476="","",MAX(0,H476-J476))</f>
        <v/>
      </c>
      <c r="M476" s="35">
        <f>IF(Raw_data!A476="","",I476-K476)</f>
        <v/>
      </c>
      <c r="N476" s="35">
        <f>IF(Raw_data!A476="","",MAX(0,I476-E476-8))</f>
        <v/>
      </c>
      <c r="O476" s="34">
        <f>IF(Raw_data!A476="","",N476/24)</f>
        <v/>
      </c>
      <c r="P476" s="34">
        <f>IF(Raw_data!A476="","",Q476/24)</f>
        <v/>
      </c>
      <c r="Q476" s="35">
        <f>IF(Raw_data!A476="","",IF((G476)&gt;=22,IF((G476)&gt;=29,(G476)-22-((G476)-29),(G476)-22),0))</f>
        <v/>
      </c>
    </row>
    <row r="477" ht="18" customHeight="1" s="12">
      <c r="A477" s="14">
        <f>IF(Raw_data!A477="","",Raw_data!A477)</f>
        <v/>
      </c>
      <c r="B477" s="14">
        <f>IF(Raw_data!B477="","",Raw_data!B477)</f>
        <v/>
      </c>
      <c r="C477" s="14">
        <f>IF(Raw_data!C477="","",Raw_data!C477)</f>
        <v/>
      </c>
      <c r="D477" s="34">
        <f>IF(Raw_data!A477="","",B477)</f>
        <v/>
      </c>
      <c r="E477" s="17">
        <f>IF(Raw_data!A477="","",D477*24)</f>
        <v/>
      </c>
      <c r="F477" s="34">
        <f>IF(Raw_data!A477="","",C477)</f>
        <v/>
      </c>
      <c r="G477" s="17">
        <f>IF(Raw_data!A477="","",F477*24)</f>
        <v/>
      </c>
      <c r="H477" s="34">
        <f>IF(Raw_data!A477="","",F477-D477)</f>
        <v/>
      </c>
      <c r="I477" s="17">
        <f>IF(Raw_data!A477="","",G477-E477)</f>
        <v/>
      </c>
      <c r="J477" s="34">
        <f>IF(Raw_data!A477="","",Raw_data!D477)</f>
        <v/>
      </c>
      <c r="K477" s="35">
        <f>IF(Raw_data!A477="","",J477*24)</f>
        <v/>
      </c>
      <c r="L477" s="34">
        <f>IF(Raw_data!A477="","",MAX(0,H477-J477))</f>
        <v/>
      </c>
      <c r="M477" s="35">
        <f>IF(Raw_data!A477="","",I477-K477)</f>
        <v/>
      </c>
      <c r="N477" s="35">
        <f>IF(Raw_data!A477="","",MAX(0,I477-E477-8))</f>
        <v/>
      </c>
      <c r="O477" s="34">
        <f>IF(Raw_data!A477="","",N477/24)</f>
        <v/>
      </c>
      <c r="P477" s="34">
        <f>IF(Raw_data!A477="","",Q477/24)</f>
        <v/>
      </c>
      <c r="Q477" s="35">
        <f>IF(Raw_data!A477="","",IF((G477)&gt;=22,IF((G477)&gt;=29,(G477)-22-((G477)-29),(G477)-22),0))</f>
        <v/>
      </c>
    </row>
    <row r="478" ht="18" customHeight="1" s="12">
      <c r="A478" s="14">
        <f>IF(Raw_data!A478="","",Raw_data!A478)</f>
        <v/>
      </c>
      <c r="B478" s="14">
        <f>IF(Raw_data!B478="","",Raw_data!B478)</f>
        <v/>
      </c>
      <c r="C478" s="14">
        <f>IF(Raw_data!C478="","",Raw_data!C478)</f>
        <v/>
      </c>
      <c r="D478" s="34">
        <f>IF(Raw_data!A478="","",B478)</f>
        <v/>
      </c>
      <c r="E478" s="17">
        <f>IF(Raw_data!A478="","",D478*24)</f>
        <v/>
      </c>
      <c r="F478" s="34">
        <f>IF(Raw_data!A478="","",C478)</f>
        <v/>
      </c>
      <c r="G478" s="17">
        <f>IF(Raw_data!A478="","",F478*24)</f>
        <v/>
      </c>
      <c r="H478" s="34">
        <f>IF(Raw_data!A478="","",F478-D478)</f>
        <v/>
      </c>
      <c r="I478" s="17">
        <f>IF(Raw_data!A478="","",G478-E478)</f>
        <v/>
      </c>
      <c r="J478" s="34">
        <f>IF(Raw_data!A478="","",Raw_data!D478)</f>
        <v/>
      </c>
      <c r="K478" s="35">
        <f>IF(Raw_data!A478="","",J478*24)</f>
        <v/>
      </c>
      <c r="L478" s="34">
        <f>IF(Raw_data!A478="","",MAX(0,H478-J478))</f>
        <v/>
      </c>
      <c r="M478" s="35">
        <f>IF(Raw_data!A478="","",I478-K478)</f>
        <v/>
      </c>
      <c r="N478" s="35">
        <f>IF(Raw_data!A478="","",MAX(0,I478-E478-8))</f>
        <v/>
      </c>
      <c r="O478" s="34">
        <f>IF(Raw_data!A478="","",N478/24)</f>
        <v/>
      </c>
      <c r="P478" s="34">
        <f>IF(Raw_data!A478="","",Q478/24)</f>
        <v/>
      </c>
      <c r="Q478" s="35">
        <f>IF(Raw_data!A478="","",IF((G478)&gt;=22,IF((G478)&gt;=29,(G478)-22-((G478)-29),(G478)-22),0))</f>
        <v/>
      </c>
    </row>
    <row r="479" ht="18" customHeight="1" s="12">
      <c r="A479" s="14">
        <f>IF(Raw_data!A479="","",Raw_data!A479)</f>
        <v/>
      </c>
      <c r="B479" s="14">
        <f>IF(Raw_data!B479="","",Raw_data!B479)</f>
        <v/>
      </c>
      <c r="C479" s="14">
        <f>IF(Raw_data!C479="","",Raw_data!C479)</f>
        <v/>
      </c>
      <c r="D479" s="34">
        <f>IF(Raw_data!A479="","",B479)</f>
        <v/>
      </c>
      <c r="E479" s="17">
        <f>IF(Raw_data!A479="","",D479*24)</f>
        <v/>
      </c>
      <c r="F479" s="34">
        <f>IF(Raw_data!A479="","",C479)</f>
        <v/>
      </c>
      <c r="G479" s="17">
        <f>IF(Raw_data!A479="","",F479*24)</f>
        <v/>
      </c>
      <c r="H479" s="34">
        <f>IF(Raw_data!A479="","",F479-D479)</f>
        <v/>
      </c>
      <c r="I479" s="17">
        <f>IF(Raw_data!A479="","",G479-E479)</f>
        <v/>
      </c>
      <c r="J479" s="34">
        <f>IF(Raw_data!A479="","",Raw_data!D479)</f>
        <v/>
      </c>
      <c r="K479" s="35">
        <f>IF(Raw_data!A479="","",J479*24)</f>
        <v/>
      </c>
      <c r="L479" s="34">
        <f>IF(Raw_data!A479="","",MAX(0,H479-J479))</f>
        <v/>
      </c>
      <c r="M479" s="35">
        <f>IF(Raw_data!A479="","",I479-K479)</f>
        <v/>
      </c>
      <c r="N479" s="35">
        <f>IF(Raw_data!A479="","",MAX(0,I479-E479-8))</f>
        <v/>
      </c>
      <c r="O479" s="34">
        <f>IF(Raw_data!A479="","",N479/24)</f>
        <v/>
      </c>
      <c r="P479" s="34">
        <f>IF(Raw_data!A479="","",Q479/24)</f>
        <v/>
      </c>
      <c r="Q479" s="35">
        <f>IF(Raw_data!A479="","",IF((G479)&gt;=22,IF((G479)&gt;=29,(G479)-22-((G479)-29),(G479)-22),0))</f>
        <v/>
      </c>
    </row>
    <row r="480" ht="18" customHeight="1" s="12">
      <c r="A480" s="14">
        <f>IF(Raw_data!A480="","",Raw_data!A480)</f>
        <v/>
      </c>
      <c r="B480" s="14">
        <f>IF(Raw_data!B480="","",Raw_data!B480)</f>
        <v/>
      </c>
      <c r="C480" s="14">
        <f>IF(Raw_data!C480="","",Raw_data!C480)</f>
        <v/>
      </c>
      <c r="D480" s="34">
        <f>IF(Raw_data!A480="","",B480)</f>
        <v/>
      </c>
      <c r="E480" s="17">
        <f>IF(Raw_data!A480="","",D480*24)</f>
        <v/>
      </c>
      <c r="F480" s="34">
        <f>IF(Raw_data!A480="","",C480)</f>
        <v/>
      </c>
      <c r="G480" s="17">
        <f>IF(Raw_data!A480="","",F480*24)</f>
        <v/>
      </c>
      <c r="H480" s="34">
        <f>IF(Raw_data!A480="","",F480-D480)</f>
        <v/>
      </c>
      <c r="I480" s="17">
        <f>IF(Raw_data!A480="","",G480-E480)</f>
        <v/>
      </c>
      <c r="J480" s="34">
        <f>IF(Raw_data!A480="","",Raw_data!D480)</f>
        <v/>
      </c>
      <c r="K480" s="35">
        <f>IF(Raw_data!A480="","",J480*24)</f>
        <v/>
      </c>
      <c r="L480" s="34">
        <f>IF(Raw_data!A480="","",MAX(0,H480-J480))</f>
        <v/>
      </c>
      <c r="M480" s="35">
        <f>IF(Raw_data!A480="","",I480-K480)</f>
        <v/>
      </c>
      <c r="N480" s="35">
        <f>IF(Raw_data!A480="","",MAX(0,I480-E480-8))</f>
        <v/>
      </c>
      <c r="O480" s="34">
        <f>IF(Raw_data!A480="","",N480/24)</f>
        <v/>
      </c>
      <c r="P480" s="34">
        <f>IF(Raw_data!A480="","",Q480/24)</f>
        <v/>
      </c>
      <c r="Q480" s="35">
        <f>IF(Raw_data!A480="","",IF((G480)&gt;=22,IF((G480)&gt;=29,(G480)-22-((G480)-29),(G480)-22),0))</f>
        <v/>
      </c>
    </row>
    <row r="481" ht="18" customHeight="1" s="12">
      <c r="A481" s="14">
        <f>IF(Raw_data!A481="","",Raw_data!A481)</f>
        <v/>
      </c>
      <c r="B481" s="14">
        <f>IF(Raw_data!B481="","",Raw_data!B481)</f>
        <v/>
      </c>
      <c r="C481" s="14">
        <f>IF(Raw_data!C481="","",Raw_data!C481)</f>
        <v/>
      </c>
      <c r="D481" s="34">
        <f>IF(Raw_data!A481="","",B481)</f>
        <v/>
      </c>
      <c r="E481" s="17">
        <f>IF(Raw_data!A481="","",D481*24)</f>
        <v/>
      </c>
      <c r="F481" s="34">
        <f>IF(Raw_data!A481="","",C481)</f>
        <v/>
      </c>
      <c r="G481" s="17">
        <f>IF(Raw_data!A481="","",F481*24)</f>
        <v/>
      </c>
      <c r="H481" s="34">
        <f>IF(Raw_data!A481="","",F481-D481)</f>
        <v/>
      </c>
      <c r="I481" s="17">
        <f>IF(Raw_data!A481="","",G481-E481)</f>
        <v/>
      </c>
      <c r="J481" s="34">
        <f>IF(Raw_data!A481="","",Raw_data!D481)</f>
        <v/>
      </c>
      <c r="K481" s="35">
        <f>IF(Raw_data!A481="","",J481*24)</f>
        <v/>
      </c>
      <c r="L481" s="34">
        <f>IF(Raw_data!A481="","",MAX(0,H481-J481))</f>
        <v/>
      </c>
      <c r="M481" s="35">
        <f>IF(Raw_data!A481="","",I481-K481)</f>
        <v/>
      </c>
      <c r="N481" s="35">
        <f>IF(Raw_data!A481="","",MAX(0,I481-E481-8))</f>
        <v/>
      </c>
      <c r="O481" s="34">
        <f>IF(Raw_data!A481="","",N481/24)</f>
        <v/>
      </c>
      <c r="P481" s="34">
        <f>IF(Raw_data!A481="","",Q481/24)</f>
        <v/>
      </c>
      <c r="Q481" s="35">
        <f>IF(Raw_data!A481="","",IF((G481)&gt;=22,IF((G481)&gt;=29,(G481)-22-((G481)-29),(G481)-22),0))</f>
        <v/>
      </c>
    </row>
    <row r="482" ht="18" customHeight="1" s="12">
      <c r="A482" s="14">
        <f>IF(Raw_data!A482="","",Raw_data!A482)</f>
        <v/>
      </c>
      <c r="B482" s="14">
        <f>IF(Raw_data!B482="","",Raw_data!B482)</f>
        <v/>
      </c>
      <c r="C482" s="14">
        <f>IF(Raw_data!C482="","",Raw_data!C482)</f>
        <v/>
      </c>
      <c r="D482" s="34">
        <f>IF(Raw_data!A482="","",B482)</f>
        <v/>
      </c>
      <c r="E482" s="17">
        <f>IF(Raw_data!A482="","",D482*24)</f>
        <v/>
      </c>
      <c r="F482" s="34">
        <f>IF(Raw_data!A482="","",C482)</f>
        <v/>
      </c>
      <c r="G482" s="17">
        <f>IF(Raw_data!A482="","",F482*24)</f>
        <v/>
      </c>
      <c r="H482" s="34">
        <f>IF(Raw_data!A482="","",F482-D482)</f>
        <v/>
      </c>
      <c r="I482" s="17">
        <f>IF(Raw_data!A482="","",G482-E482)</f>
        <v/>
      </c>
      <c r="J482" s="34">
        <f>IF(Raw_data!A482="","",Raw_data!D482)</f>
        <v/>
      </c>
      <c r="K482" s="35">
        <f>IF(Raw_data!A482="","",J482*24)</f>
        <v/>
      </c>
      <c r="L482" s="34">
        <f>IF(Raw_data!A482="","",MAX(0,H482-J482))</f>
        <v/>
      </c>
      <c r="M482" s="35">
        <f>IF(Raw_data!A482="","",I482-K482)</f>
        <v/>
      </c>
      <c r="N482" s="35">
        <f>IF(Raw_data!A482="","",MAX(0,I482-E482-8))</f>
        <v/>
      </c>
      <c r="O482" s="34">
        <f>IF(Raw_data!A482="","",N482/24)</f>
        <v/>
      </c>
      <c r="P482" s="34">
        <f>IF(Raw_data!A482="","",Q482/24)</f>
        <v/>
      </c>
      <c r="Q482" s="35">
        <f>IF(Raw_data!A482="","",IF((G482)&gt;=22,IF((G482)&gt;=29,(G482)-22-((G482)-29),(G482)-22),0))</f>
        <v/>
      </c>
    </row>
    <row r="483" ht="18" customHeight="1" s="12">
      <c r="A483" s="14">
        <f>IF(Raw_data!A483="","",Raw_data!A483)</f>
        <v/>
      </c>
      <c r="B483" s="14">
        <f>IF(Raw_data!B483="","",Raw_data!B483)</f>
        <v/>
      </c>
      <c r="C483" s="14">
        <f>IF(Raw_data!C483="","",Raw_data!C483)</f>
        <v/>
      </c>
      <c r="D483" s="34">
        <f>IF(Raw_data!A483="","",B483)</f>
        <v/>
      </c>
      <c r="E483" s="17">
        <f>IF(Raw_data!A483="","",D483*24)</f>
        <v/>
      </c>
      <c r="F483" s="34">
        <f>IF(Raw_data!A483="","",C483)</f>
        <v/>
      </c>
      <c r="G483" s="17">
        <f>IF(Raw_data!A483="","",F483*24)</f>
        <v/>
      </c>
      <c r="H483" s="34">
        <f>IF(Raw_data!A483="","",F483-D483)</f>
        <v/>
      </c>
      <c r="I483" s="17">
        <f>IF(Raw_data!A483="","",G483-E483)</f>
        <v/>
      </c>
      <c r="J483" s="34">
        <f>IF(Raw_data!A483="","",Raw_data!D483)</f>
        <v/>
      </c>
      <c r="K483" s="35">
        <f>IF(Raw_data!A483="","",J483*24)</f>
        <v/>
      </c>
      <c r="L483" s="34">
        <f>IF(Raw_data!A483="","",MAX(0,H483-J483))</f>
        <v/>
      </c>
      <c r="M483" s="35">
        <f>IF(Raw_data!A483="","",I483-K483)</f>
        <v/>
      </c>
      <c r="N483" s="35">
        <f>IF(Raw_data!A483="","",MAX(0,I483-E483-8))</f>
        <v/>
      </c>
      <c r="O483" s="34">
        <f>IF(Raw_data!A483="","",N483/24)</f>
        <v/>
      </c>
      <c r="P483" s="34">
        <f>IF(Raw_data!A483="","",Q483/24)</f>
        <v/>
      </c>
      <c r="Q483" s="35">
        <f>IF(Raw_data!A483="","",IF((G483)&gt;=22,IF((G483)&gt;=29,(G483)-22-((G483)-29),(G483)-22),0))</f>
        <v/>
      </c>
    </row>
    <row r="484" ht="18" customHeight="1" s="12">
      <c r="A484" s="14">
        <f>IF(Raw_data!A484="","",Raw_data!A484)</f>
        <v/>
      </c>
      <c r="B484" s="14">
        <f>IF(Raw_data!B484="","",Raw_data!B484)</f>
        <v/>
      </c>
      <c r="C484" s="14">
        <f>IF(Raw_data!C484="","",Raw_data!C484)</f>
        <v/>
      </c>
      <c r="D484" s="34">
        <f>IF(Raw_data!A484="","",B484)</f>
        <v/>
      </c>
      <c r="E484" s="17">
        <f>IF(Raw_data!A484="","",D484*24)</f>
        <v/>
      </c>
      <c r="F484" s="34">
        <f>IF(Raw_data!A484="","",C484)</f>
        <v/>
      </c>
      <c r="G484" s="17">
        <f>IF(Raw_data!A484="","",F484*24)</f>
        <v/>
      </c>
      <c r="H484" s="34">
        <f>IF(Raw_data!A484="","",F484-D484)</f>
        <v/>
      </c>
      <c r="I484" s="17">
        <f>IF(Raw_data!A484="","",G484-E484)</f>
        <v/>
      </c>
      <c r="J484" s="34">
        <f>IF(Raw_data!A484="","",Raw_data!D484)</f>
        <v/>
      </c>
      <c r="K484" s="35">
        <f>IF(Raw_data!A484="","",J484*24)</f>
        <v/>
      </c>
      <c r="L484" s="34">
        <f>IF(Raw_data!A484="","",MAX(0,H484-J484))</f>
        <v/>
      </c>
      <c r="M484" s="35">
        <f>IF(Raw_data!A484="","",I484-K484)</f>
        <v/>
      </c>
      <c r="N484" s="35">
        <f>IF(Raw_data!A484="","",MAX(0,I484-E484-8))</f>
        <v/>
      </c>
      <c r="O484" s="34">
        <f>IF(Raw_data!A484="","",N484/24)</f>
        <v/>
      </c>
      <c r="P484" s="34">
        <f>IF(Raw_data!A484="","",Q484/24)</f>
        <v/>
      </c>
      <c r="Q484" s="35">
        <f>IF(Raw_data!A484="","",IF((G484)&gt;=22,IF((G484)&gt;=29,(G484)-22-((G484)-29),(G484)-22),0))</f>
        <v/>
      </c>
    </row>
    <row r="485" ht="18" customHeight="1" s="12">
      <c r="A485" s="14">
        <f>IF(Raw_data!A485="","",Raw_data!A485)</f>
        <v/>
      </c>
      <c r="B485" s="14">
        <f>IF(Raw_data!B485="","",Raw_data!B485)</f>
        <v/>
      </c>
      <c r="C485" s="14">
        <f>IF(Raw_data!C485="","",Raw_data!C485)</f>
        <v/>
      </c>
      <c r="D485" s="34">
        <f>IF(Raw_data!A485="","",B485)</f>
        <v/>
      </c>
      <c r="E485" s="17">
        <f>IF(Raw_data!A485="","",D485*24)</f>
        <v/>
      </c>
      <c r="F485" s="34">
        <f>IF(Raw_data!A485="","",C485)</f>
        <v/>
      </c>
      <c r="G485" s="17">
        <f>IF(Raw_data!A485="","",F485*24)</f>
        <v/>
      </c>
      <c r="H485" s="34">
        <f>IF(Raw_data!A485="","",F485-D485)</f>
        <v/>
      </c>
      <c r="I485" s="17">
        <f>IF(Raw_data!A485="","",G485-E485)</f>
        <v/>
      </c>
      <c r="J485" s="34">
        <f>IF(Raw_data!A485="","",Raw_data!D485)</f>
        <v/>
      </c>
      <c r="K485" s="35">
        <f>IF(Raw_data!A485="","",J485*24)</f>
        <v/>
      </c>
      <c r="L485" s="34">
        <f>IF(Raw_data!A485="","",MAX(0,H485-J485))</f>
        <v/>
      </c>
      <c r="M485" s="35">
        <f>IF(Raw_data!A485="","",I485-K485)</f>
        <v/>
      </c>
      <c r="N485" s="35">
        <f>IF(Raw_data!A485="","",MAX(0,I485-E485-8))</f>
        <v/>
      </c>
      <c r="O485" s="34">
        <f>IF(Raw_data!A485="","",N485/24)</f>
        <v/>
      </c>
      <c r="P485" s="34">
        <f>IF(Raw_data!A485="","",Q485/24)</f>
        <v/>
      </c>
      <c r="Q485" s="35">
        <f>IF(Raw_data!A485="","",IF((G485)&gt;=22,IF((G485)&gt;=29,(G485)-22-((G485)-29),(G485)-22),0))</f>
        <v/>
      </c>
    </row>
    <row r="486" ht="18" customHeight="1" s="12">
      <c r="A486" s="14">
        <f>IF(Raw_data!A486="","",Raw_data!A486)</f>
        <v/>
      </c>
      <c r="B486" s="14">
        <f>IF(Raw_data!B486="","",Raw_data!B486)</f>
        <v/>
      </c>
      <c r="C486" s="14">
        <f>IF(Raw_data!C486="","",Raw_data!C486)</f>
        <v/>
      </c>
      <c r="D486" s="34">
        <f>IF(Raw_data!A486="","",B486)</f>
        <v/>
      </c>
      <c r="E486" s="17">
        <f>IF(Raw_data!A486="","",D486*24)</f>
        <v/>
      </c>
      <c r="F486" s="34">
        <f>IF(Raw_data!A486="","",C486)</f>
        <v/>
      </c>
      <c r="G486" s="17">
        <f>IF(Raw_data!A486="","",F486*24)</f>
        <v/>
      </c>
      <c r="H486" s="34">
        <f>IF(Raw_data!A486="","",F486-D486)</f>
        <v/>
      </c>
      <c r="I486" s="17">
        <f>IF(Raw_data!A486="","",G486-E486)</f>
        <v/>
      </c>
      <c r="J486" s="34">
        <f>IF(Raw_data!A486="","",Raw_data!D486)</f>
        <v/>
      </c>
      <c r="K486" s="35">
        <f>IF(Raw_data!A486="","",J486*24)</f>
        <v/>
      </c>
      <c r="L486" s="34">
        <f>IF(Raw_data!A486="","",MAX(0,H486-J486))</f>
        <v/>
      </c>
      <c r="M486" s="35">
        <f>IF(Raw_data!A486="","",I486-K486)</f>
        <v/>
      </c>
      <c r="N486" s="35">
        <f>IF(Raw_data!A486="","",MAX(0,I486-E486-8))</f>
        <v/>
      </c>
      <c r="O486" s="34">
        <f>IF(Raw_data!A486="","",N486/24)</f>
        <v/>
      </c>
      <c r="P486" s="34">
        <f>IF(Raw_data!A486="","",Q486/24)</f>
        <v/>
      </c>
      <c r="Q486" s="35">
        <f>IF(Raw_data!A486="","",IF((G486)&gt;=22,IF((G486)&gt;=29,(G486)-22-((G486)-29),(G486)-22),0))</f>
        <v/>
      </c>
    </row>
    <row r="487" ht="18" customHeight="1" s="12">
      <c r="A487" s="14">
        <f>IF(Raw_data!A487="","",Raw_data!A487)</f>
        <v/>
      </c>
      <c r="B487" s="14">
        <f>IF(Raw_data!B487="","",Raw_data!B487)</f>
        <v/>
      </c>
      <c r="C487" s="14">
        <f>IF(Raw_data!C487="","",Raw_data!C487)</f>
        <v/>
      </c>
      <c r="D487" s="34">
        <f>IF(Raw_data!A487="","",B487)</f>
        <v/>
      </c>
      <c r="E487" s="17">
        <f>IF(Raw_data!A487="","",D487*24)</f>
        <v/>
      </c>
      <c r="F487" s="34">
        <f>IF(Raw_data!A487="","",C487)</f>
        <v/>
      </c>
      <c r="G487" s="17">
        <f>IF(Raw_data!A487="","",F487*24)</f>
        <v/>
      </c>
      <c r="H487" s="34">
        <f>IF(Raw_data!A487="","",F487-D487)</f>
        <v/>
      </c>
      <c r="I487" s="17">
        <f>IF(Raw_data!A487="","",G487-E487)</f>
        <v/>
      </c>
      <c r="J487" s="34">
        <f>IF(Raw_data!A487="","",Raw_data!D487)</f>
        <v/>
      </c>
      <c r="K487" s="35">
        <f>IF(Raw_data!A487="","",J487*24)</f>
        <v/>
      </c>
      <c r="L487" s="34">
        <f>IF(Raw_data!A487="","",MAX(0,H487-J487))</f>
        <v/>
      </c>
      <c r="M487" s="35">
        <f>IF(Raw_data!A487="","",I487-K487)</f>
        <v/>
      </c>
      <c r="N487" s="35">
        <f>IF(Raw_data!A487="","",MAX(0,I487-E487-8))</f>
        <v/>
      </c>
      <c r="O487" s="34">
        <f>IF(Raw_data!A487="","",N487/24)</f>
        <v/>
      </c>
      <c r="P487" s="34">
        <f>IF(Raw_data!A487="","",Q487/24)</f>
        <v/>
      </c>
      <c r="Q487" s="35">
        <f>IF(Raw_data!A487="","",IF((G487)&gt;=22,IF((G487)&gt;=29,(G487)-22-((G487)-29),(G487)-22),0))</f>
        <v/>
      </c>
    </row>
    <row r="488" ht="18" customHeight="1" s="12">
      <c r="A488" s="14">
        <f>IF(Raw_data!A488="","",Raw_data!A488)</f>
        <v/>
      </c>
      <c r="B488" s="14">
        <f>IF(Raw_data!B488="","",Raw_data!B488)</f>
        <v/>
      </c>
      <c r="C488" s="14">
        <f>IF(Raw_data!C488="","",Raw_data!C488)</f>
        <v/>
      </c>
      <c r="D488" s="34">
        <f>IF(Raw_data!A488="","",B488)</f>
        <v/>
      </c>
      <c r="E488" s="17">
        <f>IF(Raw_data!A488="","",D488*24)</f>
        <v/>
      </c>
      <c r="F488" s="34">
        <f>IF(Raw_data!A488="","",C488)</f>
        <v/>
      </c>
      <c r="G488" s="17">
        <f>IF(Raw_data!A488="","",F488*24)</f>
        <v/>
      </c>
      <c r="H488" s="34">
        <f>IF(Raw_data!A488="","",F488-D488)</f>
        <v/>
      </c>
      <c r="I488" s="17">
        <f>IF(Raw_data!A488="","",G488-E488)</f>
        <v/>
      </c>
      <c r="J488" s="34">
        <f>IF(Raw_data!A488="","",Raw_data!D488)</f>
        <v/>
      </c>
      <c r="K488" s="35">
        <f>IF(Raw_data!A488="","",J488*24)</f>
        <v/>
      </c>
      <c r="L488" s="34">
        <f>IF(Raw_data!A488="","",MAX(0,H488-J488))</f>
        <v/>
      </c>
      <c r="M488" s="35">
        <f>IF(Raw_data!A488="","",I488-K488)</f>
        <v/>
      </c>
      <c r="N488" s="35">
        <f>IF(Raw_data!A488="","",MAX(0,I488-E488-8))</f>
        <v/>
      </c>
      <c r="O488" s="34">
        <f>IF(Raw_data!A488="","",N488/24)</f>
        <v/>
      </c>
      <c r="P488" s="34">
        <f>IF(Raw_data!A488="","",Q488/24)</f>
        <v/>
      </c>
      <c r="Q488" s="35">
        <f>IF(Raw_data!A488="","",IF((G488)&gt;=22,IF((G488)&gt;=29,(G488)-22-((G488)-29),(G488)-22),0))</f>
        <v/>
      </c>
    </row>
    <row r="489" ht="18" customHeight="1" s="12">
      <c r="A489" s="14">
        <f>IF(Raw_data!A489="","",Raw_data!A489)</f>
        <v/>
      </c>
      <c r="B489" s="14">
        <f>IF(Raw_data!B489="","",Raw_data!B489)</f>
        <v/>
      </c>
      <c r="C489" s="14">
        <f>IF(Raw_data!C489="","",Raw_data!C489)</f>
        <v/>
      </c>
      <c r="D489" s="34">
        <f>IF(Raw_data!A489="","",B489)</f>
        <v/>
      </c>
      <c r="E489" s="17">
        <f>IF(Raw_data!A489="","",D489*24)</f>
        <v/>
      </c>
      <c r="F489" s="34">
        <f>IF(Raw_data!A489="","",C489)</f>
        <v/>
      </c>
      <c r="G489" s="17">
        <f>IF(Raw_data!A489="","",F489*24)</f>
        <v/>
      </c>
      <c r="H489" s="34">
        <f>IF(Raw_data!A489="","",F489-D489)</f>
        <v/>
      </c>
      <c r="I489" s="17">
        <f>IF(Raw_data!A489="","",G489-E489)</f>
        <v/>
      </c>
      <c r="J489" s="34">
        <f>IF(Raw_data!A489="","",Raw_data!D489)</f>
        <v/>
      </c>
      <c r="K489" s="35">
        <f>IF(Raw_data!A489="","",J489*24)</f>
        <v/>
      </c>
      <c r="L489" s="34">
        <f>IF(Raw_data!A489="","",MAX(0,H489-J489))</f>
        <v/>
      </c>
      <c r="M489" s="35">
        <f>IF(Raw_data!A489="","",I489-K489)</f>
        <v/>
      </c>
      <c r="N489" s="35">
        <f>IF(Raw_data!A489="","",MAX(0,I489-E489-8))</f>
        <v/>
      </c>
      <c r="O489" s="34">
        <f>IF(Raw_data!A489="","",N489/24)</f>
        <v/>
      </c>
      <c r="P489" s="34">
        <f>IF(Raw_data!A489="","",Q489/24)</f>
        <v/>
      </c>
      <c r="Q489" s="35">
        <f>IF(Raw_data!A489="","",IF((G489)&gt;=22,IF((G489)&gt;=29,(G489)-22-((G489)-29),(G489)-22),0))</f>
        <v/>
      </c>
    </row>
    <row r="490" ht="18" customHeight="1" s="12">
      <c r="A490" s="14">
        <f>IF(Raw_data!A490="","",Raw_data!A490)</f>
        <v/>
      </c>
      <c r="B490" s="14">
        <f>IF(Raw_data!B490="","",Raw_data!B490)</f>
        <v/>
      </c>
      <c r="C490" s="14">
        <f>IF(Raw_data!C490="","",Raw_data!C490)</f>
        <v/>
      </c>
      <c r="D490" s="34">
        <f>IF(Raw_data!A490="","",B490)</f>
        <v/>
      </c>
      <c r="E490" s="17">
        <f>IF(Raw_data!A490="","",D490*24)</f>
        <v/>
      </c>
      <c r="F490" s="34">
        <f>IF(Raw_data!A490="","",C490)</f>
        <v/>
      </c>
      <c r="G490" s="17">
        <f>IF(Raw_data!A490="","",F490*24)</f>
        <v/>
      </c>
      <c r="H490" s="34">
        <f>IF(Raw_data!A490="","",F490-D490)</f>
        <v/>
      </c>
      <c r="I490" s="17">
        <f>IF(Raw_data!A490="","",G490-E490)</f>
        <v/>
      </c>
      <c r="J490" s="34">
        <f>IF(Raw_data!A490="","",Raw_data!D490)</f>
        <v/>
      </c>
      <c r="K490" s="35">
        <f>IF(Raw_data!A490="","",J490*24)</f>
        <v/>
      </c>
      <c r="L490" s="34">
        <f>IF(Raw_data!A490="","",MAX(0,H490-J490))</f>
        <v/>
      </c>
      <c r="M490" s="35">
        <f>IF(Raw_data!A490="","",I490-K490)</f>
        <v/>
      </c>
      <c r="N490" s="35">
        <f>IF(Raw_data!A490="","",MAX(0,I490-E490-8))</f>
        <v/>
      </c>
      <c r="O490" s="34">
        <f>IF(Raw_data!A490="","",N490/24)</f>
        <v/>
      </c>
      <c r="P490" s="34">
        <f>IF(Raw_data!A490="","",Q490/24)</f>
        <v/>
      </c>
      <c r="Q490" s="35">
        <f>IF(Raw_data!A490="","",IF((G490)&gt;=22,IF((G490)&gt;=29,(G490)-22-((G490)-29),(G490)-22),0))</f>
        <v/>
      </c>
    </row>
    <row r="491" ht="18" customHeight="1" s="12">
      <c r="A491" s="14">
        <f>IF(Raw_data!A491="","",Raw_data!A491)</f>
        <v/>
      </c>
      <c r="B491" s="14">
        <f>IF(Raw_data!B491="","",Raw_data!B491)</f>
        <v/>
      </c>
      <c r="C491" s="14">
        <f>IF(Raw_data!C491="","",Raw_data!C491)</f>
        <v/>
      </c>
      <c r="D491" s="34">
        <f>IF(Raw_data!A491="","",B491)</f>
        <v/>
      </c>
      <c r="E491" s="17">
        <f>IF(Raw_data!A491="","",D491*24)</f>
        <v/>
      </c>
      <c r="F491" s="34">
        <f>IF(Raw_data!A491="","",C491)</f>
        <v/>
      </c>
      <c r="G491" s="17">
        <f>IF(Raw_data!A491="","",F491*24)</f>
        <v/>
      </c>
      <c r="H491" s="34">
        <f>IF(Raw_data!A491="","",F491-D491)</f>
        <v/>
      </c>
      <c r="I491" s="17">
        <f>IF(Raw_data!A491="","",G491-E491)</f>
        <v/>
      </c>
      <c r="J491" s="34">
        <f>IF(Raw_data!A491="","",Raw_data!D491)</f>
        <v/>
      </c>
      <c r="K491" s="35">
        <f>IF(Raw_data!A491="","",J491*24)</f>
        <v/>
      </c>
      <c r="L491" s="34">
        <f>IF(Raw_data!A491="","",MAX(0,H491-J491))</f>
        <v/>
      </c>
      <c r="M491" s="35">
        <f>IF(Raw_data!A491="","",I491-K491)</f>
        <v/>
      </c>
      <c r="N491" s="35">
        <f>IF(Raw_data!A491="","",MAX(0,I491-E491-8))</f>
        <v/>
      </c>
      <c r="O491" s="34">
        <f>IF(Raw_data!A491="","",N491/24)</f>
        <v/>
      </c>
      <c r="P491" s="34">
        <f>IF(Raw_data!A491="","",Q491/24)</f>
        <v/>
      </c>
      <c r="Q491" s="35">
        <f>IF(Raw_data!A491="","",IF((G491)&gt;=22,IF((G491)&gt;=29,(G491)-22-((G491)-29),(G491)-22),0))</f>
        <v/>
      </c>
    </row>
    <row r="492" ht="18" customHeight="1" s="12">
      <c r="A492" s="14">
        <f>IF(Raw_data!A492="","",Raw_data!A492)</f>
        <v/>
      </c>
      <c r="B492" s="14">
        <f>IF(Raw_data!B492="","",Raw_data!B492)</f>
        <v/>
      </c>
      <c r="C492" s="14">
        <f>IF(Raw_data!C492="","",Raw_data!C492)</f>
        <v/>
      </c>
      <c r="D492" s="34">
        <f>IF(Raw_data!A492="","",B492)</f>
        <v/>
      </c>
      <c r="E492" s="17">
        <f>IF(Raw_data!A492="","",D492*24)</f>
        <v/>
      </c>
      <c r="F492" s="34">
        <f>IF(Raw_data!A492="","",C492)</f>
        <v/>
      </c>
      <c r="G492" s="17">
        <f>IF(Raw_data!A492="","",F492*24)</f>
        <v/>
      </c>
      <c r="H492" s="34">
        <f>IF(Raw_data!A492="","",F492-D492)</f>
        <v/>
      </c>
      <c r="I492" s="17">
        <f>IF(Raw_data!A492="","",G492-E492)</f>
        <v/>
      </c>
      <c r="J492" s="34">
        <f>IF(Raw_data!A492="","",Raw_data!D492)</f>
        <v/>
      </c>
      <c r="K492" s="35">
        <f>IF(Raw_data!A492="","",J492*24)</f>
        <v/>
      </c>
      <c r="L492" s="34">
        <f>IF(Raw_data!A492="","",MAX(0,H492-J492))</f>
        <v/>
      </c>
      <c r="M492" s="35">
        <f>IF(Raw_data!A492="","",I492-K492)</f>
        <v/>
      </c>
      <c r="N492" s="35">
        <f>IF(Raw_data!A492="","",MAX(0,I492-E492-8))</f>
        <v/>
      </c>
      <c r="O492" s="34">
        <f>IF(Raw_data!A492="","",N492/24)</f>
        <v/>
      </c>
      <c r="P492" s="34">
        <f>IF(Raw_data!A492="","",Q492/24)</f>
        <v/>
      </c>
      <c r="Q492" s="35">
        <f>IF(Raw_data!A492="","",IF((G492)&gt;=22,IF((G492)&gt;=29,(G492)-22-((G492)-29),(G492)-22),0))</f>
        <v/>
      </c>
    </row>
    <row r="493" ht="18" customHeight="1" s="12">
      <c r="A493" s="14">
        <f>IF(Raw_data!A493="","",Raw_data!A493)</f>
        <v/>
      </c>
      <c r="B493" s="14">
        <f>IF(Raw_data!B493="","",Raw_data!B493)</f>
        <v/>
      </c>
      <c r="C493" s="14">
        <f>IF(Raw_data!C493="","",Raw_data!C493)</f>
        <v/>
      </c>
      <c r="D493" s="34">
        <f>IF(Raw_data!A493="","",B493)</f>
        <v/>
      </c>
      <c r="E493" s="17">
        <f>IF(Raw_data!A493="","",D493*24)</f>
        <v/>
      </c>
      <c r="F493" s="34">
        <f>IF(Raw_data!A493="","",C493)</f>
        <v/>
      </c>
      <c r="G493" s="17">
        <f>IF(Raw_data!A493="","",F493*24)</f>
        <v/>
      </c>
      <c r="H493" s="34">
        <f>IF(Raw_data!A493="","",F493-D493)</f>
        <v/>
      </c>
      <c r="I493" s="17">
        <f>IF(Raw_data!A493="","",G493-E493)</f>
        <v/>
      </c>
      <c r="J493" s="34">
        <f>IF(Raw_data!A493="","",Raw_data!D493)</f>
        <v/>
      </c>
      <c r="K493" s="35">
        <f>IF(Raw_data!A493="","",J493*24)</f>
        <v/>
      </c>
      <c r="L493" s="34">
        <f>IF(Raw_data!A493="","",MAX(0,H493-J493))</f>
        <v/>
      </c>
      <c r="M493" s="35">
        <f>IF(Raw_data!A493="","",I493-K493)</f>
        <v/>
      </c>
      <c r="N493" s="35">
        <f>IF(Raw_data!A493="","",MAX(0,I493-E493-8))</f>
        <v/>
      </c>
      <c r="O493" s="34">
        <f>IF(Raw_data!A493="","",N493/24)</f>
        <v/>
      </c>
      <c r="P493" s="34">
        <f>IF(Raw_data!A493="","",Q493/24)</f>
        <v/>
      </c>
      <c r="Q493" s="35">
        <f>IF(Raw_data!A493="","",IF((G493)&gt;=22,IF((G493)&gt;=29,(G493)-22-((G493)-29),(G493)-22),0))</f>
        <v/>
      </c>
    </row>
    <row r="494" ht="18" customHeight="1" s="12">
      <c r="A494" s="14">
        <f>IF(Raw_data!A494="","",Raw_data!A494)</f>
        <v/>
      </c>
      <c r="B494" s="14">
        <f>IF(Raw_data!B494="","",Raw_data!B494)</f>
        <v/>
      </c>
      <c r="C494" s="14">
        <f>IF(Raw_data!C494="","",Raw_data!C494)</f>
        <v/>
      </c>
      <c r="D494" s="34">
        <f>IF(Raw_data!A494="","",B494)</f>
        <v/>
      </c>
      <c r="E494" s="17">
        <f>IF(Raw_data!A494="","",D494*24)</f>
        <v/>
      </c>
      <c r="F494" s="34">
        <f>IF(Raw_data!A494="","",C494)</f>
        <v/>
      </c>
      <c r="G494" s="17">
        <f>IF(Raw_data!A494="","",F494*24)</f>
        <v/>
      </c>
      <c r="H494" s="34">
        <f>IF(Raw_data!A494="","",F494-D494)</f>
        <v/>
      </c>
      <c r="I494" s="17">
        <f>IF(Raw_data!A494="","",G494-E494)</f>
        <v/>
      </c>
      <c r="J494" s="34">
        <f>IF(Raw_data!A494="","",Raw_data!D494)</f>
        <v/>
      </c>
      <c r="K494" s="35">
        <f>IF(Raw_data!A494="","",J494*24)</f>
        <v/>
      </c>
      <c r="L494" s="34">
        <f>IF(Raw_data!A494="","",MAX(0,H494-J494))</f>
        <v/>
      </c>
      <c r="M494" s="35">
        <f>IF(Raw_data!A494="","",I494-K494)</f>
        <v/>
      </c>
      <c r="N494" s="35">
        <f>IF(Raw_data!A494="","",MAX(0,I494-E494-8))</f>
        <v/>
      </c>
      <c r="O494" s="34">
        <f>IF(Raw_data!A494="","",N494/24)</f>
        <v/>
      </c>
      <c r="P494" s="34">
        <f>IF(Raw_data!A494="","",Q494/24)</f>
        <v/>
      </c>
      <c r="Q494" s="35">
        <f>IF(Raw_data!A494="","",IF((G494)&gt;=22,IF((G494)&gt;=29,(G494)-22-((G494)-29),(G494)-22),0))</f>
        <v/>
      </c>
    </row>
    <row r="495" ht="18" customHeight="1" s="12">
      <c r="A495" s="14">
        <f>IF(Raw_data!A495="","",Raw_data!A495)</f>
        <v/>
      </c>
      <c r="B495" s="14">
        <f>IF(Raw_data!B495="","",Raw_data!B495)</f>
        <v/>
      </c>
      <c r="C495" s="14">
        <f>IF(Raw_data!C495="","",Raw_data!C495)</f>
        <v/>
      </c>
      <c r="D495" s="34">
        <f>IF(Raw_data!A495="","",B495)</f>
        <v/>
      </c>
      <c r="E495" s="17">
        <f>IF(Raw_data!A495="","",D495*24)</f>
        <v/>
      </c>
      <c r="F495" s="34">
        <f>IF(Raw_data!A495="","",C495)</f>
        <v/>
      </c>
      <c r="G495" s="17">
        <f>IF(Raw_data!A495="","",F495*24)</f>
        <v/>
      </c>
      <c r="H495" s="34">
        <f>IF(Raw_data!A495="","",F495-D495)</f>
        <v/>
      </c>
      <c r="I495" s="17">
        <f>IF(Raw_data!A495="","",G495-E495)</f>
        <v/>
      </c>
      <c r="J495" s="34">
        <f>IF(Raw_data!A495="","",Raw_data!D495)</f>
        <v/>
      </c>
      <c r="K495" s="35">
        <f>IF(Raw_data!A495="","",J495*24)</f>
        <v/>
      </c>
      <c r="L495" s="34">
        <f>IF(Raw_data!A495="","",MAX(0,H495-J495))</f>
        <v/>
      </c>
      <c r="M495" s="35">
        <f>IF(Raw_data!A495="","",I495-K495)</f>
        <v/>
      </c>
      <c r="N495" s="35">
        <f>IF(Raw_data!A495="","",MAX(0,I495-E495-8))</f>
        <v/>
      </c>
      <c r="O495" s="34">
        <f>IF(Raw_data!A495="","",N495/24)</f>
        <v/>
      </c>
      <c r="P495" s="34">
        <f>IF(Raw_data!A495="","",Q495/24)</f>
        <v/>
      </c>
      <c r="Q495" s="35">
        <f>IF(Raw_data!A495="","",IF((G495)&gt;=22,IF((G495)&gt;=29,(G495)-22-((G495)-29),(G495)-22),0))</f>
        <v/>
      </c>
    </row>
    <row r="496" ht="18" customHeight="1" s="12">
      <c r="A496" s="14">
        <f>IF(Raw_data!A496="","",Raw_data!A496)</f>
        <v/>
      </c>
      <c r="B496" s="14">
        <f>IF(Raw_data!B496="","",Raw_data!B496)</f>
        <v/>
      </c>
      <c r="C496" s="14">
        <f>IF(Raw_data!C496="","",Raw_data!C496)</f>
        <v/>
      </c>
      <c r="D496" s="34">
        <f>IF(Raw_data!A496="","",B496)</f>
        <v/>
      </c>
      <c r="E496" s="17">
        <f>IF(Raw_data!A496="","",D496*24)</f>
        <v/>
      </c>
      <c r="F496" s="34">
        <f>IF(Raw_data!A496="","",C496)</f>
        <v/>
      </c>
      <c r="G496" s="17">
        <f>IF(Raw_data!A496="","",F496*24)</f>
        <v/>
      </c>
      <c r="H496" s="34">
        <f>IF(Raw_data!A496="","",F496-D496)</f>
        <v/>
      </c>
      <c r="I496" s="17">
        <f>IF(Raw_data!A496="","",G496-E496)</f>
        <v/>
      </c>
      <c r="J496" s="34">
        <f>IF(Raw_data!A496="","",Raw_data!D496)</f>
        <v/>
      </c>
      <c r="K496" s="35">
        <f>IF(Raw_data!A496="","",J496*24)</f>
        <v/>
      </c>
      <c r="L496" s="34">
        <f>IF(Raw_data!A496="","",MAX(0,H496-J496))</f>
        <v/>
      </c>
      <c r="M496" s="35">
        <f>IF(Raw_data!A496="","",I496-K496)</f>
        <v/>
      </c>
      <c r="N496" s="35">
        <f>IF(Raw_data!A496="","",MAX(0,I496-E496-8))</f>
        <v/>
      </c>
      <c r="O496" s="34">
        <f>IF(Raw_data!A496="","",N496/24)</f>
        <v/>
      </c>
      <c r="P496" s="34">
        <f>IF(Raw_data!A496="","",Q496/24)</f>
        <v/>
      </c>
      <c r="Q496" s="35">
        <f>IF(Raw_data!A496="","",IF((G496)&gt;=22,IF((G496)&gt;=29,(G496)-22-((G496)-29),(G496)-22),0))</f>
        <v/>
      </c>
    </row>
    <row r="497" ht="18" customHeight="1" s="12">
      <c r="A497" s="14">
        <f>IF(Raw_data!A497="","",Raw_data!A497)</f>
        <v/>
      </c>
      <c r="B497" s="14">
        <f>IF(Raw_data!B497="","",Raw_data!B497)</f>
        <v/>
      </c>
      <c r="C497" s="14">
        <f>IF(Raw_data!C497="","",Raw_data!C497)</f>
        <v/>
      </c>
      <c r="D497" s="34">
        <f>IF(Raw_data!A497="","",B497)</f>
        <v/>
      </c>
      <c r="E497" s="17">
        <f>IF(Raw_data!A497="","",D497*24)</f>
        <v/>
      </c>
      <c r="F497" s="34">
        <f>IF(Raw_data!A497="","",C497)</f>
        <v/>
      </c>
      <c r="G497" s="17">
        <f>IF(Raw_data!A497="","",F497*24)</f>
        <v/>
      </c>
      <c r="H497" s="34">
        <f>IF(Raw_data!A497="","",F497-D497)</f>
        <v/>
      </c>
      <c r="I497" s="17">
        <f>IF(Raw_data!A497="","",G497-E497)</f>
        <v/>
      </c>
      <c r="J497" s="34">
        <f>IF(Raw_data!A497="","",Raw_data!D497)</f>
        <v/>
      </c>
      <c r="K497" s="35">
        <f>IF(Raw_data!A497="","",J497*24)</f>
        <v/>
      </c>
      <c r="L497" s="34">
        <f>IF(Raw_data!A497="","",MAX(0,H497-J497))</f>
        <v/>
      </c>
      <c r="M497" s="35">
        <f>IF(Raw_data!A497="","",I497-K497)</f>
        <v/>
      </c>
      <c r="N497" s="35">
        <f>IF(Raw_data!A497="","",MAX(0,I497-E497-8))</f>
        <v/>
      </c>
      <c r="O497" s="34">
        <f>IF(Raw_data!A497="","",N497/24)</f>
        <v/>
      </c>
      <c r="P497" s="34">
        <f>IF(Raw_data!A497="","",Q497/24)</f>
        <v/>
      </c>
      <c r="Q497" s="35">
        <f>IF(Raw_data!A497="","",IF((G497)&gt;=22,IF((G497)&gt;=29,(G497)-22-((G497)-29),(G497)-22),0))</f>
        <v/>
      </c>
    </row>
    <row r="498" ht="18" customHeight="1" s="12">
      <c r="A498" s="14">
        <f>IF(Raw_data!A498="","",Raw_data!A498)</f>
        <v/>
      </c>
      <c r="B498" s="14">
        <f>IF(Raw_data!B498="","",Raw_data!B498)</f>
        <v/>
      </c>
      <c r="C498" s="14">
        <f>IF(Raw_data!C498="","",Raw_data!C498)</f>
        <v/>
      </c>
      <c r="D498" s="34">
        <f>IF(Raw_data!A498="","",B498)</f>
        <v/>
      </c>
      <c r="E498" s="17">
        <f>IF(Raw_data!A498="","",D498*24)</f>
        <v/>
      </c>
      <c r="F498" s="34">
        <f>IF(Raw_data!A498="","",C498)</f>
        <v/>
      </c>
      <c r="G498" s="17">
        <f>IF(Raw_data!A498="","",F498*24)</f>
        <v/>
      </c>
      <c r="H498" s="34">
        <f>IF(Raw_data!A498="","",F498-D498)</f>
        <v/>
      </c>
      <c r="I498" s="17">
        <f>IF(Raw_data!A498="","",G498-E498)</f>
        <v/>
      </c>
      <c r="J498" s="34">
        <f>IF(Raw_data!A498="","",Raw_data!D498)</f>
        <v/>
      </c>
      <c r="K498" s="35">
        <f>IF(Raw_data!A498="","",J498*24)</f>
        <v/>
      </c>
      <c r="L498" s="34">
        <f>IF(Raw_data!A498="","",MAX(0,H498-J498))</f>
        <v/>
      </c>
      <c r="M498" s="35">
        <f>IF(Raw_data!A498="","",I498-K498)</f>
        <v/>
      </c>
      <c r="N498" s="35">
        <f>IF(Raw_data!A498="","",MAX(0,I498-E498-8))</f>
        <v/>
      </c>
      <c r="O498" s="34">
        <f>IF(Raw_data!A498="","",N498/24)</f>
        <v/>
      </c>
      <c r="P498" s="34">
        <f>IF(Raw_data!A498="","",Q498/24)</f>
        <v/>
      </c>
      <c r="Q498" s="35">
        <f>IF(Raw_data!A498="","",IF((G498)&gt;=22,IF((G498)&gt;=29,(G498)-22-((G498)-29),(G498)-22),0))</f>
        <v/>
      </c>
    </row>
    <row r="499" ht="18" customHeight="1" s="12">
      <c r="A499" s="14">
        <f>IF(Raw_data!A499="","",Raw_data!A499)</f>
        <v/>
      </c>
      <c r="B499" s="14">
        <f>IF(Raw_data!B499="","",Raw_data!B499)</f>
        <v/>
      </c>
      <c r="C499" s="14">
        <f>IF(Raw_data!C499="","",Raw_data!C499)</f>
        <v/>
      </c>
      <c r="D499" s="34">
        <f>IF(Raw_data!A499="","",B499)</f>
        <v/>
      </c>
      <c r="E499" s="17">
        <f>IF(Raw_data!A499="","",D499*24)</f>
        <v/>
      </c>
      <c r="F499" s="34">
        <f>IF(Raw_data!A499="","",C499)</f>
        <v/>
      </c>
      <c r="G499" s="17">
        <f>IF(Raw_data!A499="","",F499*24)</f>
        <v/>
      </c>
      <c r="H499" s="34">
        <f>IF(Raw_data!A499="","",F499-D499)</f>
        <v/>
      </c>
      <c r="I499" s="17">
        <f>IF(Raw_data!A499="","",G499-E499)</f>
        <v/>
      </c>
      <c r="J499" s="34">
        <f>IF(Raw_data!A499="","",Raw_data!D499)</f>
        <v/>
      </c>
      <c r="K499" s="35">
        <f>IF(Raw_data!A499="","",J499*24)</f>
        <v/>
      </c>
      <c r="L499" s="34">
        <f>IF(Raw_data!A499="","",MAX(0,H499-J499))</f>
        <v/>
      </c>
      <c r="M499" s="35">
        <f>IF(Raw_data!A499="","",I499-K499)</f>
        <v/>
      </c>
      <c r="N499" s="35">
        <f>IF(Raw_data!A499="","",MAX(0,I499-E499-8))</f>
        <v/>
      </c>
      <c r="O499" s="34">
        <f>IF(Raw_data!A499="","",N499/24)</f>
        <v/>
      </c>
      <c r="P499" s="34">
        <f>IF(Raw_data!A499="","",Q499/24)</f>
        <v/>
      </c>
      <c r="Q499" s="35">
        <f>IF(Raw_data!A499="","",IF((G499)&gt;=22,IF((G499)&gt;=29,(G499)-22-((G499)-29),(G499)-22),0))</f>
        <v/>
      </c>
    </row>
    <row r="500" ht="18" customHeight="1" s="12">
      <c r="A500" s="14">
        <f>IF(Raw_data!A500="","",Raw_data!A500)</f>
        <v/>
      </c>
      <c r="B500" s="14">
        <f>IF(Raw_data!B500="","",Raw_data!B500)</f>
        <v/>
      </c>
      <c r="C500" s="14">
        <f>IF(Raw_data!C500="","",Raw_data!C500)</f>
        <v/>
      </c>
      <c r="D500" s="34">
        <f>IF(Raw_data!A500="","",B500)</f>
        <v/>
      </c>
      <c r="E500" s="17">
        <f>IF(Raw_data!A500="","",D500*24)</f>
        <v/>
      </c>
      <c r="F500" s="34">
        <f>IF(Raw_data!A500="","",C500)</f>
        <v/>
      </c>
      <c r="G500" s="17">
        <f>IF(Raw_data!A500="","",F500*24)</f>
        <v/>
      </c>
      <c r="H500" s="34">
        <f>IF(Raw_data!A500="","",F500-D500)</f>
        <v/>
      </c>
      <c r="I500" s="17">
        <f>IF(Raw_data!A500="","",G500-E500)</f>
        <v/>
      </c>
      <c r="J500" s="34">
        <f>IF(Raw_data!A500="","",Raw_data!D500)</f>
        <v/>
      </c>
      <c r="K500" s="35">
        <f>IF(Raw_data!A500="","",J500*24)</f>
        <v/>
      </c>
      <c r="L500" s="34">
        <f>IF(Raw_data!A500="","",MAX(0,H500-J500))</f>
        <v/>
      </c>
      <c r="M500" s="35">
        <f>IF(Raw_data!A500="","",I500-K500)</f>
        <v/>
      </c>
      <c r="N500" s="35">
        <f>IF(Raw_data!A500="","",MAX(0,I500-E500-8))</f>
        <v/>
      </c>
      <c r="O500" s="34">
        <f>IF(Raw_data!A500="","",N500/24)</f>
        <v/>
      </c>
      <c r="P500" s="34">
        <f>IF(Raw_data!A500="","",Q500/24)</f>
        <v/>
      </c>
      <c r="Q500" s="35">
        <f>IF(Raw_data!A500="","",IF((G500)&gt;=22,IF((G500)&gt;=29,(G500)-22-((G500)-29),(G500)-22),0))</f>
        <v/>
      </c>
    </row>
    <row r="501" ht="18" customHeight="1" s="12">
      <c r="A501" s="14">
        <f>IF(Raw_data!A501="","",Raw_data!A501)</f>
        <v/>
      </c>
      <c r="B501" s="14">
        <f>IF(Raw_data!B501="","",Raw_data!B501)</f>
        <v/>
      </c>
      <c r="C501" s="14">
        <f>IF(Raw_data!C501="","",Raw_data!C501)</f>
        <v/>
      </c>
      <c r="D501" s="34">
        <f>IF(Raw_data!A501="","",B501)</f>
        <v/>
      </c>
      <c r="E501" s="17">
        <f>IF(Raw_data!A501="","",D501*24)</f>
        <v/>
      </c>
      <c r="F501" s="34">
        <f>IF(Raw_data!A501="","",C501)</f>
        <v/>
      </c>
      <c r="G501" s="17">
        <f>IF(Raw_data!A501="","",F501*24)</f>
        <v/>
      </c>
      <c r="H501" s="34">
        <f>IF(Raw_data!A501="","",F501-D501)</f>
        <v/>
      </c>
      <c r="I501" s="17">
        <f>IF(Raw_data!A501="","",G501-E501)</f>
        <v/>
      </c>
      <c r="J501" s="34">
        <f>IF(Raw_data!A501="","",Raw_data!D501)</f>
        <v/>
      </c>
      <c r="K501" s="35">
        <f>IF(Raw_data!A501="","",J501*24)</f>
        <v/>
      </c>
      <c r="L501" s="34">
        <f>IF(Raw_data!A501="","",MAX(0,H501-J501))</f>
        <v/>
      </c>
      <c r="M501" s="35">
        <f>IF(Raw_data!A501="","",I501-K501)</f>
        <v/>
      </c>
      <c r="N501" s="35">
        <f>IF(Raw_data!A501="","",MAX(0,I501-E501-8))</f>
        <v/>
      </c>
      <c r="O501" s="34">
        <f>IF(Raw_data!A501="","",N501/24)</f>
        <v/>
      </c>
      <c r="P501" s="34">
        <f>IF(Raw_data!A501="","",Q501/24)</f>
        <v/>
      </c>
      <c r="Q501" s="35">
        <f>IF(Raw_data!A501="","",IF((G501)&gt;=22,IF((G501)&gt;=29,(G501)-22-((G501)-29),(G501)-22),0))</f>
        <v/>
      </c>
    </row>
    <row r="502" ht="18" customHeight="1" s="12">
      <c r="A502" s="14">
        <f>IF(Raw_data!A502="","",Raw_data!A502)</f>
        <v/>
      </c>
      <c r="B502" s="14">
        <f>IF(Raw_data!B502="","",Raw_data!B502)</f>
        <v/>
      </c>
      <c r="C502" s="14">
        <f>IF(Raw_data!C502="","",Raw_data!C502)</f>
        <v/>
      </c>
      <c r="D502" s="34">
        <f>IF(Raw_data!A502="","",B502)</f>
        <v/>
      </c>
      <c r="E502" s="17">
        <f>IF(Raw_data!A502="","",D502*24)</f>
        <v/>
      </c>
      <c r="F502" s="34">
        <f>IF(Raw_data!A502="","",C502)</f>
        <v/>
      </c>
      <c r="G502" s="17">
        <f>IF(Raw_data!A502="","",F502*24)</f>
        <v/>
      </c>
      <c r="H502" s="34">
        <f>IF(Raw_data!A502="","",F502-D502)</f>
        <v/>
      </c>
      <c r="I502" s="17">
        <f>IF(Raw_data!A502="","",G502-E502)</f>
        <v/>
      </c>
      <c r="J502" s="34">
        <f>IF(Raw_data!A502="","",Raw_data!D502)</f>
        <v/>
      </c>
      <c r="K502" s="35">
        <f>IF(Raw_data!A502="","",J502*24)</f>
        <v/>
      </c>
      <c r="L502" s="34">
        <f>IF(Raw_data!A502="","",MAX(0,H502-J502))</f>
        <v/>
      </c>
      <c r="M502" s="35">
        <f>IF(Raw_data!A502="","",I502-K502)</f>
        <v/>
      </c>
      <c r="N502" s="35">
        <f>IF(Raw_data!A502="","",MAX(0,I502-E502-8))</f>
        <v/>
      </c>
      <c r="O502" s="34">
        <f>IF(Raw_data!A502="","",N502/24)</f>
        <v/>
      </c>
      <c r="P502" s="34">
        <f>IF(Raw_data!A502="","",Q502/24)</f>
        <v/>
      </c>
      <c r="Q502" s="35">
        <f>IF(Raw_data!A502="","",IF((G502)&gt;=22,IF((G502)&gt;=29,(G502)-22-((G502)-29),(G502)-22),0))</f>
        <v/>
      </c>
    </row>
    <row r="503" ht="18" customHeight="1" s="12">
      <c r="A503" s="14">
        <f>IF(Raw_data!A503="","",Raw_data!A503)</f>
        <v/>
      </c>
      <c r="B503" s="14">
        <f>IF(Raw_data!B503="","",Raw_data!B503)</f>
        <v/>
      </c>
      <c r="C503" s="14">
        <f>IF(Raw_data!C503="","",Raw_data!C503)</f>
        <v/>
      </c>
      <c r="D503" s="34">
        <f>IF(Raw_data!A503="","",B503)</f>
        <v/>
      </c>
      <c r="E503" s="17">
        <f>IF(Raw_data!A503="","",D503*24)</f>
        <v/>
      </c>
      <c r="F503" s="34">
        <f>IF(Raw_data!A503="","",C503)</f>
        <v/>
      </c>
      <c r="G503" s="17">
        <f>IF(Raw_data!A503="","",F503*24)</f>
        <v/>
      </c>
      <c r="H503" s="34">
        <f>IF(Raw_data!A503="","",F503-D503)</f>
        <v/>
      </c>
      <c r="I503" s="17">
        <f>IF(Raw_data!A503="","",G503-E503)</f>
        <v/>
      </c>
      <c r="J503" s="34">
        <f>IF(Raw_data!A503="","",Raw_data!D503)</f>
        <v/>
      </c>
      <c r="K503" s="35">
        <f>IF(Raw_data!A503="","",J503*24)</f>
        <v/>
      </c>
      <c r="L503" s="34">
        <f>IF(Raw_data!A503="","",MAX(0,H503-J503))</f>
        <v/>
      </c>
      <c r="M503" s="35">
        <f>IF(Raw_data!A503="","",I503-K503)</f>
        <v/>
      </c>
      <c r="N503" s="35">
        <f>IF(Raw_data!A503="","",MAX(0,I503-E503-8))</f>
        <v/>
      </c>
      <c r="O503" s="34">
        <f>IF(Raw_data!A503="","",N503/24)</f>
        <v/>
      </c>
      <c r="P503" s="34">
        <f>IF(Raw_data!A503="","",Q503/24)</f>
        <v/>
      </c>
      <c r="Q503" s="35">
        <f>IF(Raw_data!A503="","",IF((G503)&gt;=22,IF((G503)&gt;=29,(G503)-22-((G503)-29),(G503)-22),0))</f>
        <v/>
      </c>
    </row>
    <row r="504" ht="18" customHeight="1" s="12">
      <c r="A504" s="14">
        <f>IF(Raw_data!A504="","",Raw_data!A504)</f>
        <v/>
      </c>
      <c r="B504" s="14">
        <f>IF(Raw_data!B504="","",Raw_data!B504)</f>
        <v/>
      </c>
      <c r="C504" s="14">
        <f>IF(Raw_data!C504="","",Raw_data!C504)</f>
        <v/>
      </c>
      <c r="D504" s="34">
        <f>IF(Raw_data!A504="","",B504)</f>
        <v/>
      </c>
      <c r="E504" s="17">
        <f>IF(Raw_data!A504="","",D504*24)</f>
        <v/>
      </c>
      <c r="F504" s="34">
        <f>IF(Raw_data!A504="","",C504)</f>
        <v/>
      </c>
      <c r="G504" s="17">
        <f>IF(Raw_data!A504="","",F504*24)</f>
        <v/>
      </c>
      <c r="H504" s="34">
        <f>IF(Raw_data!A504="","",F504-D504)</f>
        <v/>
      </c>
      <c r="I504" s="17">
        <f>IF(Raw_data!A504="","",G504-E504)</f>
        <v/>
      </c>
      <c r="J504" s="34">
        <f>IF(Raw_data!A504="","",Raw_data!D504)</f>
        <v/>
      </c>
      <c r="K504" s="35">
        <f>IF(Raw_data!A504="","",J504*24)</f>
        <v/>
      </c>
      <c r="L504" s="34">
        <f>IF(Raw_data!A504="","",MAX(0,H504-J504))</f>
        <v/>
      </c>
      <c r="M504" s="35">
        <f>IF(Raw_data!A504="","",I504-K504)</f>
        <v/>
      </c>
      <c r="N504" s="35">
        <f>IF(Raw_data!A504="","",MAX(0,I504-E504-8))</f>
        <v/>
      </c>
      <c r="O504" s="34">
        <f>IF(Raw_data!A504="","",N504/24)</f>
        <v/>
      </c>
      <c r="P504" s="34">
        <f>IF(Raw_data!A504="","",Q504/24)</f>
        <v/>
      </c>
      <c r="Q504" s="35">
        <f>IF(Raw_data!A504="","",IF((G504)&gt;=22,IF((G504)&gt;=29,(G504)-22-((G504)-29),(G504)-22),0))</f>
        <v/>
      </c>
    </row>
    <row r="505" ht="18" customHeight="1" s="12">
      <c r="A505" s="14">
        <f>IF(Raw_data!A505="","",Raw_data!A505)</f>
        <v/>
      </c>
      <c r="B505" s="14">
        <f>IF(Raw_data!B505="","",Raw_data!B505)</f>
        <v/>
      </c>
      <c r="C505" s="14">
        <f>IF(Raw_data!C505="","",Raw_data!C505)</f>
        <v/>
      </c>
      <c r="D505" s="34">
        <f>IF(Raw_data!A505="","",B505)</f>
        <v/>
      </c>
      <c r="E505" s="17">
        <f>IF(Raw_data!A505="","",D505*24)</f>
        <v/>
      </c>
      <c r="F505" s="34">
        <f>IF(Raw_data!A505="","",C505)</f>
        <v/>
      </c>
      <c r="G505" s="17">
        <f>IF(Raw_data!A505="","",F505*24)</f>
        <v/>
      </c>
      <c r="H505" s="34">
        <f>IF(Raw_data!A505="","",F505-D505)</f>
        <v/>
      </c>
      <c r="I505" s="17">
        <f>IF(Raw_data!A505="","",G505-E505)</f>
        <v/>
      </c>
      <c r="J505" s="34">
        <f>IF(Raw_data!A505="","",Raw_data!D505)</f>
        <v/>
      </c>
      <c r="K505" s="35">
        <f>IF(Raw_data!A505="","",J505*24)</f>
        <v/>
      </c>
      <c r="L505" s="34">
        <f>IF(Raw_data!A505="","",MAX(0,H505-J505))</f>
        <v/>
      </c>
      <c r="M505" s="35">
        <f>IF(Raw_data!A505="","",I505-K505)</f>
        <v/>
      </c>
      <c r="N505" s="35">
        <f>IF(Raw_data!A505="","",MAX(0,I505-E505-8))</f>
        <v/>
      </c>
      <c r="O505" s="34">
        <f>IF(Raw_data!A505="","",N505/24)</f>
        <v/>
      </c>
      <c r="P505" s="34">
        <f>IF(Raw_data!A505="","",Q505/24)</f>
        <v/>
      </c>
      <c r="Q505" s="35">
        <f>IF(Raw_data!A505="","",IF((G505)&gt;=22,IF((G505)&gt;=29,(G505)-22-((G505)-29),(G505)-22),0))</f>
        <v/>
      </c>
    </row>
    <row r="506" ht="18" customHeight="1" s="12">
      <c r="A506" s="14">
        <f>IF(Raw_data!A506="","",Raw_data!A506)</f>
        <v/>
      </c>
      <c r="B506" s="14">
        <f>IF(Raw_data!B506="","",Raw_data!B506)</f>
        <v/>
      </c>
      <c r="C506" s="14">
        <f>IF(Raw_data!C506="","",Raw_data!C506)</f>
        <v/>
      </c>
      <c r="D506" s="34">
        <f>IF(Raw_data!A506="","",B506)</f>
        <v/>
      </c>
      <c r="E506" s="17">
        <f>IF(Raw_data!A506="","",D506*24)</f>
        <v/>
      </c>
      <c r="F506" s="34">
        <f>IF(Raw_data!A506="","",C506)</f>
        <v/>
      </c>
      <c r="G506" s="17">
        <f>IF(Raw_data!A506="","",F506*24)</f>
        <v/>
      </c>
      <c r="H506" s="34">
        <f>IF(Raw_data!A506="","",F506-D506)</f>
        <v/>
      </c>
      <c r="I506" s="17">
        <f>IF(Raw_data!A506="","",G506-E506)</f>
        <v/>
      </c>
      <c r="J506" s="34">
        <f>IF(Raw_data!A506="","",Raw_data!D506)</f>
        <v/>
      </c>
      <c r="K506" s="35">
        <f>IF(Raw_data!A506="","",J506*24)</f>
        <v/>
      </c>
      <c r="L506" s="34">
        <f>IF(Raw_data!A506="","",MAX(0,H506-J506))</f>
        <v/>
      </c>
      <c r="M506" s="35">
        <f>IF(Raw_data!A506="","",I506-K506)</f>
        <v/>
      </c>
      <c r="N506" s="35">
        <f>IF(Raw_data!A506="","",MAX(0,I506-E506-8))</f>
        <v/>
      </c>
      <c r="O506" s="34">
        <f>IF(Raw_data!A506="","",N506/24)</f>
        <v/>
      </c>
      <c r="P506" s="34">
        <f>IF(Raw_data!A506="","",Q506/24)</f>
        <v/>
      </c>
      <c r="Q506" s="35">
        <f>IF(Raw_data!A506="","",IF((G506)&gt;=22,IF((G506)&gt;=29,(G506)-22-((G506)-29),(G506)-22),0))</f>
        <v/>
      </c>
    </row>
    <row r="507" ht="18" customHeight="1" s="12">
      <c r="A507" s="14">
        <f>IF(Raw_data!A507="","",Raw_data!A507)</f>
        <v/>
      </c>
      <c r="B507" s="14">
        <f>IF(Raw_data!B507="","",Raw_data!B507)</f>
        <v/>
      </c>
      <c r="C507" s="14">
        <f>IF(Raw_data!C507="","",Raw_data!C507)</f>
        <v/>
      </c>
      <c r="D507" s="34">
        <f>IF(Raw_data!A507="","",B507)</f>
        <v/>
      </c>
      <c r="E507" s="17">
        <f>IF(Raw_data!A507="","",D507*24)</f>
        <v/>
      </c>
      <c r="F507" s="34">
        <f>IF(Raw_data!A507="","",C507)</f>
        <v/>
      </c>
      <c r="G507" s="17">
        <f>IF(Raw_data!A507="","",F507*24)</f>
        <v/>
      </c>
      <c r="H507" s="34">
        <f>IF(Raw_data!A507="","",F507-D507)</f>
        <v/>
      </c>
      <c r="I507" s="17">
        <f>IF(Raw_data!A507="","",G507-E507)</f>
        <v/>
      </c>
      <c r="J507" s="34">
        <f>IF(Raw_data!A507="","",Raw_data!D507)</f>
        <v/>
      </c>
      <c r="K507" s="35">
        <f>IF(Raw_data!A507="","",J507*24)</f>
        <v/>
      </c>
      <c r="L507" s="34">
        <f>IF(Raw_data!A507="","",MAX(0,H507-J507))</f>
        <v/>
      </c>
      <c r="M507" s="35">
        <f>IF(Raw_data!A507="","",I507-K507)</f>
        <v/>
      </c>
      <c r="N507" s="35">
        <f>IF(Raw_data!A507="","",MAX(0,I507-E507-8))</f>
        <v/>
      </c>
      <c r="O507" s="34">
        <f>IF(Raw_data!A507="","",N507/24)</f>
        <v/>
      </c>
      <c r="P507" s="34">
        <f>IF(Raw_data!A507="","",Q507/24)</f>
        <v/>
      </c>
      <c r="Q507" s="35">
        <f>IF(Raw_data!A507="","",IF((G507)&gt;=22,IF((G507)&gt;=29,(G507)-22-((G507)-29),(G507)-22),0))</f>
        <v/>
      </c>
    </row>
    <row r="508" ht="18" customHeight="1" s="12">
      <c r="A508" s="14">
        <f>IF(Raw_data!A508="","",Raw_data!A508)</f>
        <v/>
      </c>
      <c r="B508" s="14">
        <f>IF(Raw_data!B508="","",Raw_data!B508)</f>
        <v/>
      </c>
      <c r="C508" s="14">
        <f>IF(Raw_data!C508="","",Raw_data!C508)</f>
        <v/>
      </c>
      <c r="D508" s="34">
        <f>IF(Raw_data!A508="","",B508)</f>
        <v/>
      </c>
      <c r="E508" s="17">
        <f>IF(Raw_data!A508="","",D508*24)</f>
        <v/>
      </c>
      <c r="F508" s="34">
        <f>IF(Raw_data!A508="","",C508)</f>
        <v/>
      </c>
      <c r="G508" s="17">
        <f>IF(Raw_data!A508="","",F508*24)</f>
        <v/>
      </c>
      <c r="H508" s="34">
        <f>IF(Raw_data!A508="","",F508-D508)</f>
        <v/>
      </c>
      <c r="I508" s="17">
        <f>IF(Raw_data!A508="","",G508-E508)</f>
        <v/>
      </c>
      <c r="J508" s="34">
        <f>IF(Raw_data!A508="","",Raw_data!D508)</f>
        <v/>
      </c>
      <c r="K508" s="35">
        <f>IF(Raw_data!A508="","",J508*24)</f>
        <v/>
      </c>
      <c r="L508" s="34">
        <f>IF(Raw_data!A508="","",MAX(0,H508-J508))</f>
        <v/>
      </c>
      <c r="M508" s="35">
        <f>IF(Raw_data!A508="","",I508-K508)</f>
        <v/>
      </c>
      <c r="N508" s="35">
        <f>IF(Raw_data!A508="","",MAX(0,I508-E508-8))</f>
        <v/>
      </c>
      <c r="O508" s="34">
        <f>IF(Raw_data!A508="","",N508/24)</f>
        <v/>
      </c>
      <c r="P508" s="34">
        <f>IF(Raw_data!A508="","",Q508/24)</f>
        <v/>
      </c>
      <c r="Q508" s="35">
        <f>IF(Raw_data!A508="","",IF((G508)&gt;=22,IF((G508)&gt;=29,(G508)-22-((G508)-29),(G508)-22),0))</f>
        <v/>
      </c>
    </row>
    <row r="509" ht="18" customHeight="1" s="12">
      <c r="A509" s="14">
        <f>IF(Raw_data!A509="","",Raw_data!A509)</f>
        <v/>
      </c>
      <c r="B509" s="14">
        <f>IF(Raw_data!B509="","",Raw_data!B509)</f>
        <v/>
      </c>
      <c r="C509" s="14">
        <f>IF(Raw_data!C509="","",Raw_data!C509)</f>
        <v/>
      </c>
      <c r="D509" s="34">
        <f>IF(Raw_data!A509="","",B509)</f>
        <v/>
      </c>
      <c r="E509" s="17">
        <f>IF(Raw_data!A509="","",D509*24)</f>
        <v/>
      </c>
      <c r="F509" s="34">
        <f>IF(Raw_data!A509="","",C509)</f>
        <v/>
      </c>
      <c r="G509" s="17">
        <f>IF(Raw_data!A509="","",F509*24)</f>
        <v/>
      </c>
      <c r="H509" s="34">
        <f>IF(Raw_data!A509="","",F509-D509)</f>
        <v/>
      </c>
      <c r="I509" s="17">
        <f>IF(Raw_data!A509="","",G509-E509)</f>
        <v/>
      </c>
      <c r="J509" s="34">
        <f>IF(Raw_data!A509="","",Raw_data!D509)</f>
        <v/>
      </c>
      <c r="K509" s="35">
        <f>IF(Raw_data!A509="","",J509*24)</f>
        <v/>
      </c>
      <c r="L509" s="34">
        <f>IF(Raw_data!A509="","",MAX(0,H509-J509))</f>
        <v/>
      </c>
      <c r="M509" s="35">
        <f>IF(Raw_data!A509="","",I509-K509)</f>
        <v/>
      </c>
      <c r="N509" s="35">
        <f>IF(Raw_data!A509="","",MAX(0,I509-E509-8))</f>
        <v/>
      </c>
      <c r="O509" s="34">
        <f>IF(Raw_data!A509="","",N509/24)</f>
        <v/>
      </c>
      <c r="P509" s="34">
        <f>IF(Raw_data!A509="","",Q509/24)</f>
        <v/>
      </c>
      <c r="Q509" s="35">
        <f>IF(Raw_data!A509="","",IF((G509)&gt;=22,IF((G509)&gt;=29,(G509)-22-((G509)-29),(G509)-22),0))</f>
        <v/>
      </c>
    </row>
    <row r="510" ht="18" customHeight="1" s="12">
      <c r="A510" s="14">
        <f>IF(Raw_data!A510="","",Raw_data!A510)</f>
        <v/>
      </c>
      <c r="B510" s="14">
        <f>IF(Raw_data!B510="","",Raw_data!B510)</f>
        <v/>
      </c>
      <c r="C510" s="14">
        <f>IF(Raw_data!C510="","",Raw_data!C510)</f>
        <v/>
      </c>
      <c r="D510" s="34">
        <f>IF(Raw_data!A510="","",B510)</f>
        <v/>
      </c>
      <c r="E510" s="17">
        <f>IF(Raw_data!A510="","",D510*24)</f>
        <v/>
      </c>
      <c r="F510" s="34">
        <f>IF(Raw_data!A510="","",C510)</f>
        <v/>
      </c>
      <c r="G510" s="17">
        <f>IF(Raw_data!A510="","",F510*24)</f>
        <v/>
      </c>
      <c r="H510" s="34">
        <f>IF(Raw_data!A510="","",F510-D510)</f>
        <v/>
      </c>
      <c r="I510" s="17">
        <f>IF(Raw_data!A510="","",G510-E510)</f>
        <v/>
      </c>
      <c r="J510" s="34">
        <f>IF(Raw_data!A510="","",Raw_data!D510)</f>
        <v/>
      </c>
      <c r="K510" s="35">
        <f>IF(Raw_data!A510="","",J510*24)</f>
        <v/>
      </c>
      <c r="L510" s="34">
        <f>IF(Raw_data!A510="","",MAX(0,H510-J510))</f>
        <v/>
      </c>
      <c r="M510" s="35">
        <f>IF(Raw_data!A510="","",I510-K510)</f>
        <v/>
      </c>
      <c r="N510" s="35">
        <f>IF(Raw_data!A510="","",MAX(0,I510-E510-8))</f>
        <v/>
      </c>
      <c r="O510" s="34">
        <f>IF(Raw_data!A510="","",N510/24)</f>
        <v/>
      </c>
      <c r="P510" s="34">
        <f>IF(Raw_data!A510="","",Q510/24)</f>
        <v/>
      </c>
      <c r="Q510" s="35">
        <f>IF(Raw_data!A510="","",IF((G510)&gt;=22,IF((G510)&gt;=29,(G510)-22-((G510)-29),(G510)-22),0))</f>
        <v/>
      </c>
    </row>
    <row r="511" ht="18" customHeight="1" s="12">
      <c r="A511" s="14">
        <f>IF(Raw_data!A511="","",Raw_data!A511)</f>
        <v/>
      </c>
      <c r="B511" s="14">
        <f>IF(Raw_data!B511="","",Raw_data!B511)</f>
        <v/>
      </c>
      <c r="C511" s="14">
        <f>IF(Raw_data!C511="","",Raw_data!C511)</f>
        <v/>
      </c>
      <c r="D511" s="34">
        <f>IF(Raw_data!A511="","",B511)</f>
        <v/>
      </c>
      <c r="E511" s="17">
        <f>IF(Raw_data!A511="","",D511*24)</f>
        <v/>
      </c>
      <c r="F511" s="34">
        <f>IF(Raw_data!A511="","",C511)</f>
        <v/>
      </c>
      <c r="G511" s="17">
        <f>IF(Raw_data!A511="","",F511*24)</f>
        <v/>
      </c>
      <c r="H511" s="34">
        <f>IF(Raw_data!A511="","",F511-D511)</f>
        <v/>
      </c>
      <c r="I511" s="17">
        <f>IF(Raw_data!A511="","",G511-E511)</f>
        <v/>
      </c>
      <c r="J511" s="34">
        <f>IF(Raw_data!A511="","",Raw_data!D511)</f>
        <v/>
      </c>
      <c r="K511" s="35">
        <f>IF(Raw_data!A511="","",J511*24)</f>
        <v/>
      </c>
      <c r="L511" s="34">
        <f>IF(Raw_data!A511="","",MAX(0,H511-J511))</f>
        <v/>
      </c>
      <c r="M511" s="35">
        <f>IF(Raw_data!A511="","",I511-K511)</f>
        <v/>
      </c>
      <c r="N511" s="35">
        <f>IF(Raw_data!A511="","",MAX(0,I511-E511-8))</f>
        <v/>
      </c>
      <c r="O511" s="34">
        <f>IF(Raw_data!A511="","",N511/24)</f>
        <v/>
      </c>
      <c r="P511" s="34">
        <f>IF(Raw_data!A511="","",Q511/24)</f>
        <v/>
      </c>
      <c r="Q511" s="35">
        <f>IF(Raw_data!A511="","",IF((G511)&gt;=22,IF((G511)&gt;=29,(G511)-22-((G511)-29),(G511)-22),0))</f>
        <v/>
      </c>
    </row>
    <row r="512" ht="18" customHeight="1" s="12">
      <c r="A512" s="14">
        <f>IF(Raw_data!A512="","",Raw_data!A512)</f>
        <v/>
      </c>
      <c r="B512" s="14">
        <f>IF(Raw_data!B512="","",Raw_data!B512)</f>
        <v/>
      </c>
      <c r="C512" s="14">
        <f>IF(Raw_data!C512="","",Raw_data!C512)</f>
        <v/>
      </c>
      <c r="D512" s="34">
        <f>IF(Raw_data!A512="","",B512)</f>
        <v/>
      </c>
      <c r="E512" s="17">
        <f>IF(Raw_data!A512="","",D512*24)</f>
        <v/>
      </c>
      <c r="F512" s="34">
        <f>IF(Raw_data!A512="","",C512)</f>
        <v/>
      </c>
      <c r="G512" s="17">
        <f>IF(Raw_data!A512="","",F512*24)</f>
        <v/>
      </c>
      <c r="H512" s="34">
        <f>IF(Raw_data!A512="","",F512-D512)</f>
        <v/>
      </c>
      <c r="I512" s="17">
        <f>IF(Raw_data!A512="","",G512-E512)</f>
        <v/>
      </c>
      <c r="J512" s="34">
        <f>IF(Raw_data!A512="","",Raw_data!D512)</f>
        <v/>
      </c>
      <c r="K512" s="35">
        <f>IF(Raw_data!A512="","",J512*24)</f>
        <v/>
      </c>
      <c r="L512" s="34">
        <f>IF(Raw_data!A512="","",MAX(0,H512-J512))</f>
        <v/>
      </c>
      <c r="M512" s="35">
        <f>IF(Raw_data!A512="","",I512-K512)</f>
        <v/>
      </c>
      <c r="N512" s="35">
        <f>IF(Raw_data!A512="","",MAX(0,I512-E512-8))</f>
        <v/>
      </c>
      <c r="O512" s="34">
        <f>IF(Raw_data!A512="","",N512/24)</f>
        <v/>
      </c>
      <c r="P512" s="34">
        <f>IF(Raw_data!A512="","",Q512/24)</f>
        <v/>
      </c>
      <c r="Q512" s="35">
        <f>IF(Raw_data!A512="","",IF((G512)&gt;=22,IF((G512)&gt;=29,(G512)-22-((G512)-29),(G512)-22),0))</f>
        <v/>
      </c>
    </row>
    <row r="513" ht="18" customHeight="1" s="12">
      <c r="A513" s="14">
        <f>IF(Raw_data!A513="","",Raw_data!A513)</f>
        <v/>
      </c>
      <c r="B513" s="14">
        <f>IF(Raw_data!B513="","",Raw_data!B513)</f>
        <v/>
      </c>
      <c r="C513" s="14">
        <f>IF(Raw_data!C513="","",Raw_data!C513)</f>
        <v/>
      </c>
      <c r="D513" s="34">
        <f>IF(Raw_data!A513="","",B513)</f>
        <v/>
      </c>
      <c r="E513" s="17">
        <f>IF(Raw_data!A513="","",D513*24)</f>
        <v/>
      </c>
      <c r="F513" s="34">
        <f>IF(Raw_data!A513="","",C513)</f>
        <v/>
      </c>
      <c r="G513" s="17">
        <f>IF(Raw_data!A513="","",F513*24)</f>
        <v/>
      </c>
      <c r="H513" s="34">
        <f>IF(Raw_data!A513="","",F513-D513)</f>
        <v/>
      </c>
      <c r="I513" s="17">
        <f>IF(Raw_data!A513="","",G513-E513)</f>
        <v/>
      </c>
      <c r="J513" s="34">
        <f>IF(Raw_data!A513="","",Raw_data!D513)</f>
        <v/>
      </c>
      <c r="K513" s="35">
        <f>IF(Raw_data!A513="","",J513*24)</f>
        <v/>
      </c>
      <c r="L513" s="34">
        <f>IF(Raw_data!A513="","",MAX(0,H513-J513))</f>
        <v/>
      </c>
      <c r="M513" s="35">
        <f>IF(Raw_data!A513="","",I513-K513)</f>
        <v/>
      </c>
      <c r="N513" s="35">
        <f>IF(Raw_data!A513="","",MAX(0,I513-E513-8))</f>
        <v/>
      </c>
      <c r="O513" s="34">
        <f>IF(Raw_data!A513="","",N513/24)</f>
        <v/>
      </c>
      <c r="P513" s="34">
        <f>IF(Raw_data!A513="","",Q513/24)</f>
        <v/>
      </c>
      <c r="Q513" s="35">
        <f>IF(Raw_data!A513="","",IF((G513)&gt;=22,IF((G513)&gt;=29,(G513)-22-((G513)-29),(G513)-22),0))</f>
        <v/>
      </c>
    </row>
    <row r="514" ht="18" customHeight="1" s="12">
      <c r="A514" s="14">
        <f>IF(Raw_data!A514="","",Raw_data!A514)</f>
        <v/>
      </c>
      <c r="B514" s="14">
        <f>IF(Raw_data!B514="","",Raw_data!B514)</f>
        <v/>
      </c>
      <c r="C514" s="14">
        <f>IF(Raw_data!C514="","",Raw_data!C514)</f>
        <v/>
      </c>
      <c r="D514" s="34">
        <f>IF(Raw_data!A514="","",B514)</f>
        <v/>
      </c>
      <c r="E514" s="17">
        <f>IF(Raw_data!A514="","",D514*24)</f>
        <v/>
      </c>
      <c r="F514" s="34">
        <f>IF(Raw_data!A514="","",C514)</f>
        <v/>
      </c>
      <c r="G514" s="17">
        <f>IF(Raw_data!A514="","",F514*24)</f>
        <v/>
      </c>
      <c r="H514" s="34">
        <f>IF(Raw_data!A514="","",F514-D514)</f>
        <v/>
      </c>
      <c r="I514" s="17">
        <f>IF(Raw_data!A514="","",G514-E514)</f>
        <v/>
      </c>
      <c r="J514" s="34">
        <f>IF(Raw_data!A514="","",Raw_data!D514)</f>
        <v/>
      </c>
      <c r="K514" s="35">
        <f>IF(Raw_data!A514="","",J514*24)</f>
        <v/>
      </c>
      <c r="L514" s="34">
        <f>IF(Raw_data!A514="","",MAX(0,H514-J514))</f>
        <v/>
      </c>
      <c r="M514" s="35">
        <f>IF(Raw_data!A514="","",I514-K514)</f>
        <v/>
      </c>
      <c r="N514" s="35">
        <f>IF(Raw_data!A514="","",MAX(0,I514-E514-8))</f>
        <v/>
      </c>
      <c r="O514" s="34">
        <f>IF(Raw_data!A514="","",N514/24)</f>
        <v/>
      </c>
      <c r="P514" s="34">
        <f>IF(Raw_data!A514="","",Q514/24)</f>
        <v/>
      </c>
      <c r="Q514" s="35">
        <f>IF(Raw_data!A514="","",IF((G514)&gt;=22,IF((G514)&gt;=29,(G514)-22-((G514)-29),(G514)-22),0))</f>
        <v/>
      </c>
    </row>
    <row r="515" ht="18" customHeight="1" s="12">
      <c r="A515" s="14">
        <f>IF(Raw_data!A515="","",Raw_data!A515)</f>
        <v/>
      </c>
      <c r="B515" s="14">
        <f>IF(Raw_data!B515="","",Raw_data!B515)</f>
        <v/>
      </c>
      <c r="C515" s="14">
        <f>IF(Raw_data!C515="","",Raw_data!C515)</f>
        <v/>
      </c>
      <c r="D515" s="34">
        <f>IF(Raw_data!A515="","",B515)</f>
        <v/>
      </c>
      <c r="E515" s="17">
        <f>IF(Raw_data!A515="","",D515*24)</f>
        <v/>
      </c>
      <c r="F515" s="34">
        <f>IF(Raw_data!A515="","",C515)</f>
        <v/>
      </c>
      <c r="G515" s="17">
        <f>IF(Raw_data!A515="","",F515*24)</f>
        <v/>
      </c>
      <c r="H515" s="34">
        <f>IF(Raw_data!A515="","",F515-D515)</f>
        <v/>
      </c>
      <c r="I515" s="17">
        <f>IF(Raw_data!A515="","",G515-E515)</f>
        <v/>
      </c>
      <c r="J515" s="34">
        <f>IF(Raw_data!A515="","",Raw_data!D515)</f>
        <v/>
      </c>
      <c r="K515" s="35">
        <f>IF(Raw_data!A515="","",J515*24)</f>
        <v/>
      </c>
      <c r="L515" s="34">
        <f>IF(Raw_data!A515="","",MAX(0,H515-J515))</f>
        <v/>
      </c>
      <c r="M515" s="35">
        <f>IF(Raw_data!A515="","",I515-K515)</f>
        <v/>
      </c>
      <c r="N515" s="35">
        <f>IF(Raw_data!A515="","",MAX(0,I515-E515-8))</f>
        <v/>
      </c>
      <c r="O515" s="34">
        <f>IF(Raw_data!A515="","",N515/24)</f>
        <v/>
      </c>
      <c r="P515" s="34">
        <f>IF(Raw_data!A515="","",Q515/24)</f>
        <v/>
      </c>
      <c r="Q515" s="35">
        <f>IF(Raw_data!A515="","",IF((G515)&gt;=22,IF((G515)&gt;=29,(G515)-22-((G515)-29),(G515)-22),0))</f>
        <v/>
      </c>
    </row>
    <row r="516" ht="18" customHeight="1" s="12">
      <c r="A516" s="14">
        <f>IF(Raw_data!A516="","",Raw_data!A516)</f>
        <v/>
      </c>
      <c r="B516" s="14">
        <f>IF(Raw_data!B516="","",Raw_data!B516)</f>
        <v/>
      </c>
      <c r="C516" s="14">
        <f>IF(Raw_data!C516="","",Raw_data!C516)</f>
        <v/>
      </c>
      <c r="D516" s="34">
        <f>IF(Raw_data!A516="","",B516)</f>
        <v/>
      </c>
      <c r="E516" s="17">
        <f>IF(Raw_data!A516="","",D516*24)</f>
        <v/>
      </c>
      <c r="F516" s="34">
        <f>IF(Raw_data!A516="","",C516)</f>
        <v/>
      </c>
      <c r="G516" s="17">
        <f>IF(Raw_data!A516="","",F516*24)</f>
        <v/>
      </c>
      <c r="H516" s="34">
        <f>IF(Raw_data!A516="","",F516-D516)</f>
        <v/>
      </c>
      <c r="I516" s="17">
        <f>IF(Raw_data!A516="","",G516-E516)</f>
        <v/>
      </c>
      <c r="J516" s="34">
        <f>IF(Raw_data!A516="","",Raw_data!D516)</f>
        <v/>
      </c>
      <c r="K516" s="35">
        <f>IF(Raw_data!A516="","",J516*24)</f>
        <v/>
      </c>
      <c r="L516" s="34">
        <f>IF(Raw_data!A516="","",MAX(0,H516-J516))</f>
        <v/>
      </c>
      <c r="M516" s="35">
        <f>IF(Raw_data!A516="","",I516-K516)</f>
        <v/>
      </c>
      <c r="N516" s="35">
        <f>IF(Raw_data!A516="","",MAX(0,I516-E516-8))</f>
        <v/>
      </c>
      <c r="O516" s="34">
        <f>IF(Raw_data!A516="","",N516/24)</f>
        <v/>
      </c>
      <c r="P516" s="34">
        <f>IF(Raw_data!A516="","",Q516/24)</f>
        <v/>
      </c>
      <c r="Q516" s="35">
        <f>IF(Raw_data!A516="","",IF((G516)&gt;=22,IF((G516)&gt;=29,(G516)-22-((G516)-29),(G516)-22),0))</f>
        <v/>
      </c>
    </row>
    <row r="517" ht="18" customHeight="1" s="12">
      <c r="A517" s="14">
        <f>IF(Raw_data!A517="","",Raw_data!A517)</f>
        <v/>
      </c>
      <c r="B517" s="14">
        <f>IF(Raw_data!B517="","",Raw_data!B517)</f>
        <v/>
      </c>
      <c r="C517" s="14">
        <f>IF(Raw_data!C517="","",Raw_data!C517)</f>
        <v/>
      </c>
      <c r="D517" s="34">
        <f>IF(Raw_data!A517="","",B517)</f>
        <v/>
      </c>
      <c r="E517" s="17">
        <f>IF(Raw_data!A517="","",D517*24)</f>
        <v/>
      </c>
      <c r="F517" s="34">
        <f>IF(Raw_data!A517="","",C517)</f>
        <v/>
      </c>
      <c r="G517" s="17">
        <f>IF(Raw_data!A517="","",F517*24)</f>
        <v/>
      </c>
      <c r="H517" s="34">
        <f>IF(Raw_data!A517="","",F517-D517)</f>
        <v/>
      </c>
      <c r="I517" s="17">
        <f>IF(Raw_data!A517="","",G517-E517)</f>
        <v/>
      </c>
      <c r="J517" s="34">
        <f>IF(Raw_data!A517="","",Raw_data!D517)</f>
        <v/>
      </c>
      <c r="K517" s="35">
        <f>IF(Raw_data!A517="","",J517*24)</f>
        <v/>
      </c>
      <c r="L517" s="34">
        <f>IF(Raw_data!A517="","",MAX(0,H517-J517))</f>
        <v/>
      </c>
      <c r="M517" s="35">
        <f>IF(Raw_data!A517="","",I517-K517)</f>
        <v/>
      </c>
      <c r="N517" s="35">
        <f>IF(Raw_data!A517="","",MAX(0,I517-E517-8))</f>
        <v/>
      </c>
      <c r="O517" s="34">
        <f>IF(Raw_data!A517="","",N517/24)</f>
        <v/>
      </c>
      <c r="P517" s="34">
        <f>IF(Raw_data!A517="","",Q517/24)</f>
        <v/>
      </c>
      <c r="Q517" s="35">
        <f>IF(Raw_data!A517="","",IF((G517)&gt;=22,IF((G517)&gt;=29,(G517)-22-((G517)-29),(G517)-22),0))</f>
        <v/>
      </c>
    </row>
    <row r="518" ht="18" customHeight="1" s="12">
      <c r="A518" s="14">
        <f>IF(Raw_data!A518="","",Raw_data!A518)</f>
        <v/>
      </c>
      <c r="B518" s="14">
        <f>IF(Raw_data!B518="","",Raw_data!B518)</f>
        <v/>
      </c>
      <c r="C518" s="14">
        <f>IF(Raw_data!C518="","",Raw_data!C518)</f>
        <v/>
      </c>
      <c r="D518" s="34">
        <f>IF(Raw_data!A518="","",B518)</f>
        <v/>
      </c>
      <c r="E518" s="17">
        <f>IF(Raw_data!A518="","",D518*24)</f>
        <v/>
      </c>
      <c r="F518" s="34">
        <f>IF(Raw_data!A518="","",C518)</f>
        <v/>
      </c>
      <c r="G518" s="17">
        <f>IF(Raw_data!A518="","",F518*24)</f>
        <v/>
      </c>
      <c r="H518" s="34">
        <f>IF(Raw_data!A518="","",F518-D518)</f>
        <v/>
      </c>
      <c r="I518" s="17">
        <f>IF(Raw_data!A518="","",G518-E518)</f>
        <v/>
      </c>
      <c r="J518" s="34">
        <f>IF(Raw_data!A518="","",Raw_data!D518)</f>
        <v/>
      </c>
      <c r="K518" s="35">
        <f>IF(Raw_data!A518="","",J518*24)</f>
        <v/>
      </c>
      <c r="L518" s="34">
        <f>IF(Raw_data!A518="","",MAX(0,H518-J518))</f>
        <v/>
      </c>
      <c r="M518" s="35">
        <f>IF(Raw_data!A518="","",I518-K518)</f>
        <v/>
      </c>
      <c r="N518" s="35">
        <f>IF(Raw_data!A518="","",MAX(0,I518-E518-8))</f>
        <v/>
      </c>
      <c r="O518" s="34">
        <f>IF(Raw_data!A518="","",N518/24)</f>
        <v/>
      </c>
      <c r="P518" s="34">
        <f>IF(Raw_data!A518="","",Q518/24)</f>
        <v/>
      </c>
      <c r="Q518" s="35">
        <f>IF(Raw_data!A518="","",IF((G518)&gt;=22,IF((G518)&gt;=29,(G518)-22-((G518)-29),(G518)-22),0))</f>
        <v/>
      </c>
    </row>
    <row r="519" ht="18" customHeight="1" s="12">
      <c r="A519" s="14">
        <f>IF(Raw_data!A519="","",Raw_data!A519)</f>
        <v/>
      </c>
      <c r="B519" s="14">
        <f>IF(Raw_data!B519="","",Raw_data!B519)</f>
        <v/>
      </c>
      <c r="C519" s="14">
        <f>IF(Raw_data!C519="","",Raw_data!C519)</f>
        <v/>
      </c>
      <c r="D519" s="34">
        <f>IF(Raw_data!A519="","",B519)</f>
        <v/>
      </c>
      <c r="E519" s="17">
        <f>IF(Raw_data!A519="","",D519*24)</f>
        <v/>
      </c>
      <c r="F519" s="34">
        <f>IF(Raw_data!A519="","",C519)</f>
        <v/>
      </c>
      <c r="G519" s="17">
        <f>IF(Raw_data!A519="","",F519*24)</f>
        <v/>
      </c>
      <c r="H519" s="34">
        <f>IF(Raw_data!A519="","",F519-D519)</f>
        <v/>
      </c>
      <c r="I519" s="17">
        <f>IF(Raw_data!A519="","",G519-E519)</f>
        <v/>
      </c>
      <c r="J519" s="34">
        <f>IF(Raw_data!A519="","",Raw_data!D519)</f>
        <v/>
      </c>
      <c r="K519" s="35">
        <f>IF(Raw_data!A519="","",J519*24)</f>
        <v/>
      </c>
      <c r="L519" s="34">
        <f>IF(Raw_data!A519="","",MAX(0,H519-J519))</f>
        <v/>
      </c>
      <c r="M519" s="35">
        <f>IF(Raw_data!A519="","",I519-K519)</f>
        <v/>
      </c>
      <c r="N519" s="35">
        <f>IF(Raw_data!A519="","",MAX(0,I519-E519-8))</f>
        <v/>
      </c>
      <c r="O519" s="34">
        <f>IF(Raw_data!A519="","",N519/24)</f>
        <v/>
      </c>
      <c r="P519" s="34">
        <f>IF(Raw_data!A519="","",Q519/24)</f>
        <v/>
      </c>
      <c r="Q519" s="35">
        <f>IF(Raw_data!A519="","",IF((G519)&gt;=22,IF((G519)&gt;=29,(G519)-22-((G519)-29),(G519)-22),0))</f>
        <v/>
      </c>
    </row>
    <row r="520" ht="18" customHeight="1" s="12">
      <c r="A520" s="14">
        <f>IF(Raw_data!A520="","",Raw_data!A520)</f>
        <v/>
      </c>
      <c r="B520" s="14">
        <f>IF(Raw_data!B520="","",Raw_data!B520)</f>
        <v/>
      </c>
      <c r="C520" s="14">
        <f>IF(Raw_data!C520="","",Raw_data!C520)</f>
        <v/>
      </c>
      <c r="D520" s="34">
        <f>IF(Raw_data!A520="","",B520)</f>
        <v/>
      </c>
      <c r="E520" s="17">
        <f>IF(Raw_data!A520="","",D520*24)</f>
        <v/>
      </c>
      <c r="F520" s="34">
        <f>IF(Raw_data!A520="","",C520)</f>
        <v/>
      </c>
      <c r="G520" s="17">
        <f>IF(Raw_data!A520="","",F520*24)</f>
        <v/>
      </c>
      <c r="H520" s="34">
        <f>IF(Raw_data!A520="","",F520-D520)</f>
        <v/>
      </c>
      <c r="I520" s="17">
        <f>IF(Raw_data!A520="","",G520-E520)</f>
        <v/>
      </c>
      <c r="J520" s="34">
        <f>IF(Raw_data!A520="","",Raw_data!D520)</f>
        <v/>
      </c>
      <c r="K520" s="35">
        <f>IF(Raw_data!A520="","",J520*24)</f>
        <v/>
      </c>
      <c r="L520" s="34">
        <f>IF(Raw_data!A520="","",MAX(0,H520-J520))</f>
        <v/>
      </c>
      <c r="M520" s="35">
        <f>IF(Raw_data!A520="","",I520-K520)</f>
        <v/>
      </c>
      <c r="N520" s="35">
        <f>IF(Raw_data!A520="","",MAX(0,I520-E520-8))</f>
        <v/>
      </c>
      <c r="O520" s="34">
        <f>IF(Raw_data!A520="","",N520/24)</f>
        <v/>
      </c>
      <c r="P520" s="34">
        <f>IF(Raw_data!A520="","",Q520/24)</f>
        <v/>
      </c>
      <c r="Q520" s="35">
        <f>IF(Raw_data!A520="","",IF((G520)&gt;=22,IF((G520)&gt;=29,(G520)-22-((G520)-29),(G520)-22),0))</f>
        <v/>
      </c>
    </row>
    <row r="521" ht="18" customHeight="1" s="12">
      <c r="A521" s="14">
        <f>IF(Raw_data!A521="","",Raw_data!A521)</f>
        <v/>
      </c>
      <c r="B521" s="14">
        <f>IF(Raw_data!B521="","",Raw_data!B521)</f>
        <v/>
      </c>
      <c r="C521" s="14">
        <f>IF(Raw_data!C521="","",Raw_data!C521)</f>
        <v/>
      </c>
      <c r="D521" s="34">
        <f>IF(Raw_data!A521="","",B521)</f>
        <v/>
      </c>
      <c r="E521" s="17">
        <f>IF(Raw_data!A521="","",D521*24)</f>
        <v/>
      </c>
      <c r="F521" s="34">
        <f>IF(Raw_data!A521="","",C521)</f>
        <v/>
      </c>
      <c r="G521" s="17">
        <f>IF(Raw_data!A521="","",F521*24)</f>
        <v/>
      </c>
      <c r="H521" s="34">
        <f>IF(Raw_data!A521="","",F521-D521)</f>
        <v/>
      </c>
      <c r="I521" s="17">
        <f>IF(Raw_data!A521="","",G521-E521)</f>
        <v/>
      </c>
      <c r="J521" s="34">
        <f>IF(Raw_data!A521="","",Raw_data!D521)</f>
        <v/>
      </c>
      <c r="K521" s="35">
        <f>IF(Raw_data!A521="","",J521*24)</f>
        <v/>
      </c>
      <c r="L521" s="34">
        <f>IF(Raw_data!A521="","",MAX(0,H521-J521))</f>
        <v/>
      </c>
      <c r="M521" s="35">
        <f>IF(Raw_data!A521="","",I521-K521)</f>
        <v/>
      </c>
      <c r="N521" s="35">
        <f>IF(Raw_data!A521="","",MAX(0,I521-E521-8))</f>
        <v/>
      </c>
      <c r="O521" s="34">
        <f>IF(Raw_data!A521="","",N521/24)</f>
        <v/>
      </c>
      <c r="P521" s="34">
        <f>IF(Raw_data!A521="","",Q521/24)</f>
        <v/>
      </c>
      <c r="Q521" s="35">
        <f>IF(Raw_data!A521="","",IF((G521)&gt;=22,IF((G521)&gt;=29,(G521)-22-((G521)-29),(G521)-22),0))</f>
        <v/>
      </c>
    </row>
    <row r="522" ht="18" customHeight="1" s="12">
      <c r="A522" s="14">
        <f>IF(Raw_data!A522="","",Raw_data!A522)</f>
        <v/>
      </c>
      <c r="B522" s="14">
        <f>IF(Raw_data!B522="","",Raw_data!B522)</f>
        <v/>
      </c>
      <c r="C522" s="14">
        <f>IF(Raw_data!C522="","",Raw_data!C522)</f>
        <v/>
      </c>
      <c r="D522" s="34">
        <f>IF(Raw_data!A522="","",B522)</f>
        <v/>
      </c>
      <c r="E522" s="17">
        <f>IF(Raw_data!A522="","",D522*24)</f>
        <v/>
      </c>
      <c r="F522" s="34">
        <f>IF(Raw_data!A522="","",C522)</f>
        <v/>
      </c>
      <c r="G522" s="17">
        <f>IF(Raw_data!A522="","",F522*24)</f>
        <v/>
      </c>
      <c r="H522" s="34">
        <f>IF(Raw_data!A522="","",F522-D522)</f>
        <v/>
      </c>
      <c r="I522" s="17">
        <f>IF(Raw_data!A522="","",G522-E522)</f>
        <v/>
      </c>
      <c r="J522" s="34">
        <f>IF(Raw_data!A522="","",Raw_data!D522)</f>
        <v/>
      </c>
      <c r="K522" s="35">
        <f>IF(Raw_data!A522="","",J522*24)</f>
        <v/>
      </c>
      <c r="L522" s="34">
        <f>IF(Raw_data!A522="","",MAX(0,H522-J522))</f>
        <v/>
      </c>
      <c r="M522" s="35">
        <f>IF(Raw_data!A522="","",I522-K522)</f>
        <v/>
      </c>
      <c r="N522" s="35">
        <f>IF(Raw_data!A522="","",MAX(0,I522-E522-8))</f>
        <v/>
      </c>
      <c r="O522" s="34">
        <f>IF(Raw_data!A522="","",N522/24)</f>
        <v/>
      </c>
      <c r="P522" s="34">
        <f>IF(Raw_data!A522="","",Q522/24)</f>
        <v/>
      </c>
      <c r="Q522" s="35">
        <f>IF(Raw_data!A522="","",IF((G522)&gt;=22,IF((G522)&gt;=29,(G522)-22-((G522)-29),(G522)-22),0))</f>
        <v/>
      </c>
    </row>
    <row r="523" ht="18" customHeight="1" s="12">
      <c r="A523" s="14">
        <f>IF(Raw_data!A523="","",Raw_data!A523)</f>
        <v/>
      </c>
      <c r="B523" s="14">
        <f>IF(Raw_data!B523="","",Raw_data!B523)</f>
        <v/>
      </c>
      <c r="C523" s="14">
        <f>IF(Raw_data!C523="","",Raw_data!C523)</f>
        <v/>
      </c>
      <c r="D523" s="34">
        <f>IF(Raw_data!A523="","",B523)</f>
        <v/>
      </c>
      <c r="E523" s="17">
        <f>IF(Raw_data!A523="","",D523*24)</f>
        <v/>
      </c>
      <c r="F523" s="34">
        <f>IF(Raw_data!A523="","",C523)</f>
        <v/>
      </c>
      <c r="G523" s="17">
        <f>IF(Raw_data!A523="","",F523*24)</f>
        <v/>
      </c>
      <c r="H523" s="34">
        <f>IF(Raw_data!A523="","",F523-D523)</f>
        <v/>
      </c>
      <c r="I523" s="17">
        <f>IF(Raw_data!A523="","",G523-E523)</f>
        <v/>
      </c>
      <c r="J523" s="34">
        <f>IF(Raw_data!A523="","",Raw_data!D523)</f>
        <v/>
      </c>
      <c r="K523" s="35">
        <f>IF(Raw_data!A523="","",J523*24)</f>
        <v/>
      </c>
      <c r="L523" s="34">
        <f>IF(Raw_data!A523="","",MAX(0,H523-J523))</f>
        <v/>
      </c>
      <c r="M523" s="35">
        <f>IF(Raw_data!A523="","",I523-K523)</f>
        <v/>
      </c>
      <c r="N523" s="35">
        <f>IF(Raw_data!A523="","",MAX(0,I523-E523-8))</f>
        <v/>
      </c>
      <c r="O523" s="34">
        <f>IF(Raw_data!A523="","",N523/24)</f>
        <v/>
      </c>
      <c r="P523" s="34">
        <f>IF(Raw_data!A523="","",Q523/24)</f>
        <v/>
      </c>
      <c r="Q523" s="35">
        <f>IF(Raw_data!A523="","",IF((G523)&gt;=22,IF((G523)&gt;=29,(G523)-22-((G523)-29),(G523)-22),0))</f>
        <v/>
      </c>
    </row>
    <row r="524" ht="18" customHeight="1" s="12">
      <c r="A524" s="14">
        <f>IF(Raw_data!A524="","",Raw_data!A524)</f>
        <v/>
      </c>
      <c r="B524" s="14">
        <f>IF(Raw_data!B524="","",Raw_data!B524)</f>
        <v/>
      </c>
      <c r="C524" s="14">
        <f>IF(Raw_data!C524="","",Raw_data!C524)</f>
        <v/>
      </c>
      <c r="D524" s="34">
        <f>IF(Raw_data!A524="","",B524)</f>
        <v/>
      </c>
      <c r="E524" s="17">
        <f>IF(Raw_data!A524="","",D524*24)</f>
        <v/>
      </c>
      <c r="F524" s="34">
        <f>IF(Raw_data!A524="","",C524)</f>
        <v/>
      </c>
      <c r="G524" s="17">
        <f>IF(Raw_data!A524="","",F524*24)</f>
        <v/>
      </c>
      <c r="H524" s="34">
        <f>IF(Raw_data!A524="","",F524-D524)</f>
        <v/>
      </c>
      <c r="I524" s="17">
        <f>IF(Raw_data!A524="","",G524-E524)</f>
        <v/>
      </c>
      <c r="J524" s="34">
        <f>IF(Raw_data!A524="","",Raw_data!D524)</f>
        <v/>
      </c>
      <c r="K524" s="35">
        <f>IF(Raw_data!A524="","",J524*24)</f>
        <v/>
      </c>
      <c r="L524" s="34">
        <f>IF(Raw_data!A524="","",MAX(0,H524-J524))</f>
        <v/>
      </c>
      <c r="M524" s="35">
        <f>IF(Raw_data!A524="","",I524-K524)</f>
        <v/>
      </c>
      <c r="N524" s="35">
        <f>IF(Raw_data!A524="","",MAX(0,I524-E524-8))</f>
        <v/>
      </c>
      <c r="O524" s="34">
        <f>IF(Raw_data!A524="","",N524/24)</f>
        <v/>
      </c>
      <c r="P524" s="34">
        <f>IF(Raw_data!A524="","",Q524/24)</f>
        <v/>
      </c>
      <c r="Q524" s="35">
        <f>IF(Raw_data!A524="","",IF((G524)&gt;=22,IF((G524)&gt;=29,(G524)-22-((G524)-29),(G524)-22),0))</f>
        <v/>
      </c>
    </row>
    <row r="525" ht="18" customHeight="1" s="12">
      <c r="A525" s="14">
        <f>IF(Raw_data!A525="","",Raw_data!A525)</f>
        <v/>
      </c>
      <c r="B525" s="14">
        <f>IF(Raw_data!B525="","",Raw_data!B525)</f>
        <v/>
      </c>
      <c r="C525" s="14">
        <f>IF(Raw_data!C525="","",Raw_data!C525)</f>
        <v/>
      </c>
      <c r="D525" s="34">
        <f>IF(Raw_data!A525="","",B525)</f>
        <v/>
      </c>
      <c r="E525" s="17">
        <f>IF(Raw_data!A525="","",D525*24)</f>
        <v/>
      </c>
      <c r="F525" s="34">
        <f>IF(Raw_data!A525="","",C525)</f>
        <v/>
      </c>
      <c r="G525" s="17">
        <f>IF(Raw_data!A525="","",F525*24)</f>
        <v/>
      </c>
      <c r="H525" s="34">
        <f>IF(Raw_data!A525="","",F525-D525)</f>
        <v/>
      </c>
      <c r="I525" s="17">
        <f>IF(Raw_data!A525="","",G525-E525)</f>
        <v/>
      </c>
      <c r="J525" s="34">
        <f>IF(Raw_data!A525="","",Raw_data!D525)</f>
        <v/>
      </c>
      <c r="K525" s="35">
        <f>IF(Raw_data!A525="","",J525*24)</f>
        <v/>
      </c>
      <c r="L525" s="34">
        <f>IF(Raw_data!A525="","",MAX(0,H525-J525))</f>
        <v/>
      </c>
      <c r="M525" s="35">
        <f>IF(Raw_data!A525="","",I525-K525)</f>
        <v/>
      </c>
      <c r="N525" s="35">
        <f>IF(Raw_data!A525="","",MAX(0,I525-E525-8))</f>
        <v/>
      </c>
      <c r="O525" s="34">
        <f>IF(Raw_data!A525="","",N525/24)</f>
        <v/>
      </c>
      <c r="P525" s="34">
        <f>IF(Raw_data!A525="","",Q525/24)</f>
        <v/>
      </c>
      <c r="Q525" s="35">
        <f>IF(Raw_data!A525="","",IF((G525)&gt;=22,IF((G525)&gt;=29,(G525)-22-((G525)-29),(G525)-22),0))</f>
        <v/>
      </c>
    </row>
    <row r="526" ht="18" customHeight="1" s="12">
      <c r="A526" s="14">
        <f>IF(Raw_data!A526="","",Raw_data!A526)</f>
        <v/>
      </c>
      <c r="B526" s="14">
        <f>IF(Raw_data!B526="","",Raw_data!B526)</f>
        <v/>
      </c>
      <c r="C526" s="14">
        <f>IF(Raw_data!C526="","",Raw_data!C526)</f>
        <v/>
      </c>
      <c r="D526" s="34">
        <f>IF(Raw_data!A526="","",B526)</f>
        <v/>
      </c>
      <c r="E526" s="17">
        <f>IF(Raw_data!A526="","",D526*24)</f>
        <v/>
      </c>
      <c r="F526" s="34">
        <f>IF(Raw_data!A526="","",C526)</f>
        <v/>
      </c>
      <c r="G526" s="17">
        <f>IF(Raw_data!A526="","",F526*24)</f>
        <v/>
      </c>
      <c r="H526" s="34">
        <f>IF(Raw_data!A526="","",F526-D526)</f>
        <v/>
      </c>
      <c r="I526" s="17">
        <f>IF(Raw_data!A526="","",G526-E526)</f>
        <v/>
      </c>
      <c r="J526" s="34">
        <f>IF(Raw_data!A526="","",Raw_data!D526)</f>
        <v/>
      </c>
      <c r="K526" s="35">
        <f>IF(Raw_data!A526="","",J526*24)</f>
        <v/>
      </c>
      <c r="L526" s="34">
        <f>IF(Raw_data!A526="","",MAX(0,H526-J526))</f>
        <v/>
      </c>
      <c r="M526" s="35">
        <f>IF(Raw_data!A526="","",I526-K526)</f>
        <v/>
      </c>
      <c r="N526" s="35">
        <f>IF(Raw_data!A526="","",MAX(0,I526-E526-8))</f>
        <v/>
      </c>
      <c r="O526" s="34">
        <f>IF(Raw_data!A526="","",N526/24)</f>
        <v/>
      </c>
      <c r="P526" s="34">
        <f>IF(Raw_data!A526="","",Q526/24)</f>
        <v/>
      </c>
      <c r="Q526" s="35">
        <f>IF(Raw_data!A526="","",IF((G526)&gt;=22,IF((G526)&gt;=29,(G526)-22-((G526)-29),(G526)-22),0))</f>
        <v/>
      </c>
    </row>
    <row r="527" ht="18" customHeight="1" s="12">
      <c r="A527" s="14">
        <f>IF(Raw_data!A527="","",Raw_data!A527)</f>
        <v/>
      </c>
      <c r="B527" s="14">
        <f>IF(Raw_data!B527="","",Raw_data!B527)</f>
        <v/>
      </c>
      <c r="C527" s="14">
        <f>IF(Raw_data!C527="","",Raw_data!C527)</f>
        <v/>
      </c>
      <c r="D527" s="34">
        <f>IF(Raw_data!A527="","",B527)</f>
        <v/>
      </c>
      <c r="E527" s="17">
        <f>IF(Raw_data!A527="","",D527*24)</f>
        <v/>
      </c>
      <c r="F527" s="34">
        <f>IF(Raw_data!A527="","",C527)</f>
        <v/>
      </c>
      <c r="G527" s="17">
        <f>IF(Raw_data!A527="","",F527*24)</f>
        <v/>
      </c>
      <c r="H527" s="34">
        <f>IF(Raw_data!A527="","",F527-D527)</f>
        <v/>
      </c>
      <c r="I527" s="17">
        <f>IF(Raw_data!A527="","",G527-E527)</f>
        <v/>
      </c>
      <c r="J527" s="34">
        <f>IF(Raw_data!A527="","",Raw_data!D527)</f>
        <v/>
      </c>
      <c r="K527" s="35">
        <f>IF(Raw_data!A527="","",J527*24)</f>
        <v/>
      </c>
      <c r="L527" s="34">
        <f>IF(Raw_data!A527="","",MAX(0,H527-J527))</f>
        <v/>
      </c>
      <c r="M527" s="35">
        <f>IF(Raw_data!A527="","",I527-K527)</f>
        <v/>
      </c>
      <c r="N527" s="35">
        <f>IF(Raw_data!A527="","",MAX(0,I527-E527-8))</f>
        <v/>
      </c>
      <c r="O527" s="34">
        <f>IF(Raw_data!A527="","",N527/24)</f>
        <v/>
      </c>
      <c r="P527" s="34">
        <f>IF(Raw_data!A527="","",Q527/24)</f>
        <v/>
      </c>
      <c r="Q527" s="35">
        <f>IF(Raw_data!A527="","",IF((G527)&gt;=22,IF((G527)&gt;=29,(G527)-22-((G527)-29),(G527)-22),0))</f>
        <v/>
      </c>
    </row>
    <row r="528" ht="18" customHeight="1" s="12">
      <c r="A528" s="14">
        <f>IF(Raw_data!A528="","",Raw_data!A528)</f>
        <v/>
      </c>
      <c r="B528" s="14">
        <f>IF(Raw_data!B528="","",Raw_data!B528)</f>
        <v/>
      </c>
      <c r="C528" s="14">
        <f>IF(Raw_data!C528="","",Raw_data!C528)</f>
        <v/>
      </c>
      <c r="D528" s="34">
        <f>IF(Raw_data!A528="","",B528)</f>
        <v/>
      </c>
      <c r="E528" s="17">
        <f>IF(Raw_data!A528="","",D528*24)</f>
        <v/>
      </c>
      <c r="F528" s="34">
        <f>IF(Raw_data!A528="","",C528)</f>
        <v/>
      </c>
      <c r="G528" s="17">
        <f>IF(Raw_data!A528="","",F528*24)</f>
        <v/>
      </c>
      <c r="H528" s="34">
        <f>IF(Raw_data!A528="","",F528-D528)</f>
        <v/>
      </c>
      <c r="I528" s="17">
        <f>IF(Raw_data!A528="","",G528-E528)</f>
        <v/>
      </c>
      <c r="J528" s="34">
        <f>IF(Raw_data!A528="","",Raw_data!D528)</f>
        <v/>
      </c>
      <c r="K528" s="35">
        <f>IF(Raw_data!A528="","",J528*24)</f>
        <v/>
      </c>
      <c r="L528" s="34">
        <f>IF(Raw_data!A528="","",MAX(0,H528-J528))</f>
        <v/>
      </c>
      <c r="M528" s="35">
        <f>IF(Raw_data!A528="","",I528-K528)</f>
        <v/>
      </c>
      <c r="N528" s="35">
        <f>IF(Raw_data!A528="","",MAX(0,I528-E528-8))</f>
        <v/>
      </c>
      <c r="O528" s="34">
        <f>IF(Raw_data!A528="","",N528/24)</f>
        <v/>
      </c>
      <c r="P528" s="34">
        <f>IF(Raw_data!A528="","",Q528/24)</f>
        <v/>
      </c>
      <c r="Q528" s="35">
        <f>IF(Raw_data!A528="","",IF((G528)&gt;=22,IF((G528)&gt;=29,(G528)-22-((G528)-29),(G528)-22),0))</f>
        <v/>
      </c>
    </row>
    <row r="529" ht="18" customHeight="1" s="12">
      <c r="A529" s="14">
        <f>IF(Raw_data!A529="","",Raw_data!A529)</f>
        <v/>
      </c>
      <c r="B529" s="14">
        <f>IF(Raw_data!B529="","",Raw_data!B529)</f>
        <v/>
      </c>
      <c r="C529" s="14">
        <f>IF(Raw_data!C529="","",Raw_data!C529)</f>
        <v/>
      </c>
      <c r="D529" s="34">
        <f>IF(Raw_data!A529="","",B529)</f>
        <v/>
      </c>
      <c r="E529" s="17">
        <f>IF(Raw_data!A529="","",D529*24)</f>
        <v/>
      </c>
      <c r="F529" s="34">
        <f>IF(Raw_data!A529="","",C529)</f>
        <v/>
      </c>
      <c r="G529" s="17">
        <f>IF(Raw_data!A529="","",F529*24)</f>
        <v/>
      </c>
      <c r="H529" s="34">
        <f>IF(Raw_data!A529="","",F529-D529)</f>
        <v/>
      </c>
      <c r="I529" s="17">
        <f>IF(Raw_data!A529="","",G529-E529)</f>
        <v/>
      </c>
      <c r="J529" s="34">
        <f>IF(Raw_data!A529="","",Raw_data!D529)</f>
        <v/>
      </c>
      <c r="K529" s="35">
        <f>IF(Raw_data!A529="","",J529*24)</f>
        <v/>
      </c>
      <c r="L529" s="34">
        <f>IF(Raw_data!A529="","",MAX(0,H529-J529))</f>
        <v/>
      </c>
      <c r="M529" s="35">
        <f>IF(Raw_data!A529="","",I529-K529)</f>
        <v/>
      </c>
      <c r="N529" s="35">
        <f>IF(Raw_data!A529="","",MAX(0,I529-E529-8))</f>
        <v/>
      </c>
      <c r="O529" s="34">
        <f>IF(Raw_data!A529="","",N529/24)</f>
        <v/>
      </c>
      <c r="P529" s="34">
        <f>IF(Raw_data!A529="","",Q529/24)</f>
        <v/>
      </c>
      <c r="Q529" s="35">
        <f>IF(Raw_data!A529="","",IF((G529)&gt;=22,IF((G529)&gt;=29,(G529)-22-((G529)-29),(G529)-22),0))</f>
        <v/>
      </c>
    </row>
    <row r="530" ht="18" customHeight="1" s="12">
      <c r="A530" s="14">
        <f>IF(Raw_data!A530="","",Raw_data!A530)</f>
        <v/>
      </c>
      <c r="B530" s="14">
        <f>IF(Raw_data!B530="","",Raw_data!B530)</f>
        <v/>
      </c>
      <c r="C530" s="14">
        <f>IF(Raw_data!C530="","",Raw_data!C530)</f>
        <v/>
      </c>
      <c r="D530" s="34">
        <f>IF(Raw_data!A530="","",B530)</f>
        <v/>
      </c>
      <c r="E530" s="17">
        <f>IF(Raw_data!A530="","",D530*24)</f>
        <v/>
      </c>
      <c r="F530" s="34">
        <f>IF(Raw_data!A530="","",C530)</f>
        <v/>
      </c>
      <c r="G530" s="17">
        <f>IF(Raw_data!A530="","",F530*24)</f>
        <v/>
      </c>
      <c r="H530" s="34">
        <f>IF(Raw_data!A530="","",F530-D530)</f>
        <v/>
      </c>
      <c r="I530" s="17">
        <f>IF(Raw_data!A530="","",G530-E530)</f>
        <v/>
      </c>
      <c r="J530" s="34">
        <f>IF(Raw_data!A530="","",Raw_data!D530)</f>
        <v/>
      </c>
      <c r="K530" s="35">
        <f>IF(Raw_data!A530="","",J530*24)</f>
        <v/>
      </c>
      <c r="L530" s="34">
        <f>IF(Raw_data!A530="","",MAX(0,H530-J530))</f>
        <v/>
      </c>
      <c r="M530" s="35">
        <f>IF(Raw_data!A530="","",I530-K530)</f>
        <v/>
      </c>
      <c r="N530" s="35">
        <f>IF(Raw_data!A530="","",MAX(0,I530-E530-8))</f>
        <v/>
      </c>
      <c r="O530" s="34">
        <f>IF(Raw_data!A530="","",N530/24)</f>
        <v/>
      </c>
      <c r="P530" s="34">
        <f>IF(Raw_data!A530="","",Q530/24)</f>
        <v/>
      </c>
      <c r="Q530" s="35">
        <f>IF(Raw_data!A530="","",IF((G530)&gt;=22,IF((G530)&gt;=29,(G530)-22-((G530)-29),(G530)-22),0))</f>
        <v/>
      </c>
    </row>
    <row r="531" ht="18" customHeight="1" s="12">
      <c r="A531" s="14">
        <f>IF(Raw_data!A531="","",Raw_data!A531)</f>
        <v/>
      </c>
      <c r="B531" s="14">
        <f>IF(Raw_data!B531="","",Raw_data!B531)</f>
        <v/>
      </c>
      <c r="C531" s="14">
        <f>IF(Raw_data!C531="","",Raw_data!C531)</f>
        <v/>
      </c>
      <c r="D531" s="34">
        <f>IF(Raw_data!A531="","",B531)</f>
        <v/>
      </c>
      <c r="E531" s="17">
        <f>IF(Raw_data!A531="","",D531*24)</f>
        <v/>
      </c>
      <c r="F531" s="34">
        <f>IF(Raw_data!A531="","",C531)</f>
        <v/>
      </c>
      <c r="G531" s="17">
        <f>IF(Raw_data!A531="","",F531*24)</f>
        <v/>
      </c>
      <c r="H531" s="34">
        <f>IF(Raw_data!A531="","",F531-D531)</f>
        <v/>
      </c>
      <c r="I531" s="17">
        <f>IF(Raw_data!A531="","",G531-E531)</f>
        <v/>
      </c>
      <c r="J531" s="34">
        <f>IF(Raw_data!A531="","",Raw_data!D531)</f>
        <v/>
      </c>
      <c r="K531" s="35">
        <f>IF(Raw_data!A531="","",J531*24)</f>
        <v/>
      </c>
      <c r="L531" s="34">
        <f>IF(Raw_data!A531="","",MAX(0,H531-J531))</f>
        <v/>
      </c>
      <c r="M531" s="35">
        <f>IF(Raw_data!A531="","",I531-K531)</f>
        <v/>
      </c>
      <c r="N531" s="35">
        <f>IF(Raw_data!A531="","",MAX(0,I531-E531-8))</f>
        <v/>
      </c>
      <c r="O531" s="34">
        <f>IF(Raw_data!A531="","",N531/24)</f>
        <v/>
      </c>
      <c r="P531" s="34">
        <f>IF(Raw_data!A531="","",Q531/24)</f>
        <v/>
      </c>
      <c r="Q531" s="35">
        <f>IF(Raw_data!A531="","",IF((G531)&gt;=22,IF((G531)&gt;=29,(G531)-22-((G531)-29),(G531)-22),0))</f>
        <v/>
      </c>
    </row>
    <row r="532" ht="18" customHeight="1" s="12">
      <c r="A532" s="14">
        <f>IF(Raw_data!A532="","",Raw_data!A532)</f>
        <v/>
      </c>
      <c r="B532" s="14">
        <f>IF(Raw_data!B532="","",Raw_data!B532)</f>
        <v/>
      </c>
      <c r="C532" s="14">
        <f>IF(Raw_data!C532="","",Raw_data!C532)</f>
        <v/>
      </c>
      <c r="D532" s="34">
        <f>IF(Raw_data!A532="","",B532)</f>
        <v/>
      </c>
      <c r="E532" s="17">
        <f>IF(Raw_data!A532="","",D532*24)</f>
        <v/>
      </c>
      <c r="F532" s="34">
        <f>IF(Raw_data!A532="","",C532)</f>
        <v/>
      </c>
      <c r="G532" s="17">
        <f>IF(Raw_data!A532="","",F532*24)</f>
        <v/>
      </c>
      <c r="H532" s="34">
        <f>IF(Raw_data!A532="","",F532-D532)</f>
        <v/>
      </c>
      <c r="I532" s="17">
        <f>IF(Raw_data!A532="","",G532-E532)</f>
        <v/>
      </c>
      <c r="J532" s="34">
        <f>IF(Raw_data!A532="","",Raw_data!D532)</f>
        <v/>
      </c>
      <c r="K532" s="35">
        <f>IF(Raw_data!A532="","",J532*24)</f>
        <v/>
      </c>
      <c r="L532" s="34">
        <f>IF(Raw_data!A532="","",MAX(0,H532-J532))</f>
        <v/>
      </c>
      <c r="M532" s="35">
        <f>IF(Raw_data!A532="","",I532-K532)</f>
        <v/>
      </c>
      <c r="N532" s="35">
        <f>IF(Raw_data!A532="","",MAX(0,I532-E532-8))</f>
        <v/>
      </c>
      <c r="O532" s="34">
        <f>IF(Raw_data!A532="","",N532/24)</f>
        <v/>
      </c>
      <c r="P532" s="34">
        <f>IF(Raw_data!A532="","",Q532/24)</f>
        <v/>
      </c>
      <c r="Q532" s="35">
        <f>IF(Raw_data!A532="","",IF((G532)&gt;=22,IF((G532)&gt;=29,(G532)-22-((G532)-29),(G532)-22),0))</f>
        <v/>
      </c>
    </row>
    <row r="533" ht="18" customHeight="1" s="12">
      <c r="A533" s="14">
        <f>IF(Raw_data!A533="","",Raw_data!A533)</f>
        <v/>
      </c>
      <c r="B533" s="14">
        <f>IF(Raw_data!B533="","",Raw_data!B533)</f>
        <v/>
      </c>
      <c r="C533" s="14">
        <f>IF(Raw_data!C533="","",Raw_data!C533)</f>
        <v/>
      </c>
      <c r="D533" s="34">
        <f>IF(Raw_data!A533="","",B533)</f>
        <v/>
      </c>
      <c r="E533" s="17">
        <f>IF(Raw_data!A533="","",D533*24)</f>
        <v/>
      </c>
      <c r="F533" s="34">
        <f>IF(Raw_data!A533="","",C533)</f>
        <v/>
      </c>
      <c r="G533" s="17">
        <f>IF(Raw_data!A533="","",F533*24)</f>
        <v/>
      </c>
      <c r="H533" s="34">
        <f>IF(Raw_data!A533="","",F533-D533)</f>
        <v/>
      </c>
      <c r="I533" s="17">
        <f>IF(Raw_data!A533="","",G533-E533)</f>
        <v/>
      </c>
      <c r="J533" s="34">
        <f>IF(Raw_data!A533="","",Raw_data!D533)</f>
        <v/>
      </c>
      <c r="K533" s="35">
        <f>IF(Raw_data!A533="","",J533*24)</f>
        <v/>
      </c>
      <c r="L533" s="34">
        <f>IF(Raw_data!A533="","",MAX(0,H533-J533))</f>
        <v/>
      </c>
      <c r="M533" s="35">
        <f>IF(Raw_data!A533="","",I533-K533)</f>
        <v/>
      </c>
      <c r="N533" s="35">
        <f>IF(Raw_data!A533="","",MAX(0,I533-E533-8))</f>
        <v/>
      </c>
      <c r="O533" s="34">
        <f>IF(Raw_data!A533="","",N533/24)</f>
        <v/>
      </c>
      <c r="P533" s="34">
        <f>IF(Raw_data!A533="","",Q533/24)</f>
        <v/>
      </c>
      <c r="Q533" s="35">
        <f>IF(Raw_data!A533="","",IF((G533)&gt;=22,IF((G533)&gt;=29,(G533)-22-((G533)-29),(G533)-22),0))</f>
        <v/>
      </c>
    </row>
    <row r="534" ht="18" customHeight="1" s="12">
      <c r="A534" s="14">
        <f>IF(Raw_data!A534="","",Raw_data!A534)</f>
        <v/>
      </c>
      <c r="B534" s="14">
        <f>IF(Raw_data!B534="","",Raw_data!B534)</f>
        <v/>
      </c>
      <c r="C534" s="14">
        <f>IF(Raw_data!C534="","",Raw_data!C534)</f>
        <v/>
      </c>
      <c r="D534" s="34">
        <f>IF(Raw_data!A534="","",B534)</f>
        <v/>
      </c>
      <c r="E534" s="17">
        <f>IF(Raw_data!A534="","",D534*24)</f>
        <v/>
      </c>
      <c r="F534" s="34">
        <f>IF(Raw_data!A534="","",C534)</f>
        <v/>
      </c>
      <c r="G534" s="17">
        <f>IF(Raw_data!A534="","",F534*24)</f>
        <v/>
      </c>
      <c r="H534" s="34">
        <f>IF(Raw_data!A534="","",F534-D534)</f>
        <v/>
      </c>
      <c r="I534" s="17">
        <f>IF(Raw_data!A534="","",G534-E534)</f>
        <v/>
      </c>
      <c r="J534" s="34">
        <f>IF(Raw_data!A534="","",Raw_data!D534)</f>
        <v/>
      </c>
      <c r="K534" s="35">
        <f>IF(Raw_data!A534="","",J534*24)</f>
        <v/>
      </c>
      <c r="L534" s="34">
        <f>IF(Raw_data!A534="","",MAX(0,H534-J534))</f>
        <v/>
      </c>
      <c r="M534" s="35">
        <f>IF(Raw_data!A534="","",I534-K534)</f>
        <v/>
      </c>
      <c r="N534" s="35">
        <f>IF(Raw_data!A534="","",MAX(0,I534-E534-8))</f>
        <v/>
      </c>
      <c r="O534" s="34">
        <f>IF(Raw_data!A534="","",N534/24)</f>
        <v/>
      </c>
      <c r="P534" s="34">
        <f>IF(Raw_data!A534="","",Q534/24)</f>
        <v/>
      </c>
      <c r="Q534" s="35">
        <f>IF(Raw_data!A534="","",IF((G534)&gt;=22,IF((G534)&gt;=29,(G534)-22-((G534)-29),(G534)-22),0))</f>
        <v/>
      </c>
    </row>
    <row r="535" ht="18" customHeight="1" s="12">
      <c r="A535" s="14">
        <f>IF(Raw_data!A535="","",Raw_data!A535)</f>
        <v/>
      </c>
      <c r="B535" s="14">
        <f>IF(Raw_data!B535="","",Raw_data!B535)</f>
        <v/>
      </c>
      <c r="C535" s="14">
        <f>IF(Raw_data!C535="","",Raw_data!C535)</f>
        <v/>
      </c>
      <c r="D535" s="34">
        <f>IF(Raw_data!A535="","",B535)</f>
        <v/>
      </c>
      <c r="E535" s="17">
        <f>IF(Raw_data!A535="","",D535*24)</f>
        <v/>
      </c>
      <c r="F535" s="34">
        <f>IF(Raw_data!A535="","",C535)</f>
        <v/>
      </c>
      <c r="G535" s="17">
        <f>IF(Raw_data!A535="","",F535*24)</f>
        <v/>
      </c>
      <c r="H535" s="34">
        <f>IF(Raw_data!A535="","",F535-D535)</f>
        <v/>
      </c>
      <c r="I535" s="17">
        <f>IF(Raw_data!A535="","",G535-E535)</f>
        <v/>
      </c>
      <c r="J535" s="34">
        <f>IF(Raw_data!A535="","",Raw_data!D535)</f>
        <v/>
      </c>
      <c r="K535" s="35">
        <f>IF(Raw_data!A535="","",J535*24)</f>
        <v/>
      </c>
      <c r="L535" s="34">
        <f>IF(Raw_data!A535="","",MAX(0,H535-J535))</f>
        <v/>
      </c>
      <c r="M535" s="35">
        <f>IF(Raw_data!A535="","",I535-K535)</f>
        <v/>
      </c>
      <c r="N535" s="35">
        <f>IF(Raw_data!A535="","",MAX(0,I535-E535-8))</f>
        <v/>
      </c>
      <c r="O535" s="34">
        <f>IF(Raw_data!A535="","",N535/24)</f>
        <v/>
      </c>
      <c r="P535" s="34">
        <f>IF(Raw_data!A535="","",Q535/24)</f>
        <v/>
      </c>
      <c r="Q535" s="35">
        <f>IF(Raw_data!A535="","",IF((G535)&gt;=22,IF((G535)&gt;=29,(G535)-22-((G535)-29),(G535)-22),0))</f>
        <v/>
      </c>
    </row>
    <row r="536" ht="18" customHeight="1" s="12">
      <c r="A536" s="14">
        <f>IF(Raw_data!A536="","",Raw_data!A536)</f>
        <v/>
      </c>
      <c r="B536" s="14">
        <f>IF(Raw_data!B536="","",Raw_data!B536)</f>
        <v/>
      </c>
      <c r="C536" s="14">
        <f>IF(Raw_data!C536="","",Raw_data!C536)</f>
        <v/>
      </c>
      <c r="D536" s="34">
        <f>IF(Raw_data!A536="","",B536)</f>
        <v/>
      </c>
      <c r="E536" s="17">
        <f>IF(Raw_data!A536="","",D536*24)</f>
        <v/>
      </c>
      <c r="F536" s="34">
        <f>IF(Raw_data!A536="","",C536)</f>
        <v/>
      </c>
      <c r="G536" s="17">
        <f>IF(Raw_data!A536="","",F536*24)</f>
        <v/>
      </c>
      <c r="H536" s="34">
        <f>IF(Raw_data!A536="","",F536-D536)</f>
        <v/>
      </c>
      <c r="I536" s="17">
        <f>IF(Raw_data!A536="","",G536-E536)</f>
        <v/>
      </c>
      <c r="J536" s="34">
        <f>IF(Raw_data!A536="","",Raw_data!D536)</f>
        <v/>
      </c>
      <c r="K536" s="35">
        <f>IF(Raw_data!A536="","",J536*24)</f>
        <v/>
      </c>
      <c r="L536" s="34">
        <f>IF(Raw_data!A536="","",MAX(0,H536-J536))</f>
        <v/>
      </c>
      <c r="M536" s="35">
        <f>IF(Raw_data!A536="","",I536-K536)</f>
        <v/>
      </c>
      <c r="N536" s="35">
        <f>IF(Raw_data!A536="","",MAX(0,I536-E536-8))</f>
        <v/>
      </c>
      <c r="O536" s="34">
        <f>IF(Raw_data!A536="","",N536/24)</f>
        <v/>
      </c>
      <c r="P536" s="34">
        <f>IF(Raw_data!A536="","",Q536/24)</f>
        <v/>
      </c>
      <c r="Q536" s="35">
        <f>IF(Raw_data!A536="","",IF((G536)&gt;=22,IF((G536)&gt;=29,(G536)-22-((G536)-29),(G536)-22),0))</f>
        <v/>
      </c>
    </row>
    <row r="537" ht="18" customHeight="1" s="12">
      <c r="A537" s="14">
        <f>IF(Raw_data!A537="","",Raw_data!A537)</f>
        <v/>
      </c>
      <c r="B537" s="14">
        <f>IF(Raw_data!B537="","",Raw_data!B537)</f>
        <v/>
      </c>
      <c r="C537" s="14">
        <f>IF(Raw_data!C537="","",Raw_data!C537)</f>
        <v/>
      </c>
      <c r="D537" s="34">
        <f>IF(Raw_data!A537="","",B537)</f>
        <v/>
      </c>
      <c r="E537" s="17">
        <f>IF(Raw_data!A537="","",D537*24)</f>
        <v/>
      </c>
      <c r="F537" s="34">
        <f>IF(Raw_data!A537="","",C537)</f>
        <v/>
      </c>
      <c r="G537" s="17">
        <f>IF(Raw_data!A537="","",F537*24)</f>
        <v/>
      </c>
      <c r="H537" s="34">
        <f>IF(Raw_data!A537="","",F537-D537)</f>
        <v/>
      </c>
      <c r="I537" s="17">
        <f>IF(Raw_data!A537="","",G537-E537)</f>
        <v/>
      </c>
      <c r="J537" s="34">
        <f>IF(Raw_data!A537="","",Raw_data!D537)</f>
        <v/>
      </c>
      <c r="K537" s="35">
        <f>IF(Raw_data!A537="","",J537*24)</f>
        <v/>
      </c>
      <c r="L537" s="34">
        <f>IF(Raw_data!A537="","",MAX(0,H537-J537))</f>
        <v/>
      </c>
      <c r="M537" s="35">
        <f>IF(Raw_data!A537="","",I537-K537)</f>
        <v/>
      </c>
      <c r="N537" s="35">
        <f>IF(Raw_data!A537="","",MAX(0,I537-E537-8))</f>
        <v/>
      </c>
      <c r="O537" s="34">
        <f>IF(Raw_data!A537="","",N537/24)</f>
        <v/>
      </c>
      <c r="P537" s="34">
        <f>IF(Raw_data!A537="","",Q537/24)</f>
        <v/>
      </c>
      <c r="Q537" s="35">
        <f>IF(Raw_data!A537="","",IF((G537)&gt;=22,IF((G537)&gt;=29,(G537)-22-((G537)-29),(G537)-22),0))</f>
        <v/>
      </c>
    </row>
    <row r="538" ht="18" customHeight="1" s="12">
      <c r="A538" s="14">
        <f>IF(Raw_data!A538="","",Raw_data!A538)</f>
        <v/>
      </c>
      <c r="B538" s="14">
        <f>IF(Raw_data!B538="","",Raw_data!B538)</f>
        <v/>
      </c>
      <c r="C538" s="14">
        <f>IF(Raw_data!C538="","",Raw_data!C538)</f>
        <v/>
      </c>
      <c r="D538" s="34">
        <f>IF(Raw_data!A538="","",B538)</f>
        <v/>
      </c>
      <c r="E538" s="17">
        <f>IF(Raw_data!A538="","",D538*24)</f>
        <v/>
      </c>
      <c r="F538" s="34">
        <f>IF(Raw_data!A538="","",C538)</f>
        <v/>
      </c>
      <c r="G538" s="17">
        <f>IF(Raw_data!A538="","",F538*24)</f>
        <v/>
      </c>
      <c r="H538" s="34">
        <f>IF(Raw_data!A538="","",F538-D538)</f>
        <v/>
      </c>
      <c r="I538" s="17">
        <f>IF(Raw_data!A538="","",G538-E538)</f>
        <v/>
      </c>
      <c r="J538" s="34">
        <f>IF(Raw_data!A538="","",Raw_data!D538)</f>
        <v/>
      </c>
      <c r="K538" s="35">
        <f>IF(Raw_data!A538="","",J538*24)</f>
        <v/>
      </c>
      <c r="L538" s="34">
        <f>IF(Raw_data!A538="","",MAX(0,H538-J538))</f>
        <v/>
      </c>
      <c r="M538" s="35">
        <f>IF(Raw_data!A538="","",I538-K538)</f>
        <v/>
      </c>
      <c r="N538" s="35">
        <f>IF(Raw_data!A538="","",MAX(0,I538-E538-8))</f>
        <v/>
      </c>
      <c r="O538" s="34">
        <f>IF(Raw_data!A538="","",N538/24)</f>
        <v/>
      </c>
      <c r="P538" s="34">
        <f>IF(Raw_data!A538="","",Q538/24)</f>
        <v/>
      </c>
      <c r="Q538" s="35">
        <f>IF(Raw_data!A538="","",IF((G538)&gt;=22,IF((G538)&gt;=29,(G538)-22-((G538)-29),(G538)-22),0))</f>
        <v/>
      </c>
    </row>
    <row r="539" ht="18" customHeight="1" s="12">
      <c r="A539" s="14">
        <f>IF(Raw_data!A539="","",Raw_data!A539)</f>
        <v/>
      </c>
      <c r="B539" s="14">
        <f>IF(Raw_data!B539="","",Raw_data!B539)</f>
        <v/>
      </c>
      <c r="C539" s="14">
        <f>IF(Raw_data!C539="","",Raw_data!C539)</f>
        <v/>
      </c>
      <c r="D539" s="34">
        <f>IF(Raw_data!A539="","",B539)</f>
        <v/>
      </c>
      <c r="E539" s="17">
        <f>IF(Raw_data!A539="","",D539*24)</f>
        <v/>
      </c>
      <c r="F539" s="34">
        <f>IF(Raw_data!A539="","",C539)</f>
        <v/>
      </c>
      <c r="G539" s="17">
        <f>IF(Raw_data!A539="","",F539*24)</f>
        <v/>
      </c>
      <c r="H539" s="34">
        <f>IF(Raw_data!A539="","",F539-D539)</f>
        <v/>
      </c>
      <c r="I539" s="17">
        <f>IF(Raw_data!A539="","",G539-E539)</f>
        <v/>
      </c>
      <c r="J539" s="34">
        <f>IF(Raw_data!A539="","",Raw_data!D539)</f>
        <v/>
      </c>
      <c r="K539" s="35">
        <f>IF(Raw_data!A539="","",J539*24)</f>
        <v/>
      </c>
      <c r="L539" s="34">
        <f>IF(Raw_data!A539="","",MAX(0,H539-J539))</f>
        <v/>
      </c>
      <c r="M539" s="35">
        <f>IF(Raw_data!A539="","",I539-K539)</f>
        <v/>
      </c>
      <c r="N539" s="35">
        <f>IF(Raw_data!A539="","",MAX(0,I539-E539-8))</f>
        <v/>
      </c>
      <c r="O539" s="34">
        <f>IF(Raw_data!A539="","",N539/24)</f>
        <v/>
      </c>
      <c r="P539" s="34">
        <f>IF(Raw_data!A539="","",Q539/24)</f>
        <v/>
      </c>
      <c r="Q539" s="35">
        <f>IF(Raw_data!A539="","",IF((G539)&gt;=22,IF((G539)&gt;=29,(G539)-22-((G539)-29),(G539)-22),0))</f>
        <v/>
      </c>
    </row>
    <row r="540" ht="18" customHeight="1" s="12">
      <c r="A540" s="14">
        <f>IF(Raw_data!A540="","",Raw_data!A540)</f>
        <v/>
      </c>
      <c r="B540" s="14">
        <f>IF(Raw_data!B540="","",Raw_data!B540)</f>
        <v/>
      </c>
      <c r="C540" s="14">
        <f>IF(Raw_data!C540="","",Raw_data!C540)</f>
        <v/>
      </c>
      <c r="D540" s="34">
        <f>IF(Raw_data!A540="","",B540)</f>
        <v/>
      </c>
      <c r="E540" s="17">
        <f>IF(Raw_data!A540="","",D540*24)</f>
        <v/>
      </c>
      <c r="F540" s="34">
        <f>IF(Raw_data!A540="","",C540)</f>
        <v/>
      </c>
      <c r="G540" s="17">
        <f>IF(Raw_data!A540="","",F540*24)</f>
        <v/>
      </c>
      <c r="H540" s="34">
        <f>IF(Raw_data!A540="","",F540-D540)</f>
        <v/>
      </c>
      <c r="I540" s="17">
        <f>IF(Raw_data!A540="","",G540-E540)</f>
        <v/>
      </c>
      <c r="J540" s="34">
        <f>IF(Raw_data!A540="","",Raw_data!D540)</f>
        <v/>
      </c>
      <c r="K540" s="35">
        <f>IF(Raw_data!A540="","",J540*24)</f>
        <v/>
      </c>
      <c r="L540" s="34">
        <f>IF(Raw_data!A540="","",MAX(0,H540-J540))</f>
        <v/>
      </c>
      <c r="M540" s="35">
        <f>IF(Raw_data!A540="","",I540-K540)</f>
        <v/>
      </c>
      <c r="N540" s="35">
        <f>IF(Raw_data!A540="","",MAX(0,I540-E540-8))</f>
        <v/>
      </c>
      <c r="O540" s="34">
        <f>IF(Raw_data!A540="","",N540/24)</f>
        <v/>
      </c>
      <c r="P540" s="34">
        <f>IF(Raw_data!A540="","",Q540/24)</f>
        <v/>
      </c>
      <c r="Q540" s="35">
        <f>IF(Raw_data!A540="","",IF((G540)&gt;=22,IF((G540)&gt;=29,(G540)-22-((G540)-29),(G540)-22),0))</f>
        <v/>
      </c>
    </row>
    <row r="541" ht="18" customHeight="1" s="12">
      <c r="A541" s="14">
        <f>IF(Raw_data!A541="","",Raw_data!A541)</f>
        <v/>
      </c>
      <c r="B541" s="14">
        <f>IF(Raw_data!B541="","",Raw_data!B541)</f>
        <v/>
      </c>
      <c r="C541" s="14">
        <f>IF(Raw_data!C541="","",Raw_data!C541)</f>
        <v/>
      </c>
      <c r="D541" s="34">
        <f>IF(Raw_data!A541="","",B541)</f>
        <v/>
      </c>
      <c r="E541" s="17">
        <f>IF(Raw_data!A541="","",D541*24)</f>
        <v/>
      </c>
      <c r="F541" s="34">
        <f>IF(Raw_data!A541="","",C541)</f>
        <v/>
      </c>
      <c r="G541" s="17">
        <f>IF(Raw_data!A541="","",F541*24)</f>
        <v/>
      </c>
      <c r="H541" s="34">
        <f>IF(Raw_data!A541="","",F541-D541)</f>
        <v/>
      </c>
      <c r="I541" s="17">
        <f>IF(Raw_data!A541="","",G541-E541)</f>
        <v/>
      </c>
      <c r="J541" s="34">
        <f>IF(Raw_data!A541="","",Raw_data!D541)</f>
        <v/>
      </c>
      <c r="K541" s="35">
        <f>IF(Raw_data!A541="","",J541*24)</f>
        <v/>
      </c>
      <c r="L541" s="34">
        <f>IF(Raw_data!A541="","",MAX(0,H541-J541))</f>
        <v/>
      </c>
      <c r="M541" s="35">
        <f>IF(Raw_data!A541="","",I541-K541)</f>
        <v/>
      </c>
      <c r="N541" s="35">
        <f>IF(Raw_data!A541="","",MAX(0,I541-E541-8))</f>
        <v/>
      </c>
      <c r="O541" s="34">
        <f>IF(Raw_data!A541="","",N541/24)</f>
        <v/>
      </c>
      <c r="P541" s="34">
        <f>IF(Raw_data!A541="","",Q541/24)</f>
        <v/>
      </c>
      <c r="Q541" s="35">
        <f>IF(Raw_data!A541="","",IF((G541)&gt;=22,IF((G541)&gt;=29,(G541)-22-((G541)-29),(G541)-22),0))</f>
        <v/>
      </c>
    </row>
    <row r="542" ht="18" customHeight="1" s="12">
      <c r="A542" s="14">
        <f>IF(Raw_data!A542="","",Raw_data!A542)</f>
        <v/>
      </c>
      <c r="B542" s="14">
        <f>IF(Raw_data!B542="","",Raw_data!B542)</f>
        <v/>
      </c>
      <c r="C542" s="14">
        <f>IF(Raw_data!C542="","",Raw_data!C542)</f>
        <v/>
      </c>
      <c r="D542" s="34">
        <f>IF(Raw_data!A542="","",B542)</f>
        <v/>
      </c>
      <c r="E542" s="17">
        <f>IF(Raw_data!A542="","",D542*24)</f>
        <v/>
      </c>
      <c r="F542" s="34">
        <f>IF(Raw_data!A542="","",C542)</f>
        <v/>
      </c>
      <c r="G542" s="17">
        <f>IF(Raw_data!A542="","",F542*24)</f>
        <v/>
      </c>
      <c r="H542" s="34">
        <f>IF(Raw_data!A542="","",F542-D542)</f>
        <v/>
      </c>
      <c r="I542" s="17">
        <f>IF(Raw_data!A542="","",G542-E542)</f>
        <v/>
      </c>
      <c r="J542" s="34">
        <f>IF(Raw_data!A542="","",Raw_data!D542)</f>
        <v/>
      </c>
      <c r="K542" s="35">
        <f>IF(Raw_data!A542="","",J542*24)</f>
        <v/>
      </c>
      <c r="L542" s="34">
        <f>IF(Raw_data!A542="","",MAX(0,H542-J542))</f>
        <v/>
      </c>
      <c r="M542" s="35">
        <f>IF(Raw_data!A542="","",I542-K542)</f>
        <v/>
      </c>
      <c r="N542" s="35">
        <f>IF(Raw_data!A542="","",MAX(0,I542-E542-8))</f>
        <v/>
      </c>
      <c r="O542" s="34">
        <f>IF(Raw_data!A542="","",N542/24)</f>
        <v/>
      </c>
      <c r="P542" s="34">
        <f>IF(Raw_data!A542="","",Q542/24)</f>
        <v/>
      </c>
      <c r="Q542" s="35">
        <f>IF(Raw_data!A542="","",IF((G542)&gt;=22,IF((G542)&gt;=29,(G542)-22-((G542)-29),(G542)-22),0))</f>
        <v/>
      </c>
    </row>
    <row r="543" ht="18" customHeight="1" s="12">
      <c r="A543" s="14">
        <f>IF(Raw_data!A543="","",Raw_data!A543)</f>
        <v/>
      </c>
      <c r="B543" s="14">
        <f>IF(Raw_data!B543="","",Raw_data!B543)</f>
        <v/>
      </c>
      <c r="C543" s="14">
        <f>IF(Raw_data!C543="","",Raw_data!C543)</f>
        <v/>
      </c>
      <c r="D543" s="34">
        <f>IF(Raw_data!A543="","",B543)</f>
        <v/>
      </c>
      <c r="E543" s="17">
        <f>IF(Raw_data!A543="","",D543*24)</f>
        <v/>
      </c>
      <c r="F543" s="34">
        <f>IF(Raw_data!A543="","",C543)</f>
        <v/>
      </c>
      <c r="G543" s="17">
        <f>IF(Raw_data!A543="","",F543*24)</f>
        <v/>
      </c>
      <c r="H543" s="34">
        <f>IF(Raw_data!A543="","",F543-D543)</f>
        <v/>
      </c>
      <c r="I543" s="17">
        <f>IF(Raw_data!A543="","",G543-E543)</f>
        <v/>
      </c>
      <c r="J543" s="34">
        <f>IF(Raw_data!A543="","",Raw_data!D543)</f>
        <v/>
      </c>
      <c r="K543" s="35">
        <f>IF(Raw_data!A543="","",J543*24)</f>
        <v/>
      </c>
      <c r="L543" s="34">
        <f>IF(Raw_data!A543="","",MAX(0,H543-J543))</f>
        <v/>
      </c>
      <c r="M543" s="35">
        <f>IF(Raw_data!A543="","",I543-K543)</f>
        <v/>
      </c>
      <c r="N543" s="35">
        <f>IF(Raw_data!A543="","",MAX(0,I543-E543-8))</f>
        <v/>
      </c>
      <c r="O543" s="34">
        <f>IF(Raw_data!A543="","",N543/24)</f>
        <v/>
      </c>
      <c r="P543" s="34">
        <f>IF(Raw_data!A543="","",Q543/24)</f>
        <v/>
      </c>
      <c r="Q543" s="35">
        <f>IF(Raw_data!A543="","",IF((G543)&gt;=22,IF((G543)&gt;=29,(G543)-22-((G543)-29),(G543)-22),0))</f>
        <v/>
      </c>
    </row>
    <row r="544" ht="18" customHeight="1" s="12">
      <c r="A544" s="14">
        <f>IF(Raw_data!A544="","",Raw_data!A544)</f>
        <v/>
      </c>
      <c r="B544" s="14">
        <f>IF(Raw_data!B544="","",Raw_data!B544)</f>
        <v/>
      </c>
      <c r="C544" s="14">
        <f>IF(Raw_data!C544="","",Raw_data!C544)</f>
        <v/>
      </c>
      <c r="D544" s="34">
        <f>IF(Raw_data!A544="","",B544)</f>
        <v/>
      </c>
      <c r="E544" s="17">
        <f>IF(Raw_data!A544="","",D544*24)</f>
        <v/>
      </c>
      <c r="F544" s="34">
        <f>IF(Raw_data!A544="","",C544)</f>
        <v/>
      </c>
      <c r="G544" s="17">
        <f>IF(Raw_data!A544="","",F544*24)</f>
        <v/>
      </c>
      <c r="H544" s="34">
        <f>IF(Raw_data!A544="","",F544-D544)</f>
        <v/>
      </c>
      <c r="I544" s="17">
        <f>IF(Raw_data!A544="","",G544-E544)</f>
        <v/>
      </c>
      <c r="J544" s="34">
        <f>IF(Raw_data!A544="","",Raw_data!D544)</f>
        <v/>
      </c>
      <c r="K544" s="35">
        <f>IF(Raw_data!A544="","",J544*24)</f>
        <v/>
      </c>
      <c r="L544" s="34">
        <f>IF(Raw_data!A544="","",MAX(0,H544-J544))</f>
        <v/>
      </c>
      <c r="M544" s="35">
        <f>IF(Raw_data!A544="","",I544-K544)</f>
        <v/>
      </c>
      <c r="N544" s="35">
        <f>IF(Raw_data!A544="","",MAX(0,I544-E544-8))</f>
        <v/>
      </c>
      <c r="O544" s="34">
        <f>IF(Raw_data!A544="","",N544/24)</f>
        <v/>
      </c>
      <c r="P544" s="34">
        <f>IF(Raw_data!A544="","",Q544/24)</f>
        <v/>
      </c>
      <c r="Q544" s="35">
        <f>IF(Raw_data!A544="","",IF((G544)&gt;=22,IF((G544)&gt;=29,(G544)-22-((G544)-29),(G544)-22),0))</f>
        <v/>
      </c>
    </row>
    <row r="545" ht="18" customHeight="1" s="12">
      <c r="A545" s="14">
        <f>IF(Raw_data!A545="","",Raw_data!A545)</f>
        <v/>
      </c>
      <c r="B545" s="14">
        <f>IF(Raw_data!B545="","",Raw_data!B545)</f>
        <v/>
      </c>
      <c r="C545" s="14">
        <f>IF(Raw_data!C545="","",Raw_data!C545)</f>
        <v/>
      </c>
      <c r="D545" s="34">
        <f>IF(Raw_data!A545="","",B545)</f>
        <v/>
      </c>
      <c r="E545" s="17">
        <f>IF(Raw_data!A545="","",D545*24)</f>
        <v/>
      </c>
      <c r="F545" s="34">
        <f>IF(Raw_data!A545="","",C545)</f>
        <v/>
      </c>
      <c r="G545" s="17">
        <f>IF(Raw_data!A545="","",F545*24)</f>
        <v/>
      </c>
      <c r="H545" s="34">
        <f>IF(Raw_data!A545="","",F545-D545)</f>
        <v/>
      </c>
      <c r="I545" s="17">
        <f>IF(Raw_data!A545="","",G545-E545)</f>
        <v/>
      </c>
      <c r="J545" s="34">
        <f>IF(Raw_data!A545="","",Raw_data!D545)</f>
        <v/>
      </c>
      <c r="K545" s="35">
        <f>IF(Raw_data!A545="","",J545*24)</f>
        <v/>
      </c>
      <c r="L545" s="34">
        <f>IF(Raw_data!A545="","",MAX(0,H545-J545))</f>
        <v/>
      </c>
      <c r="M545" s="35">
        <f>IF(Raw_data!A545="","",I545-K545)</f>
        <v/>
      </c>
      <c r="N545" s="35">
        <f>IF(Raw_data!A545="","",MAX(0,I545-E545-8))</f>
        <v/>
      </c>
      <c r="O545" s="34">
        <f>IF(Raw_data!A545="","",N545/24)</f>
        <v/>
      </c>
      <c r="P545" s="34">
        <f>IF(Raw_data!A545="","",Q545/24)</f>
        <v/>
      </c>
      <c r="Q545" s="35">
        <f>IF(Raw_data!A545="","",IF((G545)&gt;=22,IF((G545)&gt;=29,(G545)-22-((G545)-29),(G545)-22),0))</f>
        <v/>
      </c>
    </row>
    <row r="546" ht="18" customHeight="1" s="12">
      <c r="A546" s="14">
        <f>IF(Raw_data!A546="","",Raw_data!A546)</f>
        <v/>
      </c>
      <c r="B546" s="14">
        <f>IF(Raw_data!B546="","",Raw_data!B546)</f>
        <v/>
      </c>
      <c r="C546" s="14">
        <f>IF(Raw_data!C546="","",Raw_data!C546)</f>
        <v/>
      </c>
      <c r="D546" s="34">
        <f>IF(Raw_data!A546="","",B546)</f>
        <v/>
      </c>
      <c r="E546" s="17">
        <f>IF(Raw_data!A546="","",D546*24)</f>
        <v/>
      </c>
      <c r="F546" s="34">
        <f>IF(Raw_data!A546="","",C546)</f>
        <v/>
      </c>
      <c r="G546" s="17">
        <f>IF(Raw_data!A546="","",F546*24)</f>
        <v/>
      </c>
      <c r="H546" s="34">
        <f>IF(Raw_data!A546="","",F546-D546)</f>
        <v/>
      </c>
      <c r="I546" s="17">
        <f>IF(Raw_data!A546="","",G546-E546)</f>
        <v/>
      </c>
      <c r="J546" s="34">
        <f>IF(Raw_data!A546="","",Raw_data!D546)</f>
        <v/>
      </c>
      <c r="K546" s="35">
        <f>IF(Raw_data!A546="","",J546*24)</f>
        <v/>
      </c>
      <c r="L546" s="34">
        <f>IF(Raw_data!A546="","",MAX(0,H546-J546))</f>
        <v/>
      </c>
      <c r="M546" s="35">
        <f>IF(Raw_data!A546="","",I546-K546)</f>
        <v/>
      </c>
      <c r="N546" s="35">
        <f>IF(Raw_data!A546="","",MAX(0,I546-E546-8))</f>
        <v/>
      </c>
      <c r="O546" s="34">
        <f>IF(Raw_data!A546="","",N546/24)</f>
        <v/>
      </c>
      <c r="P546" s="34">
        <f>IF(Raw_data!A546="","",Q546/24)</f>
        <v/>
      </c>
      <c r="Q546" s="35">
        <f>IF(Raw_data!A546="","",IF((G546)&gt;=22,IF((G546)&gt;=29,(G546)-22-((G546)-29),(G546)-22),0))</f>
        <v/>
      </c>
    </row>
    <row r="547" ht="18" customHeight="1" s="12">
      <c r="A547" s="14">
        <f>IF(Raw_data!A547="","",Raw_data!A547)</f>
        <v/>
      </c>
      <c r="B547" s="14">
        <f>IF(Raw_data!B547="","",Raw_data!B547)</f>
        <v/>
      </c>
      <c r="C547" s="14">
        <f>IF(Raw_data!C547="","",Raw_data!C547)</f>
        <v/>
      </c>
      <c r="D547" s="34">
        <f>IF(Raw_data!A547="","",B547)</f>
        <v/>
      </c>
      <c r="E547" s="17">
        <f>IF(Raw_data!A547="","",D547*24)</f>
        <v/>
      </c>
      <c r="F547" s="34">
        <f>IF(Raw_data!A547="","",C547)</f>
        <v/>
      </c>
      <c r="G547" s="17">
        <f>IF(Raw_data!A547="","",F547*24)</f>
        <v/>
      </c>
      <c r="H547" s="34">
        <f>IF(Raw_data!A547="","",F547-D547)</f>
        <v/>
      </c>
      <c r="I547" s="17">
        <f>IF(Raw_data!A547="","",G547-E547)</f>
        <v/>
      </c>
      <c r="J547" s="34">
        <f>IF(Raw_data!A547="","",Raw_data!D547)</f>
        <v/>
      </c>
      <c r="K547" s="35">
        <f>IF(Raw_data!A547="","",J547*24)</f>
        <v/>
      </c>
      <c r="L547" s="34">
        <f>IF(Raw_data!A547="","",MAX(0,H547-J547))</f>
        <v/>
      </c>
      <c r="M547" s="35">
        <f>IF(Raw_data!A547="","",I547-K547)</f>
        <v/>
      </c>
      <c r="N547" s="35">
        <f>IF(Raw_data!A547="","",MAX(0,I547-E547-8))</f>
        <v/>
      </c>
      <c r="O547" s="34">
        <f>IF(Raw_data!A547="","",N547/24)</f>
        <v/>
      </c>
      <c r="P547" s="34">
        <f>IF(Raw_data!A547="","",Q547/24)</f>
        <v/>
      </c>
      <c r="Q547" s="35">
        <f>IF(Raw_data!A547="","",IF((G547)&gt;=22,IF((G547)&gt;=29,(G547)-22-((G547)-29),(G547)-22),0))</f>
        <v/>
      </c>
    </row>
    <row r="548" ht="18" customHeight="1" s="12">
      <c r="A548" s="14">
        <f>IF(Raw_data!A548="","",Raw_data!A548)</f>
        <v/>
      </c>
      <c r="B548" s="14">
        <f>IF(Raw_data!B548="","",Raw_data!B548)</f>
        <v/>
      </c>
      <c r="C548" s="14">
        <f>IF(Raw_data!C548="","",Raw_data!C548)</f>
        <v/>
      </c>
      <c r="D548" s="34">
        <f>IF(Raw_data!A548="","",B548)</f>
        <v/>
      </c>
      <c r="E548" s="17">
        <f>IF(Raw_data!A548="","",D548*24)</f>
        <v/>
      </c>
      <c r="F548" s="34">
        <f>IF(Raw_data!A548="","",C548)</f>
        <v/>
      </c>
      <c r="G548" s="17">
        <f>IF(Raw_data!A548="","",F548*24)</f>
        <v/>
      </c>
      <c r="H548" s="34">
        <f>IF(Raw_data!A548="","",F548-D548)</f>
        <v/>
      </c>
      <c r="I548" s="17">
        <f>IF(Raw_data!A548="","",G548-E548)</f>
        <v/>
      </c>
      <c r="J548" s="34">
        <f>IF(Raw_data!A548="","",Raw_data!D548)</f>
        <v/>
      </c>
      <c r="K548" s="35">
        <f>IF(Raw_data!A548="","",J548*24)</f>
        <v/>
      </c>
      <c r="L548" s="34">
        <f>IF(Raw_data!A548="","",MAX(0,H548-J548))</f>
        <v/>
      </c>
      <c r="M548" s="35">
        <f>IF(Raw_data!A548="","",I548-K548)</f>
        <v/>
      </c>
      <c r="N548" s="35">
        <f>IF(Raw_data!A548="","",MAX(0,I548-E548-8))</f>
        <v/>
      </c>
      <c r="O548" s="34">
        <f>IF(Raw_data!A548="","",N548/24)</f>
        <v/>
      </c>
      <c r="P548" s="34">
        <f>IF(Raw_data!A548="","",Q548/24)</f>
        <v/>
      </c>
      <c r="Q548" s="35">
        <f>IF(Raw_data!A548="","",IF((G548)&gt;=22,IF((G548)&gt;=29,(G548)-22-((G548)-29),(G548)-22),0))</f>
        <v/>
      </c>
    </row>
    <row r="549" ht="18" customHeight="1" s="12">
      <c r="A549" s="14">
        <f>IF(Raw_data!A549="","",Raw_data!A549)</f>
        <v/>
      </c>
      <c r="B549" s="14">
        <f>IF(Raw_data!B549="","",Raw_data!B549)</f>
        <v/>
      </c>
      <c r="C549" s="14">
        <f>IF(Raw_data!C549="","",Raw_data!C549)</f>
        <v/>
      </c>
      <c r="D549" s="34">
        <f>IF(Raw_data!A549="","",B549)</f>
        <v/>
      </c>
      <c r="E549" s="17">
        <f>IF(Raw_data!A549="","",D549*24)</f>
        <v/>
      </c>
      <c r="F549" s="34">
        <f>IF(Raw_data!A549="","",C549)</f>
        <v/>
      </c>
      <c r="G549" s="17">
        <f>IF(Raw_data!A549="","",F549*24)</f>
        <v/>
      </c>
      <c r="H549" s="34">
        <f>IF(Raw_data!A549="","",F549-D549)</f>
        <v/>
      </c>
      <c r="I549" s="17">
        <f>IF(Raw_data!A549="","",G549-E549)</f>
        <v/>
      </c>
      <c r="J549" s="34">
        <f>IF(Raw_data!A549="","",Raw_data!D549)</f>
        <v/>
      </c>
      <c r="K549" s="35">
        <f>IF(Raw_data!A549="","",J549*24)</f>
        <v/>
      </c>
      <c r="L549" s="34">
        <f>IF(Raw_data!A549="","",MAX(0,H549-J549))</f>
        <v/>
      </c>
      <c r="M549" s="35">
        <f>IF(Raw_data!A549="","",I549-K549)</f>
        <v/>
      </c>
      <c r="N549" s="35">
        <f>IF(Raw_data!A549="","",MAX(0,I549-E549-8))</f>
        <v/>
      </c>
      <c r="O549" s="34">
        <f>IF(Raw_data!A549="","",N549/24)</f>
        <v/>
      </c>
      <c r="P549" s="34">
        <f>IF(Raw_data!A549="","",Q549/24)</f>
        <v/>
      </c>
      <c r="Q549" s="35">
        <f>IF(Raw_data!A549="","",IF((G549)&gt;=22,IF((G549)&gt;=29,(G549)-22-((G549)-29),(G549)-22),0))</f>
        <v/>
      </c>
    </row>
    <row r="550" ht="18" customHeight="1" s="12">
      <c r="A550" s="14">
        <f>IF(Raw_data!A550="","",Raw_data!A550)</f>
        <v/>
      </c>
      <c r="B550" s="14">
        <f>IF(Raw_data!B550="","",Raw_data!B550)</f>
        <v/>
      </c>
      <c r="C550" s="14">
        <f>IF(Raw_data!C550="","",Raw_data!C550)</f>
        <v/>
      </c>
      <c r="D550" s="34">
        <f>IF(Raw_data!A550="","",B550)</f>
        <v/>
      </c>
      <c r="E550" s="17">
        <f>IF(Raw_data!A550="","",D550*24)</f>
        <v/>
      </c>
      <c r="F550" s="34">
        <f>IF(Raw_data!A550="","",C550)</f>
        <v/>
      </c>
      <c r="G550" s="17">
        <f>IF(Raw_data!A550="","",F550*24)</f>
        <v/>
      </c>
      <c r="H550" s="34">
        <f>IF(Raw_data!A550="","",F550-D550)</f>
        <v/>
      </c>
      <c r="I550" s="17">
        <f>IF(Raw_data!A550="","",G550-E550)</f>
        <v/>
      </c>
      <c r="J550" s="34">
        <f>IF(Raw_data!A550="","",Raw_data!D550)</f>
        <v/>
      </c>
      <c r="K550" s="35">
        <f>IF(Raw_data!A550="","",J550*24)</f>
        <v/>
      </c>
      <c r="L550" s="34">
        <f>IF(Raw_data!A550="","",MAX(0,H550-J550))</f>
        <v/>
      </c>
      <c r="M550" s="35">
        <f>IF(Raw_data!A550="","",I550-K550)</f>
        <v/>
      </c>
      <c r="N550" s="35">
        <f>IF(Raw_data!A550="","",MAX(0,I550-E550-8))</f>
        <v/>
      </c>
      <c r="O550" s="34">
        <f>IF(Raw_data!A550="","",N550/24)</f>
        <v/>
      </c>
      <c r="P550" s="34">
        <f>IF(Raw_data!A550="","",Q550/24)</f>
        <v/>
      </c>
      <c r="Q550" s="35">
        <f>IF(Raw_data!A550="","",IF((G550)&gt;=22,IF((G550)&gt;=29,(G550)-22-((G550)-29),(G550)-22),0))</f>
        <v/>
      </c>
    </row>
    <row r="551" ht="18" customHeight="1" s="12">
      <c r="A551" s="14">
        <f>IF(Raw_data!A551="","",Raw_data!A551)</f>
        <v/>
      </c>
      <c r="B551" s="14">
        <f>IF(Raw_data!B551="","",Raw_data!B551)</f>
        <v/>
      </c>
      <c r="C551" s="14">
        <f>IF(Raw_data!C551="","",Raw_data!C551)</f>
        <v/>
      </c>
      <c r="D551" s="34">
        <f>IF(Raw_data!A551="","",B551)</f>
        <v/>
      </c>
      <c r="E551" s="17">
        <f>IF(Raw_data!A551="","",D551*24)</f>
        <v/>
      </c>
      <c r="F551" s="34">
        <f>IF(Raw_data!A551="","",C551)</f>
        <v/>
      </c>
      <c r="G551" s="17">
        <f>IF(Raw_data!A551="","",F551*24)</f>
        <v/>
      </c>
      <c r="H551" s="34">
        <f>IF(Raw_data!A551="","",F551-D551)</f>
        <v/>
      </c>
      <c r="I551" s="17">
        <f>IF(Raw_data!A551="","",G551-E551)</f>
        <v/>
      </c>
      <c r="J551" s="34">
        <f>IF(Raw_data!A551="","",Raw_data!D551)</f>
        <v/>
      </c>
      <c r="K551" s="35">
        <f>IF(Raw_data!A551="","",J551*24)</f>
        <v/>
      </c>
      <c r="L551" s="34">
        <f>IF(Raw_data!A551="","",MAX(0,H551-J551))</f>
        <v/>
      </c>
      <c r="M551" s="35">
        <f>IF(Raw_data!A551="","",I551-K551)</f>
        <v/>
      </c>
      <c r="N551" s="35">
        <f>IF(Raw_data!A551="","",MAX(0,I551-E551-8))</f>
        <v/>
      </c>
      <c r="O551" s="34">
        <f>IF(Raw_data!A551="","",N551/24)</f>
        <v/>
      </c>
      <c r="P551" s="34">
        <f>IF(Raw_data!A551="","",Q551/24)</f>
        <v/>
      </c>
      <c r="Q551" s="35">
        <f>IF(Raw_data!A551="","",IF((G551)&gt;=22,IF((G551)&gt;=29,(G551)-22-((G551)-29),(G551)-22),0))</f>
        <v/>
      </c>
    </row>
    <row r="552" ht="18" customHeight="1" s="12">
      <c r="A552" s="14">
        <f>IF(Raw_data!A552="","",Raw_data!A552)</f>
        <v/>
      </c>
      <c r="B552" s="14">
        <f>IF(Raw_data!B552="","",Raw_data!B552)</f>
        <v/>
      </c>
      <c r="C552" s="14">
        <f>IF(Raw_data!C552="","",Raw_data!C552)</f>
        <v/>
      </c>
      <c r="D552" s="34">
        <f>IF(Raw_data!A552="","",B552)</f>
        <v/>
      </c>
      <c r="E552" s="17">
        <f>IF(Raw_data!A552="","",D552*24)</f>
        <v/>
      </c>
      <c r="F552" s="34">
        <f>IF(Raw_data!A552="","",C552)</f>
        <v/>
      </c>
      <c r="G552" s="17">
        <f>IF(Raw_data!A552="","",F552*24)</f>
        <v/>
      </c>
      <c r="H552" s="34">
        <f>IF(Raw_data!A552="","",F552-D552)</f>
        <v/>
      </c>
      <c r="I552" s="17">
        <f>IF(Raw_data!A552="","",G552-E552)</f>
        <v/>
      </c>
      <c r="J552" s="34">
        <f>IF(Raw_data!A552="","",Raw_data!D552)</f>
        <v/>
      </c>
      <c r="K552" s="35">
        <f>IF(Raw_data!A552="","",J552*24)</f>
        <v/>
      </c>
      <c r="L552" s="34">
        <f>IF(Raw_data!A552="","",MAX(0,H552-J552))</f>
        <v/>
      </c>
      <c r="M552" s="35">
        <f>IF(Raw_data!A552="","",I552-K552)</f>
        <v/>
      </c>
      <c r="N552" s="35">
        <f>IF(Raw_data!A552="","",MAX(0,I552-E552-8))</f>
        <v/>
      </c>
      <c r="O552" s="34">
        <f>IF(Raw_data!A552="","",N552/24)</f>
        <v/>
      </c>
      <c r="P552" s="34">
        <f>IF(Raw_data!A552="","",Q552/24)</f>
        <v/>
      </c>
      <c r="Q552" s="35">
        <f>IF(Raw_data!A552="","",IF((G552)&gt;=22,IF((G552)&gt;=29,(G552)-22-((G552)-29),(G552)-22),0))</f>
        <v/>
      </c>
    </row>
    <row r="553" ht="18" customHeight="1" s="12">
      <c r="A553" s="14">
        <f>IF(Raw_data!A553="","",Raw_data!A553)</f>
        <v/>
      </c>
      <c r="B553" s="14">
        <f>IF(Raw_data!B553="","",Raw_data!B553)</f>
        <v/>
      </c>
      <c r="C553" s="14">
        <f>IF(Raw_data!C553="","",Raw_data!C553)</f>
        <v/>
      </c>
      <c r="D553" s="34">
        <f>IF(Raw_data!A553="","",B553)</f>
        <v/>
      </c>
      <c r="E553" s="17">
        <f>IF(Raw_data!A553="","",D553*24)</f>
        <v/>
      </c>
      <c r="F553" s="34">
        <f>IF(Raw_data!A553="","",C553)</f>
        <v/>
      </c>
      <c r="G553" s="17">
        <f>IF(Raw_data!A553="","",F553*24)</f>
        <v/>
      </c>
      <c r="H553" s="34">
        <f>IF(Raw_data!A553="","",F553-D553)</f>
        <v/>
      </c>
      <c r="I553" s="17">
        <f>IF(Raw_data!A553="","",G553-E553)</f>
        <v/>
      </c>
      <c r="J553" s="34">
        <f>IF(Raw_data!A553="","",Raw_data!D553)</f>
        <v/>
      </c>
      <c r="K553" s="35">
        <f>IF(Raw_data!A553="","",J553*24)</f>
        <v/>
      </c>
      <c r="L553" s="34">
        <f>IF(Raw_data!A553="","",MAX(0,H553-J553))</f>
        <v/>
      </c>
      <c r="M553" s="35">
        <f>IF(Raw_data!A553="","",I553-K553)</f>
        <v/>
      </c>
      <c r="N553" s="35">
        <f>IF(Raw_data!A553="","",MAX(0,I553-E553-8))</f>
        <v/>
      </c>
      <c r="O553" s="34">
        <f>IF(Raw_data!A553="","",N553/24)</f>
        <v/>
      </c>
      <c r="P553" s="34">
        <f>IF(Raw_data!A553="","",Q553/24)</f>
        <v/>
      </c>
      <c r="Q553" s="35">
        <f>IF(Raw_data!A553="","",IF((G553)&gt;=22,IF((G553)&gt;=29,(G553)-22-((G553)-29),(G553)-22),0))</f>
        <v/>
      </c>
    </row>
    <row r="554" ht="18" customHeight="1" s="12">
      <c r="A554" s="14">
        <f>IF(Raw_data!A554="","",Raw_data!A554)</f>
        <v/>
      </c>
      <c r="B554" s="14">
        <f>IF(Raw_data!B554="","",Raw_data!B554)</f>
        <v/>
      </c>
      <c r="C554" s="14">
        <f>IF(Raw_data!C554="","",Raw_data!C554)</f>
        <v/>
      </c>
      <c r="D554" s="34">
        <f>IF(Raw_data!A554="","",B554)</f>
        <v/>
      </c>
      <c r="E554" s="17">
        <f>IF(Raw_data!A554="","",D554*24)</f>
        <v/>
      </c>
      <c r="F554" s="34">
        <f>IF(Raw_data!A554="","",C554)</f>
        <v/>
      </c>
      <c r="G554" s="17">
        <f>IF(Raw_data!A554="","",F554*24)</f>
        <v/>
      </c>
      <c r="H554" s="34">
        <f>IF(Raw_data!A554="","",F554-D554)</f>
        <v/>
      </c>
      <c r="I554" s="17">
        <f>IF(Raw_data!A554="","",G554-E554)</f>
        <v/>
      </c>
      <c r="J554" s="34">
        <f>IF(Raw_data!A554="","",Raw_data!D554)</f>
        <v/>
      </c>
      <c r="K554" s="35">
        <f>IF(Raw_data!A554="","",J554*24)</f>
        <v/>
      </c>
      <c r="L554" s="34">
        <f>IF(Raw_data!A554="","",MAX(0,H554-J554))</f>
        <v/>
      </c>
      <c r="M554" s="35">
        <f>IF(Raw_data!A554="","",I554-K554)</f>
        <v/>
      </c>
      <c r="N554" s="35">
        <f>IF(Raw_data!A554="","",MAX(0,I554-E554-8))</f>
        <v/>
      </c>
      <c r="O554" s="34">
        <f>IF(Raw_data!A554="","",N554/24)</f>
        <v/>
      </c>
      <c r="P554" s="34">
        <f>IF(Raw_data!A554="","",Q554/24)</f>
        <v/>
      </c>
      <c r="Q554" s="35">
        <f>IF(Raw_data!A554="","",IF((G554)&gt;=22,IF((G554)&gt;=29,(G554)-22-((G554)-29),(G554)-22),0))</f>
        <v/>
      </c>
    </row>
    <row r="555" ht="18" customHeight="1" s="12">
      <c r="A555" s="14">
        <f>IF(Raw_data!A555="","",Raw_data!A555)</f>
        <v/>
      </c>
      <c r="B555" s="14">
        <f>IF(Raw_data!B555="","",Raw_data!B555)</f>
        <v/>
      </c>
      <c r="C555" s="14">
        <f>IF(Raw_data!C555="","",Raw_data!C555)</f>
        <v/>
      </c>
      <c r="D555" s="34">
        <f>IF(Raw_data!A555="","",B555)</f>
        <v/>
      </c>
      <c r="E555" s="17">
        <f>IF(Raw_data!A555="","",D555*24)</f>
        <v/>
      </c>
      <c r="F555" s="34">
        <f>IF(Raw_data!A555="","",C555)</f>
        <v/>
      </c>
      <c r="G555" s="17">
        <f>IF(Raw_data!A555="","",F555*24)</f>
        <v/>
      </c>
      <c r="H555" s="34">
        <f>IF(Raw_data!A555="","",F555-D555)</f>
        <v/>
      </c>
      <c r="I555" s="17">
        <f>IF(Raw_data!A555="","",G555-E555)</f>
        <v/>
      </c>
      <c r="J555" s="34">
        <f>IF(Raw_data!A555="","",Raw_data!D555)</f>
        <v/>
      </c>
      <c r="K555" s="35">
        <f>IF(Raw_data!A555="","",J555*24)</f>
        <v/>
      </c>
      <c r="L555" s="34">
        <f>IF(Raw_data!A555="","",MAX(0,H555-J555))</f>
        <v/>
      </c>
      <c r="M555" s="35">
        <f>IF(Raw_data!A555="","",I555-K555)</f>
        <v/>
      </c>
      <c r="N555" s="35">
        <f>IF(Raw_data!A555="","",MAX(0,I555-E555-8))</f>
        <v/>
      </c>
      <c r="O555" s="34">
        <f>IF(Raw_data!A555="","",N555/24)</f>
        <v/>
      </c>
      <c r="P555" s="34">
        <f>IF(Raw_data!A555="","",Q555/24)</f>
        <v/>
      </c>
      <c r="Q555" s="35">
        <f>IF(Raw_data!A555="","",IF((G555)&gt;=22,IF((G555)&gt;=29,(G555)-22-((G555)-29),(G555)-22),0))</f>
        <v/>
      </c>
    </row>
    <row r="556" ht="18" customHeight="1" s="12">
      <c r="A556" s="14">
        <f>IF(Raw_data!A556="","",Raw_data!A556)</f>
        <v/>
      </c>
      <c r="B556" s="14">
        <f>IF(Raw_data!B556="","",Raw_data!B556)</f>
        <v/>
      </c>
      <c r="C556" s="14">
        <f>IF(Raw_data!C556="","",Raw_data!C556)</f>
        <v/>
      </c>
      <c r="D556" s="34">
        <f>IF(Raw_data!A556="","",B556)</f>
        <v/>
      </c>
      <c r="E556" s="17">
        <f>IF(Raw_data!A556="","",D556*24)</f>
        <v/>
      </c>
      <c r="F556" s="34">
        <f>IF(Raw_data!A556="","",C556)</f>
        <v/>
      </c>
      <c r="G556" s="17">
        <f>IF(Raw_data!A556="","",F556*24)</f>
        <v/>
      </c>
      <c r="H556" s="34">
        <f>IF(Raw_data!A556="","",F556-D556)</f>
        <v/>
      </c>
      <c r="I556" s="17">
        <f>IF(Raw_data!A556="","",G556-E556)</f>
        <v/>
      </c>
      <c r="J556" s="34">
        <f>IF(Raw_data!A556="","",Raw_data!D556)</f>
        <v/>
      </c>
      <c r="K556" s="35">
        <f>IF(Raw_data!A556="","",J556*24)</f>
        <v/>
      </c>
      <c r="L556" s="34">
        <f>IF(Raw_data!A556="","",MAX(0,H556-J556))</f>
        <v/>
      </c>
      <c r="M556" s="35">
        <f>IF(Raw_data!A556="","",I556-K556)</f>
        <v/>
      </c>
      <c r="N556" s="35">
        <f>IF(Raw_data!A556="","",MAX(0,I556-E556-8))</f>
        <v/>
      </c>
      <c r="O556" s="34">
        <f>IF(Raw_data!A556="","",N556/24)</f>
        <v/>
      </c>
      <c r="P556" s="34">
        <f>IF(Raw_data!A556="","",Q556/24)</f>
        <v/>
      </c>
      <c r="Q556" s="35">
        <f>IF(Raw_data!A556="","",IF((G556)&gt;=22,IF((G556)&gt;=29,(G556)-22-((G556)-29),(G556)-22),0))</f>
        <v/>
      </c>
    </row>
    <row r="557" ht="18" customHeight="1" s="12">
      <c r="A557" s="14">
        <f>IF(Raw_data!A557="","",Raw_data!A557)</f>
        <v/>
      </c>
      <c r="B557" s="14">
        <f>IF(Raw_data!B557="","",Raw_data!B557)</f>
        <v/>
      </c>
      <c r="C557" s="14">
        <f>IF(Raw_data!C557="","",Raw_data!C557)</f>
        <v/>
      </c>
      <c r="D557" s="34">
        <f>IF(Raw_data!A557="","",B557)</f>
        <v/>
      </c>
      <c r="E557" s="17">
        <f>IF(Raw_data!A557="","",D557*24)</f>
        <v/>
      </c>
      <c r="F557" s="34">
        <f>IF(Raw_data!A557="","",C557)</f>
        <v/>
      </c>
      <c r="G557" s="17">
        <f>IF(Raw_data!A557="","",F557*24)</f>
        <v/>
      </c>
      <c r="H557" s="34">
        <f>IF(Raw_data!A557="","",F557-D557)</f>
        <v/>
      </c>
      <c r="I557" s="17">
        <f>IF(Raw_data!A557="","",G557-E557)</f>
        <v/>
      </c>
      <c r="J557" s="34">
        <f>IF(Raw_data!A557="","",Raw_data!D557)</f>
        <v/>
      </c>
      <c r="K557" s="35">
        <f>IF(Raw_data!A557="","",J557*24)</f>
        <v/>
      </c>
      <c r="L557" s="34">
        <f>IF(Raw_data!A557="","",MAX(0,H557-J557))</f>
        <v/>
      </c>
      <c r="M557" s="35">
        <f>IF(Raw_data!A557="","",I557-K557)</f>
        <v/>
      </c>
      <c r="N557" s="35">
        <f>IF(Raw_data!A557="","",MAX(0,I557-E557-8))</f>
        <v/>
      </c>
      <c r="O557" s="34">
        <f>IF(Raw_data!A557="","",N557/24)</f>
        <v/>
      </c>
      <c r="P557" s="34">
        <f>IF(Raw_data!A557="","",Q557/24)</f>
        <v/>
      </c>
      <c r="Q557" s="35">
        <f>IF(Raw_data!A557="","",IF((G557)&gt;=22,IF((G557)&gt;=29,(G557)-22-((G557)-29),(G557)-22),0))</f>
        <v/>
      </c>
    </row>
    <row r="558" ht="18" customHeight="1" s="12">
      <c r="A558" s="14">
        <f>IF(Raw_data!A558="","",Raw_data!A558)</f>
        <v/>
      </c>
      <c r="B558" s="14">
        <f>IF(Raw_data!B558="","",Raw_data!B558)</f>
        <v/>
      </c>
      <c r="C558" s="14">
        <f>IF(Raw_data!C558="","",Raw_data!C558)</f>
        <v/>
      </c>
      <c r="D558" s="34">
        <f>IF(Raw_data!A558="","",B558)</f>
        <v/>
      </c>
      <c r="E558" s="17">
        <f>IF(Raw_data!A558="","",D558*24)</f>
        <v/>
      </c>
      <c r="F558" s="34">
        <f>IF(Raw_data!A558="","",C558)</f>
        <v/>
      </c>
      <c r="G558" s="17">
        <f>IF(Raw_data!A558="","",F558*24)</f>
        <v/>
      </c>
      <c r="H558" s="34">
        <f>IF(Raw_data!A558="","",F558-D558)</f>
        <v/>
      </c>
      <c r="I558" s="17">
        <f>IF(Raw_data!A558="","",G558-E558)</f>
        <v/>
      </c>
      <c r="J558" s="34">
        <f>IF(Raw_data!A558="","",Raw_data!D558)</f>
        <v/>
      </c>
      <c r="K558" s="35">
        <f>IF(Raw_data!A558="","",J558*24)</f>
        <v/>
      </c>
      <c r="L558" s="34">
        <f>IF(Raw_data!A558="","",MAX(0,H558-J558))</f>
        <v/>
      </c>
      <c r="M558" s="35">
        <f>IF(Raw_data!A558="","",I558-K558)</f>
        <v/>
      </c>
      <c r="N558" s="35">
        <f>IF(Raw_data!A558="","",MAX(0,I558-E558-8))</f>
        <v/>
      </c>
      <c r="O558" s="34">
        <f>IF(Raw_data!A558="","",N558/24)</f>
        <v/>
      </c>
      <c r="P558" s="34">
        <f>IF(Raw_data!A558="","",Q558/24)</f>
        <v/>
      </c>
      <c r="Q558" s="35">
        <f>IF(Raw_data!A558="","",IF((G558)&gt;=22,IF((G558)&gt;=29,(G558)-22-((G558)-29),(G558)-22),0))</f>
        <v/>
      </c>
    </row>
    <row r="559" ht="18" customHeight="1" s="12">
      <c r="A559" s="14">
        <f>IF(Raw_data!A559="","",Raw_data!A559)</f>
        <v/>
      </c>
      <c r="B559" s="14">
        <f>IF(Raw_data!B559="","",Raw_data!B559)</f>
        <v/>
      </c>
      <c r="C559" s="14">
        <f>IF(Raw_data!C559="","",Raw_data!C559)</f>
        <v/>
      </c>
      <c r="D559" s="34">
        <f>IF(Raw_data!A559="","",B559)</f>
        <v/>
      </c>
      <c r="E559" s="17">
        <f>IF(Raw_data!A559="","",D559*24)</f>
        <v/>
      </c>
      <c r="F559" s="34">
        <f>IF(Raw_data!A559="","",C559)</f>
        <v/>
      </c>
      <c r="G559" s="17">
        <f>IF(Raw_data!A559="","",F559*24)</f>
        <v/>
      </c>
      <c r="H559" s="34">
        <f>IF(Raw_data!A559="","",F559-D559)</f>
        <v/>
      </c>
      <c r="I559" s="17">
        <f>IF(Raw_data!A559="","",G559-E559)</f>
        <v/>
      </c>
      <c r="J559" s="34">
        <f>IF(Raw_data!A559="","",Raw_data!D559)</f>
        <v/>
      </c>
      <c r="K559" s="35">
        <f>IF(Raw_data!A559="","",J559*24)</f>
        <v/>
      </c>
      <c r="L559" s="34">
        <f>IF(Raw_data!A559="","",MAX(0,H559-J559))</f>
        <v/>
      </c>
      <c r="M559" s="35">
        <f>IF(Raw_data!A559="","",I559-K559)</f>
        <v/>
      </c>
      <c r="N559" s="35">
        <f>IF(Raw_data!A559="","",MAX(0,I559-E559-8))</f>
        <v/>
      </c>
      <c r="O559" s="34">
        <f>IF(Raw_data!A559="","",N559/24)</f>
        <v/>
      </c>
      <c r="P559" s="34">
        <f>IF(Raw_data!A559="","",Q559/24)</f>
        <v/>
      </c>
      <c r="Q559" s="35">
        <f>IF(Raw_data!A559="","",IF((G559)&gt;=22,IF((G559)&gt;=29,(G559)-22-((G559)-29),(G559)-22),0))</f>
        <v/>
      </c>
    </row>
    <row r="560" ht="18" customHeight="1" s="12">
      <c r="A560" s="14">
        <f>IF(Raw_data!A560="","",Raw_data!A560)</f>
        <v/>
      </c>
      <c r="B560" s="14">
        <f>IF(Raw_data!B560="","",Raw_data!B560)</f>
        <v/>
      </c>
      <c r="C560" s="14">
        <f>IF(Raw_data!C560="","",Raw_data!C560)</f>
        <v/>
      </c>
      <c r="D560" s="34">
        <f>IF(Raw_data!A560="","",B560)</f>
        <v/>
      </c>
      <c r="E560" s="17">
        <f>IF(Raw_data!A560="","",D560*24)</f>
        <v/>
      </c>
      <c r="F560" s="34">
        <f>IF(Raw_data!A560="","",C560)</f>
        <v/>
      </c>
      <c r="G560" s="17">
        <f>IF(Raw_data!A560="","",F560*24)</f>
        <v/>
      </c>
      <c r="H560" s="34">
        <f>IF(Raw_data!A560="","",F560-D560)</f>
        <v/>
      </c>
      <c r="I560" s="17">
        <f>IF(Raw_data!A560="","",G560-E560)</f>
        <v/>
      </c>
      <c r="J560" s="34">
        <f>IF(Raw_data!A560="","",Raw_data!D560)</f>
        <v/>
      </c>
      <c r="K560" s="35">
        <f>IF(Raw_data!A560="","",J560*24)</f>
        <v/>
      </c>
      <c r="L560" s="34">
        <f>IF(Raw_data!A560="","",MAX(0,H560-J560))</f>
        <v/>
      </c>
      <c r="M560" s="35">
        <f>IF(Raw_data!A560="","",I560-K560)</f>
        <v/>
      </c>
      <c r="N560" s="35">
        <f>IF(Raw_data!A560="","",MAX(0,I560-E560-8))</f>
        <v/>
      </c>
      <c r="O560" s="34">
        <f>IF(Raw_data!A560="","",N560/24)</f>
        <v/>
      </c>
      <c r="P560" s="34">
        <f>IF(Raw_data!A560="","",Q560/24)</f>
        <v/>
      </c>
      <c r="Q560" s="35">
        <f>IF(Raw_data!A560="","",IF((G560)&gt;=22,IF((G560)&gt;=29,(G560)-22-((G560)-29),(G560)-22),0))</f>
        <v/>
      </c>
    </row>
    <row r="561" ht="18" customHeight="1" s="12">
      <c r="A561" s="14">
        <f>IF(Raw_data!A561="","",Raw_data!A561)</f>
        <v/>
      </c>
      <c r="B561" s="14">
        <f>IF(Raw_data!B561="","",Raw_data!B561)</f>
        <v/>
      </c>
      <c r="C561" s="14">
        <f>IF(Raw_data!C561="","",Raw_data!C561)</f>
        <v/>
      </c>
      <c r="D561" s="34">
        <f>IF(Raw_data!A561="","",B561)</f>
        <v/>
      </c>
      <c r="E561" s="17">
        <f>IF(Raw_data!A561="","",D561*24)</f>
        <v/>
      </c>
      <c r="F561" s="34">
        <f>IF(Raw_data!A561="","",C561)</f>
        <v/>
      </c>
      <c r="G561" s="17">
        <f>IF(Raw_data!A561="","",F561*24)</f>
        <v/>
      </c>
      <c r="H561" s="34">
        <f>IF(Raw_data!A561="","",F561-D561)</f>
        <v/>
      </c>
      <c r="I561" s="17">
        <f>IF(Raw_data!A561="","",G561-E561)</f>
        <v/>
      </c>
      <c r="J561" s="34">
        <f>IF(Raw_data!A561="","",Raw_data!D561)</f>
        <v/>
      </c>
      <c r="K561" s="35">
        <f>IF(Raw_data!A561="","",J561*24)</f>
        <v/>
      </c>
      <c r="L561" s="34">
        <f>IF(Raw_data!A561="","",MAX(0,H561-J561))</f>
        <v/>
      </c>
      <c r="M561" s="35">
        <f>IF(Raw_data!A561="","",I561-K561)</f>
        <v/>
      </c>
      <c r="N561" s="35">
        <f>IF(Raw_data!A561="","",MAX(0,I561-E561-8))</f>
        <v/>
      </c>
      <c r="O561" s="34">
        <f>IF(Raw_data!A561="","",N561/24)</f>
        <v/>
      </c>
      <c r="P561" s="34">
        <f>IF(Raw_data!A561="","",Q561/24)</f>
        <v/>
      </c>
      <c r="Q561" s="35">
        <f>IF(Raw_data!A561="","",IF((G561)&gt;=22,IF((G561)&gt;=29,(G561)-22-((G561)-29),(G561)-22),0))</f>
        <v/>
      </c>
    </row>
    <row r="562" ht="18" customHeight="1" s="12">
      <c r="A562" s="14">
        <f>IF(Raw_data!A562="","",Raw_data!A562)</f>
        <v/>
      </c>
      <c r="B562" s="14">
        <f>IF(Raw_data!B562="","",Raw_data!B562)</f>
        <v/>
      </c>
      <c r="C562" s="14">
        <f>IF(Raw_data!C562="","",Raw_data!C562)</f>
        <v/>
      </c>
      <c r="D562" s="34">
        <f>IF(Raw_data!A562="","",B562)</f>
        <v/>
      </c>
      <c r="E562" s="17">
        <f>IF(Raw_data!A562="","",D562*24)</f>
        <v/>
      </c>
      <c r="F562" s="34">
        <f>IF(Raw_data!A562="","",C562)</f>
        <v/>
      </c>
      <c r="G562" s="17">
        <f>IF(Raw_data!A562="","",F562*24)</f>
        <v/>
      </c>
      <c r="H562" s="34">
        <f>IF(Raw_data!A562="","",F562-D562)</f>
        <v/>
      </c>
      <c r="I562" s="17">
        <f>IF(Raw_data!A562="","",G562-E562)</f>
        <v/>
      </c>
      <c r="J562" s="34">
        <f>IF(Raw_data!A562="","",Raw_data!D562)</f>
        <v/>
      </c>
      <c r="K562" s="35">
        <f>IF(Raw_data!A562="","",J562*24)</f>
        <v/>
      </c>
      <c r="L562" s="34">
        <f>IF(Raw_data!A562="","",MAX(0,H562-J562))</f>
        <v/>
      </c>
      <c r="M562" s="35">
        <f>IF(Raw_data!A562="","",I562-K562)</f>
        <v/>
      </c>
      <c r="N562" s="35">
        <f>IF(Raw_data!A562="","",MAX(0,I562-E562-8))</f>
        <v/>
      </c>
      <c r="O562" s="34">
        <f>IF(Raw_data!A562="","",N562/24)</f>
        <v/>
      </c>
      <c r="P562" s="34">
        <f>IF(Raw_data!A562="","",Q562/24)</f>
        <v/>
      </c>
      <c r="Q562" s="35">
        <f>IF(Raw_data!A562="","",IF((G562)&gt;=22,IF((G562)&gt;=29,(G562)-22-((G562)-29),(G562)-22),0))</f>
        <v/>
      </c>
    </row>
    <row r="563" ht="18" customHeight="1" s="12">
      <c r="A563" s="14">
        <f>IF(Raw_data!A563="","",Raw_data!A563)</f>
        <v/>
      </c>
      <c r="B563" s="14">
        <f>IF(Raw_data!B563="","",Raw_data!B563)</f>
        <v/>
      </c>
      <c r="C563" s="14">
        <f>IF(Raw_data!C563="","",Raw_data!C563)</f>
        <v/>
      </c>
      <c r="D563" s="34">
        <f>IF(Raw_data!A563="","",B563)</f>
        <v/>
      </c>
      <c r="E563" s="17">
        <f>IF(Raw_data!A563="","",D563*24)</f>
        <v/>
      </c>
      <c r="F563" s="34">
        <f>IF(Raw_data!A563="","",C563)</f>
        <v/>
      </c>
      <c r="G563" s="17">
        <f>IF(Raw_data!A563="","",F563*24)</f>
        <v/>
      </c>
      <c r="H563" s="34">
        <f>IF(Raw_data!A563="","",F563-D563)</f>
        <v/>
      </c>
      <c r="I563" s="17">
        <f>IF(Raw_data!A563="","",G563-E563)</f>
        <v/>
      </c>
      <c r="J563" s="34">
        <f>IF(Raw_data!A563="","",Raw_data!D563)</f>
        <v/>
      </c>
      <c r="K563" s="35">
        <f>IF(Raw_data!A563="","",J563*24)</f>
        <v/>
      </c>
      <c r="L563" s="34">
        <f>IF(Raw_data!A563="","",MAX(0,H563-J563))</f>
        <v/>
      </c>
      <c r="M563" s="35">
        <f>IF(Raw_data!A563="","",I563-K563)</f>
        <v/>
      </c>
      <c r="N563" s="35">
        <f>IF(Raw_data!A563="","",MAX(0,I563-E563-8))</f>
        <v/>
      </c>
      <c r="O563" s="34">
        <f>IF(Raw_data!A563="","",N563/24)</f>
        <v/>
      </c>
      <c r="P563" s="34">
        <f>IF(Raw_data!A563="","",Q563/24)</f>
        <v/>
      </c>
      <c r="Q563" s="35">
        <f>IF(Raw_data!A563="","",IF((G563)&gt;=22,IF((G563)&gt;=29,(G563)-22-((G563)-29),(G563)-22),0))</f>
        <v/>
      </c>
    </row>
    <row r="564" ht="18" customHeight="1" s="12">
      <c r="A564" s="14">
        <f>IF(Raw_data!A564="","",Raw_data!A564)</f>
        <v/>
      </c>
      <c r="B564" s="14">
        <f>IF(Raw_data!B564="","",Raw_data!B564)</f>
        <v/>
      </c>
      <c r="C564" s="14">
        <f>IF(Raw_data!C564="","",Raw_data!C564)</f>
        <v/>
      </c>
      <c r="D564" s="34">
        <f>IF(Raw_data!A564="","",B564)</f>
        <v/>
      </c>
      <c r="E564" s="17">
        <f>IF(Raw_data!A564="","",D564*24)</f>
        <v/>
      </c>
      <c r="F564" s="34">
        <f>IF(Raw_data!A564="","",C564)</f>
        <v/>
      </c>
      <c r="G564" s="17">
        <f>IF(Raw_data!A564="","",F564*24)</f>
        <v/>
      </c>
      <c r="H564" s="34">
        <f>IF(Raw_data!A564="","",F564-D564)</f>
        <v/>
      </c>
      <c r="I564" s="17">
        <f>IF(Raw_data!A564="","",G564-E564)</f>
        <v/>
      </c>
      <c r="J564" s="34">
        <f>IF(Raw_data!A564="","",Raw_data!D564)</f>
        <v/>
      </c>
      <c r="K564" s="35">
        <f>IF(Raw_data!A564="","",J564*24)</f>
        <v/>
      </c>
      <c r="L564" s="34">
        <f>IF(Raw_data!A564="","",MAX(0,H564-J564))</f>
        <v/>
      </c>
      <c r="M564" s="35">
        <f>IF(Raw_data!A564="","",I564-K564)</f>
        <v/>
      </c>
      <c r="N564" s="35">
        <f>IF(Raw_data!A564="","",MAX(0,I564-E564-8))</f>
        <v/>
      </c>
      <c r="O564" s="34">
        <f>IF(Raw_data!A564="","",N564/24)</f>
        <v/>
      </c>
      <c r="P564" s="34">
        <f>IF(Raw_data!A564="","",Q564/24)</f>
        <v/>
      </c>
      <c r="Q564" s="35">
        <f>IF(Raw_data!A564="","",IF((G564)&gt;=22,IF((G564)&gt;=29,(G564)-22-((G564)-29),(G564)-22),0))</f>
        <v/>
      </c>
    </row>
    <row r="565" ht="18" customHeight="1" s="12">
      <c r="A565" s="14">
        <f>IF(Raw_data!A565="","",Raw_data!A565)</f>
        <v/>
      </c>
      <c r="B565" s="14">
        <f>IF(Raw_data!B565="","",Raw_data!B565)</f>
        <v/>
      </c>
      <c r="C565" s="14">
        <f>IF(Raw_data!C565="","",Raw_data!C565)</f>
        <v/>
      </c>
      <c r="D565" s="34">
        <f>IF(Raw_data!A565="","",B565)</f>
        <v/>
      </c>
      <c r="E565" s="17">
        <f>IF(Raw_data!A565="","",D565*24)</f>
        <v/>
      </c>
      <c r="F565" s="34">
        <f>IF(Raw_data!A565="","",C565)</f>
        <v/>
      </c>
      <c r="G565" s="17">
        <f>IF(Raw_data!A565="","",F565*24)</f>
        <v/>
      </c>
      <c r="H565" s="34">
        <f>IF(Raw_data!A565="","",F565-D565)</f>
        <v/>
      </c>
      <c r="I565" s="17">
        <f>IF(Raw_data!A565="","",G565-E565)</f>
        <v/>
      </c>
      <c r="J565" s="34">
        <f>IF(Raw_data!A565="","",Raw_data!D565)</f>
        <v/>
      </c>
      <c r="K565" s="35">
        <f>IF(Raw_data!A565="","",J565*24)</f>
        <v/>
      </c>
      <c r="L565" s="34">
        <f>IF(Raw_data!A565="","",MAX(0,H565-J565))</f>
        <v/>
      </c>
      <c r="M565" s="35">
        <f>IF(Raw_data!A565="","",I565-K565)</f>
        <v/>
      </c>
      <c r="N565" s="35">
        <f>IF(Raw_data!A565="","",MAX(0,I565-E565-8))</f>
        <v/>
      </c>
      <c r="O565" s="34">
        <f>IF(Raw_data!A565="","",N565/24)</f>
        <v/>
      </c>
      <c r="P565" s="34">
        <f>IF(Raw_data!A565="","",Q565/24)</f>
        <v/>
      </c>
      <c r="Q565" s="35">
        <f>IF(Raw_data!A565="","",IF((G565)&gt;=22,IF((G565)&gt;=29,(G565)-22-((G565)-29),(G565)-22),0))</f>
        <v/>
      </c>
    </row>
    <row r="566" ht="18" customHeight="1" s="12">
      <c r="A566" s="14">
        <f>IF(Raw_data!A566="","",Raw_data!A566)</f>
        <v/>
      </c>
      <c r="B566" s="14">
        <f>IF(Raw_data!B566="","",Raw_data!B566)</f>
        <v/>
      </c>
      <c r="C566" s="14">
        <f>IF(Raw_data!C566="","",Raw_data!C566)</f>
        <v/>
      </c>
      <c r="D566" s="34">
        <f>IF(Raw_data!A566="","",B566)</f>
        <v/>
      </c>
      <c r="E566" s="17">
        <f>IF(Raw_data!A566="","",D566*24)</f>
        <v/>
      </c>
      <c r="F566" s="34">
        <f>IF(Raw_data!A566="","",C566)</f>
        <v/>
      </c>
      <c r="G566" s="17">
        <f>IF(Raw_data!A566="","",F566*24)</f>
        <v/>
      </c>
      <c r="H566" s="34">
        <f>IF(Raw_data!A566="","",F566-D566)</f>
        <v/>
      </c>
      <c r="I566" s="17">
        <f>IF(Raw_data!A566="","",G566-E566)</f>
        <v/>
      </c>
      <c r="J566" s="34">
        <f>IF(Raw_data!A566="","",Raw_data!D566)</f>
        <v/>
      </c>
      <c r="K566" s="35">
        <f>IF(Raw_data!A566="","",J566*24)</f>
        <v/>
      </c>
      <c r="L566" s="34">
        <f>IF(Raw_data!A566="","",MAX(0,H566-J566))</f>
        <v/>
      </c>
      <c r="M566" s="35">
        <f>IF(Raw_data!A566="","",I566-K566)</f>
        <v/>
      </c>
      <c r="N566" s="35">
        <f>IF(Raw_data!A566="","",MAX(0,I566-E566-8))</f>
        <v/>
      </c>
      <c r="O566" s="34">
        <f>IF(Raw_data!A566="","",N566/24)</f>
        <v/>
      </c>
      <c r="P566" s="34">
        <f>IF(Raw_data!A566="","",Q566/24)</f>
        <v/>
      </c>
      <c r="Q566" s="35">
        <f>IF(Raw_data!A566="","",IF((G566)&gt;=22,IF((G566)&gt;=29,(G566)-22-((G566)-29),(G566)-22),0))</f>
        <v/>
      </c>
    </row>
    <row r="567" ht="18" customHeight="1" s="12">
      <c r="A567" s="14">
        <f>IF(Raw_data!A567="","",Raw_data!A567)</f>
        <v/>
      </c>
      <c r="B567" s="14">
        <f>IF(Raw_data!B567="","",Raw_data!B567)</f>
        <v/>
      </c>
      <c r="C567" s="14">
        <f>IF(Raw_data!C567="","",Raw_data!C567)</f>
        <v/>
      </c>
      <c r="D567" s="34">
        <f>IF(Raw_data!A567="","",B567)</f>
        <v/>
      </c>
      <c r="E567" s="17">
        <f>IF(Raw_data!A567="","",D567*24)</f>
        <v/>
      </c>
      <c r="F567" s="34">
        <f>IF(Raw_data!A567="","",C567)</f>
        <v/>
      </c>
      <c r="G567" s="17">
        <f>IF(Raw_data!A567="","",F567*24)</f>
        <v/>
      </c>
      <c r="H567" s="34">
        <f>IF(Raw_data!A567="","",F567-D567)</f>
        <v/>
      </c>
      <c r="I567" s="17">
        <f>IF(Raw_data!A567="","",G567-E567)</f>
        <v/>
      </c>
      <c r="J567" s="34">
        <f>IF(Raw_data!A567="","",Raw_data!D567)</f>
        <v/>
      </c>
      <c r="K567" s="35">
        <f>IF(Raw_data!A567="","",J567*24)</f>
        <v/>
      </c>
      <c r="L567" s="34">
        <f>IF(Raw_data!A567="","",MAX(0,H567-J567))</f>
        <v/>
      </c>
      <c r="M567" s="35">
        <f>IF(Raw_data!A567="","",I567-K567)</f>
        <v/>
      </c>
      <c r="N567" s="35">
        <f>IF(Raw_data!A567="","",MAX(0,I567-E567-8))</f>
        <v/>
      </c>
      <c r="O567" s="34">
        <f>IF(Raw_data!A567="","",N567/24)</f>
        <v/>
      </c>
      <c r="P567" s="34">
        <f>IF(Raw_data!A567="","",Q567/24)</f>
        <v/>
      </c>
      <c r="Q567" s="35">
        <f>IF(Raw_data!A567="","",IF((G567)&gt;=22,IF((G567)&gt;=29,(G567)-22-((G567)-29),(G567)-22),0))</f>
        <v/>
      </c>
    </row>
    <row r="568" ht="18" customHeight="1" s="12">
      <c r="A568" s="14">
        <f>IF(Raw_data!A568="","",Raw_data!A568)</f>
        <v/>
      </c>
      <c r="B568" s="14">
        <f>IF(Raw_data!B568="","",Raw_data!B568)</f>
        <v/>
      </c>
      <c r="C568" s="14">
        <f>IF(Raw_data!C568="","",Raw_data!C568)</f>
        <v/>
      </c>
      <c r="D568" s="34">
        <f>IF(Raw_data!A568="","",B568)</f>
        <v/>
      </c>
      <c r="E568" s="17">
        <f>IF(Raw_data!A568="","",D568*24)</f>
        <v/>
      </c>
      <c r="F568" s="34">
        <f>IF(Raw_data!A568="","",C568)</f>
        <v/>
      </c>
      <c r="G568" s="17">
        <f>IF(Raw_data!A568="","",F568*24)</f>
        <v/>
      </c>
      <c r="H568" s="34">
        <f>IF(Raw_data!A568="","",F568-D568)</f>
        <v/>
      </c>
      <c r="I568" s="17">
        <f>IF(Raw_data!A568="","",G568-E568)</f>
        <v/>
      </c>
      <c r="J568" s="34">
        <f>IF(Raw_data!A568="","",Raw_data!D568)</f>
        <v/>
      </c>
      <c r="K568" s="35">
        <f>IF(Raw_data!A568="","",J568*24)</f>
        <v/>
      </c>
      <c r="L568" s="34">
        <f>IF(Raw_data!A568="","",MAX(0,H568-J568))</f>
        <v/>
      </c>
      <c r="M568" s="35">
        <f>IF(Raw_data!A568="","",I568-K568)</f>
        <v/>
      </c>
      <c r="N568" s="35">
        <f>IF(Raw_data!A568="","",MAX(0,I568-E568-8))</f>
        <v/>
      </c>
      <c r="O568" s="34">
        <f>IF(Raw_data!A568="","",N568/24)</f>
        <v/>
      </c>
      <c r="P568" s="34">
        <f>IF(Raw_data!A568="","",Q568/24)</f>
        <v/>
      </c>
      <c r="Q568" s="35">
        <f>IF(Raw_data!A568="","",IF((G568)&gt;=22,IF((G568)&gt;=29,(G568)-22-((G568)-29),(G568)-22),0))</f>
        <v/>
      </c>
    </row>
    <row r="569" ht="18" customHeight="1" s="12">
      <c r="A569" s="14">
        <f>IF(Raw_data!A569="","",Raw_data!A569)</f>
        <v/>
      </c>
      <c r="B569" s="14">
        <f>IF(Raw_data!B569="","",Raw_data!B569)</f>
        <v/>
      </c>
      <c r="C569" s="14">
        <f>IF(Raw_data!C569="","",Raw_data!C569)</f>
        <v/>
      </c>
      <c r="D569" s="34">
        <f>IF(Raw_data!A569="","",B569)</f>
        <v/>
      </c>
      <c r="E569" s="17">
        <f>IF(Raw_data!A569="","",D569*24)</f>
        <v/>
      </c>
      <c r="F569" s="34">
        <f>IF(Raw_data!A569="","",C569)</f>
        <v/>
      </c>
      <c r="G569" s="17">
        <f>IF(Raw_data!A569="","",F569*24)</f>
        <v/>
      </c>
      <c r="H569" s="34">
        <f>IF(Raw_data!A569="","",F569-D569)</f>
        <v/>
      </c>
      <c r="I569" s="17">
        <f>IF(Raw_data!A569="","",G569-E569)</f>
        <v/>
      </c>
      <c r="J569" s="34">
        <f>IF(Raw_data!A569="","",Raw_data!D569)</f>
        <v/>
      </c>
      <c r="K569" s="35">
        <f>IF(Raw_data!A569="","",J569*24)</f>
        <v/>
      </c>
      <c r="L569" s="34">
        <f>IF(Raw_data!A569="","",MAX(0,H569-J569))</f>
        <v/>
      </c>
      <c r="M569" s="35">
        <f>IF(Raw_data!A569="","",I569-K569)</f>
        <v/>
      </c>
      <c r="N569" s="35">
        <f>IF(Raw_data!A569="","",MAX(0,I569-E569-8))</f>
        <v/>
      </c>
      <c r="O569" s="34">
        <f>IF(Raw_data!A569="","",N569/24)</f>
        <v/>
      </c>
      <c r="P569" s="34">
        <f>IF(Raw_data!A569="","",Q569/24)</f>
        <v/>
      </c>
      <c r="Q569" s="35">
        <f>IF(Raw_data!A569="","",IF((G569)&gt;=22,IF((G569)&gt;=29,(G569)-22-((G569)-29),(G569)-22),0))</f>
        <v/>
      </c>
    </row>
    <row r="570" ht="18" customHeight="1" s="12">
      <c r="A570" s="14">
        <f>IF(Raw_data!A570="","",Raw_data!A570)</f>
        <v/>
      </c>
      <c r="B570" s="14">
        <f>IF(Raw_data!B570="","",Raw_data!B570)</f>
        <v/>
      </c>
      <c r="C570" s="14">
        <f>IF(Raw_data!C570="","",Raw_data!C570)</f>
        <v/>
      </c>
      <c r="D570" s="34">
        <f>IF(Raw_data!A570="","",B570)</f>
        <v/>
      </c>
      <c r="E570" s="17">
        <f>IF(Raw_data!A570="","",D570*24)</f>
        <v/>
      </c>
      <c r="F570" s="34">
        <f>IF(Raw_data!A570="","",C570)</f>
        <v/>
      </c>
      <c r="G570" s="17">
        <f>IF(Raw_data!A570="","",F570*24)</f>
        <v/>
      </c>
      <c r="H570" s="34">
        <f>IF(Raw_data!A570="","",F570-D570)</f>
        <v/>
      </c>
      <c r="I570" s="17">
        <f>IF(Raw_data!A570="","",G570-E570)</f>
        <v/>
      </c>
      <c r="J570" s="34">
        <f>IF(Raw_data!A570="","",Raw_data!D570)</f>
        <v/>
      </c>
      <c r="K570" s="35">
        <f>IF(Raw_data!A570="","",J570*24)</f>
        <v/>
      </c>
      <c r="L570" s="34">
        <f>IF(Raw_data!A570="","",MAX(0,H570-J570))</f>
        <v/>
      </c>
      <c r="M570" s="35">
        <f>IF(Raw_data!A570="","",I570-K570)</f>
        <v/>
      </c>
      <c r="N570" s="35">
        <f>IF(Raw_data!A570="","",MAX(0,I570-E570-8))</f>
        <v/>
      </c>
      <c r="O570" s="34">
        <f>IF(Raw_data!A570="","",N570/24)</f>
        <v/>
      </c>
      <c r="P570" s="34">
        <f>IF(Raw_data!A570="","",Q570/24)</f>
        <v/>
      </c>
      <c r="Q570" s="35">
        <f>IF(Raw_data!A570="","",IF((G570)&gt;=22,IF((G570)&gt;=29,(G570)-22-((G570)-29),(G570)-22),0))</f>
        <v/>
      </c>
    </row>
    <row r="571" ht="18" customHeight="1" s="12">
      <c r="A571" s="14">
        <f>IF(Raw_data!A571="","",Raw_data!A571)</f>
        <v/>
      </c>
      <c r="B571" s="14">
        <f>IF(Raw_data!B571="","",Raw_data!B571)</f>
        <v/>
      </c>
      <c r="C571" s="14">
        <f>IF(Raw_data!C571="","",Raw_data!C571)</f>
        <v/>
      </c>
      <c r="D571" s="34">
        <f>IF(Raw_data!A571="","",B571)</f>
        <v/>
      </c>
      <c r="E571" s="17">
        <f>IF(Raw_data!A571="","",D571*24)</f>
        <v/>
      </c>
      <c r="F571" s="34">
        <f>IF(Raw_data!A571="","",C571)</f>
        <v/>
      </c>
      <c r="G571" s="17">
        <f>IF(Raw_data!A571="","",F571*24)</f>
        <v/>
      </c>
      <c r="H571" s="34">
        <f>IF(Raw_data!A571="","",F571-D571)</f>
        <v/>
      </c>
      <c r="I571" s="17">
        <f>IF(Raw_data!A571="","",G571-E571)</f>
        <v/>
      </c>
      <c r="J571" s="34">
        <f>IF(Raw_data!A571="","",Raw_data!D571)</f>
        <v/>
      </c>
      <c r="K571" s="35">
        <f>IF(Raw_data!A571="","",J571*24)</f>
        <v/>
      </c>
      <c r="L571" s="34">
        <f>IF(Raw_data!A571="","",MAX(0,H571-J571))</f>
        <v/>
      </c>
      <c r="M571" s="35">
        <f>IF(Raw_data!A571="","",I571-K571)</f>
        <v/>
      </c>
      <c r="N571" s="35">
        <f>IF(Raw_data!A571="","",MAX(0,I571-E571-8))</f>
        <v/>
      </c>
      <c r="O571" s="34">
        <f>IF(Raw_data!A571="","",N571/24)</f>
        <v/>
      </c>
      <c r="P571" s="34">
        <f>IF(Raw_data!A571="","",Q571/24)</f>
        <v/>
      </c>
      <c r="Q571" s="35">
        <f>IF(Raw_data!A571="","",IF((G571)&gt;=22,IF((G571)&gt;=29,(G571)-22-((G571)-29),(G571)-22),0))</f>
        <v/>
      </c>
    </row>
    <row r="572" ht="18" customHeight="1" s="12">
      <c r="A572" s="14">
        <f>IF(Raw_data!A572="","",Raw_data!A572)</f>
        <v/>
      </c>
      <c r="B572" s="14">
        <f>IF(Raw_data!B572="","",Raw_data!B572)</f>
        <v/>
      </c>
      <c r="C572" s="14">
        <f>IF(Raw_data!C572="","",Raw_data!C572)</f>
        <v/>
      </c>
      <c r="D572" s="34">
        <f>IF(Raw_data!A572="","",B572)</f>
        <v/>
      </c>
      <c r="E572" s="17">
        <f>IF(Raw_data!A572="","",D572*24)</f>
        <v/>
      </c>
      <c r="F572" s="34">
        <f>IF(Raw_data!A572="","",C572)</f>
        <v/>
      </c>
      <c r="G572" s="17">
        <f>IF(Raw_data!A572="","",F572*24)</f>
        <v/>
      </c>
      <c r="H572" s="34">
        <f>IF(Raw_data!A572="","",F572-D572)</f>
        <v/>
      </c>
      <c r="I572" s="17">
        <f>IF(Raw_data!A572="","",G572-E572)</f>
        <v/>
      </c>
      <c r="J572" s="34">
        <f>IF(Raw_data!A572="","",Raw_data!D572)</f>
        <v/>
      </c>
      <c r="K572" s="35">
        <f>IF(Raw_data!A572="","",J572*24)</f>
        <v/>
      </c>
      <c r="L572" s="34">
        <f>IF(Raw_data!A572="","",MAX(0,H572-J572))</f>
        <v/>
      </c>
      <c r="M572" s="35">
        <f>IF(Raw_data!A572="","",I572-K572)</f>
        <v/>
      </c>
      <c r="N572" s="35">
        <f>IF(Raw_data!A572="","",MAX(0,I572-E572-8))</f>
        <v/>
      </c>
      <c r="O572" s="34">
        <f>IF(Raw_data!A572="","",N572/24)</f>
        <v/>
      </c>
      <c r="P572" s="34">
        <f>IF(Raw_data!A572="","",Q572/24)</f>
        <v/>
      </c>
      <c r="Q572" s="35">
        <f>IF(Raw_data!A572="","",IF((G572)&gt;=22,IF((G572)&gt;=29,(G572)-22-((G572)-29),(G572)-22),0))</f>
        <v/>
      </c>
    </row>
    <row r="573" ht="18" customHeight="1" s="12">
      <c r="A573" s="14">
        <f>IF(Raw_data!A573="","",Raw_data!A573)</f>
        <v/>
      </c>
      <c r="B573" s="14">
        <f>IF(Raw_data!B573="","",Raw_data!B573)</f>
        <v/>
      </c>
      <c r="C573" s="14">
        <f>IF(Raw_data!C573="","",Raw_data!C573)</f>
        <v/>
      </c>
      <c r="D573" s="34">
        <f>IF(Raw_data!A573="","",B573)</f>
        <v/>
      </c>
      <c r="E573" s="17">
        <f>IF(Raw_data!A573="","",D573*24)</f>
        <v/>
      </c>
      <c r="F573" s="34">
        <f>IF(Raw_data!A573="","",C573)</f>
        <v/>
      </c>
      <c r="G573" s="17">
        <f>IF(Raw_data!A573="","",F573*24)</f>
        <v/>
      </c>
      <c r="H573" s="34">
        <f>IF(Raw_data!A573="","",F573-D573)</f>
        <v/>
      </c>
      <c r="I573" s="17">
        <f>IF(Raw_data!A573="","",G573-E573)</f>
        <v/>
      </c>
      <c r="J573" s="34">
        <f>IF(Raw_data!A573="","",Raw_data!D573)</f>
        <v/>
      </c>
      <c r="K573" s="35">
        <f>IF(Raw_data!A573="","",J573*24)</f>
        <v/>
      </c>
      <c r="L573" s="34">
        <f>IF(Raw_data!A573="","",MAX(0,H573-J573))</f>
        <v/>
      </c>
      <c r="M573" s="35">
        <f>IF(Raw_data!A573="","",I573-K573)</f>
        <v/>
      </c>
      <c r="N573" s="35">
        <f>IF(Raw_data!A573="","",MAX(0,I573-E573-8))</f>
        <v/>
      </c>
      <c r="O573" s="34">
        <f>IF(Raw_data!A573="","",N573/24)</f>
        <v/>
      </c>
      <c r="P573" s="34">
        <f>IF(Raw_data!A573="","",Q573/24)</f>
        <v/>
      </c>
      <c r="Q573" s="35">
        <f>IF(Raw_data!A573="","",IF((G573)&gt;=22,IF((G573)&gt;=29,(G573)-22-((G573)-29),(G573)-22),0))</f>
        <v/>
      </c>
    </row>
    <row r="574" ht="18" customHeight="1" s="12">
      <c r="A574" s="14">
        <f>IF(Raw_data!A574="","",Raw_data!A574)</f>
        <v/>
      </c>
      <c r="B574" s="14">
        <f>IF(Raw_data!B574="","",Raw_data!B574)</f>
        <v/>
      </c>
      <c r="C574" s="14">
        <f>IF(Raw_data!C574="","",Raw_data!C574)</f>
        <v/>
      </c>
      <c r="D574" s="34">
        <f>IF(Raw_data!A574="","",B574)</f>
        <v/>
      </c>
      <c r="E574" s="17">
        <f>IF(Raw_data!A574="","",D574*24)</f>
        <v/>
      </c>
      <c r="F574" s="34">
        <f>IF(Raw_data!A574="","",C574)</f>
        <v/>
      </c>
      <c r="G574" s="17">
        <f>IF(Raw_data!A574="","",F574*24)</f>
        <v/>
      </c>
      <c r="H574" s="34">
        <f>IF(Raw_data!A574="","",F574-D574)</f>
        <v/>
      </c>
      <c r="I574" s="17">
        <f>IF(Raw_data!A574="","",G574-E574)</f>
        <v/>
      </c>
      <c r="J574" s="34">
        <f>IF(Raw_data!A574="","",Raw_data!D574)</f>
        <v/>
      </c>
      <c r="K574" s="35">
        <f>IF(Raw_data!A574="","",J574*24)</f>
        <v/>
      </c>
      <c r="L574" s="34">
        <f>IF(Raw_data!A574="","",MAX(0,H574-J574))</f>
        <v/>
      </c>
      <c r="M574" s="35">
        <f>IF(Raw_data!A574="","",I574-K574)</f>
        <v/>
      </c>
      <c r="N574" s="35">
        <f>IF(Raw_data!A574="","",MAX(0,I574-E574-8))</f>
        <v/>
      </c>
      <c r="O574" s="34">
        <f>IF(Raw_data!A574="","",N574/24)</f>
        <v/>
      </c>
      <c r="P574" s="34">
        <f>IF(Raw_data!A574="","",Q574/24)</f>
        <v/>
      </c>
      <c r="Q574" s="35">
        <f>IF(Raw_data!A574="","",IF((G574)&gt;=22,IF((G574)&gt;=29,(G574)-22-((G574)-29),(G574)-22),0))</f>
        <v/>
      </c>
    </row>
    <row r="575" ht="18" customHeight="1" s="12">
      <c r="A575" s="14">
        <f>IF(Raw_data!A575="","",Raw_data!A575)</f>
        <v/>
      </c>
      <c r="B575" s="14">
        <f>IF(Raw_data!B575="","",Raw_data!B575)</f>
        <v/>
      </c>
      <c r="C575" s="14">
        <f>IF(Raw_data!C575="","",Raw_data!C575)</f>
        <v/>
      </c>
      <c r="D575" s="34">
        <f>IF(Raw_data!A575="","",B575)</f>
        <v/>
      </c>
      <c r="E575" s="17">
        <f>IF(Raw_data!A575="","",D575*24)</f>
        <v/>
      </c>
      <c r="F575" s="34">
        <f>IF(Raw_data!A575="","",C575)</f>
        <v/>
      </c>
      <c r="G575" s="17">
        <f>IF(Raw_data!A575="","",F575*24)</f>
        <v/>
      </c>
      <c r="H575" s="34">
        <f>IF(Raw_data!A575="","",F575-D575)</f>
        <v/>
      </c>
      <c r="I575" s="17">
        <f>IF(Raw_data!A575="","",G575-E575)</f>
        <v/>
      </c>
      <c r="J575" s="34">
        <f>IF(Raw_data!A575="","",Raw_data!D575)</f>
        <v/>
      </c>
      <c r="K575" s="35">
        <f>IF(Raw_data!A575="","",J575*24)</f>
        <v/>
      </c>
      <c r="L575" s="34">
        <f>IF(Raw_data!A575="","",MAX(0,H575-J575))</f>
        <v/>
      </c>
      <c r="M575" s="35">
        <f>IF(Raw_data!A575="","",I575-K575)</f>
        <v/>
      </c>
      <c r="N575" s="35">
        <f>IF(Raw_data!A575="","",MAX(0,I575-E575-8))</f>
        <v/>
      </c>
      <c r="O575" s="34">
        <f>IF(Raw_data!A575="","",N575/24)</f>
        <v/>
      </c>
      <c r="P575" s="34">
        <f>IF(Raw_data!A575="","",Q575/24)</f>
        <v/>
      </c>
      <c r="Q575" s="35">
        <f>IF(Raw_data!A575="","",IF((G575)&gt;=22,IF((G575)&gt;=29,(G575)-22-((G575)-29),(G575)-22),0))</f>
        <v/>
      </c>
    </row>
    <row r="576" ht="18" customHeight="1" s="12">
      <c r="A576" s="14">
        <f>IF(Raw_data!A576="","",Raw_data!A576)</f>
        <v/>
      </c>
      <c r="B576" s="14">
        <f>IF(Raw_data!B576="","",Raw_data!B576)</f>
        <v/>
      </c>
      <c r="C576" s="14">
        <f>IF(Raw_data!C576="","",Raw_data!C576)</f>
        <v/>
      </c>
      <c r="D576" s="34">
        <f>IF(Raw_data!A576="","",B576)</f>
        <v/>
      </c>
      <c r="E576" s="17">
        <f>IF(Raw_data!A576="","",D576*24)</f>
        <v/>
      </c>
      <c r="F576" s="34">
        <f>IF(Raw_data!A576="","",C576)</f>
        <v/>
      </c>
      <c r="G576" s="17">
        <f>IF(Raw_data!A576="","",F576*24)</f>
        <v/>
      </c>
      <c r="H576" s="34">
        <f>IF(Raw_data!A576="","",F576-D576)</f>
        <v/>
      </c>
      <c r="I576" s="17">
        <f>IF(Raw_data!A576="","",G576-E576)</f>
        <v/>
      </c>
      <c r="J576" s="34">
        <f>IF(Raw_data!A576="","",Raw_data!D576)</f>
        <v/>
      </c>
      <c r="K576" s="35">
        <f>IF(Raw_data!A576="","",J576*24)</f>
        <v/>
      </c>
      <c r="L576" s="34">
        <f>IF(Raw_data!A576="","",MAX(0,H576-J576))</f>
        <v/>
      </c>
      <c r="M576" s="35">
        <f>IF(Raw_data!A576="","",I576-K576)</f>
        <v/>
      </c>
      <c r="N576" s="35">
        <f>IF(Raw_data!A576="","",MAX(0,I576-E576-8))</f>
        <v/>
      </c>
      <c r="O576" s="34">
        <f>IF(Raw_data!A576="","",N576/24)</f>
        <v/>
      </c>
      <c r="P576" s="34">
        <f>IF(Raw_data!A576="","",Q576/24)</f>
        <v/>
      </c>
      <c r="Q576" s="35">
        <f>IF(Raw_data!A576="","",IF((G576)&gt;=22,IF((G576)&gt;=29,(G576)-22-((G576)-29),(G576)-22),0))</f>
        <v/>
      </c>
    </row>
    <row r="577" ht="18" customHeight="1" s="12">
      <c r="A577" s="14">
        <f>IF(Raw_data!A577="","",Raw_data!A577)</f>
        <v/>
      </c>
      <c r="B577" s="14">
        <f>IF(Raw_data!B577="","",Raw_data!B577)</f>
        <v/>
      </c>
      <c r="C577" s="14">
        <f>IF(Raw_data!C577="","",Raw_data!C577)</f>
        <v/>
      </c>
      <c r="D577" s="34">
        <f>IF(Raw_data!A577="","",B577)</f>
        <v/>
      </c>
      <c r="E577" s="17">
        <f>IF(Raw_data!A577="","",D577*24)</f>
        <v/>
      </c>
      <c r="F577" s="34">
        <f>IF(Raw_data!A577="","",C577)</f>
        <v/>
      </c>
      <c r="G577" s="17">
        <f>IF(Raw_data!A577="","",F577*24)</f>
        <v/>
      </c>
      <c r="H577" s="34">
        <f>IF(Raw_data!A577="","",F577-D577)</f>
        <v/>
      </c>
      <c r="I577" s="17">
        <f>IF(Raw_data!A577="","",G577-E577)</f>
        <v/>
      </c>
      <c r="J577" s="34">
        <f>IF(Raw_data!A577="","",Raw_data!D577)</f>
        <v/>
      </c>
      <c r="K577" s="35">
        <f>IF(Raw_data!A577="","",J577*24)</f>
        <v/>
      </c>
      <c r="L577" s="34">
        <f>IF(Raw_data!A577="","",MAX(0,H577-J577))</f>
        <v/>
      </c>
      <c r="M577" s="35">
        <f>IF(Raw_data!A577="","",I577-K577)</f>
        <v/>
      </c>
      <c r="N577" s="35">
        <f>IF(Raw_data!A577="","",MAX(0,I577-E577-8))</f>
        <v/>
      </c>
      <c r="O577" s="34">
        <f>IF(Raw_data!A577="","",N577/24)</f>
        <v/>
      </c>
      <c r="P577" s="34">
        <f>IF(Raw_data!A577="","",Q577/24)</f>
        <v/>
      </c>
      <c r="Q577" s="35">
        <f>IF(Raw_data!A577="","",IF((G577)&gt;=22,IF((G577)&gt;=29,(G577)-22-((G577)-29),(G577)-22),0))</f>
        <v/>
      </c>
    </row>
    <row r="578" ht="18" customHeight="1" s="12">
      <c r="A578" s="14">
        <f>IF(Raw_data!A578="","",Raw_data!A578)</f>
        <v/>
      </c>
      <c r="B578" s="14">
        <f>IF(Raw_data!B578="","",Raw_data!B578)</f>
        <v/>
      </c>
      <c r="C578" s="14">
        <f>IF(Raw_data!C578="","",Raw_data!C578)</f>
        <v/>
      </c>
      <c r="D578" s="34">
        <f>IF(Raw_data!A578="","",B578)</f>
        <v/>
      </c>
      <c r="E578" s="17">
        <f>IF(Raw_data!A578="","",D578*24)</f>
        <v/>
      </c>
      <c r="F578" s="34">
        <f>IF(Raw_data!A578="","",C578)</f>
        <v/>
      </c>
      <c r="G578" s="17">
        <f>IF(Raw_data!A578="","",F578*24)</f>
        <v/>
      </c>
      <c r="H578" s="34">
        <f>IF(Raw_data!A578="","",F578-D578)</f>
        <v/>
      </c>
      <c r="I578" s="17">
        <f>IF(Raw_data!A578="","",G578-E578)</f>
        <v/>
      </c>
      <c r="J578" s="34">
        <f>IF(Raw_data!A578="","",Raw_data!D578)</f>
        <v/>
      </c>
      <c r="K578" s="35">
        <f>IF(Raw_data!A578="","",J578*24)</f>
        <v/>
      </c>
      <c r="L578" s="34">
        <f>IF(Raw_data!A578="","",MAX(0,H578-J578))</f>
        <v/>
      </c>
      <c r="M578" s="35">
        <f>IF(Raw_data!A578="","",I578-K578)</f>
        <v/>
      </c>
      <c r="N578" s="35">
        <f>IF(Raw_data!A578="","",MAX(0,I578-E578-8))</f>
        <v/>
      </c>
      <c r="O578" s="34">
        <f>IF(Raw_data!A578="","",N578/24)</f>
        <v/>
      </c>
      <c r="P578" s="34">
        <f>IF(Raw_data!A578="","",Q578/24)</f>
        <v/>
      </c>
      <c r="Q578" s="35">
        <f>IF(Raw_data!A578="","",IF((G578)&gt;=22,IF((G578)&gt;=29,(G578)-22-((G578)-29),(G578)-22),0))</f>
        <v/>
      </c>
    </row>
    <row r="579" ht="18" customHeight="1" s="12">
      <c r="A579" s="14">
        <f>IF(Raw_data!A579="","",Raw_data!A579)</f>
        <v/>
      </c>
      <c r="B579" s="14">
        <f>IF(Raw_data!B579="","",Raw_data!B579)</f>
        <v/>
      </c>
      <c r="C579" s="14">
        <f>IF(Raw_data!C579="","",Raw_data!C579)</f>
        <v/>
      </c>
      <c r="D579" s="34">
        <f>IF(Raw_data!A579="","",B579)</f>
        <v/>
      </c>
      <c r="E579" s="17">
        <f>IF(Raw_data!A579="","",D579*24)</f>
        <v/>
      </c>
      <c r="F579" s="34">
        <f>IF(Raw_data!A579="","",C579)</f>
        <v/>
      </c>
      <c r="G579" s="17">
        <f>IF(Raw_data!A579="","",F579*24)</f>
        <v/>
      </c>
      <c r="H579" s="34">
        <f>IF(Raw_data!A579="","",F579-D579)</f>
        <v/>
      </c>
      <c r="I579" s="17">
        <f>IF(Raw_data!A579="","",G579-E579)</f>
        <v/>
      </c>
      <c r="J579" s="34">
        <f>IF(Raw_data!A579="","",Raw_data!D579)</f>
        <v/>
      </c>
      <c r="K579" s="35">
        <f>IF(Raw_data!A579="","",J579*24)</f>
        <v/>
      </c>
      <c r="L579" s="34">
        <f>IF(Raw_data!A579="","",MAX(0,H579-J579))</f>
        <v/>
      </c>
      <c r="M579" s="35">
        <f>IF(Raw_data!A579="","",I579-K579)</f>
        <v/>
      </c>
      <c r="N579" s="35">
        <f>IF(Raw_data!A579="","",MAX(0,I579-E579-8))</f>
        <v/>
      </c>
      <c r="O579" s="34">
        <f>IF(Raw_data!A579="","",N579/24)</f>
        <v/>
      </c>
      <c r="P579" s="34">
        <f>IF(Raw_data!A579="","",Q579/24)</f>
        <v/>
      </c>
      <c r="Q579" s="35">
        <f>IF(Raw_data!A579="","",IF((G579)&gt;=22,IF((G579)&gt;=29,(G579)-22-((G579)-29),(G579)-22),0))</f>
        <v/>
      </c>
    </row>
    <row r="580" ht="18" customHeight="1" s="12">
      <c r="A580" s="14">
        <f>IF(Raw_data!A580="","",Raw_data!A580)</f>
        <v/>
      </c>
      <c r="B580" s="14">
        <f>IF(Raw_data!B580="","",Raw_data!B580)</f>
        <v/>
      </c>
      <c r="C580" s="14">
        <f>IF(Raw_data!C580="","",Raw_data!C580)</f>
        <v/>
      </c>
      <c r="D580" s="34">
        <f>IF(Raw_data!A580="","",B580)</f>
        <v/>
      </c>
      <c r="E580" s="17">
        <f>IF(Raw_data!A580="","",D580*24)</f>
        <v/>
      </c>
      <c r="F580" s="34">
        <f>IF(Raw_data!A580="","",C580)</f>
        <v/>
      </c>
      <c r="G580" s="17">
        <f>IF(Raw_data!A580="","",F580*24)</f>
        <v/>
      </c>
      <c r="H580" s="34">
        <f>IF(Raw_data!A580="","",F580-D580)</f>
        <v/>
      </c>
      <c r="I580" s="17">
        <f>IF(Raw_data!A580="","",G580-E580)</f>
        <v/>
      </c>
      <c r="J580" s="34">
        <f>IF(Raw_data!A580="","",Raw_data!D580)</f>
        <v/>
      </c>
      <c r="K580" s="35">
        <f>IF(Raw_data!A580="","",J580*24)</f>
        <v/>
      </c>
      <c r="L580" s="34">
        <f>IF(Raw_data!A580="","",MAX(0,H580-J580))</f>
        <v/>
      </c>
      <c r="M580" s="35">
        <f>IF(Raw_data!A580="","",I580-K580)</f>
        <v/>
      </c>
      <c r="N580" s="35">
        <f>IF(Raw_data!A580="","",MAX(0,I580-E580-8))</f>
        <v/>
      </c>
      <c r="O580" s="34">
        <f>IF(Raw_data!A580="","",N580/24)</f>
        <v/>
      </c>
      <c r="P580" s="34">
        <f>IF(Raw_data!A580="","",Q580/24)</f>
        <v/>
      </c>
      <c r="Q580" s="35">
        <f>IF(Raw_data!A580="","",IF((G580)&gt;=22,IF((G580)&gt;=29,(G580)-22-((G580)-29),(G580)-22),0))</f>
        <v/>
      </c>
    </row>
    <row r="581" ht="18" customHeight="1" s="12">
      <c r="A581" s="14">
        <f>IF(Raw_data!A581="","",Raw_data!A581)</f>
        <v/>
      </c>
      <c r="B581" s="14">
        <f>IF(Raw_data!B581="","",Raw_data!B581)</f>
        <v/>
      </c>
      <c r="C581" s="14">
        <f>IF(Raw_data!C581="","",Raw_data!C581)</f>
        <v/>
      </c>
      <c r="D581" s="34">
        <f>IF(Raw_data!A581="","",B581)</f>
        <v/>
      </c>
      <c r="E581" s="17">
        <f>IF(Raw_data!A581="","",D581*24)</f>
        <v/>
      </c>
      <c r="F581" s="34">
        <f>IF(Raw_data!A581="","",C581)</f>
        <v/>
      </c>
      <c r="G581" s="17">
        <f>IF(Raw_data!A581="","",F581*24)</f>
        <v/>
      </c>
      <c r="H581" s="34">
        <f>IF(Raw_data!A581="","",F581-D581)</f>
        <v/>
      </c>
      <c r="I581" s="17">
        <f>IF(Raw_data!A581="","",G581-E581)</f>
        <v/>
      </c>
      <c r="J581" s="34">
        <f>IF(Raw_data!A581="","",Raw_data!D581)</f>
        <v/>
      </c>
      <c r="K581" s="35">
        <f>IF(Raw_data!A581="","",J581*24)</f>
        <v/>
      </c>
      <c r="L581" s="34">
        <f>IF(Raw_data!A581="","",MAX(0,H581-J581))</f>
        <v/>
      </c>
      <c r="M581" s="35">
        <f>IF(Raw_data!A581="","",I581-K581)</f>
        <v/>
      </c>
      <c r="N581" s="35">
        <f>IF(Raw_data!A581="","",MAX(0,I581-E581-8))</f>
        <v/>
      </c>
      <c r="O581" s="34">
        <f>IF(Raw_data!A581="","",N581/24)</f>
        <v/>
      </c>
      <c r="P581" s="34">
        <f>IF(Raw_data!A581="","",Q581/24)</f>
        <v/>
      </c>
      <c r="Q581" s="35">
        <f>IF(Raw_data!A581="","",IF((G581)&gt;=22,IF((G581)&gt;=29,(G581)-22-((G581)-29),(G581)-22),0))</f>
        <v/>
      </c>
    </row>
    <row r="582" ht="18" customHeight="1" s="12">
      <c r="A582" s="14">
        <f>IF(Raw_data!A582="","",Raw_data!A582)</f>
        <v/>
      </c>
      <c r="B582" s="14">
        <f>IF(Raw_data!B582="","",Raw_data!B582)</f>
        <v/>
      </c>
      <c r="C582" s="14">
        <f>IF(Raw_data!C582="","",Raw_data!C582)</f>
        <v/>
      </c>
      <c r="D582" s="34">
        <f>IF(Raw_data!A582="","",B582)</f>
        <v/>
      </c>
      <c r="E582" s="17">
        <f>IF(Raw_data!A582="","",D582*24)</f>
        <v/>
      </c>
      <c r="F582" s="34">
        <f>IF(Raw_data!A582="","",C582)</f>
        <v/>
      </c>
      <c r="G582" s="17">
        <f>IF(Raw_data!A582="","",F582*24)</f>
        <v/>
      </c>
      <c r="H582" s="34">
        <f>IF(Raw_data!A582="","",F582-D582)</f>
        <v/>
      </c>
      <c r="I582" s="17">
        <f>IF(Raw_data!A582="","",G582-E582)</f>
        <v/>
      </c>
      <c r="J582" s="34">
        <f>IF(Raw_data!A582="","",Raw_data!D582)</f>
        <v/>
      </c>
      <c r="K582" s="35">
        <f>IF(Raw_data!A582="","",J582*24)</f>
        <v/>
      </c>
      <c r="L582" s="34">
        <f>IF(Raw_data!A582="","",MAX(0,H582-J582))</f>
        <v/>
      </c>
      <c r="M582" s="35">
        <f>IF(Raw_data!A582="","",I582-K582)</f>
        <v/>
      </c>
      <c r="N582" s="35">
        <f>IF(Raw_data!A582="","",MAX(0,I582-E582-8))</f>
        <v/>
      </c>
      <c r="O582" s="34">
        <f>IF(Raw_data!A582="","",N582/24)</f>
        <v/>
      </c>
      <c r="P582" s="34">
        <f>IF(Raw_data!A582="","",Q582/24)</f>
        <v/>
      </c>
      <c r="Q582" s="35">
        <f>IF(Raw_data!A582="","",IF((G582)&gt;=22,IF((G582)&gt;=29,(G582)-22-((G582)-29),(G582)-22),0))</f>
        <v/>
      </c>
    </row>
    <row r="583" ht="18" customHeight="1" s="12">
      <c r="A583" s="14">
        <f>IF(Raw_data!A583="","",Raw_data!A583)</f>
        <v/>
      </c>
      <c r="B583" s="14">
        <f>IF(Raw_data!B583="","",Raw_data!B583)</f>
        <v/>
      </c>
      <c r="C583" s="14">
        <f>IF(Raw_data!C583="","",Raw_data!C583)</f>
        <v/>
      </c>
      <c r="D583" s="34">
        <f>IF(Raw_data!A583="","",B583)</f>
        <v/>
      </c>
      <c r="E583" s="17">
        <f>IF(Raw_data!A583="","",D583*24)</f>
        <v/>
      </c>
      <c r="F583" s="34">
        <f>IF(Raw_data!A583="","",C583)</f>
        <v/>
      </c>
      <c r="G583" s="17">
        <f>IF(Raw_data!A583="","",F583*24)</f>
        <v/>
      </c>
      <c r="H583" s="34">
        <f>IF(Raw_data!A583="","",F583-D583)</f>
        <v/>
      </c>
      <c r="I583" s="17">
        <f>IF(Raw_data!A583="","",G583-E583)</f>
        <v/>
      </c>
      <c r="J583" s="34">
        <f>IF(Raw_data!A583="","",Raw_data!D583)</f>
        <v/>
      </c>
      <c r="K583" s="35">
        <f>IF(Raw_data!A583="","",J583*24)</f>
        <v/>
      </c>
      <c r="L583" s="34">
        <f>IF(Raw_data!A583="","",MAX(0,H583-J583))</f>
        <v/>
      </c>
      <c r="M583" s="35">
        <f>IF(Raw_data!A583="","",I583-K583)</f>
        <v/>
      </c>
      <c r="N583" s="35">
        <f>IF(Raw_data!A583="","",MAX(0,I583-E583-8))</f>
        <v/>
      </c>
      <c r="O583" s="34">
        <f>IF(Raw_data!A583="","",N583/24)</f>
        <v/>
      </c>
      <c r="P583" s="34">
        <f>IF(Raw_data!A583="","",Q583/24)</f>
        <v/>
      </c>
      <c r="Q583" s="35">
        <f>IF(Raw_data!A583="","",IF((G583)&gt;=22,IF((G583)&gt;=29,(G583)-22-((G583)-29),(G583)-22),0))</f>
        <v/>
      </c>
    </row>
    <row r="584" ht="18" customHeight="1" s="12">
      <c r="A584" s="14">
        <f>IF(Raw_data!A584="","",Raw_data!A584)</f>
        <v/>
      </c>
      <c r="B584" s="14">
        <f>IF(Raw_data!B584="","",Raw_data!B584)</f>
        <v/>
      </c>
      <c r="C584" s="14">
        <f>IF(Raw_data!C584="","",Raw_data!C584)</f>
        <v/>
      </c>
      <c r="D584" s="34">
        <f>IF(Raw_data!A584="","",B584)</f>
        <v/>
      </c>
      <c r="E584" s="17">
        <f>IF(Raw_data!A584="","",D584*24)</f>
        <v/>
      </c>
      <c r="F584" s="34">
        <f>IF(Raw_data!A584="","",C584)</f>
        <v/>
      </c>
      <c r="G584" s="17">
        <f>IF(Raw_data!A584="","",F584*24)</f>
        <v/>
      </c>
      <c r="H584" s="34">
        <f>IF(Raw_data!A584="","",F584-D584)</f>
        <v/>
      </c>
      <c r="I584" s="17">
        <f>IF(Raw_data!A584="","",G584-E584)</f>
        <v/>
      </c>
      <c r="J584" s="34">
        <f>IF(Raw_data!A584="","",Raw_data!D584)</f>
        <v/>
      </c>
      <c r="K584" s="35">
        <f>IF(Raw_data!A584="","",J584*24)</f>
        <v/>
      </c>
      <c r="L584" s="34">
        <f>IF(Raw_data!A584="","",MAX(0,H584-J584))</f>
        <v/>
      </c>
      <c r="M584" s="35">
        <f>IF(Raw_data!A584="","",I584-K584)</f>
        <v/>
      </c>
      <c r="N584" s="35">
        <f>IF(Raw_data!A584="","",MAX(0,I584-E584-8))</f>
        <v/>
      </c>
      <c r="O584" s="34">
        <f>IF(Raw_data!A584="","",N584/24)</f>
        <v/>
      </c>
      <c r="P584" s="34">
        <f>IF(Raw_data!A584="","",Q584/24)</f>
        <v/>
      </c>
      <c r="Q584" s="35">
        <f>IF(Raw_data!A584="","",IF((G584)&gt;=22,IF((G584)&gt;=29,(G584)-22-((G584)-29),(G584)-22),0))</f>
        <v/>
      </c>
    </row>
    <row r="585" ht="18" customHeight="1" s="12">
      <c r="A585" s="14">
        <f>IF(Raw_data!A585="","",Raw_data!A585)</f>
        <v/>
      </c>
      <c r="B585" s="14">
        <f>IF(Raw_data!B585="","",Raw_data!B585)</f>
        <v/>
      </c>
      <c r="C585" s="14">
        <f>IF(Raw_data!C585="","",Raw_data!C585)</f>
        <v/>
      </c>
      <c r="D585" s="34">
        <f>IF(Raw_data!A585="","",B585)</f>
        <v/>
      </c>
      <c r="E585" s="17">
        <f>IF(Raw_data!A585="","",D585*24)</f>
        <v/>
      </c>
      <c r="F585" s="34">
        <f>IF(Raw_data!A585="","",C585)</f>
        <v/>
      </c>
      <c r="G585" s="17">
        <f>IF(Raw_data!A585="","",F585*24)</f>
        <v/>
      </c>
      <c r="H585" s="34">
        <f>IF(Raw_data!A585="","",F585-D585)</f>
        <v/>
      </c>
      <c r="I585" s="17">
        <f>IF(Raw_data!A585="","",G585-E585)</f>
        <v/>
      </c>
      <c r="J585" s="34">
        <f>IF(Raw_data!A585="","",Raw_data!D585)</f>
        <v/>
      </c>
      <c r="K585" s="35">
        <f>IF(Raw_data!A585="","",J585*24)</f>
        <v/>
      </c>
      <c r="L585" s="34">
        <f>IF(Raw_data!A585="","",MAX(0,H585-J585))</f>
        <v/>
      </c>
      <c r="M585" s="35">
        <f>IF(Raw_data!A585="","",I585-K585)</f>
        <v/>
      </c>
      <c r="N585" s="35">
        <f>IF(Raw_data!A585="","",MAX(0,I585-E585-8))</f>
        <v/>
      </c>
      <c r="O585" s="34">
        <f>IF(Raw_data!A585="","",N585/24)</f>
        <v/>
      </c>
      <c r="P585" s="34">
        <f>IF(Raw_data!A585="","",Q585/24)</f>
        <v/>
      </c>
      <c r="Q585" s="35">
        <f>IF(Raw_data!A585="","",IF((G585)&gt;=22,IF((G585)&gt;=29,(G585)-22-((G585)-29),(G585)-22),0))</f>
        <v/>
      </c>
    </row>
    <row r="586" ht="18" customHeight="1" s="12">
      <c r="A586" s="14">
        <f>IF(Raw_data!A586="","",Raw_data!A586)</f>
        <v/>
      </c>
      <c r="B586" s="14">
        <f>IF(Raw_data!B586="","",Raw_data!B586)</f>
        <v/>
      </c>
      <c r="C586" s="14">
        <f>IF(Raw_data!C586="","",Raw_data!C586)</f>
        <v/>
      </c>
      <c r="D586" s="34">
        <f>IF(Raw_data!A586="","",B586)</f>
        <v/>
      </c>
      <c r="E586" s="17">
        <f>IF(Raw_data!A586="","",D586*24)</f>
        <v/>
      </c>
      <c r="F586" s="34">
        <f>IF(Raw_data!A586="","",C586)</f>
        <v/>
      </c>
      <c r="G586" s="17">
        <f>IF(Raw_data!A586="","",F586*24)</f>
        <v/>
      </c>
      <c r="H586" s="34">
        <f>IF(Raw_data!A586="","",F586-D586)</f>
        <v/>
      </c>
      <c r="I586" s="17">
        <f>IF(Raw_data!A586="","",G586-E586)</f>
        <v/>
      </c>
      <c r="J586" s="34">
        <f>IF(Raw_data!A586="","",Raw_data!D586)</f>
        <v/>
      </c>
      <c r="K586" s="35">
        <f>IF(Raw_data!A586="","",J586*24)</f>
        <v/>
      </c>
      <c r="L586" s="34">
        <f>IF(Raw_data!A586="","",MAX(0,H586-J586))</f>
        <v/>
      </c>
      <c r="M586" s="35">
        <f>IF(Raw_data!A586="","",I586-K586)</f>
        <v/>
      </c>
      <c r="N586" s="35">
        <f>IF(Raw_data!A586="","",MAX(0,I586-E586-8))</f>
        <v/>
      </c>
      <c r="O586" s="34">
        <f>IF(Raw_data!A586="","",N586/24)</f>
        <v/>
      </c>
      <c r="P586" s="34">
        <f>IF(Raw_data!A586="","",Q586/24)</f>
        <v/>
      </c>
      <c r="Q586" s="35">
        <f>IF(Raw_data!A586="","",IF((G586)&gt;=22,IF((G586)&gt;=29,(G586)-22-((G586)-29),(G586)-22),0))</f>
        <v/>
      </c>
    </row>
    <row r="587" ht="18" customHeight="1" s="12">
      <c r="A587" s="14">
        <f>IF(Raw_data!A587="","",Raw_data!A587)</f>
        <v/>
      </c>
      <c r="B587" s="14">
        <f>IF(Raw_data!B587="","",Raw_data!B587)</f>
        <v/>
      </c>
      <c r="C587" s="14">
        <f>IF(Raw_data!C587="","",Raw_data!C587)</f>
        <v/>
      </c>
      <c r="D587" s="34">
        <f>IF(Raw_data!A587="","",B587)</f>
        <v/>
      </c>
      <c r="E587" s="17">
        <f>IF(Raw_data!A587="","",D587*24)</f>
        <v/>
      </c>
      <c r="F587" s="34">
        <f>IF(Raw_data!A587="","",C587)</f>
        <v/>
      </c>
      <c r="G587" s="17">
        <f>IF(Raw_data!A587="","",F587*24)</f>
        <v/>
      </c>
      <c r="H587" s="34">
        <f>IF(Raw_data!A587="","",F587-D587)</f>
        <v/>
      </c>
      <c r="I587" s="17">
        <f>IF(Raw_data!A587="","",G587-E587)</f>
        <v/>
      </c>
      <c r="J587" s="34">
        <f>IF(Raw_data!A587="","",Raw_data!D587)</f>
        <v/>
      </c>
      <c r="K587" s="35">
        <f>IF(Raw_data!A587="","",J587*24)</f>
        <v/>
      </c>
      <c r="L587" s="34">
        <f>IF(Raw_data!A587="","",MAX(0,H587-J587))</f>
        <v/>
      </c>
      <c r="M587" s="35">
        <f>IF(Raw_data!A587="","",I587-K587)</f>
        <v/>
      </c>
      <c r="N587" s="35">
        <f>IF(Raw_data!A587="","",MAX(0,I587-E587-8))</f>
        <v/>
      </c>
      <c r="O587" s="34">
        <f>IF(Raw_data!A587="","",N587/24)</f>
        <v/>
      </c>
      <c r="P587" s="34">
        <f>IF(Raw_data!A587="","",Q587/24)</f>
        <v/>
      </c>
      <c r="Q587" s="35">
        <f>IF(Raw_data!A587="","",IF((G587)&gt;=22,IF((G587)&gt;=29,(G587)-22-((G587)-29),(G587)-22),0))</f>
        <v/>
      </c>
    </row>
    <row r="588" ht="18" customHeight="1" s="12">
      <c r="A588" s="14">
        <f>IF(Raw_data!A588="","",Raw_data!A588)</f>
        <v/>
      </c>
      <c r="B588" s="14">
        <f>IF(Raw_data!B588="","",Raw_data!B588)</f>
        <v/>
      </c>
      <c r="C588" s="14">
        <f>IF(Raw_data!C588="","",Raw_data!C588)</f>
        <v/>
      </c>
      <c r="D588" s="34">
        <f>IF(Raw_data!A588="","",B588)</f>
        <v/>
      </c>
      <c r="E588" s="17">
        <f>IF(Raw_data!A588="","",D588*24)</f>
        <v/>
      </c>
      <c r="F588" s="34">
        <f>IF(Raw_data!A588="","",C588)</f>
        <v/>
      </c>
      <c r="G588" s="17">
        <f>IF(Raw_data!A588="","",F588*24)</f>
        <v/>
      </c>
      <c r="H588" s="34">
        <f>IF(Raw_data!A588="","",F588-D588)</f>
        <v/>
      </c>
      <c r="I588" s="17">
        <f>IF(Raw_data!A588="","",G588-E588)</f>
        <v/>
      </c>
      <c r="J588" s="34">
        <f>IF(Raw_data!A588="","",Raw_data!D588)</f>
        <v/>
      </c>
      <c r="K588" s="35">
        <f>IF(Raw_data!A588="","",J588*24)</f>
        <v/>
      </c>
      <c r="L588" s="34">
        <f>IF(Raw_data!A588="","",MAX(0,H588-J588))</f>
        <v/>
      </c>
      <c r="M588" s="35">
        <f>IF(Raw_data!A588="","",I588-K588)</f>
        <v/>
      </c>
      <c r="N588" s="35">
        <f>IF(Raw_data!A588="","",MAX(0,I588-E588-8))</f>
        <v/>
      </c>
      <c r="O588" s="34">
        <f>IF(Raw_data!A588="","",N588/24)</f>
        <v/>
      </c>
      <c r="P588" s="34">
        <f>IF(Raw_data!A588="","",Q588/24)</f>
        <v/>
      </c>
      <c r="Q588" s="35">
        <f>IF(Raw_data!A588="","",IF((G588)&gt;=22,IF((G588)&gt;=29,(G588)-22-((G588)-29),(G588)-22),0))</f>
        <v/>
      </c>
    </row>
    <row r="589" ht="18" customHeight="1" s="12">
      <c r="A589" s="14">
        <f>IF(Raw_data!A589="","",Raw_data!A589)</f>
        <v/>
      </c>
      <c r="B589" s="14">
        <f>IF(Raw_data!B589="","",Raw_data!B589)</f>
        <v/>
      </c>
      <c r="C589" s="14">
        <f>IF(Raw_data!C589="","",Raw_data!C589)</f>
        <v/>
      </c>
      <c r="D589" s="34">
        <f>IF(Raw_data!A589="","",B589)</f>
        <v/>
      </c>
      <c r="E589" s="17">
        <f>IF(Raw_data!A589="","",D589*24)</f>
        <v/>
      </c>
      <c r="F589" s="34">
        <f>IF(Raw_data!A589="","",C589)</f>
        <v/>
      </c>
      <c r="G589" s="17">
        <f>IF(Raw_data!A589="","",F589*24)</f>
        <v/>
      </c>
      <c r="H589" s="34">
        <f>IF(Raw_data!A589="","",F589-D589)</f>
        <v/>
      </c>
      <c r="I589" s="17">
        <f>IF(Raw_data!A589="","",G589-E589)</f>
        <v/>
      </c>
      <c r="J589" s="34">
        <f>IF(Raw_data!A589="","",Raw_data!D589)</f>
        <v/>
      </c>
      <c r="K589" s="35">
        <f>IF(Raw_data!A589="","",J589*24)</f>
        <v/>
      </c>
      <c r="L589" s="34">
        <f>IF(Raw_data!A589="","",MAX(0,H589-J589))</f>
        <v/>
      </c>
      <c r="M589" s="35">
        <f>IF(Raw_data!A589="","",I589-K589)</f>
        <v/>
      </c>
      <c r="N589" s="35">
        <f>IF(Raw_data!A589="","",MAX(0,I589-E589-8))</f>
        <v/>
      </c>
      <c r="O589" s="34">
        <f>IF(Raw_data!A589="","",N589/24)</f>
        <v/>
      </c>
      <c r="P589" s="34">
        <f>IF(Raw_data!A589="","",Q589/24)</f>
        <v/>
      </c>
      <c r="Q589" s="35">
        <f>IF(Raw_data!A589="","",IF((G589)&gt;=22,IF((G589)&gt;=29,(G589)-22-((G589)-29),(G589)-22),0))</f>
        <v/>
      </c>
    </row>
    <row r="590" ht="18" customHeight="1" s="12">
      <c r="A590" s="14">
        <f>IF(Raw_data!A590="","",Raw_data!A590)</f>
        <v/>
      </c>
      <c r="B590" s="14">
        <f>IF(Raw_data!B590="","",Raw_data!B590)</f>
        <v/>
      </c>
      <c r="C590" s="14">
        <f>IF(Raw_data!C590="","",Raw_data!C590)</f>
        <v/>
      </c>
      <c r="D590" s="34">
        <f>IF(Raw_data!A590="","",B590)</f>
        <v/>
      </c>
      <c r="E590" s="17">
        <f>IF(Raw_data!A590="","",D590*24)</f>
        <v/>
      </c>
      <c r="F590" s="34">
        <f>IF(Raw_data!A590="","",C590)</f>
        <v/>
      </c>
      <c r="G590" s="17">
        <f>IF(Raw_data!A590="","",F590*24)</f>
        <v/>
      </c>
      <c r="H590" s="34">
        <f>IF(Raw_data!A590="","",F590-D590)</f>
        <v/>
      </c>
      <c r="I590" s="17">
        <f>IF(Raw_data!A590="","",G590-E590)</f>
        <v/>
      </c>
      <c r="J590" s="34">
        <f>IF(Raw_data!A590="","",Raw_data!D590)</f>
        <v/>
      </c>
      <c r="K590" s="35">
        <f>IF(Raw_data!A590="","",J590*24)</f>
        <v/>
      </c>
      <c r="L590" s="34">
        <f>IF(Raw_data!A590="","",MAX(0,H590-J590))</f>
        <v/>
      </c>
      <c r="M590" s="35">
        <f>IF(Raw_data!A590="","",I590-K590)</f>
        <v/>
      </c>
      <c r="N590" s="35">
        <f>IF(Raw_data!A590="","",MAX(0,I590-E590-8))</f>
        <v/>
      </c>
      <c r="O590" s="34">
        <f>IF(Raw_data!A590="","",N590/24)</f>
        <v/>
      </c>
      <c r="P590" s="34">
        <f>IF(Raw_data!A590="","",Q590/24)</f>
        <v/>
      </c>
      <c r="Q590" s="35">
        <f>IF(Raw_data!A590="","",IF((G590)&gt;=22,IF((G590)&gt;=29,(G590)-22-((G590)-29),(G590)-22),0))</f>
        <v/>
      </c>
    </row>
    <row r="591" ht="18" customHeight="1" s="12">
      <c r="A591" s="14">
        <f>IF(Raw_data!A591="","",Raw_data!A591)</f>
        <v/>
      </c>
      <c r="B591" s="14">
        <f>IF(Raw_data!B591="","",Raw_data!B591)</f>
        <v/>
      </c>
      <c r="C591" s="14">
        <f>IF(Raw_data!C591="","",Raw_data!C591)</f>
        <v/>
      </c>
      <c r="D591" s="34">
        <f>IF(Raw_data!A591="","",B591)</f>
        <v/>
      </c>
      <c r="E591" s="17">
        <f>IF(Raw_data!A591="","",D591*24)</f>
        <v/>
      </c>
      <c r="F591" s="34">
        <f>IF(Raw_data!A591="","",C591)</f>
        <v/>
      </c>
      <c r="G591" s="17">
        <f>IF(Raw_data!A591="","",F591*24)</f>
        <v/>
      </c>
      <c r="H591" s="34">
        <f>IF(Raw_data!A591="","",F591-D591)</f>
        <v/>
      </c>
      <c r="I591" s="17">
        <f>IF(Raw_data!A591="","",G591-E591)</f>
        <v/>
      </c>
      <c r="J591" s="34">
        <f>IF(Raw_data!A591="","",Raw_data!D591)</f>
        <v/>
      </c>
      <c r="K591" s="35">
        <f>IF(Raw_data!A591="","",J591*24)</f>
        <v/>
      </c>
      <c r="L591" s="34">
        <f>IF(Raw_data!A591="","",MAX(0,H591-J591))</f>
        <v/>
      </c>
      <c r="M591" s="35">
        <f>IF(Raw_data!A591="","",I591-K591)</f>
        <v/>
      </c>
      <c r="N591" s="35">
        <f>IF(Raw_data!A591="","",MAX(0,I591-E591-8))</f>
        <v/>
      </c>
      <c r="O591" s="34">
        <f>IF(Raw_data!A591="","",N591/24)</f>
        <v/>
      </c>
      <c r="P591" s="34">
        <f>IF(Raw_data!A591="","",Q591/24)</f>
        <v/>
      </c>
      <c r="Q591" s="35">
        <f>IF(Raw_data!A591="","",IF((G591)&gt;=22,IF((G591)&gt;=29,(G591)-22-((G591)-29),(G591)-22),0))</f>
        <v/>
      </c>
    </row>
    <row r="592" ht="18" customHeight="1" s="12">
      <c r="A592" s="14">
        <f>IF(Raw_data!A592="","",Raw_data!A592)</f>
        <v/>
      </c>
      <c r="B592" s="14">
        <f>IF(Raw_data!B592="","",Raw_data!B592)</f>
        <v/>
      </c>
      <c r="C592" s="14">
        <f>IF(Raw_data!C592="","",Raw_data!C592)</f>
        <v/>
      </c>
      <c r="D592" s="34">
        <f>IF(Raw_data!A592="","",B592)</f>
        <v/>
      </c>
      <c r="E592" s="17">
        <f>IF(Raw_data!A592="","",D592*24)</f>
        <v/>
      </c>
      <c r="F592" s="34">
        <f>IF(Raw_data!A592="","",C592)</f>
        <v/>
      </c>
      <c r="G592" s="17">
        <f>IF(Raw_data!A592="","",F592*24)</f>
        <v/>
      </c>
      <c r="H592" s="34">
        <f>IF(Raw_data!A592="","",F592-D592)</f>
        <v/>
      </c>
      <c r="I592" s="17">
        <f>IF(Raw_data!A592="","",G592-E592)</f>
        <v/>
      </c>
      <c r="J592" s="34">
        <f>IF(Raw_data!A592="","",Raw_data!D592)</f>
        <v/>
      </c>
      <c r="K592" s="35">
        <f>IF(Raw_data!A592="","",J592*24)</f>
        <v/>
      </c>
      <c r="L592" s="34">
        <f>IF(Raw_data!A592="","",MAX(0,H592-J592))</f>
        <v/>
      </c>
      <c r="M592" s="35">
        <f>IF(Raw_data!A592="","",I592-K592)</f>
        <v/>
      </c>
      <c r="N592" s="35">
        <f>IF(Raw_data!A592="","",MAX(0,I592-E592-8))</f>
        <v/>
      </c>
      <c r="O592" s="34">
        <f>IF(Raw_data!A592="","",N592/24)</f>
        <v/>
      </c>
      <c r="P592" s="34">
        <f>IF(Raw_data!A592="","",Q592/24)</f>
        <v/>
      </c>
      <c r="Q592" s="35">
        <f>IF(Raw_data!A592="","",IF((G592)&gt;=22,IF((G592)&gt;=29,(G592)-22-((G592)-29),(G592)-22),0))</f>
        <v/>
      </c>
    </row>
    <row r="593" ht="18" customHeight="1" s="12">
      <c r="A593" s="14">
        <f>IF(Raw_data!A593="","",Raw_data!A593)</f>
        <v/>
      </c>
      <c r="B593" s="14">
        <f>IF(Raw_data!B593="","",Raw_data!B593)</f>
        <v/>
      </c>
      <c r="C593" s="14">
        <f>IF(Raw_data!C593="","",Raw_data!C593)</f>
        <v/>
      </c>
      <c r="D593" s="34">
        <f>IF(Raw_data!A593="","",B593)</f>
        <v/>
      </c>
      <c r="E593" s="17">
        <f>IF(Raw_data!A593="","",D593*24)</f>
        <v/>
      </c>
      <c r="F593" s="34">
        <f>IF(Raw_data!A593="","",C593)</f>
        <v/>
      </c>
      <c r="G593" s="17">
        <f>IF(Raw_data!A593="","",F593*24)</f>
        <v/>
      </c>
      <c r="H593" s="34">
        <f>IF(Raw_data!A593="","",F593-D593)</f>
        <v/>
      </c>
      <c r="I593" s="17">
        <f>IF(Raw_data!A593="","",G593-E593)</f>
        <v/>
      </c>
      <c r="J593" s="34">
        <f>IF(Raw_data!A593="","",Raw_data!D593)</f>
        <v/>
      </c>
      <c r="K593" s="35">
        <f>IF(Raw_data!A593="","",J593*24)</f>
        <v/>
      </c>
      <c r="L593" s="34">
        <f>IF(Raw_data!A593="","",MAX(0,H593-J593))</f>
        <v/>
      </c>
      <c r="M593" s="35">
        <f>IF(Raw_data!A593="","",I593-K593)</f>
        <v/>
      </c>
      <c r="N593" s="35">
        <f>IF(Raw_data!A593="","",MAX(0,I593-E593-8))</f>
        <v/>
      </c>
      <c r="O593" s="34">
        <f>IF(Raw_data!A593="","",N593/24)</f>
        <v/>
      </c>
      <c r="P593" s="34">
        <f>IF(Raw_data!A593="","",Q593/24)</f>
        <v/>
      </c>
      <c r="Q593" s="35">
        <f>IF(Raw_data!A593="","",IF((G593)&gt;=22,IF((G593)&gt;=29,(G593)-22-((G593)-29),(G593)-22),0))</f>
        <v/>
      </c>
    </row>
    <row r="594" ht="18" customHeight="1" s="12">
      <c r="A594" s="14">
        <f>IF(Raw_data!A594="","",Raw_data!A594)</f>
        <v/>
      </c>
      <c r="B594" s="14">
        <f>IF(Raw_data!B594="","",Raw_data!B594)</f>
        <v/>
      </c>
      <c r="C594" s="14">
        <f>IF(Raw_data!C594="","",Raw_data!C594)</f>
        <v/>
      </c>
      <c r="D594" s="34">
        <f>IF(Raw_data!A594="","",B594)</f>
        <v/>
      </c>
      <c r="E594" s="17">
        <f>IF(Raw_data!A594="","",D594*24)</f>
        <v/>
      </c>
      <c r="F594" s="34">
        <f>IF(Raw_data!A594="","",C594)</f>
        <v/>
      </c>
      <c r="G594" s="17">
        <f>IF(Raw_data!A594="","",F594*24)</f>
        <v/>
      </c>
      <c r="H594" s="34">
        <f>IF(Raw_data!A594="","",F594-D594)</f>
        <v/>
      </c>
      <c r="I594" s="17">
        <f>IF(Raw_data!A594="","",G594-E594)</f>
        <v/>
      </c>
      <c r="J594" s="34">
        <f>IF(Raw_data!A594="","",Raw_data!D594)</f>
        <v/>
      </c>
      <c r="K594" s="35">
        <f>IF(Raw_data!A594="","",J594*24)</f>
        <v/>
      </c>
      <c r="L594" s="34">
        <f>IF(Raw_data!A594="","",MAX(0,H594-J594))</f>
        <v/>
      </c>
      <c r="M594" s="35">
        <f>IF(Raw_data!A594="","",I594-K594)</f>
        <v/>
      </c>
      <c r="N594" s="35">
        <f>IF(Raw_data!A594="","",MAX(0,I594-E594-8))</f>
        <v/>
      </c>
      <c r="O594" s="34">
        <f>IF(Raw_data!A594="","",N594/24)</f>
        <v/>
      </c>
      <c r="P594" s="34">
        <f>IF(Raw_data!A594="","",Q594/24)</f>
        <v/>
      </c>
      <c r="Q594" s="35">
        <f>IF(Raw_data!A594="","",IF((G594)&gt;=22,IF((G594)&gt;=29,(G594)-22-((G594)-29),(G594)-22),0))</f>
        <v/>
      </c>
    </row>
    <row r="595" ht="18" customHeight="1" s="12">
      <c r="A595" s="14">
        <f>IF(Raw_data!A595="","",Raw_data!A595)</f>
        <v/>
      </c>
      <c r="B595" s="14">
        <f>IF(Raw_data!B595="","",Raw_data!B595)</f>
        <v/>
      </c>
      <c r="C595" s="14">
        <f>IF(Raw_data!C595="","",Raw_data!C595)</f>
        <v/>
      </c>
      <c r="D595" s="34">
        <f>IF(Raw_data!A595="","",B595)</f>
        <v/>
      </c>
      <c r="E595" s="17">
        <f>IF(Raw_data!A595="","",D595*24)</f>
        <v/>
      </c>
      <c r="F595" s="34">
        <f>IF(Raw_data!A595="","",C595)</f>
        <v/>
      </c>
      <c r="G595" s="17">
        <f>IF(Raw_data!A595="","",F595*24)</f>
        <v/>
      </c>
      <c r="H595" s="34">
        <f>IF(Raw_data!A595="","",F595-D595)</f>
        <v/>
      </c>
      <c r="I595" s="17">
        <f>IF(Raw_data!A595="","",G595-E595)</f>
        <v/>
      </c>
      <c r="J595" s="34">
        <f>IF(Raw_data!A595="","",Raw_data!D595)</f>
        <v/>
      </c>
      <c r="K595" s="35">
        <f>IF(Raw_data!A595="","",J595*24)</f>
        <v/>
      </c>
      <c r="L595" s="34">
        <f>IF(Raw_data!A595="","",MAX(0,H595-J595))</f>
        <v/>
      </c>
      <c r="M595" s="35">
        <f>IF(Raw_data!A595="","",I595-K595)</f>
        <v/>
      </c>
      <c r="N595" s="35">
        <f>IF(Raw_data!A595="","",MAX(0,I595-E595-8))</f>
        <v/>
      </c>
      <c r="O595" s="34">
        <f>IF(Raw_data!A595="","",N595/24)</f>
        <v/>
      </c>
      <c r="P595" s="34">
        <f>IF(Raw_data!A595="","",Q595/24)</f>
        <v/>
      </c>
      <c r="Q595" s="35">
        <f>IF(Raw_data!A595="","",IF((G595)&gt;=22,IF((G595)&gt;=29,(G595)-22-((G595)-29),(G595)-22),0))</f>
        <v/>
      </c>
    </row>
    <row r="596" ht="18" customHeight="1" s="12">
      <c r="A596" s="14">
        <f>IF(Raw_data!A596="","",Raw_data!A596)</f>
        <v/>
      </c>
      <c r="B596" s="14">
        <f>IF(Raw_data!B596="","",Raw_data!B596)</f>
        <v/>
      </c>
      <c r="C596" s="14">
        <f>IF(Raw_data!C596="","",Raw_data!C596)</f>
        <v/>
      </c>
      <c r="D596" s="34">
        <f>IF(Raw_data!A596="","",B596)</f>
        <v/>
      </c>
      <c r="E596" s="17">
        <f>IF(Raw_data!A596="","",D596*24)</f>
        <v/>
      </c>
      <c r="F596" s="34">
        <f>IF(Raw_data!A596="","",C596)</f>
        <v/>
      </c>
      <c r="G596" s="17">
        <f>IF(Raw_data!A596="","",F596*24)</f>
        <v/>
      </c>
      <c r="H596" s="34">
        <f>IF(Raw_data!A596="","",F596-D596)</f>
        <v/>
      </c>
      <c r="I596" s="17">
        <f>IF(Raw_data!A596="","",G596-E596)</f>
        <v/>
      </c>
      <c r="J596" s="34">
        <f>IF(Raw_data!A596="","",Raw_data!D596)</f>
        <v/>
      </c>
      <c r="K596" s="35">
        <f>IF(Raw_data!A596="","",J596*24)</f>
        <v/>
      </c>
      <c r="L596" s="34">
        <f>IF(Raw_data!A596="","",MAX(0,H596-J596))</f>
        <v/>
      </c>
      <c r="M596" s="35">
        <f>IF(Raw_data!A596="","",I596-K596)</f>
        <v/>
      </c>
      <c r="N596" s="35">
        <f>IF(Raw_data!A596="","",MAX(0,I596-E596-8))</f>
        <v/>
      </c>
      <c r="O596" s="34">
        <f>IF(Raw_data!A596="","",N596/24)</f>
        <v/>
      </c>
      <c r="P596" s="34">
        <f>IF(Raw_data!A596="","",Q596/24)</f>
        <v/>
      </c>
      <c r="Q596" s="35">
        <f>IF(Raw_data!A596="","",IF((G596)&gt;=22,IF((G596)&gt;=29,(G596)-22-((G596)-29),(G596)-22),0))</f>
        <v/>
      </c>
    </row>
    <row r="597" ht="18" customHeight="1" s="12">
      <c r="A597" s="14">
        <f>IF(Raw_data!A597="","",Raw_data!A597)</f>
        <v/>
      </c>
      <c r="B597" s="14">
        <f>IF(Raw_data!B597="","",Raw_data!B597)</f>
        <v/>
      </c>
      <c r="C597" s="14">
        <f>IF(Raw_data!C597="","",Raw_data!C597)</f>
        <v/>
      </c>
      <c r="D597" s="34">
        <f>IF(Raw_data!A597="","",B597)</f>
        <v/>
      </c>
      <c r="E597" s="17">
        <f>IF(Raw_data!A597="","",D597*24)</f>
        <v/>
      </c>
      <c r="F597" s="34">
        <f>IF(Raw_data!A597="","",C597)</f>
        <v/>
      </c>
      <c r="G597" s="17">
        <f>IF(Raw_data!A597="","",F597*24)</f>
        <v/>
      </c>
      <c r="H597" s="34">
        <f>IF(Raw_data!A597="","",F597-D597)</f>
        <v/>
      </c>
      <c r="I597" s="17">
        <f>IF(Raw_data!A597="","",G597-E597)</f>
        <v/>
      </c>
      <c r="J597" s="34">
        <f>IF(Raw_data!A597="","",Raw_data!D597)</f>
        <v/>
      </c>
      <c r="K597" s="35">
        <f>IF(Raw_data!A597="","",J597*24)</f>
        <v/>
      </c>
      <c r="L597" s="34">
        <f>IF(Raw_data!A597="","",MAX(0,H597-J597))</f>
        <v/>
      </c>
      <c r="M597" s="35">
        <f>IF(Raw_data!A597="","",I597-K597)</f>
        <v/>
      </c>
      <c r="N597" s="35">
        <f>IF(Raw_data!A597="","",MAX(0,I597-E597-8))</f>
        <v/>
      </c>
      <c r="O597" s="34">
        <f>IF(Raw_data!A597="","",N597/24)</f>
        <v/>
      </c>
      <c r="P597" s="34">
        <f>IF(Raw_data!A597="","",Q597/24)</f>
        <v/>
      </c>
      <c r="Q597" s="35">
        <f>IF(Raw_data!A597="","",IF((G597)&gt;=22,IF((G597)&gt;=29,(G597)-22-((G597)-29),(G597)-22),0))</f>
        <v/>
      </c>
    </row>
    <row r="598" ht="18" customHeight="1" s="12">
      <c r="A598" s="14">
        <f>IF(Raw_data!A598="","",Raw_data!A598)</f>
        <v/>
      </c>
      <c r="B598" s="14">
        <f>IF(Raw_data!B598="","",Raw_data!B598)</f>
        <v/>
      </c>
      <c r="C598" s="14">
        <f>IF(Raw_data!C598="","",Raw_data!C598)</f>
        <v/>
      </c>
      <c r="D598" s="34">
        <f>IF(Raw_data!A598="","",B598)</f>
        <v/>
      </c>
      <c r="E598" s="17">
        <f>IF(Raw_data!A598="","",D598*24)</f>
        <v/>
      </c>
      <c r="F598" s="34">
        <f>IF(Raw_data!A598="","",C598)</f>
        <v/>
      </c>
      <c r="G598" s="17">
        <f>IF(Raw_data!A598="","",F598*24)</f>
        <v/>
      </c>
      <c r="H598" s="34">
        <f>IF(Raw_data!A598="","",F598-D598)</f>
        <v/>
      </c>
      <c r="I598" s="17">
        <f>IF(Raw_data!A598="","",G598-E598)</f>
        <v/>
      </c>
      <c r="J598" s="34">
        <f>IF(Raw_data!A598="","",Raw_data!D598)</f>
        <v/>
      </c>
      <c r="K598" s="35">
        <f>IF(Raw_data!A598="","",J598*24)</f>
        <v/>
      </c>
      <c r="L598" s="34">
        <f>IF(Raw_data!A598="","",MAX(0,H598-J598))</f>
        <v/>
      </c>
      <c r="M598" s="35">
        <f>IF(Raw_data!A598="","",I598-K598)</f>
        <v/>
      </c>
      <c r="N598" s="35">
        <f>IF(Raw_data!A598="","",MAX(0,I598-E598-8))</f>
        <v/>
      </c>
      <c r="O598" s="34">
        <f>IF(Raw_data!A598="","",N598/24)</f>
        <v/>
      </c>
      <c r="P598" s="34">
        <f>IF(Raw_data!A598="","",Q598/24)</f>
        <v/>
      </c>
      <c r="Q598" s="35">
        <f>IF(Raw_data!A598="","",IF((G598)&gt;=22,IF((G598)&gt;=29,(G598)-22-((G598)-29),(G598)-22),0))</f>
        <v/>
      </c>
    </row>
    <row r="599" ht="18" customHeight="1" s="12">
      <c r="A599" s="14">
        <f>IF(Raw_data!A599="","",Raw_data!A599)</f>
        <v/>
      </c>
      <c r="B599" s="14">
        <f>IF(Raw_data!B599="","",Raw_data!B599)</f>
        <v/>
      </c>
      <c r="C599" s="14">
        <f>IF(Raw_data!C599="","",Raw_data!C599)</f>
        <v/>
      </c>
      <c r="D599" s="34">
        <f>IF(Raw_data!A599="","",B599)</f>
        <v/>
      </c>
      <c r="E599" s="17">
        <f>IF(Raw_data!A599="","",D599*24)</f>
        <v/>
      </c>
      <c r="F599" s="34">
        <f>IF(Raw_data!A599="","",C599)</f>
        <v/>
      </c>
      <c r="G599" s="17">
        <f>IF(Raw_data!A599="","",F599*24)</f>
        <v/>
      </c>
      <c r="H599" s="34">
        <f>IF(Raw_data!A599="","",F599-D599)</f>
        <v/>
      </c>
      <c r="I599" s="17">
        <f>IF(Raw_data!A599="","",G599-E599)</f>
        <v/>
      </c>
      <c r="J599" s="34">
        <f>IF(Raw_data!A599="","",Raw_data!D599)</f>
        <v/>
      </c>
      <c r="K599" s="35">
        <f>IF(Raw_data!A599="","",J599*24)</f>
        <v/>
      </c>
      <c r="L599" s="34">
        <f>IF(Raw_data!A599="","",MAX(0,H599-J599))</f>
        <v/>
      </c>
      <c r="M599" s="35">
        <f>IF(Raw_data!A599="","",I599-K599)</f>
        <v/>
      </c>
      <c r="N599" s="35">
        <f>IF(Raw_data!A599="","",MAX(0,I599-E599-8))</f>
        <v/>
      </c>
      <c r="O599" s="34">
        <f>IF(Raw_data!A599="","",N599/24)</f>
        <v/>
      </c>
      <c r="P599" s="34">
        <f>IF(Raw_data!A599="","",Q599/24)</f>
        <v/>
      </c>
      <c r="Q599" s="35">
        <f>IF(Raw_data!A599="","",IF((G599)&gt;=22,IF((G599)&gt;=29,(G599)-22-((G599)-29),(G599)-22),0))</f>
        <v/>
      </c>
    </row>
    <row r="600" ht="18" customHeight="1" s="12">
      <c r="A600" s="14">
        <f>IF(Raw_data!A600="","",Raw_data!A600)</f>
        <v/>
      </c>
      <c r="B600" s="14">
        <f>IF(Raw_data!B600="","",Raw_data!B600)</f>
        <v/>
      </c>
      <c r="C600" s="14">
        <f>IF(Raw_data!C600="","",Raw_data!C600)</f>
        <v/>
      </c>
      <c r="D600" s="34">
        <f>IF(Raw_data!A600="","",B600)</f>
        <v/>
      </c>
      <c r="E600" s="17">
        <f>IF(Raw_data!A600="","",D600*24)</f>
        <v/>
      </c>
      <c r="F600" s="34">
        <f>IF(Raw_data!A600="","",C600)</f>
        <v/>
      </c>
      <c r="G600" s="17">
        <f>IF(Raw_data!A600="","",F600*24)</f>
        <v/>
      </c>
      <c r="H600" s="34">
        <f>IF(Raw_data!A600="","",F600-D600)</f>
        <v/>
      </c>
      <c r="I600" s="17">
        <f>IF(Raw_data!A600="","",G600-E600)</f>
        <v/>
      </c>
      <c r="J600" s="34">
        <f>IF(Raw_data!A600="","",Raw_data!D600)</f>
        <v/>
      </c>
      <c r="K600" s="35">
        <f>IF(Raw_data!A600="","",J600*24)</f>
        <v/>
      </c>
      <c r="L600" s="34">
        <f>IF(Raw_data!A600="","",MAX(0,H600-J600))</f>
        <v/>
      </c>
      <c r="M600" s="35">
        <f>IF(Raw_data!A600="","",I600-K600)</f>
        <v/>
      </c>
      <c r="N600" s="35">
        <f>IF(Raw_data!A600="","",MAX(0,I600-E600-8))</f>
        <v/>
      </c>
      <c r="O600" s="34">
        <f>IF(Raw_data!A600="","",N600/24)</f>
        <v/>
      </c>
      <c r="P600" s="34">
        <f>IF(Raw_data!A600="","",Q600/24)</f>
        <v/>
      </c>
      <c r="Q600" s="35">
        <f>IF(Raw_data!A600="","",IF((G600)&gt;=22,IF((G600)&gt;=29,(G600)-22-((G600)-29),(G600)-22),0))</f>
        <v/>
      </c>
    </row>
    <row r="601" ht="18" customHeight="1" s="12">
      <c r="A601" s="14">
        <f>IF(Raw_data!A601="","",Raw_data!A601)</f>
        <v/>
      </c>
      <c r="B601" s="14">
        <f>IF(Raw_data!B601="","",Raw_data!B601)</f>
        <v/>
      </c>
      <c r="C601" s="14">
        <f>IF(Raw_data!C601="","",Raw_data!C601)</f>
        <v/>
      </c>
      <c r="D601" s="34">
        <f>IF(Raw_data!A601="","",B601)</f>
        <v/>
      </c>
      <c r="E601" s="17">
        <f>IF(Raw_data!A601="","",D601*24)</f>
        <v/>
      </c>
      <c r="F601" s="34">
        <f>IF(Raw_data!A601="","",C601)</f>
        <v/>
      </c>
      <c r="G601" s="17">
        <f>IF(Raw_data!A601="","",F601*24)</f>
        <v/>
      </c>
      <c r="H601" s="34">
        <f>IF(Raw_data!A601="","",F601-D601)</f>
        <v/>
      </c>
      <c r="I601" s="17">
        <f>IF(Raw_data!A601="","",G601-E601)</f>
        <v/>
      </c>
      <c r="J601" s="34">
        <f>IF(Raw_data!A601="","",Raw_data!D601)</f>
        <v/>
      </c>
      <c r="K601" s="35">
        <f>IF(Raw_data!A601="","",J601*24)</f>
        <v/>
      </c>
      <c r="L601" s="34">
        <f>IF(Raw_data!A601="","",MAX(0,H601-J601))</f>
        <v/>
      </c>
      <c r="M601" s="35">
        <f>IF(Raw_data!A601="","",I601-K601)</f>
        <v/>
      </c>
      <c r="N601" s="35">
        <f>IF(Raw_data!A601="","",MAX(0,I601-E601-8))</f>
        <v/>
      </c>
      <c r="O601" s="34">
        <f>IF(Raw_data!A601="","",N601/24)</f>
        <v/>
      </c>
      <c r="P601" s="34">
        <f>IF(Raw_data!A601="","",Q601/24)</f>
        <v/>
      </c>
      <c r="Q601" s="35">
        <f>IF(Raw_data!A601="","",IF((G601)&gt;=22,IF((G601)&gt;=29,(G601)-22-((G601)-29),(G601)-22),0))</f>
        <v/>
      </c>
    </row>
    <row r="602" ht="18" customHeight="1" s="12">
      <c r="A602" s="14">
        <f>IF(Raw_data!A602="","",Raw_data!A602)</f>
        <v/>
      </c>
      <c r="B602" s="14">
        <f>IF(Raw_data!B602="","",Raw_data!B602)</f>
        <v/>
      </c>
      <c r="C602" s="14">
        <f>IF(Raw_data!C602="","",Raw_data!C602)</f>
        <v/>
      </c>
      <c r="D602" s="34">
        <f>IF(Raw_data!A602="","",B602)</f>
        <v/>
      </c>
      <c r="E602" s="17">
        <f>IF(Raw_data!A602="","",D602*24)</f>
        <v/>
      </c>
      <c r="F602" s="34">
        <f>IF(Raw_data!A602="","",C602)</f>
        <v/>
      </c>
      <c r="G602" s="17">
        <f>IF(Raw_data!A602="","",F602*24)</f>
        <v/>
      </c>
      <c r="H602" s="34">
        <f>IF(Raw_data!A602="","",F602-D602)</f>
        <v/>
      </c>
      <c r="I602" s="17">
        <f>IF(Raw_data!A602="","",G602-E602)</f>
        <v/>
      </c>
      <c r="J602" s="34">
        <f>IF(Raw_data!A602="","",Raw_data!D602)</f>
        <v/>
      </c>
      <c r="K602" s="35">
        <f>IF(Raw_data!A602="","",J602*24)</f>
        <v/>
      </c>
      <c r="L602" s="34">
        <f>IF(Raw_data!A602="","",MAX(0,H602-J602))</f>
        <v/>
      </c>
      <c r="M602" s="35">
        <f>IF(Raw_data!A602="","",I602-K602)</f>
        <v/>
      </c>
      <c r="N602" s="35">
        <f>IF(Raw_data!A602="","",MAX(0,I602-E602-8))</f>
        <v/>
      </c>
      <c r="O602" s="34">
        <f>IF(Raw_data!A602="","",N602/24)</f>
        <v/>
      </c>
      <c r="P602" s="34">
        <f>IF(Raw_data!A602="","",Q602/24)</f>
        <v/>
      </c>
      <c r="Q602" s="35">
        <f>IF(Raw_data!A602="","",IF((G602)&gt;=22,IF((G602)&gt;=29,(G602)-22-((G602)-29),(G602)-22),0))</f>
        <v/>
      </c>
    </row>
    <row r="603" ht="18" customHeight="1" s="12">
      <c r="A603" s="14">
        <f>IF(Raw_data!A603="","",Raw_data!A603)</f>
        <v/>
      </c>
      <c r="B603" s="14">
        <f>IF(Raw_data!B603="","",Raw_data!B603)</f>
        <v/>
      </c>
      <c r="C603" s="14">
        <f>IF(Raw_data!C603="","",Raw_data!C603)</f>
        <v/>
      </c>
      <c r="D603" s="34">
        <f>IF(Raw_data!A603="","",B603)</f>
        <v/>
      </c>
      <c r="E603" s="17">
        <f>IF(Raw_data!A603="","",D603*24)</f>
        <v/>
      </c>
      <c r="F603" s="34">
        <f>IF(Raw_data!A603="","",C603)</f>
        <v/>
      </c>
      <c r="G603" s="17">
        <f>IF(Raw_data!A603="","",F603*24)</f>
        <v/>
      </c>
      <c r="H603" s="34">
        <f>IF(Raw_data!A603="","",F603-D603)</f>
        <v/>
      </c>
      <c r="I603" s="17">
        <f>IF(Raw_data!A603="","",G603-E603)</f>
        <v/>
      </c>
      <c r="J603" s="34">
        <f>IF(Raw_data!A603="","",Raw_data!D603)</f>
        <v/>
      </c>
      <c r="K603" s="35">
        <f>IF(Raw_data!A603="","",J603*24)</f>
        <v/>
      </c>
      <c r="L603" s="34">
        <f>IF(Raw_data!A603="","",MAX(0,H603-J603))</f>
        <v/>
      </c>
      <c r="M603" s="35">
        <f>IF(Raw_data!A603="","",I603-K603)</f>
        <v/>
      </c>
      <c r="N603" s="35">
        <f>IF(Raw_data!A603="","",MAX(0,I603-E603-8))</f>
        <v/>
      </c>
      <c r="O603" s="34">
        <f>IF(Raw_data!A603="","",N603/24)</f>
        <v/>
      </c>
      <c r="P603" s="34">
        <f>IF(Raw_data!A603="","",Q603/24)</f>
        <v/>
      </c>
      <c r="Q603" s="35">
        <f>IF(Raw_data!A603="","",IF((G603)&gt;=22,IF((G603)&gt;=29,(G603)-22-((G603)-29),(G603)-22),0))</f>
        <v/>
      </c>
    </row>
    <row r="604" ht="18" customHeight="1" s="12">
      <c r="A604" s="14">
        <f>IF(Raw_data!A604="","",Raw_data!A604)</f>
        <v/>
      </c>
      <c r="B604" s="14">
        <f>IF(Raw_data!B604="","",Raw_data!B604)</f>
        <v/>
      </c>
      <c r="C604" s="14">
        <f>IF(Raw_data!C604="","",Raw_data!C604)</f>
        <v/>
      </c>
      <c r="D604" s="34">
        <f>IF(Raw_data!A604="","",B604)</f>
        <v/>
      </c>
      <c r="E604" s="17">
        <f>IF(Raw_data!A604="","",D604*24)</f>
        <v/>
      </c>
      <c r="F604" s="34">
        <f>IF(Raw_data!A604="","",C604)</f>
        <v/>
      </c>
      <c r="G604" s="17">
        <f>IF(Raw_data!A604="","",F604*24)</f>
        <v/>
      </c>
      <c r="H604" s="34">
        <f>IF(Raw_data!A604="","",F604-D604)</f>
        <v/>
      </c>
      <c r="I604" s="17">
        <f>IF(Raw_data!A604="","",G604-E604)</f>
        <v/>
      </c>
      <c r="J604" s="34">
        <f>IF(Raw_data!A604="","",Raw_data!D604)</f>
        <v/>
      </c>
      <c r="K604" s="35">
        <f>IF(Raw_data!A604="","",J604*24)</f>
        <v/>
      </c>
      <c r="L604" s="34">
        <f>IF(Raw_data!A604="","",MAX(0,H604-J604))</f>
        <v/>
      </c>
      <c r="M604" s="35">
        <f>IF(Raw_data!A604="","",I604-K604)</f>
        <v/>
      </c>
      <c r="N604" s="35">
        <f>IF(Raw_data!A604="","",MAX(0,I604-E604-8))</f>
        <v/>
      </c>
      <c r="O604" s="34">
        <f>IF(Raw_data!A604="","",N604/24)</f>
        <v/>
      </c>
      <c r="P604" s="34">
        <f>IF(Raw_data!A604="","",Q604/24)</f>
        <v/>
      </c>
      <c r="Q604" s="35">
        <f>IF(Raw_data!A604="","",IF((G604)&gt;=22,IF((G604)&gt;=29,(G604)-22-((G604)-29),(G604)-22),0))</f>
        <v/>
      </c>
    </row>
    <row r="605" ht="18" customHeight="1" s="12">
      <c r="A605" s="14">
        <f>IF(Raw_data!A605="","",Raw_data!A605)</f>
        <v/>
      </c>
      <c r="B605" s="14">
        <f>IF(Raw_data!B605="","",Raw_data!B605)</f>
        <v/>
      </c>
      <c r="C605" s="14">
        <f>IF(Raw_data!C605="","",Raw_data!C605)</f>
        <v/>
      </c>
      <c r="D605" s="34">
        <f>IF(Raw_data!A605="","",B605)</f>
        <v/>
      </c>
      <c r="E605" s="17">
        <f>IF(Raw_data!A605="","",D605*24)</f>
        <v/>
      </c>
      <c r="F605" s="34">
        <f>IF(Raw_data!A605="","",C605)</f>
        <v/>
      </c>
      <c r="G605" s="17">
        <f>IF(Raw_data!A605="","",F605*24)</f>
        <v/>
      </c>
      <c r="H605" s="34">
        <f>IF(Raw_data!A605="","",F605-D605)</f>
        <v/>
      </c>
      <c r="I605" s="17">
        <f>IF(Raw_data!A605="","",G605-E605)</f>
        <v/>
      </c>
      <c r="J605" s="34">
        <f>IF(Raw_data!A605="","",Raw_data!D605)</f>
        <v/>
      </c>
      <c r="K605" s="35">
        <f>IF(Raw_data!A605="","",J605*24)</f>
        <v/>
      </c>
      <c r="L605" s="34">
        <f>IF(Raw_data!A605="","",MAX(0,H605-J605))</f>
        <v/>
      </c>
      <c r="M605" s="35">
        <f>IF(Raw_data!A605="","",I605-K605)</f>
        <v/>
      </c>
      <c r="N605" s="35">
        <f>IF(Raw_data!A605="","",MAX(0,I605-E605-8))</f>
        <v/>
      </c>
      <c r="O605" s="34">
        <f>IF(Raw_data!A605="","",N605/24)</f>
        <v/>
      </c>
      <c r="P605" s="34">
        <f>IF(Raw_data!A605="","",Q605/24)</f>
        <v/>
      </c>
      <c r="Q605" s="35">
        <f>IF(Raw_data!A605="","",IF((G605)&gt;=22,IF((G605)&gt;=29,(G605)-22-((G605)-29),(G605)-22),0))</f>
        <v/>
      </c>
    </row>
    <row r="606" ht="18" customHeight="1" s="12">
      <c r="A606" s="14">
        <f>IF(Raw_data!A606="","",Raw_data!A606)</f>
        <v/>
      </c>
      <c r="B606" s="14">
        <f>IF(Raw_data!B606="","",Raw_data!B606)</f>
        <v/>
      </c>
      <c r="C606" s="14">
        <f>IF(Raw_data!C606="","",Raw_data!C606)</f>
        <v/>
      </c>
      <c r="D606" s="34">
        <f>IF(Raw_data!A606="","",B606)</f>
        <v/>
      </c>
      <c r="E606" s="17">
        <f>IF(Raw_data!A606="","",D606*24)</f>
        <v/>
      </c>
      <c r="F606" s="34">
        <f>IF(Raw_data!A606="","",C606)</f>
        <v/>
      </c>
      <c r="G606" s="17">
        <f>IF(Raw_data!A606="","",F606*24)</f>
        <v/>
      </c>
      <c r="H606" s="34">
        <f>IF(Raw_data!A606="","",F606-D606)</f>
        <v/>
      </c>
      <c r="I606" s="17">
        <f>IF(Raw_data!A606="","",G606-E606)</f>
        <v/>
      </c>
      <c r="J606" s="34">
        <f>IF(Raw_data!A606="","",Raw_data!D606)</f>
        <v/>
      </c>
      <c r="K606" s="35">
        <f>IF(Raw_data!A606="","",J606*24)</f>
        <v/>
      </c>
      <c r="L606" s="34">
        <f>IF(Raw_data!A606="","",MAX(0,H606-J606))</f>
        <v/>
      </c>
      <c r="M606" s="35">
        <f>IF(Raw_data!A606="","",I606-K606)</f>
        <v/>
      </c>
      <c r="N606" s="35">
        <f>IF(Raw_data!A606="","",MAX(0,I606-E606-8))</f>
        <v/>
      </c>
      <c r="O606" s="34">
        <f>IF(Raw_data!A606="","",N606/24)</f>
        <v/>
      </c>
      <c r="P606" s="34">
        <f>IF(Raw_data!A606="","",Q606/24)</f>
        <v/>
      </c>
      <c r="Q606" s="35">
        <f>IF(Raw_data!A606="","",IF((G606)&gt;=22,IF((G606)&gt;=29,(G606)-22-((G606)-29),(G606)-22),0))</f>
        <v/>
      </c>
    </row>
    <row r="607" ht="18" customHeight="1" s="12">
      <c r="A607" s="14">
        <f>IF(Raw_data!A607="","",Raw_data!A607)</f>
        <v/>
      </c>
      <c r="B607" s="14">
        <f>IF(Raw_data!B607="","",Raw_data!B607)</f>
        <v/>
      </c>
      <c r="C607" s="14">
        <f>IF(Raw_data!C607="","",Raw_data!C607)</f>
        <v/>
      </c>
      <c r="D607" s="34">
        <f>IF(Raw_data!A607="","",B607)</f>
        <v/>
      </c>
      <c r="E607" s="17">
        <f>IF(Raw_data!A607="","",D607*24)</f>
        <v/>
      </c>
      <c r="F607" s="34">
        <f>IF(Raw_data!A607="","",C607)</f>
        <v/>
      </c>
      <c r="G607" s="17">
        <f>IF(Raw_data!A607="","",F607*24)</f>
        <v/>
      </c>
      <c r="H607" s="34">
        <f>IF(Raw_data!A607="","",F607-D607)</f>
        <v/>
      </c>
      <c r="I607" s="17">
        <f>IF(Raw_data!A607="","",G607-E607)</f>
        <v/>
      </c>
      <c r="J607" s="34">
        <f>IF(Raw_data!A607="","",Raw_data!D607)</f>
        <v/>
      </c>
      <c r="K607" s="35">
        <f>IF(Raw_data!A607="","",J607*24)</f>
        <v/>
      </c>
      <c r="L607" s="34">
        <f>IF(Raw_data!A607="","",MAX(0,H607-J607))</f>
        <v/>
      </c>
      <c r="M607" s="35">
        <f>IF(Raw_data!A607="","",I607-K607)</f>
        <v/>
      </c>
      <c r="N607" s="35">
        <f>IF(Raw_data!A607="","",MAX(0,I607-E607-8))</f>
        <v/>
      </c>
      <c r="O607" s="34">
        <f>IF(Raw_data!A607="","",N607/24)</f>
        <v/>
      </c>
      <c r="P607" s="34">
        <f>IF(Raw_data!A607="","",Q607/24)</f>
        <v/>
      </c>
      <c r="Q607" s="35">
        <f>IF(Raw_data!A607="","",IF((G607)&gt;=22,IF((G607)&gt;=29,(G607)-22-((G607)-29),(G607)-22),0))</f>
        <v/>
      </c>
    </row>
    <row r="608" ht="18" customHeight="1" s="12">
      <c r="A608" s="14">
        <f>IF(Raw_data!A608="","",Raw_data!A608)</f>
        <v/>
      </c>
      <c r="B608" s="14">
        <f>IF(Raw_data!B608="","",Raw_data!B608)</f>
        <v/>
      </c>
      <c r="C608" s="14">
        <f>IF(Raw_data!C608="","",Raw_data!C608)</f>
        <v/>
      </c>
      <c r="D608" s="34">
        <f>IF(Raw_data!A608="","",B608)</f>
        <v/>
      </c>
      <c r="E608" s="17">
        <f>IF(Raw_data!A608="","",D608*24)</f>
        <v/>
      </c>
      <c r="F608" s="34">
        <f>IF(Raw_data!A608="","",C608)</f>
        <v/>
      </c>
      <c r="G608" s="17">
        <f>IF(Raw_data!A608="","",F608*24)</f>
        <v/>
      </c>
      <c r="H608" s="34">
        <f>IF(Raw_data!A608="","",F608-D608)</f>
        <v/>
      </c>
      <c r="I608" s="17">
        <f>IF(Raw_data!A608="","",G608-E608)</f>
        <v/>
      </c>
      <c r="J608" s="34">
        <f>IF(Raw_data!A608="","",Raw_data!D608)</f>
        <v/>
      </c>
      <c r="K608" s="35">
        <f>IF(Raw_data!A608="","",J608*24)</f>
        <v/>
      </c>
      <c r="L608" s="34">
        <f>IF(Raw_data!A608="","",MAX(0,H608-J608))</f>
        <v/>
      </c>
      <c r="M608" s="35">
        <f>IF(Raw_data!A608="","",I608-K608)</f>
        <v/>
      </c>
      <c r="N608" s="35">
        <f>IF(Raw_data!A608="","",MAX(0,I608-E608-8))</f>
        <v/>
      </c>
      <c r="O608" s="34">
        <f>IF(Raw_data!A608="","",N608/24)</f>
        <v/>
      </c>
      <c r="P608" s="34">
        <f>IF(Raw_data!A608="","",Q608/24)</f>
        <v/>
      </c>
      <c r="Q608" s="35">
        <f>IF(Raw_data!A608="","",IF((G608)&gt;=22,IF((G608)&gt;=29,(G608)-22-((G608)-29),(G608)-22),0))</f>
        <v/>
      </c>
    </row>
    <row r="609" ht="18" customHeight="1" s="12">
      <c r="A609" s="14">
        <f>IF(Raw_data!A609="","",Raw_data!A609)</f>
        <v/>
      </c>
      <c r="B609" s="14">
        <f>IF(Raw_data!B609="","",Raw_data!B609)</f>
        <v/>
      </c>
      <c r="C609" s="14">
        <f>IF(Raw_data!C609="","",Raw_data!C609)</f>
        <v/>
      </c>
      <c r="D609" s="34">
        <f>IF(Raw_data!A609="","",B609)</f>
        <v/>
      </c>
      <c r="E609" s="17">
        <f>IF(Raw_data!A609="","",D609*24)</f>
        <v/>
      </c>
      <c r="F609" s="34">
        <f>IF(Raw_data!A609="","",C609)</f>
        <v/>
      </c>
      <c r="G609" s="17">
        <f>IF(Raw_data!A609="","",F609*24)</f>
        <v/>
      </c>
      <c r="H609" s="34">
        <f>IF(Raw_data!A609="","",F609-D609)</f>
        <v/>
      </c>
      <c r="I609" s="17">
        <f>IF(Raw_data!A609="","",G609-E609)</f>
        <v/>
      </c>
      <c r="J609" s="34">
        <f>IF(Raw_data!A609="","",Raw_data!D609)</f>
        <v/>
      </c>
      <c r="K609" s="35">
        <f>IF(Raw_data!A609="","",J609*24)</f>
        <v/>
      </c>
      <c r="L609" s="34">
        <f>IF(Raw_data!A609="","",MAX(0,H609-J609))</f>
        <v/>
      </c>
      <c r="M609" s="35">
        <f>IF(Raw_data!A609="","",I609-K609)</f>
        <v/>
      </c>
      <c r="N609" s="35">
        <f>IF(Raw_data!A609="","",MAX(0,I609-E609-8))</f>
        <v/>
      </c>
      <c r="O609" s="34">
        <f>IF(Raw_data!A609="","",N609/24)</f>
        <v/>
      </c>
      <c r="P609" s="34">
        <f>IF(Raw_data!A609="","",Q609/24)</f>
        <v/>
      </c>
      <c r="Q609" s="35">
        <f>IF(Raw_data!A609="","",IF((G609)&gt;=22,IF((G609)&gt;=29,(G609)-22-((G609)-29),(G609)-22),0))</f>
        <v/>
      </c>
    </row>
    <row r="610" ht="18" customHeight="1" s="12">
      <c r="A610" s="14">
        <f>IF(Raw_data!A610="","",Raw_data!A610)</f>
        <v/>
      </c>
      <c r="B610" s="14">
        <f>IF(Raw_data!B610="","",Raw_data!B610)</f>
        <v/>
      </c>
      <c r="C610" s="14">
        <f>IF(Raw_data!C610="","",Raw_data!C610)</f>
        <v/>
      </c>
      <c r="D610" s="34">
        <f>IF(Raw_data!A610="","",B610)</f>
        <v/>
      </c>
      <c r="E610" s="17">
        <f>IF(Raw_data!A610="","",D610*24)</f>
        <v/>
      </c>
      <c r="F610" s="34">
        <f>IF(Raw_data!A610="","",C610)</f>
        <v/>
      </c>
      <c r="G610" s="17">
        <f>IF(Raw_data!A610="","",F610*24)</f>
        <v/>
      </c>
      <c r="H610" s="34">
        <f>IF(Raw_data!A610="","",F610-D610)</f>
        <v/>
      </c>
      <c r="I610" s="17">
        <f>IF(Raw_data!A610="","",G610-E610)</f>
        <v/>
      </c>
      <c r="J610" s="34">
        <f>IF(Raw_data!A610="","",Raw_data!D610)</f>
        <v/>
      </c>
      <c r="K610" s="35">
        <f>IF(Raw_data!A610="","",J610*24)</f>
        <v/>
      </c>
      <c r="L610" s="34">
        <f>IF(Raw_data!A610="","",MAX(0,H610-J610))</f>
        <v/>
      </c>
      <c r="M610" s="35">
        <f>IF(Raw_data!A610="","",I610-K610)</f>
        <v/>
      </c>
      <c r="N610" s="35">
        <f>IF(Raw_data!A610="","",MAX(0,I610-E610-8))</f>
        <v/>
      </c>
      <c r="O610" s="34">
        <f>IF(Raw_data!A610="","",N610/24)</f>
        <v/>
      </c>
      <c r="P610" s="34">
        <f>IF(Raw_data!A610="","",Q610/24)</f>
        <v/>
      </c>
      <c r="Q610" s="35">
        <f>IF(Raw_data!A610="","",IF((G610)&gt;=22,IF((G610)&gt;=29,(G610)-22-((G610)-29),(G610)-22),0))</f>
        <v/>
      </c>
    </row>
    <row r="611" ht="18" customHeight="1" s="12">
      <c r="A611" s="14">
        <f>IF(Raw_data!A611="","",Raw_data!A611)</f>
        <v/>
      </c>
      <c r="B611" s="14">
        <f>IF(Raw_data!B611="","",Raw_data!B611)</f>
        <v/>
      </c>
      <c r="C611" s="14">
        <f>IF(Raw_data!C611="","",Raw_data!C611)</f>
        <v/>
      </c>
      <c r="D611" s="34">
        <f>IF(Raw_data!A611="","",B611)</f>
        <v/>
      </c>
      <c r="E611" s="17">
        <f>IF(Raw_data!A611="","",D611*24)</f>
        <v/>
      </c>
      <c r="F611" s="34">
        <f>IF(Raw_data!A611="","",C611)</f>
        <v/>
      </c>
      <c r="G611" s="17">
        <f>IF(Raw_data!A611="","",F611*24)</f>
        <v/>
      </c>
      <c r="H611" s="34">
        <f>IF(Raw_data!A611="","",F611-D611)</f>
        <v/>
      </c>
      <c r="I611" s="17">
        <f>IF(Raw_data!A611="","",G611-E611)</f>
        <v/>
      </c>
      <c r="J611" s="34">
        <f>IF(Raw_data!A611="","",Raw_data!D611)</f>
        <v/>
      </c>
      <c r="K611" s="35">
        <f>IF(Raw_data!A611="","",J611*24)</f>
        <v/>
      </c>
      <c r="L611" s="34">
        <f>IF(Raw_data!A611="","",MAX(0,H611-J611))</f>
        <v/>
      </c>
      <c r="M611" s="35">
        <f>IF(Raw_data!A611="","",I611-K611)</f>
        <v/>
      </c>
      <c r="N611" s="35">
        <f>IF(Raw_data!A611="","",MAX(0,I611-E611-8))</f>
        <v/>
      </c>
      <c r="O611" s="34">
        <f>IF(Raw_data!A611="","",N611/24)</f>
        <v/>
      </c>
      <c r="P611" s="34">
        <f>IF(Raw_data!A611="","",Q611/24)</f>
        <v/>
      </c>
      <c r="Q611" s="35">
        <f>IF(Raw_data!A611="","",IF((G611)&gt;=22,IF((G611)&gt;=29,(G611)-22-((G611)-29),(G611)-22),0))</f>
        <v/>
      </c>
    </row>
    <row r="612" ht="18" customHeight="1" s="12">
      <c r="A612" s="14">
        <f>IF(Raw_data!A612="","",Raw_data!A612)</f>
        <v/>
      </c>
      <c r="B612" s="14">
        <f>IF(Raw_data!B612="","",Raw_data!B612)</f>
        <v/>
      </c>
      <c r="C612" s="14">
        <f>IF(Raw_data!C612="","",Raw_data!C612)</f>
        <v/>
      </c>
      <c r="D612" s="34">
        <f>IF(Raw_data!A612="","",B612)</f>
        <v/>
      </c>
      <c r="E612" s="17">
        <f>IF(Raw_data!A612="","",D612*24)</f>
        <v/>
      </c>
      <c r="F612" s="34">
        <f>IF(Raw_data!A612="","",C612)</f>
        <v/>
      </c>
      <c r="G612" s="17">
        <f>IF(Raw_data!A612="","",F612*24)</f>
        <v/>
      </c>
      <c r="H612" s="34">
        <f>IF(Raw_data!A612="","",F612-D612)</f>
        <v/>
      </c>
      <c r="I612" s="17">
        <f>IF(Raw_data!A612="","",G612-E612)</f>
        <v/>
      </c>
      <c r="J612" s="34">
        <f>IF(Raw_data!A612="","",Raw_data!D612)</f>
        <v/>
      </c>
      <c r="K612" s="35">
        <f>IF(Raw_data!A612="","",J612*24)</f>
        <v/>
      </c>
      <c r="L612" s="34">
        <f>IF(Raw_data!A612="","",MAX(0,H612-J612))</f>
        <v/>
      </c>
      <c r="M612" s="35">
        <f>IF(Raw_data!A612="","",I612-K612)</f>
        <v/>
      </c>
      <c r="N612" s="35">
        <f>IF(Raw_data!A612="","",MAX(0,I612-E612-8))</f>
        <v/>
      </c>
      <c r="O612" s="34">
        <f>IF(Raw_data!A612="","",N612/24)</f>
        <v/>
      </c>
      <c r="P612" s="34">
        <f>IF(Raw_data!A612="","",Q612/24)</f>
        <v/>
      </c>
      <c r="Q612" s="35">
        <f>IF(Raw_data!A612="","",IF((G612)&gt;=22,IF((G612)&gt;=29,(G612)-22-((G612)-29),(G612)-22),0))</f>
        <v/>
      </c>
    </row>
    <row r="613" ht="18" customHeight="1" s="12">
      <c r="A613" s="14">
        <f>IF(Raw_data!A613="","",Raw_data!A613)</f>
        <v/>
      </c>
      <c r="B613" s="14">
        <f>IF(Raw_data!B613="","",Raw_data!B613)</f>
        <v/>
      </c>
      <c r="C613" s="14">
        <f>IF(Raw_data!C613="","",Raw_data!C613)</f>
        <v/>
      </c>
      <c r="D613" s="34">
        <f>IF(Raw_data!A613="","",B613)</f>
        <v/>
      </c>
      <c r="E613" s="17">
        <f>IF(Raw_data!A613="","",D613*24)</f>
        <v/>
      </c>
      <c r="F613" s="34">
        <f>IF(Raw_data!A613="","",C613)</f>
        <v/>
      </c>
      <c r="G613" s="17">
        <f>IF(Raw_data!A613="","",F613*24)</f>
        <v/>
      </c>
      <c r="H613" s="34">
        <f>IF(Raw_data!A613="","",F613-D613)</f>
        <v/>
      </c>
      <c r="I613" s="17">
        <f>IF(Raw_data!A613="","",G613-E613)</f>
        <v/>
      </c>
      <c r="J613" s="34">
        <f>IF(Raw_data!A613="","",Raw_data!D613)</f>
        <v/>
      </c>
      <c r="K613" s="35">
        <f>IF(Raw_data!A613="","",J613*24)</f>
        <v/>
      </c>
      <c r="L613" s="34">
        <f>IF(Raw_data!A613="","",MAX(0,H613-J613))</f>
        <v/>
      </c>
      <c r="M613" s="35">
        <f>IF(Raw_data!A613="","",I613-K613)</f>
        <v/>
      </c>
      <c r="N613" s="35">
        <f>IF(Raw_data!A613="","",MAX(0,I613-E613-8))</f>
        <v/>
      </c>
      <c r="O613" s="34">
        <f>IF(Raw_data!A613="","",N613/24)</f>
        <v/>
      </c>
      <c r="P613" s="34">
        <f>IF(Raw_data!A613="","",Q613/24)</f>
        <v/>
      </c>
      <c r="Q613" s="35">
        <f>IF(Raw_data!A613="","",IF((G613)&gt;=22,IF((G613)&gt;=29,(G613)-22-((G613)-29),(G613)-22),0))</f>
        <v/>
      </c>
    </row>
    <row r="614" ht="18" customHeight="1" s="12">
      <c r="A614" s="14">
        <f>IF(Raw_data!A614="","",Raw_data!A614)</f>
        <v/>
      </c>
      <c r="B614" s="14">
        <f>IF(Raw_data!B614="","",Raw_data!B614)</f>
        <v/>
      </c>
      <c r="C614" s="14">
        <f>IF(Raw_data!C614="","",Raw_data!C614)</f>
        <v/>
      </c>
      <c r="D614" s="34">
        <f>IF(Raw_data!A614="","",B614)</f>
        <v/>
      </c>
      <c r="E614" s="17">
        <f>IF(Raw_data!A614="","",D614*24)</f>
        <v/>
      </c>
      <c r="F614" s="34">
        <f>IF(Raw_data!A614="","",C614)</f>
        <v/>
      </c>
      <c r="G614" s="17">
        <f>IF(Raw_data!A614="","",F614*24)</f>
        <v/>
      </c>
      <c r="H614" s="34">
        <f>IF(Raw_data!A614="","",F614-D614)</f>
        <v/>
      </c>
      <c r="I614" s="17">
        <f>IF(Raw_data!A614="","",G614-E614)</f>
        <v/>
      </c>
      <c r="J614" s="34">
        <f>IF(Raw_data!A614="","",Raw_data!D614)</f>
        <v/>
      </c>
      <c r="K614" s="35">
        <f>IF(Raw_data!A614="","",J614*24)</f>
        <v/>
      </c>
      <c r="L614" s="34">
        <f>IF(Raw_data!A614="","",MAX(0,H614-J614))</f>
        <v/>
      </c>
      <c r="M614" s="35">
        <f>IF(Raw_data!A614="","",I614-K614)</f>
        <v/>
      </c>
      <c r="N614" s="35">
        <f>IF(Raw_data!A614="","",MAX(0,I614-E614-8))</f>
        <v/>
      </c>
      <c r="O614" s="34">
        <f>IF(Raw_data!A614="","",N614/24)</f>
        <v/>
      </c>
      <c r="P614" s="34">
        <f>IF(Raw_data!A614="","",Q614/24)</f>
        <v/>
      </c>
      <c r="Q614" s="35">
        <f>IF(Raw_data!A614="","",IF((G614)&gt;=22,IF((G614)&gt;=29,(G614)-22-((G614)-29),(G614)-22),0))</f>
        <v/>
      </c>
    </row>
    <row r="615" ht="18" customHeight="1" s="12">
      <c r="A615" s="14">
        <f>IF(Raw_data!A615="","",Raw_data!A615)</f>
        <v/>
      </c>
      <c r="B615" s="14">
        <f>IF(Raw_data!B615="","",Raw_data!B615)</f>
        <v/>
      </c>
      <c r="C615" s="14">
        <f>IF(Raw_data!C615="","",Raw_data!C615)</f>
        <v/>
      </c>
      <c r="D615" s="34">
        <f>IF(Raw_data!A615="","",B615)</f>
        <v/>
      </c>
      <c r="E615" s="17">
        <f>IF(Raw_data!A615="","",D615*24)</f>
        <v/>
      </c>
      <c r="F615" s="34">
        <f>IF(Raw_data!A615="","",C615)</f>
        <v/>
      </c>
      <c r="G615" s="17">
        <f>IF(Raw_data!A615="","",F615*24)</f>
        <v/>
      </c>
      <c r="H615" s="34">
        <f>IF(Raw_data!A615="","",F615-D615)</f>
        <v/>
      </c>
      <c r="I615" s="17">
        <f>IF(Raw_data!A615="","",G615-E615)</f>
        <v/>
      </c>
      <c r="J615" s="34">
        <f>IF(Raw_data!A615="","",Raw_data!D615)</f>
        <v/>
      </c>
      <c r="K615" s="35">
        <f>IF(Raw_data!A615="","",J615*24)</f>
        <v/>
      </c>
      <c r="L615" s="34">
        <f>IF(Raw_data!A615="","",MAX(0,H615-J615))</f>
        <v/>
      </c>
      <c r="M615" s="35">
        <f>IF(Raw_data!A615="","",I615-K615)</f>
        <v/>
      </c>
      <c r="N615" s="35">
        <f>IF(Raw_data!A615="","",MAX(0,I615-E615-8))</f>
        <v/>
      </c>
      <c r="O615" s="34">
        <f>IF(Raw_data!A615="","",N615/24)</f>
        <v/>
      </c>
      <c r="P615" s="34">
        <f>IF(Raw_data!A615="","",Q615/24)</f>
        <v/>
      </c>
      <c r="Q615" s="35">
        <f>IF(Raw_data!A615="","",IF((G615)&gt;=22,IF((G615)&gt;=29,(G615)-22-((G615)-29),(G615)-22),0))</f>
        <v/>
      </c>
    </row>
    <row r="616" ht="18" customHeight="1" s="12">
      <c r="A616" s="14">
        <f>IF(Raw_data!A616="","",Raw_data!A616)</f>
        <v/>
      </c>
      <c r="B616" s="14">
        <f>IF(Raw_data!B616="","",Raw_data!B616)</f>
        <v/>
      </c>
      <c r="C616" s="14">
        <f>IF(Raw_data!C616="","",Raw_data!C616)</f>
        <v/>
      </c>
      <c r="D616" s="34">
        <f>IF(Raw_data!A616="","",B616)</f>
        <v/>
      </c>
      <c r="E616" s="17">
        <f>IF(Raw_data!A616="","",D616*24)</f>
        <v/>
      </c>
      <c r="F616" s="34">
        <f>IF(Raw_data!A616="","",C616)</f>
        <v/>
      </c>
      <c r="G616" s="17">
        <f>IF(Raw_data!A616="","",F616*24)</f>
        <v/>
      </c>
      <c r="H616" s="34">
        <f>IF(Raw_data!A616="","",F616-D616)</f>
        <v/>
      </c>
      <c r="I616" s="17">
        <f>IF(Raw_data!A616="","",G616-E616)</f>
        <v/>
      </c>
      <c r="J616" s="34">
        <f>IF(Raw_data!A616="","",Raw_data!D616)</f>
        <v/>
      </c>
      <c r="K616" s="35">
        <f>IF(Raw_data!A616="","",J616*24)</f>
        <v/>
      </c>
      <c r="L616" s="34">
        <f>IF(Raw_data!A616="","",MAX(0,H616-J616))</f>
        <v/>
      </c>
      <c r="M616" s="35">
        <f>IF(Raw_data!A616="","",I616-K616)</f>
        <v/>
      </c>
      <c r="N616" s="35">
        <f>IF(Raw_data!A616="","",MAX(0,I616-E616-8))</f>
        <v/>
      </c>
      <c r="O616" s="34">
        <f>IF(Raw_data!A616="","",N616/24)</f>
        <v/>
      </c>
      <c r="P616" s="34">
        <f>IF(Raw_data!A616="","",Q616/24)</f>
        <v/>
      </c>
      <c r="Q616" s="35">
        <f>IF(Raw_data!A616="","",IF((G616)&gt;=22,IF((G616)&gt;=29,(G616)-22-((G616)-29),(G616)-22),0))</f>
        <v/>
      </c>
    </row>
    <row r="617" ht="18" customHeight="1" s="12">
      <c r="A617" s="14">
        <f>IF(Raw_data!A617="","",Raw_data!A617)</f>
        <v/>
      </c>
      <c r="B617" s="14">
        <f>IF(Raw_data!B617="","",Raw_data!B617)</f>
        <v/>
      </c>
      <c r="C617" s="14">
        <f>IF(Raw_data!C617="","",Raw_data!C617)</f>
        <v/>
      </c>
      <c r="D617" s="34">
        <f>IF(Raw_data!A617="","",B617)</f>
        <v/>
      </c>
      <c r="E617" s="17">
        <f>IF(Raw_data!A617="","",D617*24)</f>
        <v/>
      </c>
      <c r="F617" s="34">
        <f>IF(Raw_data!A617="","",C617)</f>
        <v/>
      </c>
      <c r="G617" s="17">
        <f>IF(Raw_data!A617="","",F617*24)</f>
        <v/>
      </c>
      <c r="H617" s="34">
        <f>IF(Raw_data!A617="","",F617-D617)</f>
        <v/>
      </c>
      <c r="I617" s="17">
        <f>IF(Raw_data!A617="","",G617-E617)</f>
        <v/>
      </c>
      <c r="J617" s="34">
        <f>IF(Raw_data!A617="","",Raw_data!D617)</f>
        <v/>
      </c>
      <c r="K617" s="35">
        <f>IF(Raw_data!A617="","",J617*24)</f>
        <v/>
      </c>
      <c r="L617" s="34">
        <f>IF(Raw_data!A617="","",MAX(0,H617-J617))</f>
        <v/>
      </c>
      <c r="M617" s="35">
        <f>IF(Raw_data!A617="","",I617-K617)</f>
        <v/>
      </c>
      <c r="N617" s="35">
        <f>IF(Raw_data!A617="","",MAX(0,I617-E617-8))</f>
        <v/>
      </c>
      <c r="O617" s="34">
        <f>IF(Raw_data!A617="","",N617/24)</f>
        <v/>
      </c>
      <c r="P617" s="34">
        <f>IF(Raw_data!A617="","",Q617/24)</f>
        <v/>
      </c>
      <c r="Q617" s="35">
        <f>IF(Raw_data!A617="","",IF((G617)&gt;=22,IF((G617)&gt;=29,(G617)-22-((G617)-29),(G617)-22),0))</f>
        <v/>
      </c>
    </row>
    <row r="618" ht="18" customHeight="1" s="12">
      <c r="A618" s="14">
        <f>IF(Raw_data!A618="","",Raw_data!A618)</f>
        <v/>
      </c>
      <c r="B618" s="14">
        <f>IF(Raw_data!B618="","",Raw_data!B618)</f>
        <v/>
      </c>
      <c r="C618" s="14">
        <f>IF(Raw_data!C618="","",Raw_data!C618)</f>
        <v/>
      </c>
      <c r="D618" s="34">
        <f>IF(Raw_data!A618="","",B618)</f>
        <v/>
      </c>
      <c r="E618" s="17">
        <f>IF(Raw_data!A618="","",D618*24)</f>
        <v/>
      </c>
      <c r="F618" s="34">
        <f>IF(Raw_data!A618="","",C618)</f>
        <v/>
      </c>
      <c r="G618" s="17">
        <f>IF(Raw_data!A618="","",F618*24)</f>
        <v/>
      </c>
      <c r="H618" s="34">
        <f>IF(Raw_data!A618="","",F618-D618)</f>
        <v/>
      </c>
      <c r="I618" s="17">
        <f>IF(Raw_data!A618="","",G618-E618)</f>
        <v/>
      </c>
      <c r="J618" s="34">
        <f>IF(Raw_data!A618="","",Raw_data!D618)</f>
        <v/>
      </c>
      <c r="K618" s="35">
        <f>IF(Raw_data!A618="","",J618*24)</f>
        <v/>
      </c>
      <c r="L618" s="34">
        <f>IF(Raw_data!A618="","",MAX(0,H618-J618))</f>
        <v/>
      </c>
      <c r="M618" s="35">
        <f>IF(Raw_data!A618="","",I618-K618)</f>
        <v/>
      </c>
      <c r="N618" s="35">
        <f>IF(Raw_data!A618="","",MAX(0,I618-E618-8))</f>
        <v/>
      </c>
      <c r="O618" s="34">
        <f>IF(Raw_data!A618="","",N618/24)</f>
        <v/>
      </c>
      <c r="P618" s="34">
        <f>IF(Raw_data!A618="","",Q618/24)</f>
        <v/>
      </c>
      <c r="Q618" s="35">
        <f>IF(Raw_data!A618="","",IF((G618)&gt;=22,IF((G618)&gt;=29,(G618)-22-((G618)-29),(G618)-22),0))</f>
        <v/>
      </c>
    </row>
    <row r="619" ht="18" customHeight="1" s="12">
      <c r="A619" s="14">
        <f>IF(Raw_data!A619="","",Raw_data!A619)</f>
        <v/>
      </c>
      <c r="B619" s="14">
        <f>IF(Raw_data!B619="","",Raw_data!B619)</f>
        <v/>
      </c>
      <c r="C619" s="14">
        <f>IF(Raw_data!C619="","",Raw_data!C619)</f>
        <v/>
      </c>
      <c r="D619" s="34">
        <f>IF(Raw_data!A619="","",B619)</f>
        <v/>
      </c>
      <c r="E619" s="17">
        <f>IF(Raw_data!A619="","",D619*24)</f>
        <v/>
      </c>
      <c r="F619" s="34">
        <f>IF(Raw_data!A619="","",C619)</f>
        <v/>
      </c>
      <c r="G619" s="17">
        <f>IF(Raw_data!A619="","",F619*24)</f>
        <v/>
      </c>
      <c r="H619" s="34">
        <f>IF(Raw_data!A619="","",F619-D619)</f>
        <v/>
      </c>
      <c r="I619" s="17">
        <f>IF(Raw_data!A619="","",G619-E619)</f>
        <v/>
      </c>
      <c r="J619" s="34">
        <f>IF(Raw_data!A619="","",Raw_data!D619)</f>
        <v/>
      </c>
      <c r="K619" s="35">
        <f>IF(Raw_data!A619="","",J619*24)</f>
        <v/>
      </c>
      <c r="L619" s="34">
        <f>IF(Raw_data!A619="","",MAX(0,H619-J619))</f>
        <v/>
      </c>
      <c r="M619" s="35">
        <f>IF(Raw_data!A619="","",I619-K619)</f>
        <v/>
      </c>
      <c r="N619" s="35">
        <f>IF(Raw_data!A619="","",MAX(0,I619-E619-8))</f>
        <v/>
      </c>
      <c r="O619" s="34">
        <f>IF(Raw_data!A619="","",N619/24)</f>
        <v/>
      </c>
      <c r="P619" s="34">
        <f>IF(Raw_data!A619="","",Q619/24)</f>
        <v/>
      </c>
      <c r="Q619" s="35">
        <f>IF(Raw_data!A619="","",IF((G619)&gt;=22,IF((G619)&gt;=29,(G619)-22-((G619)-29),(G619)-22),0))</f>
        <v/>
      </c>
    </row>
    <row r="620" ht="18" customHeight="1" s="12">
      <c r="A620" s="14">
        <f>IF(Raw_data!A620="","",Raw_data!A620)</f>
        <v/>
      </c>
      <c r="B620" s="14">
        <f>IF(Raw_data!B620="","",Raw_data!B620)</f>
        <v/>
      </c>
      <c r="C620" s="14">
        <f>IF(Raw_data!C620="","",Raw_data!C620)</f>
        <v/>
      </c>
      <c r="D620" s="34">
        <f>IF(Raw_data!A620="","",B620)</f>
        <v/>
      </c>
      <c r="E620" s="17">
        <f>IF(Raw_data!A620="","",D620*24)</f>
        <v/>
      </c>
      <c r="F620" s="34">
        <f>IF(Raw_data!A620="","",C620)</f>
        <v/>
      </c>
      <c r="G620" s="17">
        <f>IF(Raw_data!A620="","",F620*24)</f>
        <v/>
      </c>
      <c r="H620" s="34">
        <f>IF(Raw_data!A620="","",F620-D620)</f>
        <v/>
      </c>
      <c r="I620" s="17">
        <f>IF(Raw_data!A620="","",G620-E620)</f>
        <v/>
      </c>
      <c r="J620" s="34">
        <f>IF(Raw_data!A620="","",Raw_data!D620)</f>
        <v/>
      </c>
      <c r="K620" s="35">
        <f>IF(Raw_data!A620="","",J620*24)</f>
        <v/>
      </c>
      <c r="L620" s="34">
        <f>IF(Raw_data!A620="","",MAX(0,H620-J620))</f>
        <v/>
      </c>
      <c r="M620" s="35">
        <f>IF(Raw_data!A620="","",I620-K620)</f>
        <v/>
      </c>
      <c r="N620" s="35">
        <f>IF(Raw_data!A620="","",MAX(0,I620-E620-8))</f>
        <v/>
      </c>
      <c r="O620" s="34">
        <f>IF(Raw_data!A620="","",N620/24)</f>
        <v/>
      </c>
      <c r="P620" s="34">
        <f>IF(Raw_data!A620="","",Q620/24)</f>
        <v/>
      </c>
      <c r="Q620" s="35">
        <f>IF(Raw_data!A620="","",IF((G620)&gt;=22,IF((G620)&gt;=29,(G620)-22-((G620)-29),(G620)-22),0))</f>
        <v/>
      </c>
    </row>
    <row r="621" ht="18" customHeight="1" s="12">
      <c r="A621" s="14">
        <f>IF(Raw_data!A621="","",Raw_data!A621)</f>
        <v/>
      </c>
      <c r="B621" s="14">
        <f>IF(Raw_data!B621="","",Raw_data!B621)</f>
        <v/>
      </c>
      <c r="C621" s="14">
        <f>IF(Raw_data!C621="","",Raw_data!C621)</f>
        <v/>
      </c>
      <c r="D621" s="34">
        <f>IF(Raw_data!A621="","",B621)</f>
        <v/>
      </c>
      <c r="E621" s="17">
        <f>IF(Raw_data!A621="","",D621*24)</f>
        <v/>
      </c>
      <c r="F621" s="34">
        <f>IF(Raw_data!A621="","",C621)</f>
        <v/>
      </c>
      <c r="G621" s="17">
        <f>IF(Raw_data!A621="","",F621*24)</f>
        <v/>
      </c>
      <c r="H621" s="34">
        <f>IF(Raw_data!A621="","",F621-D621)</f>
        <v/>
      </c>
      <c r="I621" s="17">
        <f>IF(Raw_data!A621="","",G621-E621)</f>
        <v/>
      </c>
      <c r="J621" s="34">
        <f>IF(Raw_data!A621="","",Raw_data!D621)</f>
        <v/>
      </c>
      <c r="K621" s="35">
        <f>IF(Raw_data!A621="","",J621*24)</f>
        <v/>
      </c>
      <c r="L621" s="34">
        <f>IF(Raw_data!A621="","",MAX(0,H621-J621))</f>
        <v/>
      </c>
      <c r="M621" s="35">
        <f>IF(Raw_data!A621="","",I621-K621)</f>
        <v/>
      </c>
      <c r="N621" s="35">
        <f>IF(Raw_data!A621="","",MAX(0,I621-E621-8))</f>
        <v/>
      </c>
      <c r="O621" s="34">
        <f>IF(Raw_data!A621="","",N621/24)</f>
        <v/>
      </c>
      <c r="P621" s="34">
        <f>IF(Raw_data!A621="","",Q621/24)</f>
        <v/>
      </c>
      <c r="Q621" s="35">
        <f>IF(Raw_data!A621="","",IF((G621)&gt;=22,IF((G621)&gt;=29,(G621)-22-((G621)-29),(G621)-22),0))</f>
        <v/>
      </c>
    </row>
    <row r="622" ht="18" customHeight="1" s="12">
      <c r="A622" s="14">
        <f>IF(Raw_data!A622="","",Raw_data!A622)</f>
        <v/>
      </c>
      <c r="B622" s="14">
        <f>IF(Raw_data!B622="","",Raw_data!B622)</f>
        <v/>
      </c>
      <c r="C622" s="14">
        <f>IF(Raw_data!C622="","",Raw_data!C622)</f>
        <v/>
      </c>
      <c r="D622" s="34">
        <f>IF(Raw_data!A622="","",B622)</f>
        <v/>
      </c>
      <c r="E622" s="17">
        <f>IF(Raw_data!A622="","",D622*24)</f>
        <v/>
      </c>
      <c r="F622" s="34">
        <f>IF(Raw_data!A622="","",C622)</f>
        <v/>
      </c>
      <c r="G622" s="17">
        <f>IF(Raw_data!A622="","",F622*24)</f>
        <v/>
      </c>
      <c r="H622" s="34">
        <f>IF(Raw_data!A622="","",F622-D622)</f>
        <v/>
      </c>
      <c r="I622" s="17">
        <f>IF(Raw_data!A622="","",G622-E622)</f>
        <v/>
      </c>
      <c r="J622" s="34">
        <f>IF(Raw_data!A622="","",Raw_data!D622)</f>
        <v/>
      </c>
      <c r="K622" s="35">
        <f>IF(Raw_data!A622="","",J622*24)</f>
        <v/>
      </c>
      <c r="L622" s="34">
        <f>IF(Raw_data!A622="","",MAX(0,H622-J622))</f>
        <v/>
      </c>
      <c r="M622" s="35">
        <f>IF(Raw_data!A622="","",I622-K622)</f>
        <v/>
      </c>
      <c r="N622" s="35">
        <f>IF(Raw_data!A622="","",MAX(0,I622-E622-8))</f>
        <v/>
      </c>
      <c r="O622" s="34">
        <f>IF(Raw_data!A622="","",N622/24)</f>
        <v/>
      </c>
      <c r="P622" s="34">
        <f>IF(Raw_data!A622="","",Q622/24)</f>
        <v/>
      </c>
      <c r="Q622" s="35">
        <f>IF(Raw_data!A622="","",IF((G622)&gt;=22,IF((G622)&gt;=29,(G622)-22-((G622)-29),(G622)-22),0))</f>
        <v/>
      </c>
    </row>
    <row r="623" ht="18" customHeight="1" s="12">
      <c r="A623" s="14">
        <f>IF(Raw_data!A623="","",Raw_data!A623)</f>
        <v/>
      </c>
      <c r="B623" s="14">
        <f>IF(Raw_data!B623="","",Raw_data!B623)</f>
        <v/>
      </c>
      <c r="C623" s="14">
        <f>IF(Raw_data!C623="","",Raw_data!C623)</f>
        <v/>
      </c>
      <c r="D623" s="34">
        <f>IF(Raw_data!A623="","",B623)</f>
        <v/>
      </c>
      <c r="E623" s="17">
        <f>IF(Raw_data!A623="","",D623*24)</f>
        <v/>
      </c>
      <c r="F623" s="34">
        <f>IF(Raw_data!A623="","",C623)</f>
        <v/>
      </c>
      <c r="G623" s="17">
        <f>IF(Raw_data!A623="","",F623*24)</f>
        <v/>
      </c>
      <c r="H623" s="34">
        <f>IF(Raw_data!A623="","",F623-D623)</f>
        <v/>
      </c>
      <c r="I623" s="17">
        <f>IF(Raw_data!A623="","",G623-E623)</f>
        <v/>
      </c>
      <c r="J623" s="34">
        <f>IF(Raw_data!A623="","",Raw_data!D623)</f>
        <v/>
      </c>
      <c r="K623" s="35">
        <f>IF(Raw_data!A623="","",J623*24)</f>
        <v/>
      </c>
      <c r="L623" s="34">
        <f>IF(Raw_data!A623="","",MAX(0,H623-J623))</f>
        <v/>
      </c>
      <c r="M623" s="35">
        <f>IF(Raw_data!A623="","",I623-K623)</f>
        <v/>
      </c>
      <c r="N623" s="35">
        <f>IF(Raw_data!A623="","",MAX(0,I623-E623-8))</f>
        <v/>
      </c>
      <c r="O623" s="34">
        <f>IF(Raw_data!A623="","",N623/24)</f>
        <v/>
      </c>
      <c r="P623" s="34">
        <f>IF(Raw_data!A623="","",Q623/24)</f>
        <v/>
      </c>
      <c r="Q623" s="35">
        <f>IF(Raw_data!A623="","",IF((G623)&gt;=22,IF((G623)&gt;=29,(G623)-22-((G623)-29),(G623)-22),0))</f>
        <v/>
      </c>
    </row>
    <row r="624" ht="18" customHeight="1" s="12">
      <c r="A624" s="14">
        <f>IF(Raw_data!A624="","",Raw_data!A624)</f>
        <v/>
      </c>
      <c r="B624" s="14">
        <f>IF(Raw_data!B624="","",Raw_data!B624)</f>
        <v/>
      </c>
      <c r="C624" s="14">
        <f>IF(Raw_data!C624="","",Raw_data!C624)</f>
        <v/>
      </c>
      <c r="D624" s="34">
        <f>IF(Raw_data!A624="","",B624)</f>
        <v/>
      </c>
      <c r="E624" s="17">
        <f>IF(Raw_data!A624="","",D624*24)</f>
        <v/>
      </c>
      <c r="F624" s="34">
        <f>IF(Raw_data!A624="","",C624)</f>
        <v/>
      </c>
      <c r="G624" s="17">
        <f>IF(Raw_data!A624="","",F624*24)</f>
        <v/>
      </c>
      <c r="H624" s="34">
        <f>IF(Raw_data!A624="","",F624-D624)</f>
        <v/>
      </c>
      <c r="I624" s="17">
        <f>IF(Raw_data!A624="","",G624-E624)</f>
        <v/>
      </c>
      <c r="J624" s="34">
        <f>IF(Raw_data!A624="","",Raw_data!D624)</f>
        <v/>
      </c>
      <c r="K624" s="35">
        <f>IF(Raw_data!A624="","",J624*24)</f>
        <v/>
      </c>
      <c r="L624" s="34">
        <f>IF(Raw_data!A624="","",MAX(0,H624-J624))</f>
        <v/>
      </c>
      <c r="M624" s="35">
        <f>IF(Raw_data!A624="","",I624-K624)</f>
        <v/>
      </c>
      <c r="N624" s="35">
        <f>IF(Raw_data!A624="","",MAX(0,I624-E624-8))</f>
        <v/>
      </c>
      <c r="O624" s="34">
        <f>IF(Raw_data!A624="","",N624/24)</f>
        <v/>
      </c>
      <c r="P624" s="34">
        <f>IF(Raw_data!A624="","",Q624/24)</f>
        <v/>
      </c>
      <c r="Q624" s="35">
        <f>IF(Raw_data!A624="","",IF((G624)&gt;=22,IF((G624)&gt;=29,(G624)-22-((G624)-29),(G624)-22),0))</f>
        <v/>
      </c>
    </row>
    <row r="625" ht="18" customHeight="1" s="12">
      <c r="A625" s="14">
        <f>IF(Raw_data!A625="","",Raw_data!A625)</f>
        <v/>
      </c>
      <c r="B625" s="14">
        <f>IF(Raw_data!B625="","",Raw_data!B625)</f>
        <v/>
      </c>
      <c r="C625" s="14">
        <f>IF(Raw_data!C625="","",Raw_data!C625)</f>
        <v/>
      </c>
      <c r="D625" s="34">
        <f>IF(Raw_data!A625="","",B625)</f>
        <v/>
      </c>
      <c r="E625" s="17">
        <f>IF(Raw_data!A625="","",D625*24)</f>
        <v/>
      </c>
      <c r="F625" s="34">
        <f>IF(Raw_data!A625="","",C625)</f>
        <v/>
      </c>
      <c r="G625" s="17">
        <f>IF(Raw_data!A625="","",F625*24)</f>
        <v/>
      </c>
      <c r="H625" s="34">
        <f>IF(Raw_data!A625="","",F625-D625)</f>
        <v/>
      </c>
      <c r="I625" s="17">
        <f>IF(Raw_data!A625="","",G625-E625)</f>
        <v/>
      </c>
      <c r="J625" s="34">
        <f>IF(Raw_data!A625="","",Raw_data!D625)</f>
        <v/>
      </c>
      <c r="K625" s="35">
        <f>IF(Raw_data!A625="","",J625*24)</f>
        <v/>
      </c>
      <c r="L625" s="34">
        <f>IF(Raw_data!A625="","",MAX(0,H625-J625))</f>
        <v/>
      </c>
      <c r="M625" s="35">
        <f>IF(Raw_data!A625="","",I625-K625)</f>
        <v/>
      </c>
      <c r="N625" s="35">
        <f>IF(Raw_data!A625="","",MAX(0,I625-E625-8))</f>
        <v/>
      </c>
      <c r="O625" s="34">
        <f>IF(Raw_data!A625="","",N625/24)</f>
        <v/>
      </c>
      <c r="P625" s="34">
        <f>IF(Raw_data!A625="","",Q625/24)</f>
        <v/>
      </c>
      <c r="Q625" s="35">
        <f>IF(Raw_data!A625="","",IF((G625)&gt;=22,IF((G625)&gt;=29,(G625)-22-((G625)-29),(G625)-22),0))</f>
        <v/>
      </c>
    </row>
    <row r="626" ht="18" customHeight="1" s="12">
      <c r="A626" s="14">
        <f>IF(Raw_data!A626="","",Raw_data!A626)</f>
        <v/>
      </c>
      <c r="B626" s="14">
        <f>IF(Raw_data!B626="","",Raw_data!B626)</f>
        <v/>
      </c>
      <c r="C626" s="14">
        <f>IF(Raw_data!C626="","",Raw_data!C626)</f>
        <v/>
      </c>
      <c r="D626" s="34">
        <f>IF(Raw_data!A626="","",B626)</f>
        <v/>
      </c>
      <c r="E626" s="17">
        <f>IF(Raw_data!A626="","",D626*24)</f>
        <v/>
      </c>
      <c r="F626" s="34">
        <f>IF(Raw_data!A626="","",C626)</f>
        <v/>
      </c>
      <c r="G626" s="17">
        <f>IF(Raw_data!A626="","",F626*24)</f>
        <v/>
      </c>
      <c r="H626" s="34">
        <f>IF(Raw_data!A626="","",F626-D626)</f>
        <v/>
      </c>
      <c r="I626" s="17">
        <f>IF(Raw_data!A626="","",G626-E626)</f>
        <v/>
      </c>
      <c r="J626" s="34">
        <f>IF(Raw_data!A626="","",Raw_data!D626)</f>
        <v/>
      </c>
      <c r="K626" s="35">
        <f>IF(Raw_data!A626="","",J626*24)</f>
        <v/>
      </c>
      <c r="L626" s="34">
        <f>IF(Raw_data!A626="","",MAX(0,H626-J626))</f>
        <v/>
      </c>
      <c r="M626" s="35">
        <f>IF(Raw_data!A626="","",I626-K626)</f>
        <v/>
      </c>
      <c r="N626" s="35">
        <f>IF(Raw_data!A626="","",MAX(0,I626-E626-8))</f>
        <v/>
      </c>
      <c r="O626" s="34">
        <f>IF(Raw_data!A626="","",N626/24)</f>
        <v/>
      </c>
      <c r="P626" s="34">
        <f>IF(Raw_data!A626="","",Q626/24)</f>
        <v/>
      </c>
      <c r="Q626" s="35">
        <f>IF(Raw_data!A626="","",IF((G626)&gt;=22,IF((G626)&gt;=29,(G626)-22-((G626)-29),(G626)-22),0))</f>
        <v/>
      </c>
    </row>
    <row r="627" ht="18" customHeight="1" s="12">
      <c r="A627" s="14">
        <f>IF(Raw_data!A627="","",Raw_data!A627)</f>
        <v/>
      </c>
      <c r="B627" s="14">
        <f>IF(Raw_data!B627="","",Raw_data!B627)</f>
        <v/>
      </c>
      <c r="C627" s="14">
        <f>IF(Raw_data!C627="","",Raw_data!C627)</f>
        <v/>
      </c>
      <c r="D627" s="34">
        <f>IF(Raw_data!A627="","",B627)</f>
        <v/>
      </c>
      <c r="E627" s="17">
        <f>IF(Raw_data!A627="","",D627*24)</f>
        <v/>
      </c>
      <c r="F627" s="34">
        <f>IF(Raw_data!A627="","",C627)</f>
        <v/>
      </c>
      <c r="G627" s="17">
        <f>IF(Raw_data!A627="","",F627*24)</f>
        <v/>
      </c>
      <c r="H627" s="34">
        <f>IF(Raw_data!A627="","",F627-D627)</f>
        <v/>
      </c>
      <c r="I627" s="17">
        <f>IF(Raw_data!A627="","",G627-E627)</f>
        <v/>
      </c>
      <c r="J627" s="34">
        <f>IF(Raw_data!A627="","",Raw_data!D627)</f>
        <v/>
      </c>
      <c r="K627" s="35">
        <f>IF(Raw_data!A627="","",J627*24)</f>
        <v/>
      </c>
      <c r="L627" s="34">
        <f>IF(Raw_data!A627="","",MAX(0,H627-J627))</f>
        <v/>
      </c>
      <c r="M627" s="35">
        <f>IF(Raw_data!A627="","",I627-K627)</f>
        <v/>
      </c>
      <c r="N627" s="35">
        <f>IF(Raw_data!A627="","",MAX(0,I627-E627-8))</f>
        <v/>
      </c>
      <c r="O627" s="34">
        <f>IF(Raw_data!A627="","",N627/24)</f>
        <v/>
      </c>
      <c r="P627" s="34">
        <f>IF(Raw_data!A627="","",Q627/24)</f>
        <v/>
      </c>
      <c r="Q627" s="35">
        <f>IF(Raw_data!A627="","",IF((G627)&gt;=22,IF((G627)&gt;=29,(G627)-22-((G627)-29),(G627)-22),0))</f>
        <v/>
      </c>
    </row>
    <row r="628" ht="18" customHeight="1" s="12">
      <c r="A628" s="14">
        <f>IF(Raw_data!A628="","",Raw_data!A628)</f>
        <v/>
      </c>
      <c r="B628" s="14">
        <f>IF(Raw_data!B628="","",Raw_data!B628)</f>
        <v/>
      </c>
      <c r="C628" s="14">
        <f>IF(Raw_data!C628="","",Raw_data!C628)</f>
        <v/>
      </c>
      <c r="D628" s="34">
        <f>IF(Raw_data!A628="","",B628)</f>
        <v/>
      </c>
      <c r="E628" s="17">
        <f>IF(Raw_data!A628="","",D628*24)</f>
        <v/>
      </c>
      <c r="F628" s="34">
        <f>IF(Raw_data!A628="","",C628)</f>
        <v/>
      </c>
      <c r="G628" s="17">
        <f>IF(Raw_data!A628="","",F628*24)</f>
        <v/>
      </c>
      <c r="H628" s="34">
        <f>IF(Raw_data!A628="","",F628-D628)</f>
        <v/>
      </c>
      <c r="I628" s="17">
        <f>IF(Raw_data!A628="","",G628-E628)</f>
        <v/>
      </c>
      <c r="J628" s="34">
        <f>IF(Raw_data!A628="","",Raw_data!D628)</f>
        <v/>
      </c>
      <c r="K628" s="35">
        <f>IF(Raw_data!A628="","",J628*24)</f>
        <v/>
      </c>
      <c r="L628" s="34">
        <f>IF(Raw_data!A628="","",MAX(0,H628-J628))</f>
        <v/>
      </c>
      <c r="M628" s="35">
        <f>IF(Raw_data!A628="","",I628-K628)</f>
        <v/>
      </c>
      <c r="N628" s="35">
        <f>IF(Raw_data!A628="","",MAX(0,I628-E628-8))</f>
        <v/>
      </c>
      <c r="O628" s="34">
        <f>IF(Raw_data!A628="","",N628/24)</f>
        <v/>
      </c>
      <c r="P628" s="34">
        <f>IF(Raw_data!A628="","",Q628/24)</f>
        <v/>
      </c>
      <c r="Q628" s="35">
        <f>IF(Raw_data!A628="","",IF((G628)&gt;=22,IF((G628)&gt;=29,(G628)-22-((G628)-29),(G628)-22),0))</f>
        <v/>
      </c>
    </row>
    <row r="629" ht="18" customHeight="1" s="12">
      <c r="A629" s="14">
        <f>IF(Raw_data!A629="","",Raw_data!A629)</f>
        <v/>
      </c>
      <c r="B629" s="14">
        <f>IF(Raw_data!B629="","",Raw_data!B629)</f>
        <v/>
      </c>
      <c r="C629" s="14">
        <f>IF(Raw_data!C629="","",Raw_data!C629)</f>
        <v/>
      </c>
      <c r="D629" s="34">
        <f>IF(Raw_data!A629="","",B629)</f>
        <v/>
      </c>
      <c r="E629" s="17">
        <f>IF(Raw_data!A629="","",D629*24)</f>
        <v/>
      </c>
      <c r="F629" s="34">
        <f>IF(Raw_data!A629="","",C629)</f>
        <v/>
      </c>
      <c r="G629" s="17">
        <f>IF(Raw_data!A629="","",F629*24)</f>
        <v/>
      </c>
      <c r="H629" s="34">
        <f>IF(Raw_data!A629="","",F629-D629)</f>
        <v/>
      </c>
      <c r="I629" s="17">
        <f>IF(Raw_data!A629="","",G629-E629)</f>
        <v/>
      </c>
      <c r="J629" s="34">
        <f>IF(Raw_data!A629="","",Raw_data!D629)</f>
        <v/>
      </c>
      <c r="K629" s="35">
        <f>IF(Raw_data!A629="","",J629*24)</f>
        <v/>
      </c>
      <c r="L629" s="34">
        <f>IF(Raw_data!A629="","",MAX(0,H629-J629))</f>
        <v/>
      </c>
      <c r="M629" s="35">
        <f>IF(Raw_data!A629="","",I629-K629)</f>
        <v/>
      </c>
      <c r="N629" s="35">
        <f>IF(Raw_data!A629="","",MAX(0,I629-E629-8))</f>
        <v/>
      </c>
      <c r="O629" s="34">
        <f>IF(Raw_data!A629="","",N629/24)</f>
        <v/>
      </c>
      <c r="P629" s="34">
        <f>IF(Raw_data!A629="","",Q629/24)</f>
        <v/>
      </c>
      <c r="Q629" s="35">
        <f>IF(Raw_data!A629="","",IF((G629)&gt;=22,IF((G629)&gt;=29,(G629)-22-((G629)-29),(G629)-22),0))</f>
        <v/>
      </c>
    </row>
    <row r="630" ht="18" customHeight="1" s="12">
      <c r="A630" s="14">
        <f>IF(Raw_data!A630="","",Raw_data!A630)</f>
        <v/>
      </c>
      <c r="B630" s="14">
        <f>IF(Raw_data!B630="","",Raw_data!B630)</f>
        <v/>
      </c>
      <c r="C630" s="14">
        <f>IF(Raw_data!C630="","",Raw_data!C630)</f>
        <v/>
      </c>
      <c r="D630" s="34">
        <f>IF(Raw_data!A630="","",B630)</f>
        <v/>
      </c>
      <c r="E630" s="17">
        <f>IF(Raw_data!A630="","",D630*24)</f>
        <v/>
      </c>
      <c r="F630" s="34">
        <f>IF(Raw_data!A630="","",C630)</f>
        <v/>
      </c>
      <c r="G630" s="17">
        <f>IF(Raw_data!A630="","",F630*24)</f>
        <v/>
      </c>
      <c r="H630" s="34">
        <f>IF(Raw_data!A630="","",F630-D630)</f>
        <v/>
      </c>
      <c r="I630" s="17">
        <f>IF(Raw_data!A630="","",G630-E630)</f>
        <v/>
      </c>
      <c r="J630" s="34">
        <f>IF(Raw_data!A630="","",Raw_data!D630)</f>
        <v/>
      </c>
      <c r="K630" s="35">
        <f>IF(Raw_data!A630="","",J630*24)</f>
        <v/>
      </c>
      <c r="L630" s="34">
        <f>IF(Raw_data!A630="","",MAX(0,H630-J630))</f>
        <v/>
      </c>
      <c r="M630" s="35">
        <f>IF(Raw_data!A630="","",I630-K630)</f>
        <v/>
      </c>
      <c r="N630" s="35">
        <f>IF(Raw_data!A630="","",MAX(0,I630-E630-8))</f>
        <v/>
      </c>
      <c r="O630" s="34">
        <f>IF(Raw_data!A630="","",N630/24)</f>
        <v/>
      </c>
      <c r="P630" s="34">
        <f>IF(Raw_data!A630="","",Q630/24)</f>
        <v/>
      </c>
      <c r="Q630" s="35">
        <f>IF(Raw_data!A630="","",IF((G630)&gt;=22,IF((G630)&gt;=29,(G630)-22-((G630)-29),(G630)-22),0))</f>
        <v/>
      </c>
    </row>
    <row r="631" ht="18" customHeight="1" s="12">
      <c r="A631" s="14">
        <f>IF(Raw_data!A631="","",Raw_data!A631)</f>
        <v/>
      </c>
      <c r="B631" s="14">
        <f>IF(Raw_data!B631="","",Raw_data!B631)</f>
        <v/>
      </c>
      <c r="C631" s="14">
        <f>IF(Raw_data!C631="","",Raw_data!C631)</f>
        <v/>
      </c>
      <c r="D631" s="34">
        <f>IF(Raw_data!A631="","",B631)</f>
        <v/>
      </c>
      <c r="E631" s="17">
        <f>IF(Raw_data!A631="","",D631*24)</f>
        <v/>
      </c>
      <c r="F631" s="34">
        <f>IF(Raw_data!A631="","",C631)</f>
        <v/>
      </c>
      <c r="G631" s="17">
        <f>IF(Raw_data!A631="","",F631*24)</f>
        <v/>
      </c>
      <c r="H631" s="34">
        <f>IF(Raw_data!A631="","",F631-D631)</f>
        <v/>
      </c>
      <c r="I631" s="17">
        <f>IF(Raw_data!A631="","",G631-E631)</f>
        <v/>
      </c>
      <c r="J631" s="34">
        <f>IF(Raw_data!A631="","",Raw_data!D631)</f>
        <v/>
      </c>
      <c r="K631" s="35">
        <f>IF(Raw_data!A631="","",J631*24)</f>
        <v/>
      </c>
      <c r="L631" s="34">
        <f>IF(Raw_data!A631="","",MAX(0,H631-J631))</f>
        <v/>
      </c>
      <c r="M631" s="35">
        <f>IF(Raw_data!A631="","",I631-K631)</f>
        <v/>
      </c>
      <c r="N631" s="35">
        <f>IF(Raw_data!A631="","",MAX(0,I631-E631-8))</f>
        <v/>
      </c>
      <c r="O631" s="34">
        <f>IF(Raw_data!A631="","",N631/24)</f>
        <v/>
      </c>
      <c r="P631" s="34">
        <f>IF(Raw_data!A631="","",Q631/24)</f>
        <v/>
      </c>
      <c r="Q631" s="35">
        <f>IF(Raw_data!A631="","",IF((G631)&gt;=22,IF((G631)&gt;=29,(G631)-22-((G631)-29),(G631)-22),0))</f>
        <v/>
      </c>
    </row>
    <row r="632" ht="18" customHeight="1" s="12">
      <c r="A632" s="14">
        <f>IF(Raw_data!A632="","",Raw_data!A632)</f>
        <v/>
      </c>
      <c r="B632" s="14">
        <f>IF(Raw_data!B632="","",Raw_data!B632)</f>
        <v/>
      </c>
      <c r="C632" s="14">
        <f>IF(Raw_data!C632="","",Raw_data!C632)</f>
        <v/>
      </c>
      <c r="D632" s="34">
        <f>IF(Raw_data!A632="","",B632)</f>
        <v/>
      </c>
      <c r="E632" s="17">
        <f>IF(Raw_data!A632="","",D632*24)</f>
        <v/>
      </c>
      <c r="F632" s="34">
        <f>IF(Raw_data!A632="","",C632)</f>
        <v/>
      </c>
      <c r="G632" s="17">
        <f>IF(Raw_data!A632="","",F632*24)</f>
        <v/>
      </c>
      <c r="H632" s="34">
        <f>IF(Raw_data!A632="","",F632-D632)</f>
        <v/>
      </c>
      <c r="I632" s="17">
        <f>IF(Raw_data!A632="","",G632-E632)</f>
        <v/>
      </c>
      <c r="J632" s="34">
        <f>IF(Raw_data!A632="","",Raw_data!D632)</f>
        <v/>
      </c>
      <c r="K632" s="35">
        <f>IF(Raw_data!A632="","",J632*24)</f>
        <v/>
      </c>
      <c r="L632" s="34">
        <f>IF(Raw_data!A632="","",MAX(0,H632-J632))</f>
        <v/>
      </c>
      <c r="M632" s="35">
        <f>IF(Raw_data!A632="","",I632-K632)</f>
        <v/>
      </c>
      <c r="N632" s="35">
        <f>IF(Raw_data!A632="","",MAX(0,I632-E632-8))</f>
        <v/>
      </c>
      <c r="O632" s="34">
        <f>IF(Raw_data!A632="","",N632/24)</f>
        <v/>
      </c>
      <c r="P632" s="34">
        <f>IF(Raw_data!A632="","",Q632/24)</f>
        <v/>
      </c>
      <c r="Q632" s="35">
        <f>IF(Raw_data!A632="","",IF((G632)&gt;=22,IF((G632)&gt;=29,(G632)-22-((G632)-29),(G632)-22),0))</f>
        <v/>
      </c>
    </row>
    <row r="633" ht="18" customHeight="1" s="12">
      <c r="A633" s="14">
        <f>IF(Raw_data!A633="","",Raw_data!A633)</f>
        <v/>
      </c>
      <c r="B633" s="14">
        <f>IF(Raw_data!B633="","",Raw_data!B633)</f>
        <v/>
      </c>
      <c r="C633" s="14">
        <f>IF(Raw_data!C633="","",Raw_data!C633)</f>
        <v/>
      </c>
      <c r="D633" s="34">
        <f>IF(Raw_data!A633="","",B633)</f>
        <v/>
      </c>
      <c r="E633" s="17">
        <f>IF(Raw_data!A633="","",D633*24)</f>
        <v/>
      </c>
      <c r="F633" s="34">
        <f>IF(Raw_data!A633="","",C633)</f>
        <v/>
      </c>
      <c r="G633" s="17">
        <f>IF(Raw_data!A633="","",F633*24)</f>
        <v/>
      </c>
      <c r="H633" s="34">
        <f>IF(Raw_data!A633="","",F633-D633)</f>
        <v/>
      </c>
      <c r="I633" s="17">
        <f>IF(Raw_data!A633="","",G633-E633)</f>
        <v/>
      </c>
      <c r="J633" s="34">
        <f>IF(Raw_data!A633="","",Raw_data!D633)</f>
        <v/>
      </c>
      <c r="K633" s="35">
        <f>IF(Raw_data!A633="","",J633*24)</f>
        <v/>
      </c>
      <c r="L633" s="34">
        <f>IF(Raw_data!A633="","",MAX(0,H633-J633))</f>
        <v/>
      </c>
      <c r="M633" s="35">
        <f>IF(Raw_data!A633="","",I633-K633)</f>
        <v/>
      </c>
      <c r="N633" s="35">
        <f>IF(Raw_data!A633="","",MAX(0,I633-E633-8))</f>
        <v/>
      </c>
      <c r="O633" s="34">
        <f>IF(Raw_data!A633="","",N633/24)</f>
        <v/>
      </c>
      <c r="P633" s="34">
        <f>IF(Raw_data!A633="","",Q633/24)</f>
        <v/>
      </c>
      <c r="Q633" s="35">
        <f>IF(Raw_data!A633="","",IF((G633)&gt;=22,IF((G633)&gt;=29,(G633)-22-((G633)-29),(G633)-22),0))</f>
        <v/>
      </c>
    </row>
    <row r="634" ht="18" customHeight="1" s="12">
      <c r="A634" s="14">
        <f>IF(Raw_data!A634="","",Raw_data!A634)</f>
        <v/>
      </c>
      <c r="B634" s="14">
        <f>IF(Raw_data!B634="","",Raw_data!B634)</f>
        <v/>
      </c>
      <c r="C634" s="14">
        <f>IF(Raw_data!C634="","",Raw_data!C634)</f>
        <v/>
      </c>
      <c r="D634" s="34">
        <f>IF(Raw_data!A634="","",B634)</f>
        <v/>
      </c>
      <c r="E634" s="17">
        <f>IF(Raw_data!A634="","",D634*24)</f>
        <v/>
      </c>
      <c r="F634" s="34">
        <f>IF(Raw_data!A634="","",C634)</f>
        <v/>
      </c>
      <c r="G634" s="17">
        <f>IF(Raw_data!A634="","",F634*24)</f>
        <v/>
      </c>
      <c r="H634" s="34">
        <f>IF(Raw_data!A634="","",F634-D634)</f>
        <v/>
      </c>
      <c r="I634" s="17">
        <f>IF(Raw_data!A634="","",G634-E634)</f>
        <v/>
      </c>
      <c r="J634" s="34">
        <f>IF(Raw_data!A634="","",Raw_data!D634)</f>
        <v/>
      </c>
      <c r="K634" s="35">
        <f>IF(Raw_data!A634="","",J634*24)</f>
        <v/>
      </c>
      <c r="L634" s="34">
        <f>IF(Raw_data!A634="","",MAX(0,H634-J634))</f>
        <v/>
      </c>
      <c r="M634" s="35">
        <f>IF(Raw_data!A634="","",I634-K634)</f>
        <v/>
      </c>
      <c r="N634" s="35">
        <f>IF(Raw_data!A634="","",MAX(0,I634-E634-8))</f>
        <v/>
      </c>
      <c r="O634" s="34">
        <f>IF(Raw_data!A634="","",N634/24)</f>
        <v/>
      </c>
      <c r="P634" s="34">
        <f>IF(Raw_data!A634="","",Q634/24)</f>
        <v/>
      </c>
      <c r="Q634" s="35">
        <f>IF(Raw_data!A634="","",IF((G634)&gt;=22,IF((G634)&gt;=29,(G634)-22-((G634)-29),(G634)-22),0))</f>
        <v/>
      </c>
    </row>
    <row r="635" ht="18" customHeight="1" s="12">
      <c r="A635" s="14">
        <f>IF(Raw_data!A635="","",Raw_data!A635)</f>
        <v/>
      </c>
      <c r="B635" s="14">
        <f>IF(Raw_data!B635="","",Raw_data!B635)</f>
        <v/>
      </c>
      <c r="C635" s="14">
        <f>IF(Raw_data!C635="","",Raw_data!C635)</f>
        <v/>
      </c>
      <c r="D635" s="34">
        <f>IF(Raw_data!A635="","",B635)</f>
        <v/>
      </c>
      <c r="E635" s="17">
        <f>IF(Raw_data!A635="","",D635*24)</f>
        <v/>
      </c>
      <c r="F635" s="34">
        <f>IF(Raw_data!A635="","",C635)</f>
        <v/>
      </c>
      <c r="G635" s="17">
        <f>IF(Raw_data!A635="","",F635*24)</f>
        <v/>
      </c>
      <c r="H635" s="34">
        <f>IF(Raw_data!A635="","",F635-D635)</f>
        <v/>
      </c>
      <c r="I635" s="17">
        <f>IF(Raw_data!A635="","",G635-E635)</f>
        <v/>
      </c>
      <c r="J635" s="34">
        <f>IF(Raw_data!A635="","",Raw_data!D635)</f>
        <v/>
      </c>
      <c r="K635" s="35">
        <f>IF(Raw_data!A635="","",J635*24)</f>
        <v/>
      </c>
      <c r="L635" s="34">
        <f>IF(Raw_data!A635="","",MAX(0,H635-J635))</f>
        <v/>
      </c>
      <c r="M635" s="35">
        <f>IF(Raw_data!A635="","",I635-K635)</f>
        <v/>
      </c>
      <c r="N635" s="35">
        <f>IF(Raw_data!A635="","",MAX(0,I635-E635-8))</f>
        <v/>
      </c>
      <c r="O635" s="34">
        <f>IF(Raw_data!A635="","",N635/24)</f>
        <v/>
      </c>
      <c r="P635" s="34">
        <f>IF(Raw_data!A635="","",Q635/24)</f>
        <v/>
      </c>
      <c r="Q635" s="35">
        <f>IF(Raw_data!A635="","",IF((G635)&gt;=22,IF((G635)&gt;=29,(G635)-22-((G635)-29),(G635)-22),0))</f>
        <v/>
      </c>
    </row>
    <row r="636" ht="18" customHeight="1" s="12">
      <c r="A636" s="14">
        <f>IF(Raw_data!A636="","",Raw_data!A636)</f>
        <v/>
      </c>
      <c r="B636" s="14">
        <f>IF(Raw_data!B636="","",Raw_data!B636)</f>
        <v/>
      </c>
      <c r="C636" s="14">
        <f>IF(Raw_data!C636="","",Raw_data!C636)</f>
        <v/>
      </c>
      <c r="D636" s="34">
        <f>IF(Raw_data!A636="","",B636)</f>
        <v/>
      </c>
      <c r="E636" s="17">
        <f>IF(Raw_data!A636="","",D636*24)</f>
        <v/>
      </c>
      <c r="F636" s="34">
        <f>IF(Raw_data!A636="","",C636)</f>
        <v/>
      </c>
      <c r="G636" s="17">
        <f>IF(Raw_data!A636="","",F636*24)</f>
        <v/>
      </c>
      <c r="H636" s="34">
        <f>IF(Raw_data!A636="","",F636-D636)</f>
        <v/>
      </c>
      <c r="I636" s="17">
        <f>IF(Raw_data!A636="","",G636-E636)</f>
        <v/>
      </c>
      <c r="J636" s="34">
        <f>IF(Raw_data!A636="","",Raw_data!D636)</f>
        <v/>
      </c>
      <c r="K636" s="35">
        <f>IF(Raw_data!A636="","",J636*24)</f>
        <v/>
      </c>
      <c r="L636" s="34">
        <f>IF(Raw_data!A636="","",MAX(0,H636-J636))</f>
        <v/>
      </c>
      <c r="M636" s="35">
        <f>IF(Raw_data!A636="","",I636-K636)</f>
        <v/>
      </c>
      <c r="N636" s="35">
        <f>IF(Raw_data!A636="","",MAX(0,I636-E636-8))</f>
        <v/>
      </c>
      <c r="O636" s="34">
        <f>IF(Raw_data!A636="","",N636/24)</f>
        <v/>
      </c>
      <c r="P636" s="34">
        <f>IF(Raw_data!A636="","",Q636/24)</f>
        <v/>
      </c>
      <c r="Q636" s="35">
        <f>IF(Raw_data!A636="","",IF((G636)&gt;=22,IF((G636)&gt;=29,(G636)-22-((G636)-29),(G636)-22),0))</f>
        <v/>
      </c>
    </row>
    <row r="637" ht="18" customHeight="1" s="12">
      <c r="A637" s="14">
        <f>IF(Raw_data!A637="","",Raw_data!A637)</f>
        <v/>
      </c>
      <c r="B637" s="14">
        <f>IF(Raw_data!B637="","",Raw_data!B637)</f>
        <v/>
      </c>
      <c r="C637" s="14">
        <f>IF(Raw_data!C637="","",Raw_data!C637)</f>
        <v/>
      </c>
      <c r="D637" s="34">
        <f>IF(Raw_data!A637="","",B637)</f>
        <v/>
      </c>
      <c r="E637" s="17">
        <f>IF(Raw_data!A637="","",D637*24)</f>
        <v/>
      </c>
      <c r="F637" s="34">
        <f>IF(Raw_data!A637="","",C637)</f>
        <v/>
      </c>
      <c r="G637" s="17">
        <f>IF(Raw_data!A637="","",F637*24)</f>
        <v/>
      </c>
      <c r="H637" s="34">
        <f>IF(Raw_data!A637="","",F637-D637)</f>
        <v/>
      </c>
      <c r="I637" s="17">
        <f>IF(Raw_data!A637="","",G637-E637)</f>
        <v/>
      </c>
      <c r="J637" s="34">
        <f>IF(Raw_data!A637="","",Raw_data!D637)</f>
        <v/>
      </c>
      <c r="K637" s="35">
        <f>IF(Raw_data!A637="","",J637*24)</f>
        <v/>
      </c>
      <c r="L637" s="34">
        <f>IF(Raw_data!A637="","",MAX(0,H637-J637))</f>
        <v/>
      </c>
      <c r="M637" s="35">
        <f>IF(Raw_data!A637="","",I637-K637)</f>
        <v/>
      </c>
      <c r="N637" s="35">
        <f>IF(Raw_data!A637="","",MAX(0,I637-E637-8))</f>
        <v/>
      </c>
      <c r="O637" s="34">
        <f>IF(Raw_data!A637="","",N637/24)</f>
        <v/>
      </c>
      <c r="P637" s="34">
        <f>IF(Raw_data!A637="","",Q637/24)</f>
        <v/>
      </c>
      <c r="Q637" s="35">
        <f>IF(Raw_data!A637="","",IF((G637)&gt;=22,IF((G637)&gt;=29,(G637)-22-((G637)-29),(G637)-22),0))</f>
        <v/>
      </c>
    </row>
    <row r="638" ht="18" customHeight="1" s="12">
      <c r="A638" s="14">
        <f>IF(Raw_data!A638="","",Raw_data!A638)</f>
        <v/>
      </c>
      <c r="B638" s="14">
        <f>IF(Raw_data!B638="","",Raw_data!B638)</f>
        <v/>
      </c>
      <c r="C638" s="14">
        <f>IF(Raw_data!C638="","",Raw_data!C638)</f>
        <v/>
      </c>
      <c r="D638" s="34">
        <f>IF(Raw_data!A638="","",B638)</f>
        <v/>
      </c>
      <c r="E638" s="17">
        <f>IF(Raw_data!A638="","",D638*24)</f>
        <v/>
      </c>
      <c r="F638" s="34">
        <f>IF(Raw_data!A638="","",C638)</f>
        <v/>
      </c>
      <c r="G638" s="17">
        <f>IF(Raw_data!A638="","",F638*24)</f>
        <v/>
      </c>
      <c r="H638" s="34">
        <f>IF(Raw_data!A638="","",F638-D638)</f>
        <v/>
      </c>
      <c r="I638" s="17">
        <f>IF(Raw_data!A638="","",G638-E638)</f>
        <v/>
      </c>
      <c r="J638" s="34">
        <f>IF(Raw_data!A638="","",Raw_data!D638)</f>
        <v/>
      </c>
      <c r="K638" s="35">
        <f>IF(Raw_data!A638="","",J638*24)</f>
        <v/>
      </c>
      <c r="L638" s="34">
        <f>IF(Raw_data!A638="","",MAX(0,H638-J638))</f>
        <v/>
      </c>
      <c r="M638" s="35">
        <f>IF(Raw_data!A638="","",I638-K638)</f>
        <v/>
      </c>
      <c r="N638" s="35">
        <f>IF(Raw_data!A638="","",MAX(0,I638-E638-8))</f>
        <v/>
      </c>
      <c r="O638" s="34">
        <f>IF(Raw_data!A638="","",N638/24)</f>
        <v/>
      </c>
      <c r="P638" s="34">
        <f>IF(Raw_data!A638="","",Q638/24)</f>
        <v/>
      </c>
      <c r="Q638" s="35">
        <f>IF(Raw_data!A638="","",IF((G638)&gt;=22,IF((G638)&gt;=29,(G638)-22-((G638)-29),(G638)-22),0))</f>
        <v/>
      </c>
    </row>
    <row r="639" ht="18" customHeight="1" s="12">
      <c r="A639" s="14">
        <f>IF(Raw_data!A639="","",Raw_data!A639)</f>
        <v/>
      </c>
      <c r="B639" s="14">
        <f>IF(Raw_data!B639="","",Raw_data!B639)</f>
        <v/>
      </c>
      <c r="C639" s="14">
        <f>IF(Raw_data!C639="","",Raw_data!C639)</f>
        <v/>
      </c>
      <c r="D639" s="34">
        <f>IF(Raw_data!A639="","",B639)</f>
        <v/>
      </c>
      <c r="E639" s="17">
        <f>IF(Raw_data!A639="","",D639*24)</f>
        <v/>
      </c>
      <c r="F639" s="34">
        <f>IF(Raw_data!A639="","",C639)</f>
        <v/>
      </c>
      <c r="G639" s="17">
        <f>IF(Raw_data!A639="","",F639*24)</f>
        <v/>
      </c>
      <c r="H639" s="34">
        <f>IF(Raw_data!A639="","",F639-D639)</f>
        <v/>
      </c>
      <c r="I639" s="17">
        <f>IF(Raw_data!A639="","",G639-E639)</f>
        <v/>
      </c>
      <c r="J639" s="34">
        <f>IF(Raw_data!A639="","",Raw_data!D639)</f>
        <v/>
      </c>
      <c r="K639" s="35">
        <f>IF(Raw_data!A639="","",J639*24)</f>
        <v/>
      </c>
      <c r="L639" s="34">
        <f>IF(Raw_data!A639="","",MAX(0,H639-J639))</f>
        <v/>
      </c>
      <c r="M639" s="35">
        <f>IF(Raw_data!A639="","",I639-K639)</f>
        <v/>
      </c>
      <c r="N639" s="35">
        <f>IF(Raw_data!A639="","",MAX(0,I639-E639-8))</f>
        <v/>
      </c>
      <c r="O639" s="34">
        <f>IF(Raw_data!A639="","",N639/24)</f>
        <v/>
      </c>
      <c r="P639" s="34">
        <f>IF(Raw_data!A639="","",Q639/24)</f>
        <v/>
      </c>
      <c r="Q639" s="35">
        <f>IF(Raw_data!A639="","",IF((G639)&gt;=22,IF((G639)&gt;=29,(G639)-22-((G639)-29),(G639)-22),0))</f>
        <v/>
      </c>
    </row>
    <row r="640" ht="18" customHeight="1" s="12">
      <c r="A640" s="14">
        <f>IF(Raw_data!A640="","",Raw_data!A640)</f>
        <v/>
      </c>
      <c r="B640" s="14">
        <f>IF(Raw_data!B640="","",Raw_data!B640)</f>
        <v/>
      </c>
      <c r="C640" s="14">
        <f>IF(Raw_data!C640="","",Raw_data!C640)</f>
        <v/>
      </c>
      <c r="D640" s="34">
        <f>IF(Raw_data!A640="","",B640)</f>
        <v/>
      </c>
      <c r="E640" s="17">
        <f>IF(Raw_data!A640="","",D640*24)</f>
        <v/>
      </c>
      <c r="F640" s="34">
        <f>IF(Raw_data!A640="","",C640)</f>
        <v/>
      </c>
      <c r="G640" s="17">
        <f>IF(Raw_data!A640="","",F640*24)</f>
        <v/>
      </c>
      <c r="H640" s="34">
        <f>IF(Raw_data!A640="","",F640-D640)</f>
        <v/>
      </c>
      <c r="I640" s="17">
        <f>IF(Raw_data!A640="","",G640-E640)</f>
        <v/>
      </c>
      <c r="J640" s="34">
        <f>IF(Raw_data!A640="","",Raw_data!D640)</f>
        <v/>
      </c>
      <c r="K640" s="35">
        <f>IF(Raw_data!A640="","",J640*24)</f>
        <v/>
      </c>
      <c r="L640" s="34">
        <f>IF(Raw_data!A640="","",MAX(0,H640-J640))</f>
        <v/>
      </c>
      <c r="M640" s="35">
        <f>IF(Raw_data!A640="","",I640-K640)</f>
        <v/>
      </c>
      <c r="N640" s="35">
        <f>IF(Raw_data!A640="","",MAX(0,I640-E640-8))</f>
        <v/>
      </c>
      <c r="O640" s="34">
        <f>IF(Raw_data!A640="","",N640/24)</f>
        <v/>
      </c>
      <c r="P640" s="34">
        <f>IF(Raw_data!A640="","",Q640/24)</f>
        <v/>
      </c>
      <c r="Q640" s="35">
        <f>IF(Raw_data!A640="","",IF((G640)&gt;=22,IF((G640)&gt;=29,(G640)-22-((G640)-29),(G640)-22),0))</f>
        <v/>
      </c>
    </row>
    <row r="641" ht="18" customHeight="1" s="12">
      <c r="A641" s="14">
        <f>IF(Raw_data!A641="","",Raw_data!A641)</f>
        <v/>
      </c>
      <c r="B641" s="14">
        <f>IF(Raw_data!B641="","",Raw_data!B641)</f>
        <v/>
      </c>
      <c r="C641" s="14">
        <f>IF(Raw_data!C641="","",Raw_data!C641)</f>
        <v/>
      </c>
      <c r="D641" s="34">
        <f>IF(Raw_data!A641="","",B641)</f>
        <v/>
      </c>
      <c r="E641" s="17">
        <f>IF(Raw_data!A641="","",D641*24)</f>
        <v/>
      </c>
      <c r="F641" s="34">
        <f>IF(Raw_data!A641="","",C641)</f>
        <v/>
      </c>
      <c r="G641" s="17">
        <f>IF(Raw_data!A641="","",F641*24)</f>
        <v/>
      </c>
      <c r="H641" s="34">
        <f>IF(Raw_data!A641="","",F641-D641)</f>
        <v/>
      </c>
      <c r="I641" s="17">
        <f>IF(Raw_data!A641="","",G641-E641)</f>
        <v/>
      </c>
      <c r="J641" s="34">
        <f>IF(Raw_data!A641="","",Raw_data!D641)</f>
        <v/>
      </c>
      <c r="K641" s="35">
        <f>IF(Raw_data!A641="","",J641*24)</f>
        <v/>
      </c>
      <c r="L641" s="34">
        <f>IF(Raw_data!A641="","",MAX(0,H641-J641))</f>
        <v/>
      </c>
      <c r="M641" s="35">
        <f>IF(Raw_data!A641="","",I641-K641)</f>
        <v/>
      </c>
      <c r="N641" s="35">
        <f>IF(Raw_data!A641="","",MAX(0,I641-E641-8))</f>
        <v/>
      </c>
      <c r="O641" s="34">
        <f>IF(Raw_data!A641="","",N641/24)</f>
        <v/>
      </c>
      <c r="P641" s="34">
        <f>IF(Raw_data!A641="","",Q641/24)</f>
        <v/>
      </c>
      <c r="Q641" s="35">
        <f>IF(Raw_data!A641="","",IF((G641)&gt;=22,IF((G641)&gt;=29,(G641)-22-((G641)-29),(G641)-22),0))</f>
        <v/>
      </c>
    </row>
    <row r="642" ht="18" customHeight="1" s="12">
      <c r="A642" s="14">
        <f>IF(Raw_data!A642="","",Raw_data!A642)</f>
        <v/>
      </c>
      <c r="B642" s="14">
        <f>IF(Raw_data!B642="","",Raw_data!B642)</f>
        <v/>
      </c>
      <c r="C642" s="14">
        <f>IF(Raw_data!C642="","",Raw_data!C642)</f>
        <v/>
      </c>
      <c r="D642" s="34">
        <f>IF(Raw_data!A642="","",B642)</f>
        <v/>
      </c>
      <c r="E642" s="17">
        <f>IF(Raw_data!A642="","",D642*24)</f>
        <v/>
      </c>
      <c r="F642" s="34">
        <f>IF(Raw_data!A642="","",C642)</f>
        <v/>
      </c>
      <c r="G642" s="17">
        <f>IF(Raw_data!A642="","",F642*24)</f>
        <v/>
      </c>
      <c r="H642" s="34">
        <f>IF(Raw_data!A642="","",F642-D642)</f>
        <v/>
      </c>
      <c r="I642" s="17">
        <f>IF(Raw_data!A642="","",G642-E642)</f>
        <v/>
      </c>
      <c r="J642" s="34">
        <f>IF(Raw_data!A642="","",Raw_data!D642)</f>
        <v/>
      </c>
      <c r="K642" s="35">
        <f>IF(Raw_data!A642="","",J642*24)</f>
        <v/>
      </c>
      <c r="L642" s="34">
        <f>IF(Raw_data!A642="","",MAX(0,H642-J642))</f>
        <v/>
      </c>
      <c r="M642" s="35">
        <f>IF(Raw_data!A642="","",I642-K642)</f>
        <v/>
      </c>
      <c r="N642" s="35">
        <f>IF(Raw_data!A642="","",MAX(0,I642-E642-8))</f>
        <v/>
      </c>
      <c r="O642" s="34">
        <f>IF(Raw_data!A642="","",N642/24)</f>
        <v/>
      </c>
      <c r="P642" s="34">
        <f>IF(Raw_data!A642="","",Q642/24)</f>
        <v/>
      </c>
      <c r="Q642" s="35">
        <f>IF(Raw_data!A642="","",IF((G642)&gt;=22,IF((G642)&gt;=29,(G642)-22-((G642)-29),(G642)-22),0))</f>
        <v/>
      </c>
    </row>
    <row r="643" ht="18" customHeight="1" s="12">
      <c r="A643" s="14">
        <f>IF(Raw_data!A643="","",Raw_data!A643)</f>
        <v/>
      </c>
      <c r="B643" s="14">
        <f>IF(Raw_data!B643="","",Raw_data!B643)</f>
        <v/>
      </c>
      <c r="C643" s="14">
        <f>IF(Raw_data!C643="","",Raw_data!C643)</f>
        <v/>
      </c>
      <c r="D643" s="34">
        <f>IF(Raw_data!A643="","",B643)</f>
        <v/>
      </c>
      <c r="E643" s="17">
        <f>IF(Raw_data!A643="","",D643*24)</f>
        <v/>
      </c>
      <c r="F643" s="34">
        <f>IF(Raw_data!A643="","",C643)</f>
        <v/>
      </c>
      <c r="G643" s="17">
        <f>IF(Raw_data!A643="","",F643*24)</f>
        <v/>
      </c>
      <c r="H643" s="34">
        <f>IF(Raw_data!A643="","",F643-D643)</f>
        <v/>
      </c>
      <c r="I643" s="17">
        <f>IF(Raw_data!A643="","",G643-E643)</f>
        <v/>
      </c>
      <c r="J643" s="34">
        <f>IF(Raw_data!A643="","",Raw_data!D643)</f>
        <v/>
      </c>
      <c r="K643" s="35">
        <f>IF(Raw_data!A643="","",J643*24)</f>
        <v/>
      </c>
      <c r="L643" s="34">
        <f>IF(Raw_data!A643="","",MAX(0,H643-J643))</f>
        <v/>
      </c>
      <c r="M643" s="35">
        <f>IF(Raw_data!A643="","",I643-K643)</f>
        <v/>
      </c>
      <c r="N643" s="35">
        <f>IF(Raw_data!A643="","",MAX(0,I643-E643-8))</f>
        <v/>
      </c>
      <c r="O643" s="34">
        <f>IF(Raw_data!A643="","",N643/24)</f>
        <v/>
      </c>
      <c r="P643" s="34">
        <f>IF(Raw_data!A643="","",Q643/24)</f>
        <v/>
      </c>
      <c r="Q643" s="35">
        <f>IF(Raw_data!A643="","",IF((G643)&gt;=22,IF((G643)&gt;=29,(G643)-22-((G643)-29),(G643)-22),0))</f>
        <v/>
      </c>
    </row>
    <row r="644" ht="18" customHeight="1" s="12">
      <c r="A644" s="14">
        <f>IF(Raw_data!A644="","",Raw_data!A644)</f>
        <v/>
      </c>
      <c r="B644" s="14">
        <f>IF(Raw_data!B644="","",Raw_data!B644)</f>
        <v/>
      </c>
      <c r="C644" s="14">
        <f>IF(Raw_data!C644="","",Raw_data!C644)</f>
        <v/>
      </c>
      <c r="D644" s="34">
        <f>IF(Raw_data!A644="","",B644)</f>
        <v/>
      </c>
      <c r="E644" s="17">
        <f>IF(Raw_data!A644="","",D644*24)</f>
        <v/>
      </c>
      <c r="F644" s="34">
        <f>IF(Raw_data!A644="","",C644)</f>
        <v/>
      </c>
      <c r="G644" s="17">
        <f>IF(Raw_data!A644="","",F644*24)</f>
        <v/>
      </c>
      <c r="H644" s="34">
        <f>IF(Raw_data!A644="","",F644-D644)</f>
        <v/>
      </c>
      <c r="I644" s="17">
        <f>IF(Raw_data!A644="","",G644-E644)</f>
        <v/>
      </c>
      <c r="J644" s="34">
        <f>IF(Raw_data!A644="","",Raw_data!D644)</f>
        <v/>
      </c>
      <c r="K644" s="35">
        <f>IF(Raw_data!A644="","",J644*24)</f>
        <v/>
      </c>
      <c r="L644" s="34">
        <f>IF(Raw_data!A644="","",MAX(0,H644-J644))</f>
        <v/>
      </c>
      <c r="M644" s="35">
        <f>IF(Raw_data!A644="","",I644-K644)</f>
        <v/>
      </c>
      <c r="N644" s="35">
        <f>IF(Raw_data!A644="","",MAX(0,I644-E644-8))</f>
        <v/>
      </c>
      <c r="O644" s="34">
        <f>IF(Raw_data!A644="","",N644/24)</f>
        <v/>
      </c>
      <c r="P644" s="34">
        <f>IF(Raw_data!A644="","",Q644/24)</f>
        <v/>
      </c>
      <c r="Q644" s="35">
        <f>IF(Raw_data!A644="","",IF((G644)&gt;=22,IF((G644)&gt;=29,(G644)-22-((G644)-29),(G644)-22),0))</f>
        <v/>
      </c>
    </row>
    <row r="645" ht="18" customHeight="1" s="12">
      <c r="A645" s="14">
        <f>IF(Raw_data!A645="","",Raw_data!A645)</f>
        <v/>
      </c>
      <c r="B645" s="14">
        <f>IF(Raw_data!B645="","",Raw_data!B645)</f>
        <v/>
      </c>
      <c r="C645" s="14">
        <f>IF(Raw_data!C645="","",Raw_data!C645)</f>
        <v/>
      </c>
      <c r="D645" s="34">
        <f>IF(Raw_data!A645="","",B645)</f>
        <v/>
      </c>
      <c r="E645" s="17">
        <f>IF(Raw_data!A645="","",D645*24)</f>
        <v/>
      </c>
      <c r="F645" s="34">
        <f>IF(Raw_data!A645="","",C645)</f>
        <v/>
      </c>
      <c r="G645" s="17">
        <f>IF(Raw_data!A645="","",F645*24)</f>
        <v/>
      </c>
      <c r="H645" s="34">
        <f>IF(Raw_data!A645="","",F645-D645)</f>
        <v/>
      </c>
      <c r="I645" s="17">
        <f>IF(Raw_data!A645="","",G645-E645)</f>
        <v/>
      </c>
      <c r="J645" s="34">
        <f>IF(Raw_data!A645="","",Raw_data!D645)</f>
        <v/>
      </c>
      <c r="K645" s="35">
        <f>IF(Raw_data!A645="","",J645*24)</f>
        <v/>
      </c>
      <c r="L645" s="34">
        <f>IF(Raw_data!A645="","",MAX(0,H645-J645))</f>
        <v/>
      </c>
      <c r="M645" s="35">
        <f>IF(Raw_data!A645="","",I645-K645)</f>
        <v/>
      </c>
      <c r="N645" s="35">
        <f>IF(Raw_data!A645="","",MAX(0,I645-E645-8))</f>
        <v/>
      </c>
      <c r="O645" s="34">
        <f>IF(Raw_data!A645="","",N645/24)</f>
        <v/>
      </c>
      <c r="P645" s="34">
        <f>IF(Raw_data!A645="","",Q645/24)</f>
        <v/>
      </c>
      <c r="Q645" s="35">
        <f>IF(Raw_data!A645="","",IF((G645)&gt;=22,IF((G645)&gt;=29,(G645)-22-((G645)-29),(G645)-22),0))</f>
        <v/>
      </c>
    </row>
    <row r="646" ht="18" customHeight="1" s="12">
      <c r="A646" s="14">
        <f>IF(Raw_data!A646="","",Raw_data!A646)</f>
        <v/>
      </c>
      <c r="B646" s="14">
        <f>IF(Raw_data!B646="","",Raw_data!B646)</f>
        <v/>
      </c>
      <c r="C646" s="14">
        <f>IF(Raw_data!C646="","",Raw_data!C646)</f>
        <v/>
      </c>
      <c r="D646" s="34">
        <f>IF(Raw_data!A646="","",B646)</f>
        <v/>
      </c>
      <c r="E646" s="17">
        <f>IF(Raw_data!A646="","",D646*24)</f>
        <v/>
      </c>
      <c r="F646" s="34">
        <f>IF(Raw_data!A646="","",C646)</f>
        <v/>
      </c>
      <c r="G646" s="17">
        <f>IF(Raw_data!A646="","",F646*24)</f>
        <v/>
      </c>
      <c r="H646" s="34">
        <f>IF(Raw_data!A646="","",F646-D646)</f>
        <v/>
      </c>
      <c r="I646" s="17">
        <f>IF(Raw_data!A646="","",G646-E646)</f>
        <v/>
      </c>
      <c r="J646" s="34">
        <f>IF(Raw_data!A646="","",Raw_data!D646)</f>
        <v/>
      </c>
      <c r="K646" s="35">
        <f>IF(Raw_data!A646="","",J646*24)</f>
        <v/>
      </c>
      <c r="L646" s="34">
        <f>IF(Raw_data!A646="","",MAX(0,H646-J646))</f>
        <v/>
      </c>
      <c r="M646" s="35">
        <f>IF(Raw_data!A646="","",I646-K646)</f>
        <v/>
      </c>
      <c r="N646" s="35">
        <f>IF(Raw_data!A646="","",MAX(0,I646-E646-8))</f>
        <v/>
      </c>
      <c r="O646" s="34">
        <f>IF(Raw_data!A646="","",N646/24)</f>
        <v/>
      </c>
      <c r="P646" s="34">
        <f>IF(Raw_data!A646="","",Q646/24)</f>
        <v/>
      </c>
      <c r="Q646" s="35">
        <f>IF(Raw_data!A646="","",IF((G646)&gt;=22,IF((G646)&gt;=29,(G646)-22-((G646)-29),(G646)-22),0))</f>
        <v/>
      </c>
    </row>
    <row r="647" ht="18" customHeight="1" s="12">
      <c r="A647" s="14">
        <f>IF(Raw_data!A647="","",Raw_data!A647)</f>
        <v/>
      </c>
      <c r="B647" s="14">
        <f>IF(Raw_data!B647="","",Raw_data!B647)</f>
        <v/>
      </c>
      <c r="C647" s="14">
        <f>IF(Raw_data!C647="","",Raw_data!C647)</f>
        <v/>
      </c>
      <c r="D647" s="34">
        <f>IF(Raw_data!A647="","",B647)</f>
        <v/>
      </c>
      <c r="E647" s="17">
        <f>IF(Raw_data!A647="","",D647*24)</f>
        <v/>
      </c>
      <c r="F647" s="34">
        <f>IF(Raw_data!A647="","",C647)</f>
        <v/>
      </c>
      <c r="G647" s="17">
        <f>IF(Raw_data!A647="","",F647*24)</f>
        <v/>
      </c>
      <c r="H647" s="34">
        <f>IF(Raw_data!A647="","",F647-D647)</f>
        <v/>
      </c>
      <c r="I647" s="17">
        <f>IF(Raw_data!A647="","",G647-E647)</f>
        <v/>
      </c>
      <c r="J647" s="34">
        <f>IF(Raw_data!A647="","",Raw_data!D647)</f>
        <v/>
      </c>
      <c r="K647" s="35">
        <f>IF(Raw_data!A647="","",J647*24)</f>
        <v/>
      </c>
      <c r="L647" s="34">
        <f>IF(Raw_data!A647="","",MAX(0,H647-J647))</f>
        <v/>
      </c>
      <c r="M647" s="35">
        <f>IF(Raw_data!A647="","",I647-K647)</f>
        <v/>
      </c>
      <c r="N647" s="35">
        <f>IF(Raw_data!A647="","",MAX(0,I647-E647-8))</f>
        <v/>
      </c>
      <c r="O647" s="34">
        <f>IF(Raw_data!A647="","",N647/24)</f>
        <v/>
      </c>
      <c r="P647" s="34">
        <f>IF(Raw_data!A647="","",Q647/24)</f>
        <v/>
      </c>
      <c r="Q647" s="35">
        <f>IF(Raw_data!A647="","",IF((G647)&gt;=22,IF((G647)&gt;=29,(G647)-22-((G647)-29),(G647)-22),0))</f>
        <v/>
      </c>
    </row>
    <row r="648" ht="18" customHeight="1" s="12">
      <c r="A648" s="14">
        <f>IF(Raw_data!A648="","",Raw_data!A648)</f>
        <v/>
      </c>
      <c r="B648" s="14">
        <f>IF(Raw_data!B648="","",Raw_data!B648)</f>
        <v/>
      </c>
      <c r="C648" s="14">
        <f>IF(Raw_data!C648="","",Raw_data!C648)</f>
        <v/>
      </c>
      <c r="D648" s="34">
        <f>IF(Raw_data!A648="","",B648)</f>
        <v/>
      </c>
      <c r="E648" s="17">
        <f>IF(Raw_data!A648="","",D648*24)</f>
        <v/>
      </c>
      <c r="F648" s="34">
        <f>IF(Raw_data!A648="","",C648)</f>
        <v/>
      </c>
      <c r="G648" s="17">
        <f>IF(Raw_data!A648="","",F648*24)</f>
        <v/>
      </c>
      <c r="H648" s="34">
        <f>IF(Raw_data!A648="","",F648-D648)</f>
        <v/>
      </c>
      <c r="I648" s="17">
        <f>IF(Raw_data!A648="","",G648-E648)</f>
        <v/>
      </c>
      <c r="J648" s="34">
        <f>IF(Raw_data!A648="","",Raw_data!D648)</f>
        <v/>
      </c>
      <c r="K648" s="35">
        <f>IF(Raw_data!A648="","",J648*24)</f>
        <v/>
      </c>
      <c r="L648" s="34">
        <f>IF(Raw_data!A648="","",MAX(0,H648-J648))</f>
        <v/>
      </c>
      <c r="M648" s="35">
        <f>IF(Raw_data!A648="","",I648-K648)</f>
        <v/>
      </c>
      <c r="N648" s="35">
        <f>IF(Raw_data!A648="","",MAX(0,I648-E648-8))</f>
        <v/>
      </c>
      <c r="O648" s="34">
        <f>IF(Raw_data!A648="","",N648/24)</f>
        <v/>
      </c>
      <c r="P648" s="34">
        <f>IF(Raw_data!A648="","",Q648/24)</f>
        <v/>
      </c>
      <c r="Q648" s="35">
        <f>IF(Raw_data!A648="","",IF((G648)&gt;=22,IF((G648)&gt;=29,(G648)-22-((G648)-29),(G648)-22),0))</f>
        <v/>
      </c>
    </row>
    <row r="649" ht="18" customHeight="1" s="12">
      <c r="A649" s="14">
        <f>IF(Raw_data!A649="","",Raw_data!A649)</f>
        <v/>
      </c>
      <c r="B649" s="14">
        <f>IF(Raw_data!B649="","",Raw_data!B649)</f>
        <v/>
      </c>
      <c r="C649" s="14">
        <f>IF(Raw_data!C649="","",Raw_data!C649)</f>
        <v/>
      </c>
      <c r="D649" s="34">
        <f>IF(Raw_data!A649="","",B649)</f>
        <v/>
      </c>
      <c r="E649" s="17">
        <f>IF(Raw_data!A649="","",D649*24)</f>
        <v/>
      </c>
      <c r="F649" s="34">
        <f>IF(Raw_data!A649="","",C649)</f>
        <v/>
      </c>
      <c r="G649" s="17">
        <f>IF(Raw_data!A649="","",F649*24)</f>
        <v/>
      </c>
      <c r="H649" s="34">
        <f>IF(Raw_data!A649="","",F649-D649)</f>
        <v/>
      </c>
      <c r="I649" s="17">
        <f>IF(Raw_data!A649="","",G649-E649)</f>
        <v/>
      </c>
      <c r="J649" s="34">
        <f>IF(Raw_data!A649="","",Raw_data!D649)</f>
        <v/>
      </c>
      <c r="K649" s="35">
        <f>IF(Raw_data!A649="","",J649*24)</f>
        <v/>
      </c>
      <c r="L649" s="34">
        <f>IF(Raw_data!A649="","",MAX(0,H649-J649))</f>
        <v/>
      </c>
      <c r="M649" s="35">
        <f>IF(Raw_data!A649="","",I649-K649)</f>
        <v/>
      </c>
      <c r="N649" s="35">
        <f>IF(Raw_data!A649="","",MAX(0,I649-E649-8))</f>
        <v/>
      </c>
      <c r="O649" s="34">
        <f>IF(Raw_data!A649="","",N649/24)</f>
        <v/>
      </c>
      <c r="P649" s="34">
        <f>IF(Raw_data!A649="","",Q649/24)</f>
        <v/>
      </c>
      <c r="Q649" s="35">
        <f>IF(Raw_data!A649="","",IF((G649)&gt;=22,IF((G649)&gt;=29,(G649)-22-((G649)-29),(G649)-22),0))</f>
        <v/>
      </c>
    </row>
    <row r="650" ht="18" customHeight="1" s="12">
      <c r="A650" s="14">
        <f>IF(Raw_data!A650="","",Raw_data!A650)</f>
        <v/>
      </c>
      <c r="B650" s="14">
        <f>IF(Raw_data!B650="","",Raw_data!B650)</f>
        <v/>
      </c>
      <c r="C650" s="14">
        <f>IF(Raw_data!C650="","",Raw_data!C650)</f>
        <v/>
      </c>
      <c r="D650" s="34">
        <f>IF(Raw_data!A650="","",B650)</f>
        <v/>
      </c>
      <c r="E650" s="17">
        <f>IF(Raw_data!A650="","",D650*24)</f>
        <v/>
      </c>
      <c r="F650" s="34">
        <f>IF(Raw_data!A650="","",C650)</f>
        <v/>
      </c>
      <c r="G650" s="17">
        <f>IF(Raw_data!A650="","",F650*24)</f>
        <v/>
      </c>
      <c r="H650" s="34">
        <f>IF(Raw_data!A650="","",F650-D650)</f>
        <v/>
      </c>
      <c r="I650" s="17">
        <f>IF(Raw_data!A650="","",G650-E650)</f>
        <v/>
      </c>
      <c r="J650" s="34">
        <f>IF(Raw_data!A650="","",Raw_data!D650)</f>
        <v/>
      </c>
      <c r="K650" s="35">
        <f>IF(Raw_data!A650="","",J650*24)</f>
        <v/>
      </c>
      <c r="L650" s="34">
        <f>IF(Raw_data!A650="","",MAX(0,H650-J650))</f>
        <v/>
      </c>
      <c r="M650" s="35">
        <f>IF(Raw_data!A650="","",I650-K650)</f>
        <v/>
      </c>
      <c r="N650" s="35">
        <f>IF(Raw_data!A650="","",MAX(0,I650-E650-8))</f>
        <v/>
      </c>
      <c r="O650" s="34">
        <f>IF(Raw_data!A650="","",N650/24)</f>
        <v/>
      </c>
      <c r="P650" s="34">
        <f>IF(Raw_data!A650="","",Q650/24)</f>
        <v/>
      </c>
      <c r="Q650" s="35">
        <f>IF(Raw_data!A650="","",IF((G650)&gt;=22,IF((G650)&gt;=29,(G650)-22-((G650)-29),(G650)-22),0))</f>
        <v/>
      </c>
    </row>
    <row r="651" ht="18" customHeight="1" s="12">
      <c r="A651" s="14">
        <f>IF(Raw_data!A651="","",Raw_data!A651)</f>
        <v/>
      </c>
      <c r="B651" s="14">
        <f>IF(Raw_data!B651="","",Raw_data!B651)</f>
        <v/>
      </c>
      <c r="C651" s="14">
        <f>IF(Raw_data!C651="","",Raw_data!C651)</f>
        <v/>
      </c>
      <c r="D651" s="34">
        <f>IF(Raw_data!A651="","",B651)</f>
        <v/>
      </c>
      <c r="E651" s="17">
        <f>IF(Raw_data!A651="","",D651*24)</f>
        <v/>
      </c>
      <c r="F651" s="34">
        <f>IF(Raw_data!A651="","",C651)</f>
        <v/>
      </c>
      <c r="G651" s="17">
        <f>IF(Raw_data!A651="","",F651*24)</f>
        <v/>
      </c>
      <c r="H651" s="34">
        <f>IF(Raw_data!A651="","",F651-D651)</f>
        <v/>
      </c>
      <c r="I651" s="17">
        <f>IF(Raw_data!A651="","",G651-E651)</f>
        <v/>
      </c>
      <c r="J651" s="34">
        <f>IF(Raw_data!A651="","",Raw_data!D651)</f>
        <v/>
      </c>
      <c r="K651" s="35">
        <f>IF(Raw_data!A651="","",J651*24)</f>
        <v/>
      </c>
      <c r="L651" s="34">
        <f>IF(Raw_data!A651="","",MAX(0,H651-J651))</f>
        <v/>
      </c>
      <c r="M651" s="35">
        <f>IF(Raw_data!A651="","",I651-K651)</f>
        <v/>
      </c>
      <c r="N651" s="35">
        <f>IF(Raw_data!A651="","",MAX(0,I651-E651-8))</f>
        <v/>
      </c>
      <c r="O651" s="34">
        <f>IF(Raw_data!A651="","",N651/24)</f>
        <v/>
      </c>
      <c r="P651" s="34">
        <f>IF(Raw_data!A651="","",Q651/24)</f>
        <v/>
      </c>
      <c r="Q651" s="35">
        <f>IF(Raw_data!A651="","",IF((G651)&gt;=22,IF((G651)&gt;=29,(G651)-22-((G651)-29),(G651)-22),0))</f>
        <v/>
      </c>
    </row>
    <row r="652" ht="18" customHeight="1" s="12">
      <c r="A652" s="14">
        <f>IF(Raw_data!A652="","",Raw_data!A652)</f>
        <v/>
      </c>
      <c r="B652" s="14">
        <f>IF(Raw_data!B652="","",Raw_data!B652)</f>
        <v/>
      </c>
      <c r="C652" s="14">
        <f>IF(Raw_data!C652="","",Raw_data!C652)</f>
        <v/>
      </c>
      <c r="D652" s="34">
        <f>IF(Raw_data!A652="","",B652)</f>
        <v/>
      </c>
      <c r="E652" s="17">
        <f>IF(Raw_data!A652="","",D652*24)</f>
        <v/>
      </c>
      <c r="F652" s="34">
        <f>IF(Raw_data!A652="","",C652)</f>
        <v/>
      </c>
      <c r="G652" s="17">
        <f>IF(Raw_data!A652="","",F652*24)</f>
        <v/>
      </c>
      <c r="H652" s="34">
        <f>IF(Raw_data!A652="","",F652-D652)</f>
        <v/>
      </c>
      <c r="I652" s="17">
        <f>IF(Raw_data!A652="","",G652-E652)</f>
        <v/>
      </c>
      <c r="J652" s="34">
        <f>IF(Raw_data!A652="","",Raw_data!D652)</f>
        <v/>
      </c>
      <c r="K652" s="35">
        <f>IF(Raw_data!A652="","",J652*24)</f>
        <v/>
      </c>
      <c r="L652" s="34">
        <f>IF(Raw_data!A652="","",MAX(0,H652-J652))</f>
        <v/>
      </c>
      <c r="M652" s="35">
        <f>IF(Raw_data!A652="","",I652-K652)</f>
        <v/>
      </c>
      <c r="N652" s="35">
        <f>IF(Raw_data!A652="","",MAX(0,I652-E652-8))</f>
        <v/>
      </c>
      <c r="O652" s="34">
        <f>IF(Raw_data!A652="","",N652/24)</f>
        <v/>
      </c>
      <c r="P652" s="34">
        <f>IF(Raw_data!A652="","",Q652/24)</f>
        <v/>
      </c>
      <c r="Q652" s="35">
        <f>IF(Raw_data!A652="","",IF((G652)&gt;=22,IF((G652)&gt;=29,(G652)-22-((G652)-29),(G652)-22),0))</f>
        <v/>
      </c>
    </row>
    <row r="653" ht="18" customHeight="1" s="12">
      <c r="A653" s="14">
        <f>IF(Raw_data!A653="","",Raw_data!A653)</f>
        <v/>
      </c>
      <c r="B653" s="14">
        <f>IF(Raw_data!B653="","",Raw_data!B653)</f>
        <v/>
      </c>
      <c r="C653" s="14">
        <f>IF(Raw_data!C653="","",Raw_data!C653)</f>
        <v/>
      </c>
      <c r="D653" s="34">
        <f>IF(Raw_data!A653="","",B653)</f>
        <v/>
      </c>
      <c r="E653" s="17">
        <f>IF(Raw_data!A653="","",D653*24)</f>
        <v/>
      </c>
      <c r="F653" s="34">
        <f>IF(Raw_data!A653="","",C653)</f>
        <v/>
      </c>
      <c r="G653" s="17">
        <f>IF(Raw_data!A653="","",F653*24)</f>
        <v/>
      </c>
      <c r="H653" s="34">
        <f>IF(Raw_data!A653="","",F653-D653)</f>
        <v/>
      </c>
      <c r="I653" s="17">
        <f>IF(Raw_data!A653="","",G653-E653)</f>
        <v/>
      </c>
      <c r="J653" s="34">
        <f>IF(Raw_data!A653="","",Raw_data!D653)</f>
        <v/>
      </c>
      <c r="K653" s="35">
        <f>IF(Raw_data!A653="","",J653*24)</f>
        <v/>
      </c>
      <c r="L653" s="34">
        <f>IF(Raw_data!A653="","",MAX(0,H653-J653))</f>
        <v/>
      </c>
      <c r="M653" s="35">
        <f>IF(Raw_data!A653="","",I653-K653)</f>
        <v/>
      </c>
      <c r="N653" s="35">
        <f>IF(Raw_data!A653="","",MAX(0,I653-E653-8))</f>
        <v/>
      </c>
      <c r="O653" s="34">
        <f>IF(Raw_data!A653="","",N653/24)</f>
        <v/>
      </c>
      <c r="P653" s="34">
        <f>IF(Raw_data!A653="","",Q653/24)</f>
        <v/>
      </c>
      <c r="Q653" s="35">
        <f>IF(Raw_data!A653="","",IF((G653)&gt;=22,IF((G653)&gt;=29,(G653)-22-((G653)-29),(G653)-22),0))</f>
        <v/>
      </c>
    </row>
    <row r="654" ht="18" customHeight="1" s="12">
      <c r="A654" s="14">
        <f>IF(Raw_data!A654="","",Raw_data!A654)</f>
        <v/>
      </c>
      <c r="B654" s="14">
        <f>IF(Raw_data!B654="","",Raw_data!B654)</f>
        <v/>
      </c>
      <c r="C654" s="14">
        <f>IF(Raw_data!C654="","",Raw_data!C654)</f>
        <v/>
      </c>
      <c r="D654" s="34">
        <f>IF(Raw_data!A654="","",B654)</f>
        <v/>
      </c>
      <c r="E654" s="17">
        <f>IF(Raw_data!A654="","",D654*24)</f>
        <v/>
      </c>
      <c r="F654" s="34">
        <f>IF(Raw_data!A654="","",C654)</f>
        <v/>
      </c>
      <c r="G654" s="17">
        <f>IF(Raw_data!A654="","",F654*24)</f>
        <v/>
      </c>
      <c r="H654" s="34">
        <f>IF(Raw_data!A654="","",F654-D654)</f>
        <v/>
      </c>
      <c r="I654" s="17">
        <f>IF(Raw_data!A654="","",G654-E654)</f>
        <v/>
      </c>
      <c r="J654" s="34">
        <f>IF(Raw_data!A654="","",Raw_data!D654)</f>
        <v/>
      </c>
      <c r="K654" s="35">
        <f>IF(Raw_data!A654="","",J654*24)</f>
        <v/>
      </c>
      <c r="L654" s="34">
        <f>IF(Raw_data!A654="","",MAX(0,H654-J654))</f>
        <v/>
      </c>
      <c r="M654" s="35">
        <f>IF(Raw_data!A654="","",I654-K654)</f>
        <v/>
      </c>
      <c r="N654" s="35">
        <f>IF(Raw_data!A654="","",MAX(0,I654-E654-8))</f>
        <v/>
      </c>
      <c r="O654" s="34">
        <f>IF(Raw_data!A654="","",N654/24)</f>
        <v/>
      </c>
      <c r="P654" s="34">
        <f>IF(Raw_data!A654="","",Q654/24)</f>
        <v/>
      </c>
      <c r="Q654" s="35">
        <f>IF(Raw_data!A654="","",IF((G654)&gt;=22,IF((G654)&gt;=29,(G654)-22-((G654)-29),(G654)-22),0))</f>
        <v/>
      </c>
    </row>
    <row r="655" ht="18" customHeight="1" s="12">
      <c r="A655" s="14">
        <f>IF(Raw_data!A655="","",Raw_data!A655)</f>
        <v/>
      </c>
      <c r="B655" s="14">
        <f>IF(Raw_data!B655="","",Raw_data!B655)</f>
        <v/>
      </c>
      <c r="C655" s="14">
        <f>IF(Raw_data!C655="","",Raw_data!C655)</f>
        <v/>
      </c>
      <c r="D655" s="34">
        <f>IF(Raw_data!A655="","",B655)</f>
        <v/>
      </c>
      <c r="E655" s="17">
        <f>IF(Raw_data!A655="","",D655*24)</f>
        <v/>
      </c>
      <c r="F655" s="34">
        <f>IF(Raw_data!A655="","",C655)</f>
        <v/>
      </c>
      <c r="G655" s="17">
        <f>IF(Raw_data!A655="","",F655*24)</f>
        <v/>
      </c>
      <c r="H655" s="34">
        <f>IF(Raw_data!A655="","",F655-D655)</f>
        <v/>
      </c>
      <c r="I655" s="17">
        <f>IF(Raw_data!A655="","",G655-E655)</f>
        <v/>
      </c>
      <c r="J655" s="34">
        <f>IF(Raw_data!A655="","",Raw_data!D655)</f>
        <v/>
      </c>
      <c r="K655" s="35">
        <f>IF(Raw_data!A655="","",J655*24)</f>
        <v/>
      </c>
      <c r="L655" s="34">
        <f>IF(Raw_data!A655="","",MAX(0,H655-J655))</f>
        <v/>
      </c>
      <c r="M655" s="35">
        <f>IF(Raw_data!A655="","",I655-K655)</f>
        <v/>
      </c>
      <c r="N655" s="35">
        <f>IF(Raw_data!A655="","",MAX(0,I655-E655-8))</f>
        <v/>
      </c>
      <c r="O655" s="34">
        <f>IF(Raw_data!A655="","",N655/24)</f>
        <v/>
      </c>
      <c r="P655" s="34">
        <f>IF(Raw_data!A655="","",Q655/24)</f>
        <v/>
      </c>
      <c r="Q655" s="35">
        <f>IF(Raw_data!A655="","",IF((G655)&gt;=22,IF((G655)&gt;=29,(G655)-22-((G655)-29),(G655)-22),0))</f>
        <v/>
      </c>
    </row>
    <row r="656" ht="18" customHeight="1" s="12">
      <c r="A656" s="14">
        <f>IF(Raw_data!A656="","",Raw_data!A656)</f>
        <v/>
      </c>
      <c r="B656" s="14">
        <f>IF(Raw_data!B656="","",Raw_data!B656)</f>
        <v/>
      </c>
      <c r="C656" s="14">
        <f>IF(Raw_data!C656="","",Raw_data!C656)</f>
        <v/>
      </c>
      <c r="D656" s="34">
        <f>IF(Raw_data!A656="","",B656)</f>
        <v/>
      </c>
      <c r="E656" s="17">
        <f>IF(Raw_data!A656="","",D656*24)</f>
        <v/>
      </c>
      <c r="F656" s="34">
        <f>IF(Raw_data!A656="","",C656)</f>
        <v/>
      </c>
      <c r="G656" s="17">
        <f>IF(Raw_data!A656="","",F656*24)</f>
        <v/>
      </c>
      <c r="H656" s="34">
        <f>IF(Raw_data!A656="","",F656-D656)</f>
        <v/>
      </c>
      <c r="I656" s="17">
        <f>IF(Raw_data!A656="","",G656-E656)</f>
        <v/>
      </c>
      <c r="J656" s="34">
        <f>IF(Raw_data!A656="","",Raw_data!D656)</f>
        <v/>
      </c>
      <c r="K656" s="35">
        <f>IF(Raw_data!A656="","",J656*24)</f>
        <v/>
      </c>
      <c r="L656" s="34">
        <f>IF(Raw_data!A656="","",MAX(0,H656-J656))</f>
        <v/>
      </c>
      <c r="M656" s="35">
        <f>IF(Raw_data!A656="","",I656-K656)</f>
        <v/>
      </c>
      <c r="N656" s="35">
        <f>IF(Raw_data!A656="","",MAX(0,I656-E656-8))</f>
        <v/>
      </c>
      <c r="O656" s="34">
        <f>IF(Raw_data!A656="","",N656/24)</f>
        <v/>
      </c>
      <c r="P656" s="34">
        <f>IF(Raw_data!A656="","",Q656/24)</f>
        <v/>
      </c>
      <c r="Q656" s="35">
        <f>IF(Raw_data!A656="","",IF((G656)&gt;=22,IF((G656)&gt;=29,(G656)-22-((G656)-29),(G656)-22),0))</f>
        <v/>
      </c>
    </row>
    <row r="657" ht="18" customHeight="1" s="12">
      <c r="A657" s="14">
        <f>IF(Raw_data!A657="","",Raw_data!A657)</f>
        <v/>
      </c>
      <c r="B657" s="14">
        <f>IF(Raw_data!B657="","",Raw_data!B657)</f>
        <v/>
      </c>
      <c r="C657" s="14">
        <f>IF(Raw_data!C657="","",Raw_data!C657)</f>
        <v/>
      </c>
      <c r="D657" s="34">
        <f>IF(Raw_data!A657="","",B657)</f>
        <v/>
      </c>
      <c r="E657" s="17">
        <f>IF(Raw_data!A657="","",D657*24)</f>
        <v/>
      </c>
      <c r="F657" s="34">
        <f>IF(Raw_data!A657="","",C657)</f>
        <v/>
      </c>
      <c r="G657" s="17">
        <f>IF(Raw_data!A657="","",F657*24)</f>
        <v/>
      </c>
      <c r="H657" s="34">
        <f>IF(Raw_data!A657="","",F657-D657)</f>
        <v/>
      </c>
      <c r="I657" s="17">
        <f>IF(Raw_data!A657="","",G657-E657)</f>
        <v/>
      </c>
      <c r="J657" s="34">
        <f>IF(Raw_data!A657="","",Raw_data!D657)</f>
        <v/>
      </c>
      <c r="K657" s="35">
        <f>IF(Raw_data!A657="","",J657*24)</f>
        <v/>
      </c>
      <c r="L657" s="34">
        <f>IF(Raw_data!A657="","",MAX(0,H657-J657))</f>
        <v/>
      </c>
      <c r="M657" s="35">
        <f>IF(Raw_data!A657="","",I657-K657)</f>
        <v/>
      </c>
      <c r="N657" s="35">
        <f>IF(Raw_data!A657="","",MAX(0,I657-E657-8))</f>
        <v/>
      </c>
      <c r="O657" s="34">
        <f>IF(Raw_data!A657="","",N657/24)</f>
        <v/>
      </c>
      <c r="P657" s="34">
        <f>IF(Raw_data!A657="","",Q657/24)</f>
        <v/>
      </c>
      <c r="Q657" s="35">
        <f>IF(Raw_data!A657="","",IF((G657)&gt;=22,IF((G657)&gt;=29,(G657)-22-((G657)-29),(G657)-22),0))</f>
        <v/>
      </c>
    </row>
    <row r="658" ht="18" customHeight="1" s="12">
      <c r="A658" s="14">
        <f>IF(Raw_data!A658="","",Raw_data!A658)</f>
        <v/>
      </c>
      <c r="B658" s="14">
        <f>IF(Raw_data!B658="","",Raw_data!B658)</f>
        <v/>
      </c>
      <c r="C658" s="14">
        <f>IF(Raw_data!C658="","",Raw_data!C658)</f>
        <v/>
      </c>
      <c r="D658" s="34">
        <f>IF(Raw_data!A658="","",B658)</f>
        <v/>
      </c>
      <c r="E658" s="17">
        <f>IF(Raw_data!A658="","",D658*24)</f>
        <v/>
      </c>
      <c r="F658" s="34">
        <f>IF(Raw_data!A658="","",C658)</f>
        <v/>
      </c>
      <c r="G658" s="17">
        <f>IF(Raw_data!A658="","",F658*24)</f>
        <v/>
      </c>
      <c r="H658" s="34">
        <f>IF(Raw_data!A658="","",F658-D658)</f>
        <v/>
      </c>
      <c r="I658" s="17">
        <f>IF(Raw_data!A658="","",G658-E658)</f>
        <v/>
      </c>
      <c r="J658" s="34">
        <f>IF(Raw_data!A658="","",Raw_data!D658)</f>
        <v/>
      </c>
      <c r="K658" s="35">
        <f>IF(Raw_data!A658="","",J658*24)</f>
        <v/>
      </c>
      <c r="L658" s="34">
        <f>IF(Raw_data!A658="","",MAX(0,H658-J658))</f>
        <v/>
      </c>
      <c r="M658" s="35">
        <f>IF(Raw_data!A658="","",I658-K658)</f>
        <v/>
      </c>
      <c r="N658" s="35">
        <f>IF(Raw_data!A658="","",MAX(0,I658-E658-8))</f>
        <v/>
      </c>
      <c r="O658" s="34">
        <f>IF(Raw_data!A658="","",N658/24)</f>
        <v/>
      </c>
      <c r="P658" s="34">
        <f>IF(Raw_data!A658="","",Q658/24)</f>
        <v/>
      </c>
      <c r="Q658" s="35">
        <f>IF(Raw_data!A658="","",IF((G658)&gt;=22,IF((G658)&gt;=29,(G658)-22-((G658)-29),(G658)-22),0))</f>
        <v/>
      </c>
    </row>
    <row r="659" ht="18" customHeight="1" s="12">
      <c r="A659" s="14">
        <f>IF(Raw_data!A659="","",Raw_data!A659)</f>
        <v/>
      </c>
      <c r="B659" s="14">
        <f>IF(Raw_data!B659="","",Raw_data!B659)</f>
        <v/>
      </c>
      <c r="C659" s="14">
        <f>IF(Raw_data!C659="","",Raw_data!C659)</f>
        <v/>
      </c>
      <c r="D659" s="34">
        <f>IF(Raw_data!A659="","",B659)</f>
        <v/>
      </c>
      <c r="E659" s="17">
        <f>IF(Raw_data!A659="","",D659*24)</f>
        <v/>
      </c>
      <c r="F659" s="34">
        <f>IF(Raw_data!A659="","",C659)</f>
        <v/>
      </c>
      <c r="G659" s="17">
        <f>IF(Raw_data!A659="","",F659*24)</f>
        <v/>
      </c>
      <c r="H659" s="34">
        <f>IF(Raw_data!A659="","",F659-D659)</f>
        <v/>
      </c>
      <c r="I659" s="17">
        <f>IF(Raw_data!A659="","",G659-E659)</f>
        <v/>
      </c>
      <c r="J659" s="34">
        <f>IF(Raw_data!A659="","",Raw_data!D659)</f>
        <v/>
      </c>
      <c r="K659" s="35">
        <f>IF(Raw_data!A659="","",J659*24)</f>
        <v/>
      </c>
      <c r="L659" s="34">
        <f>IF(Raw_data!A659="","",MAX(0,H659-J659))</f>
        <v/>
      </c>
      <c r="M659" s="35">
        <f>IF(Raw_data!A659="","",I659-K659)</f>
        <v/>
      </c>
      <c r="N659" s="35">
        <f>IF(Raw_data!A659="","",MAX(0,I659-E659-8))</f>
        <v/>
      </c>
      <c r="O659" s="34">
        <f>IF(Raw_data!A659="","",N659/24)</f>
        <v/>
      </c>
      <c r="P659" s="34">
        <f>IF(Raw_data!A659="","",Q659/24)</f>
        <v/>
      </c>
      <c r="Q659" s="35">
        <f>IF(Raw_data!A659="","",IF((G659)&gt;=22,IF((G659)&gt;=29,(G659)-22-((G659)-29),(G659)-22),0))</f>
        <v/>
      </c>
    </row>
    <row r="660" ht="18" customHeight="1" s="12">
      <c r="A660" s="14">
        <f>IF(Raw_data!A660="","",Raw_data!A660)</f>
        <v/>
      </c>
      <c r="B660" s="14">
        <f>IF(Raw_data!B660="","",Raw_data!B660)</f>
        <v/>
      </c>
      <c r="C660" s="14">
        <f>IF(Raw_data!C660="","",Raw_data!C660)</f>
        <v/>
      </c>
      <c r="D660" s="34">
        <f>IF(Raw_data!A660="","",B660)</f>
        <v/>
      </c>
      <c r="E660" s="17">
        <f>IF(Raw_data!A660="","",D660*24)</f>
        <v/>
      </c>
      <c r="F660" s="34">
        <f>IF(Raw_data!A660="","",C660)</f>
        <v/>
      </c>
      <c r="G660" s="17">
        <f>IF(Raw_data!A660="","",F660*24)</f>
        <v/>
      </c>
      <c r="H660" s="34">
        <f>IF(Raw_data!A660="","",F660-D660)</f>
        <v/>
      </c>
      <c r="I660" s="17">
        <f>IF(Raw_data!A660="","",G660-E660)</f>
        <v/>
      </c>
      <c r="J660" s="34">
        <f>IF(Raw_data!A660="","",Raw_data!D660)</f>
        <v/>
      </c>
      <c r="K660" s="35">
        <f>IF(Raw_data!A660="","",J660*24)</f>
        <v/>
      </c>
      <c r="L660" s="34">
        <f>IF(Raw_data!A660="","",MAX(0,H660-J660))</f>
        <v/>
      </c>
      <c r="M660" s="35">
        <f>IF(Raw_data!A660="","",I660-K660)</f>
        <v/>
      </c>
      <c r="N660" s="35">
        <f>IF(Raw_data!A660="","",MAX(0,I660-E660-8))</f>
        <v/>
      </c>
      <c r="O660" s="34">
        <f>IF(Raw_data!A660="","",N660/24)</f>
        <v/>
      </c>
      <c r="P660" s="34">
        <f>IF(Raw_data!A660="","",Q660/24)</f>
        <v/>
      </c>
      <c r="Q660" s="35">
        <f>IF(Raw_data!A660="","",IF((G660)&gt;=22,IF((G660)&gt;=29,(G660)-22-((G660)-29),(G660)-22),0))</f>
        <v/>
      </c>
    </row>
    <row r="661" ht="18" customHeight="1" s="12">
      <c r="A661" s="14">
        <f>IF(Raw_data!A661="","",Raw_data!A661)</f>
        <v/>
      </c>
      <c r="B661" s="14">
        <f>IF(Raw_data!B661="","",Raw_data!B661)</f>
        <v/>
      </c>
      <c r="C661" s="14">
        <f>IF(Raw_data!C661="","",Raw_data!C661)</f>
        <v/>
      </c>
      <c r="D661" s="34">
        <f>IF(Raw_data!A661="","",B661)</f>
        <v/>
      </c>
      <c r="E661" s="17">
        <f>IF(Raw_data!A661="","",D661*24)</f>
        <v/>
      </c>
      <c r="F661" s="34">
        <f>IF(Raw_data!A661="","",C661)</f>
        <v/>
      </c>
      <c r="G661" s="17">
        <f>IF(Raw_data!A661="","",F661*24)</f>
        <v/>
      </c>
      <c r="H661" s="34">
        <f>IF(Raw_data!A661="","",F661-D661)</f>
        <v/>
      </c>
      <c r="I661" s="17">
        <f>IF(Raw_data!A661="","",G661-E661)</f>
        <v/>
      </c>
      <c r="J661" s="34">
        <f>IF(Raw_data!A661="","",Raw_data!D661)</f>
        <v/>
      </c>
      <c r="K661" s="35">
        <f>IF(Raw_data!A661="","",J661*24)</f>
        <v/>
      </c>
      <c r="L661" s="34">
        <f>IF(Raw_data!A661="","",MAX(0,H661-J661))</f>
        <v/>
      </c>
      <c r="M661" s="35">
        <f>IF(Raw_data!A661="","",I661-K661)</f>
        <v/>
      </c>
      <c r="N661" s="35">
        <f>IF(Raw_data!A661="","",MAX(0,I661-E661-8))</f>
        <v/>
      </c>
      <c r="O661" s="34">
        <f>IF(Raw_data!A661="","",N661/24)</f>
        <v/>
      </c>
      <c r="P661" s="34">
        <f>IF(Raw_data!A661="","",Q661/24)</f>
        <v/>
      </c>
      <c r="Q661" s="35">
        <f>IF(Raw_data!A661="","",IF((G661)&gt;=22,IF((G661)&gt;=29,(G661)-22-((G661)-29),(G661)-22),0))</f>
        <v/>
      </c>
    </row>
    <row r="662" ht="18" customHeight="1" s="12">
      <c r="A662" s="14">
        <f>IF(Raw_data!A662="","",Raw_data!A662)</f>
        <v/>
      </c>
      <c r="B662" s="14">
        <f>IF(Raw_data!B662="","",Raw_data!B662)</f>
        <v/>
      </c>
      <c r="C662" s="14">
        <f>IF(Raw_data!C662="","",Raw_data!C662)</f>
        <v/>
      </c>
      <c r="D662" s="34">
        <f>IF(Raw_data!A662="","",B662)</f>
        <v/>
      </c>
      <c r="E662" s="17">
        <f>IF(Raw_data!A662="","",D662*24)</f>
        <v/>
      </c>
      <c r="F662" s="34">
        <f>IF(Raw_data!A662="","",C662)</f>
        <v/>
      </c>
      <c r="G662" s="17">
        <f>IF(Raw_data!A662="","",F662*24)</f>
        <v/>
      </c>
      <c r="H662" s="34">
        <f>IF(Raw_data!A662="","",F662-D662)</f>
        <v/>
      </c>
      <c r="I662" s="17">
        <f>IF(Raw_data!A662="","",G662-E662)</f>
        <v/>
      </c>
      <c r="J662" s="34">
        <f>IF(Raw_data!A662="","",Raw_data!D662)</f>
        <v/>
      </c>
      <c r="K662" s="35">
        <f>IF(Raw_data!A662="","",J662*24)</f>
        <v/>
      </c>
      <c r="L662" s="34">
        <f>IF(Raw_data!A662="","",MAX(0,H662-J662))</f>
        <v/>
      </c>
      <c r="M662" s="35">
        <f>IF(Raw_data!A662="","",I662-K662)</f>
        <v/>
      </c>
      <c r="N662" s="35">
        <f>IF(Raw_data!A662="","",MAX(0,I662-E662-8))</f>
        <v/>
      </c>
      <c r="O662" s="34">
        <f>IF(Raw_data!A662="","",N662/24)</f>
        <v/>
      </c>
      <c r="P662" s="34">
        <f>IF(Raw_data!A662="","",Q662/24)</f>
        <v/>
      </c>
      <c r="Q662" s="35">
        <f>IF(Raw_data!A662="","",IF((G662)&gt;=22,IF((G662)&gt;=29,(G662)-22-((G662)-29),(G662)-22),0))</f>
        <v/>
      </c>
    </row>
    <row r="663" ht="18" customHeight="1" s="12">
      <c r="A663" s="14">
        <f>IF(Raw_data!A663="","",Raw_data!A663)</f>
        <v/>
      </c>
      <c r="B663" s="14">
        <f>IF(Raw_data!B663="","",Raw_data!B663)</f>
        <v/>
      </c>
      <c r="C663" s="14">
        <f>IF(Raw_data!C663="","",Raw_data!C663)</f>
        <v/>
      </c>
      <c r="D663" s="34">
        <f>IF(Raw_data!A663="","",B663)</f>
        <v/>
      </c>
      <c r="E663" s="17">
        <f>IF(Raw_data!A663="","",D663*24)</f>
        <v/>
      </c>
      <c r="F663" s="34">
        <f>IF(Raw_data!A663="","",C663)</f>
        <v/>
      </c>
      <c r="G663" s="17">
        <f>IF(Raw_data!A663="","",F663*24)</f>
        <v/>
      </c>
      <c r="H663" s="34">
        <f>IF(Raw_data!A663="","",F663-D663)</f>
        <v/>
      </c>
      <c r="I663" s="17">
        <f>IF(Raw_data!A663="","",G663-E663)</f>
        <v/>
      </c>
      <c r="J663" s="34">
        <f>IF(Raw_data!A663="","",Raw_data!D663)</f>
        <v/>
      </c>
      <c r="K663" s="35">
        <f>IF(Raw_data!A663="","",J663*24)</f>
        <v/>
      </c>
      <c r="L663" s="34">
        <f>IF(Raw_data!A663="","",MAX(0,H663-J663))</f>
        <v/>
      </c>
      <c r="M663" s="35">
        <f>IF(Raw_data!A663="","",I663-K663)</f>
        <v/>
      </c>
      <c r="N663" s="35">
        <f>IF(Raw_data!A663="","",MAX(0,I663-E663-8))</f>
        <v/>
      </c>
      <c r="O663" s="34">
        <f>IF(Raw_data!A663="","",N663/24)</f>
        <v/>
      </c>
      <c r="P663" s="34">
        <f>IF(Raw_data!A663="","",Q663/24)</f>
        <v/>
      </c>
      <c r="Q663" s="35">
        <f>IF(Raw_data!A663="","",IF((G663)&gt;=22,IF((G663)&gt;=29,(G663)-22-((G663)-29),(G663)-22),0))</f>
        <v/>
      </c>
    </row>
    <row r="664" ht="18" customHeight="1" s="12">
      <c r="A664" s="14">
        <f>IF(Raw_data!A664="","",Raw_data!A664)</f>
        <v/>
      </c>
      <c r="B664" s="14">
        <f>IF(Raw_data!B664="","",Raw_data!B664)</f>
        <v/>
      </c>
      <c r="C664" s="14">
        <f>IF(Raw_data!C664="","",Raw_data!C664)</f>
        <v/>
      </c>
      <c r="D664" s="34">
        <f>IF(Raw_data!A664="","",B664)</f>
        <v/>
      </c>
      <c r="E664" s="17">
        <f>IF(Raw_data!A664="","",D664*24)</f>
        <v/>
      </c>
      <c r="F664" s="34">
        <f>IF(Raw_data!A664="","",C664)</f>
        <v/>
      </c>
      <c r="G664" s="17">
        <f>IF(Raw_data!A664="","",F664*24)</f>
        <v/>
      </c>
      <c r="H664" s="34">
        <f>IF(Raw_data!A664="","",F664-D664)</f>
        <v/>
      </c>
      <c r="I664" s="17">
        <f>IF(Raw_data!A664="","",G664-E664)</f>
        <v/>
      </c>
      <c r="J664" s="34">
        <f>IF(Raw_data!A664="","",Raw_data!D664)</f>
        <v/>
      </c>
      <c r="K664" s="35">
        <f>IF(Raw_data!A664="","",J664*24)</f>
        <v/>
      </c>
      <c r="L664" s="34">
        <f>IF(Raw_data!A664="","",MAX(0,H664-J664))</f>
        <v/>
      </c>
      <c r="M664" s="35">
        <f>IF(Raw_data!A664="","",I664-K664)</f>
        <v/>
      </c>
      <c r="N664" s="35">
        <f>IF(Raw_data!A664="","",MAX(0,I664-E664-8))</f>
        <v/>
      </c>
      <c r="O664" s="34">
        <f>IF(Raw_data!A664="","",N664/24)</f>
        <v/>
      </c>
      <c r="P664" s="34">
        <f>IF(Raw_data!A664="","",Q664/24)</f>
        <v/>
      </c>
      <c r="Q664" s="35">
        <f>IF(Raw_data!A664="","",IF((G664)&gt;=22,IF((G664)&gt;=29,(G664)-22-((G664)-29),(G664)-22),0))</f>
        <v/>
      </c>
    </row>
    <row r="665" ht="18" customHeight="1" s="12">
      <c r="A665" s="14">
        <f>IF(Raw_data!A665="","",Raw_data!A665)</f>
        <v/>
      </c>
      <c r="B665" s="14">
        <f>IF(Raw_data!B665="","",Raw_data!B665)</f>
        <v/>
      </c>
      <c r="C665" s="14">
        <f>IF(Raw_data!C665="","",Raw_data!C665)</f>
        <v/>
      </c>
      <c r="D665" s="34">
        <f>IF(Raw_data!A665="","",B665)</f>
        <v/>
      </c>
      <c r="E665" s="17">
        <f>IF(Raw_data!A665="","",D665*24)</f>
        <v/>
      </c>
      <c r="F665" s="34">
        <f>IF(Raw_data!A665="","",C665)</f>
        <v/>
      </c>
      <c r="G665" s="17">
        <f>IF(Raw_data!A665="","",F665*24)</f>
        <v/>
      </c>
      <c r="H665" s="34">
        <f>IF(Raw_data!A665="","",F665-D665)</f>
        <v/>
      </c>
      <c r="I665" s="17">
        <f>IF(Raw_data!A665="","",G665-E665)</f>
        <v/>
      </c>
      <c r="J665" s="34">
        <f>IF(Raw_data!A665="","",Raw_data!D665)</f>
        <v/>
      </c>
      <c r="K665" s="35">
        <f>IF(Raw_data!A665="","",J665*24)</f>
        <v/>
      </c>
      <c r="L665" s="34">
        <f>IF(Raw_data!A665="","",MAX(0,H665-J665))</f>
        <v/>
      </c>
      <c r="M665" s="35">
        <f>IF(Raw_data!A665="","",I665-K665)</f>
        <v/>
      </c>
      <c r="N665" s="35">
        <f>IF(Raw_data!A665="","",MAX(0,I665-E665-8))</f>
        <v/>
      </c>
      <c r="O665" s="34">
        <f>IF(Raw_data!A665="","",N665/24)</f>
        <v/>
      </c>
      <c r="P665" s="34">
        <f>IF(Raw_data!A665="","",Q665/24)</f>
        <v/>
      </c>
      <c r="Q665" s="35">
        <f>IF(Raw_data!A665="","",IF((G665)&gt;=22,IF((G665)&gt;=29,(G665)-22-((G665)-29),(G665)-22),0))</f>
        <v/>
      </c>
    </row>
    <row r="666" ht="18" customHeight="1" s="12">
      <c r="A666" s="14">
        <f>IF(Raw_data!A666="","",Raw_data!A666)</f>
        <v/>
      </c>
      <c r="B666" s="14">
        <f>IF(Raw_data!B666="","",Raw_data!B666)</f>
        <v/>
      </c>
      <c r="C666" s="14">
        <f>IF(Raw_data!C666="","",Raw_data!C666)</f>
        <v/>
      </c>
      <c r="D666" s="34">
        <f>IF(Raw_data!A666="","",B666)</f>
        <v/>
      </c>
      <c r="E666" s="17">
        <f>IF(Raw_data!A666="","",D666*24)</f>
        <v/>
      </c>
      <c r="F666" s="34">
        <f>IF(Raw_data!A666="","",C666)</f>
        <v/>
      </c>
      <c r="G666" s="17">
        <f>IF(Raw_data!A666="","",F666*24)</f>
        <v/>
      </c>
      <c r="H666" s="34">
        <f>IF(Raw_data!A666="","",F666-D666)</f>
        <v/>
      </c>
      <c r="I666" s="17">
        <f>IF(Raw_data!A666="","",G666-E666)</f>
        <v/>
      </c>
      <c r="J666" s="34">
        <f>IF(Raw_data!A666="","",Raw_data!D666)</f>
        <v/>
      </c>
      <c r="K666" s="35">
        <f>IF(Raw_data!A666="","",J666*24)</f>
        <v/>
      </c>
      <c r="L666" s="34">
        <f>IF(Raw_data!A666="","",MAX(0,H666-J666))</f>
        <v/>
      </c>
      <c r="M666" s="35">
        <f>IF(Raw_data!A666="","",I666-K666)</f>
        <v/>
      </c>
      <c r="N666" s="35">
        <f>IF(Raw_data!A666="","",MAX(0,I666-E666-8))</f>
        <v/>
      </c>
      <c r="O666" s="34">
        <f>IF(Raw_data!A666="","",N666/24)</f>
        <v/>
      </c>
      <c r="P666" s="34">
        <f>IF(Raw_data!A666="","",Q666/24)</f>
        <v/>
      </c>
      <c r="Q666" s="35">
        <f>IF(Raw_data!A666="","",IF((G666)&gt;=22,IF((G666)&gt;=29,(G666)-22-((G666)-29),(G666)-22),0))</f>
        <v/>
      </c>
    </row>
    <row r="667" ht="18" customHeight="1" s="12">
      <c r="A667" s="14">
        <f>IF(Raw_data!A667="","",Raw_data!A667)</f>
        <v/>
      </c>
      <c r="B667" s="14">
        <f>IF(Raw_data!B667="","",Raw_data!B667)</f>
        <v/>
      </c>
      <c r="C667" s="14">
        <f>IF(Raw_data!C667="","",Raw_data!C667)</f>
        <v/>
      </c>
      <c r="D667" s="34">
        <f>IF(Raw_data!A667="","",B667)</f>
        <v/>
      </c>
      <c r="E667" s="17">
        <f>IF(Raw_data!A667="","",D667*24)</f>
        <v/>
      </c>
      <c r="F667" s="34">
        <f>IF(Raw_data!A667="","",C667)</f>
        <v/>
      </c>
      <c r="G667" s="17">
        <f>IF(Raw_data!A667="","",F667*24)</f>
        <v/>
      </c>
      <c r="H667" s="34">
        <f>IF(Raw_data!A667="","",F667-D667)</f>
        <v/>
      </c>
      <c r="I667" s="17">
        <f>IF(Raw_data!A667="","",G667-E667)</f>
        <v/>
      </c>
      <c r="J667" s="34">
        <f>IF(Raw_data!A667="","",Raw_data!D667)</f>
        <v/>
      </c>
      <c r="K667" s="35">
        <f>IF(Raw_data!A667="","",J667*24)</f>
        <v/>
      </c>
      <c r="L667" s="34">
        <f>IF(Raw_data!A667="","",MAX(0,H667-J667))</f>
        <v/>
      </c>
      <c r="M667" s="35">
        <f>IF(Raw_data!A667="","",I667-K667)</f>
        <v/>
      </c>
      <c r="N667" s="35">
        <f>IF(Raw_data!A667="","",MAX(0,I667-E667-8))</f>
        <v/>
      </c>
      <c r="O667" s="34">
        <f>IF(Raw_data!A667="","",N667/24)</f>
        <v/>
      </c>
      <c r="P667" s="34">
        <f>IF(Raw_data!A667="","",Q667/24)</f>
        <v/>
      </c>
      <c r="Q667" s="35">
        <f>IF(Raw_data!A667="","",IF((G667)&gt;=22,IF((G667)&gt;=29,(G667)-22-((G667)-29),(G667)-22),0))</f>
        <v/>
      </c>
    </row>
    <row r="668" ht="18" customHeight="1" s="12">
      <c r="A668" s="14">
        <f>IF(Raw_data!A668="","",Raw_data!A668)</f>
        <v/>
      </c>
      <c r="B668" s="14">
        <f>IF(Raw_data!B668="","",Raw_data!B668)</f>
        <v/>
      </c>
      <c r="C668" s="14">
        <f>IF(Raw_data!C668="","",Raw_data!C668)</f>
        <v/>
      </c>
      <c r="D668" s="34">
        <f>IF(Raw_data!A668="","",B668)</f>
        <v/>
      </c>
      <c r="E668" s="17">
        <f>IF(Raw_data!A668="","",D668*24)</f>
        <v/>
      </c>
      <c r="F668" s="34">
        <f>IF(Raw_data!A668="","",C668)</f>
        <v/>
      </c>
      <c r="G668" s="17">
        <f>IF(Raw_data!A668="","",F668*24)</f>
        <v/>
      </c>
      <c r="H668" s="34">
        <f>IF(Raw_data!A668="","",F668-D668)</f>
        <v/>
      </c>
      <c r="I668" s="17">
        <f>IF(Raw_data!A668="","",G668-E668)</f>
        <v/>
      </c>
      <c r="J668" s="34">
        <f>IF(Raw_data!A668="","",Raw_data!D668)</f>
        <v/>
      </c>
      <c r="K668" s="35">
        <f>IF(Raw_data!A668="","",J668*24)</f>
        <v/>
      </c>
      <c r="L668" s="34">
        <f>IF(Raw_data!A668="","",MAX(0,H668-J668))</f>
        <v/>
      </c>
      <c r="M668" s="35">
        <f>IF(Raw_data!A668="","",I668-K668)</f>
        <v/>
      </c>
      <c r="N668" s="35">
        <f>IF(Raw_data!A668="","",MAX(0,I668-E668-8))</f>
        <v/>
      </c>
      <c r="O668" s="34">
        <f>IF(Raw_data!A668="","",N668/24)</f>
        <v/>
      </c>
      <c r="P668" s="34">
        <f>IF(Raw_data!A668="","",Q668/24)</f>
        <v/>
      </c>
      <c r="Q668" s="35">
        <f>IF(Raw_data!A668="","",IF((G668)&gt;=22,IF((G668)&gt;=29,(G668)-22-((G668)-29),(G668)-22),0))</f>
        <v/>
      </c>
    </row>
    <row r="669" ht="18" customHeight="1" s="12">
      <c r="A669" s="14">
        <f>IF(Raw_data!A669="","",Raw_data!A669)</f>
        <v/>
      </c>
      <c r="B669" s="14">
        <f>IF(Raw_data!B669="","",Raw_data!B669)</f>
        <v/>
      </c>
      <c r="C669" s="14">
        <f>IF(Raw_data!C669="","",Raw_data!C669)</f>
        <v/>
      </c>
      <c r="D669" s="34">
        <f>IF(Raw_data!A669="","",B669)</f>
        <v/>
      </c>
      <c r="E669" s="17">
        <f>IF(Raw_data!A669="","",D669*24)</f>
        <v/>
      </c>
      <c r="F669" s="34">
        <f>IF(Raw_data!A669="","",C669)</f>
        <v/>
      </c>
      <c r="G669" s="17">
        <f>IF(Raw_data!A669="","",F669*24)</f>
        <v/>
      </c>
      <c r="H669" s="34">
        <f>IF(Raw_data!A669="","",F669-D669)</f>
        <v/>
      </c>
      <c r="I669" s="17">
        <f>IF(Raw_data!A669="","",G669-E669)</f>
        <v/>
      </c>
      <c r="J669" s="34">
        <f>IF(Raw_data!A669="","",Raw_data!D669)</f>
        <v/>
      </c>
      <c r="K669" s="35">
        <f>IF(Raw_data!A669="","",J669*24)</f>
        <v/>
      </c>
      <c r="L669" s="34">
        <f>IF(Raw_data!A669="","",MAX(0,H669-J669))</f>
        <v/>
      </c>
      <c r="M669" s="35">
        <f>IF(Raw_data!A669="","",I669-K669)</f>
        <v/>
      </c>
      <c r="N669" s="35">
        <f>IF(Raw_data!A669="","",MAX(0,I669-E669-8))</f>
        <v/>
      </c>
      <c r="O669" s="34">
        <f>IF(Raw_data!A669="","",N669/24)</f>
        <v/>
      </c>
      <c r="P669" s="34">
        <f>IF(Raw_data!A669="","",Q669/24)</f>
        <v/>
      </c>
      <c r="Q669" s="35">
        <f>IF(Raw_data!A669="","",IF((G669)&gt;=22,IF((G669)&gt;=29,(G669)-22-((G669)-29),(G669)-22),0))</f>
        <v/>
      </c>
    </row>
    <row r="670" ht="18" customHeight="1" s="12">
      <c r="A670" s="14">
        <f>IF(Raw_data!A670="","",Raw_data!A670)</f>
        <v/>
      </c>
      <c r="B670" s="14">
        <f>IF(Raw_data!B670="","",Raw_data!B670)</f>
        <v/>
      </c>
      <c r="C670" s="14">
        <f>IF(Raw_data!C670="","",Raw_data!C670)</f>
        <v/>
      </c>
      <c r="D670" s="34">
        <f>IF(Raw_data!A670="","",B670)</f>
        <v/>
      </c>
      <c r="E670" s="17">
        <f>IF(Raw_data!A670="","",D670*24)</f>
        <v/>
      </c>
      <c r="F670" s="34">
        <f>IF(Raw_data!A670="","",C670)</f>
        <v/>
      </c>
      <c r="G670" s="17">
        <f>IF(Raw_data!A670="","",F670*24)</f>
        <v/>
      </c>
      <c r="H670" s="34">
        <f>IF(Raw_data!A670="","",F670-D670)</f>
        <v/>
      </c>
      <c r="I670" s="17">
        <f>IF(Raw_data!A670="","",G670-E670)</f>
        <v/>
      </c>
      <c r="J670" s="34">
        <f>IF(Raw_data!A670="","",Raw_data!D670)</f>
        <v/>
      </c>
      <c r="K670" s="35">
        <f>IF(Raw_data!A670="","",J670*24)</f>
        <v/>
      </c>
      <c r="L670" s="34">
        <f>IF(Raw_data!A670="","",MAX(0,H670-J670))</f>
        <v/>
      </c>
      <c r="M670" s="35">
        <f>IF(Raw_data!A670="","",I670-K670)</f>
        <v/>
      </c>
      <c r="N670" s="35">
        <f>IF(Raw_data!A670="","",MAX(0,I670-E670-8))</f>
        <v/>
      </c>
      <c r="O670" s="34">
        <f>IF(Raw_data!A670="","",N670/24)</f>
        <v/>
      </c>
      <c r="P670" s="34">
        <f>IF(Raw_data!A670="","",Q670/24)</f>
        <v/>
      </c>
      <c r="Q670" s="35">
        <f>IF(Raw_data!A670="","",IF((G670)&gt;=22,IF((G670)&gt;=29,(G670)-22-((G670)-29),(G670)-22),0))</f>
        <v/>
      </c>
    </row>
    <row r="671" ht="18" customHeight="1" s="12">
      <c r="A671" s="14">
        <f>IF(Raw_data!A671="","",Raw_data!A671)</f>
        <v/>
      </c>
      <c r="B671" s="14">
        <f>IF(Raw_data!B671="","",Raw_data!B671)</f>
        <v/>
      </c>
      <c r="C671" s="14">
        <f>IF(Raw_data!C671="","",Raw_data!C671)</f>
        <v/>
      </c>
      <c r="D671" s="34">
        <f>IF(Raw_data!A671="","",B671)</f>
        <v/>
      </c>
      <c r="E671" s="17">
        <f>IF(Raw_data!A671="","",D671*24)</f>
        <v/>
      </c>
      <c r="F671" s="34">
        <f>IF(Raw_data!A671="","",C671)</f>
        <v/>
      </c>
      <c r="G671" s="17">
        <f>IF(Raw_data!A671="","",F671*24)</f>
        <v/>
      </c>
      <c r="H671" s="34">
        <f>IF(Raw_data!A671="","",F671-D671)</f>
        <v/>
      </c>
      <c r="I671" s="17">
        <f>IF(Raw_data!A671="","",G671-E671)</f>
        <v/>
      </c>
      <c r="J671" s="34">
        <f>IF(Raw_data!A671="","",Raw_data!D671)</f>
        <v/>
      </c>
      <c r="K671" s="35">
        <f>IF(Raw_data!A671="","",J671*24)</f>
        <v/>
      </c>
      <c r="L671" s="34">
        <f>IF(Raw_data!A671="","",MAX(0,H671-J671))</f>
        <v/>
      </c>
      <c r="M671" s="35">
        <f>IF(Raw_data!A671="","",I671-K671)</f>
        <v/>
      </c>
      <c r="N671" s="35">
        <f>IF(Raw_data!A671="","",MAX(0,I671-E671-8))</f>
        <v/>
      </c>
      <c r="O671" s="34">
        <f>IF(Raw_data!A671="","",N671/24)</f>
        <v/>
      </c>
      <c r="P671" s="34">
        <f>IF(Raw_data!A671="","",Q671/24)</f>
        <v/>
      </c>
      <c r="Q671" s="35">
        <f>IF(Raw_data!A671="","",IF((G671)&gt;=22,IF((G671)&gt;=29,(G671)-22-((G671)-29),(G671)-22),0))</f>
        <v/>
      </c>
    </row>
    <row r="672" ht="18" customHeight="1" s="12">
      <c r="A672" s="14">
        <f>IF(Raw_data!A672="","",Raw_data!A672)</f>
        <v/>
      </c>
      <c r="B672" s="14">
        <f>IF(Raw_data!B672="","",Raw_data!B672)</f>
        <v/>
      </c>
      <c r="C672" s="14">
        <f>IF(Raw_data!C672="","",Raw_data!C672)</f>
        <v/>
      </c>
      <c r="D672" s="34">
        <f>IF(Raw_data!A672="","",B672)</f>
        <v/>
      </c>
      <c r="E672" s="17">
        <f>IF(Raw_data!A672="","",D672*24)</f>
        <v/>
      </c>
      <c r="F672" s="34">
        <f>IF(Raw_data!A672="","",C672)</f>
        <v/>
      </c>
      <c r="G672" s="17">
        <f>IF(Raw_data!A672="","",F672*24)</f>
        <v/>
      </c>
      <c r="H672" s="34">
        <f>IF(Raw_data!A672="","",F672-D672)</f>
        <v/>
      </c>
      <c r="I672" s="17">
        <f>IF(Raw_data!A672="","",G672-E672)</f>
        <v/>
      </c>
      <c r="J672" s="34">
        <f>IF(Raw_data!A672="","",Raw_data!D672)</f>
        <v/>
      </c>
      <c r="K672" s="35">
        <f>IF(Raw_data!A672="","",J672*24)</f>
        <v/>
      </c>
      <c r="L672" s="34">
        <f>IF(Raw_data!A672="","",MAX(0,H672-J672))</f>
        <v/>
      </c>
      <c r="M672" s="35">
        <f>IF(Raw_data!A672="","",I672-K672)</f>
        <v/>
      </c>
      <c r="N672" s="35">
        <f>IF(Raw_data!A672="","",MAX(0,I672-E672-8))</f>
        <v/>
      </c>
      <c r="O672" s="34">
        <f>IF(Raw_data!A672="","",N672/24)</f>
        <v/>
      </c>
      <c r="P672" s="34">
        <f>IF(Raw_data!A672="","",Q672/24)</f>
        <v/>
      </c>
      <c r="Q672" s="35">
        <f>IF(Raw_data!A672="","",IF((G672)&gt;=22,IF((G672)&gt;=29,(G672)-22-((G672)-29),(G672)-22),0))</f>
        <v/>
      </c>
    </row>
    <row r="673" ht="18" customHeight="1" s="12">
      <c r="A673" s="14">
        <f>IF(Raw_data!A673="","",Raw_data!A673)</f>
        <v/>
      </c>
      <c r="B673" s="14">
        <f>IF(Raw_data!B673="","",Raw_data!B673)</f>
        <v/>
      </c>
      <c r="C673" s="14">
        <f>IF(Raw_data!C673="","",Raw_data!C673)</f>
        <v/>
      </c>
      <c r="D673" s="34">
        <f>IF(Raw_data!A673="","",B673)</f>
        <v/>
      </c>
      <c r="E673" s="17">
        <f>IF(Raw_data!A673="","",D673*24)</f>
        <v/>
      </c>
      <c r="F673" s="34">
        <f>IF(Raw_data!A673="","",C673)</f>
        <v/>
      </c>
      <c r="G673" s="17">
        <f>IF(Raw_data!A673="","",F673*24)</f>
        <v/>
      </c>
      <c r="H673" s="34">
        <f>IF(Raw_data!A673="","",F673-D673)</f>
        <v/>
      </c>
      <c r="I673" s="17">
        <f>IF(Raw_data!A673="","",G673-E673)</f>
        <v/>
      </c>
      <c r="J673" s="34">
        <f>IF(Raw_data!A673="","",Raw_data!D673)</f>
        <v/>
      </c>
      <c r="K673" s="35">
        <f>IF(Raw_data!A673="","",J673*24)</f>
        <v/>
      </c>
      <c r="L673" s="34">
        <f>IF(Raw_data!A673="","",MAX(0,H673-J673))</f>
        <v/>
      </c>
      <c r="M673" s="35">
        <f>IF(Raw_data!A673="","",I673-K673)</f>
        <v/>
      </c>
      <c r="N673" s="35">
        <f>IF(Raw_data!A673="","",MAX(0,I673-E673-8))</f>
        <v/>
      </c>
      <c r="O673" s="34">
        <f>IF(Raw_data!A673="","",N673/24)</f>
        <v/>
      </c>
      <c r="P673" s="34">
        <f>IF(Raw_data!A673="","",Q673/24)</f>
        <v/>
      </c>
      <c r="Q673" s="35">
        <f>IF(Raw_data!A673="","",IF((G673)&gt;=22,IF((G673)&gt;=29,(G673)-22-((G673)-29),(G673)-22),0))</f>
        <v/>
      </c>
    </row>
    <row r="674" ht="18" customHeight="1" s="12">
      <c r="A674" s="14">
        <f>IF(Raw_data!A674="","",Raw_data!A674)</f>
        <v/>
      </c>
      <c r="B674" s="14">
        <f>IF(Raw_data!B674="","",Raw_data!B674)</f>
        <v/>
      </c>
      <c r="C674" s="14">
        <f>IF(Raw_data!C674="","",Raw_data!C674)</f>
        <v/>
      </c>
      <c r="D674" s="34">
        <f>IF(Raw_data!A674="","",B674)</f>
        <v/>
      </c>
      <c r="E674" s="17">
        <f>IF(Raw_data!A674="","",D674*24)</f>
        <v/>
      </c>
      <c r="F674" s="34">
        <f>IF(Raw_data!A674="","",C674)</f>
        <v/>
      </c>
      <c r="G674" s="17">
        <f>IF(Raw_data!A674="","",F674*24)</f>
        <v/>
      </c>
      <c r="H674" s="34">
        <f>IF(Raw_data!A674="","",F674-D674)</f>
        <v/>
      </c>
      <c r="I674" s="17">
        <f>IF(Raw_data!A674="","",G674-E674)</f>
        <v/>
      </c>
      <c r="J674" s="34">
        <f>IF(Raw_data!A674="","",Raw_data!D674)</f>
        <v/>
      </c>
      <c r="K674" s="35">
        <f>IF(Raw_data!A674="","",J674*24)</f>
        <v/>
      </c>
      <c r="L674" s="34">
        <f>IF(Raw_data!A674="","",MAX(0,H674-J674))</f>
        <v/>
      </c>
      <c r="M674" s="35">
        <f>IF(Raw_data!A674="","",I674-K674)</f>
        <v/>
      </c>
      <c r="N674" s="35">
        <f>IF(Raw_data!A674="","",MAX(0,I674-E674-8))</f>
        <v/>
      </c>
      <c r="O674" s="34">
        <f>IF(Raw_data!A674="","",N674/24)</f>
        <v/>
      </c>
      <c r="P674" s="34">
        <f>IF(Raw_data!A674="","",Q674/24)</f>
        <v/>
      </c>
      <c r="Q674" s="35">
        <f>IF(Raw_data!A674="","",IF((G674)&gt;=22,IF((G674)&gt;=29,(G674)-22-((G674)-29),(G674)-22),0))</f>
        <v/>
      </c>
    </row>
    <row r="675" ht="18" customHeight="1" s="12">
      <c r="A675" s="14">
        <f>IF(Raw_data!A675="","",Raw_data!A675)</f>
        <v/>
      </c>
      <c r="B675" s="14">
        <f>IF(Raw_data!B675="","",Raw_data!B675)</f>
        <v/>
      </c>
      <c r="C675" s="14">
        <f>IF(Raw_data!C675="","",Raw_data!C675)</f>
        <v/>
      </c>
      <c r="D675" s="34">
        <f>IF(Raw_data!A675="","",B675)</f>
        <v/>
      </c>
      <c r="E675" s="17">
        <f>IF(Raw_data!A675="","",D675*24)</f>
        <v/>
      </c>
      <c r="F675" s="34">
        <f>IF(Raw_data!A675="","",C675)</f>
        <v/>
      </c>
      <c r="G675" s="17">
        <f>IF(Raw_data!A675="","",F675*24)</f>
        <v/>
      </c>
      <c r="H675" s="34">
        <f>IF(Raw_data!A675="","",F675-D675)</f>
        <v/>
      </c>
      <c r="I675" s="17">
        <f>IF(Raw_data!A675="","",G675-E675)</f>
        <v/>
      </c>
      <c r="J675" s="34">
        <f>IF(Raw_data!A675="","",Raw_data!D675)</f>
        <v/>
      </c>
      <c r="K675" s="35">
        <f>IF(Raw_data!A675="","",J675*24)</f>
        <v/>
      </c>
      <c r="L675" s="34">
        <f>IF(Raw_data!A675="","",MAX(0,H675-J675))</f>
        <v/>
      </c>
      <c r="M675" s="35">
        <f>IF(Raw_data!A675="","",I675-K675)</f>
        <v/>
      </c>
      <c r="N675" s="35">
        <f>IF(Raw_data!A675="","",MAX(0,I675-E675-8))</f>
        <v/>
      </c>
      <c r="O675" s="34">
        <f>IF(Raw_data!A675="","",N675/24)</f>
        <v/>
      </c>
      <c r="P675" s="34">
        <f>IF(Raw_data!A675="","",Q675/24)</f>
        <v/>
      </c>
      <c r="Q675" s="35">
        <f>IF(Raw_data!A675="","",IF((G675)&gt;=22,IF((G675)&gt;=29,(G675)-22-((G675)-29),(G675)-22),0))</f>
        <v/>
      </c>
    </row>
    <row r="676" ht="18" customHeight="1" s="12">
      <c r="A676" s="14">
        <f>IF(Raw_data!A676="","",Raw_data!A676)</f>
        <v/>
      </c>
      <c r="B676" s="14">
        <f>IF(Raw_data!B676="","",Raw_data!B676)</f>
        <v/>
      </c>
      <c r="C676" s="14">
        <f>IF(Raw_data!C676="","",Raw_data!C676)</f>
        <v/>
      </c>
      <c r="D676" s="34">
        <f>IF(Raw_data!A676="","",B676)</f>
        <v/>
      </c>
      <c r="E676" s="17">
        <f>IF(Raw_data!A676="","",D676*24)</f>
        <v/>
      </c>
      <c r="F676" s="34">
        <f>IF(Raw_data!A676="","",C676)</f>
        <v/>
      </c>
      <c r="G676" s="17">
        <f>IF(Raw_data!A676="","",F676*24)</f>
        <v/>
      </c>
      <c r="H676" s="34">
        <f>IF(Raw_data!A676="","",F676-D676)</f>
        <v/>
      </c>
      <c r="I676" s="17">
        <f>IF(Raw_data!A676="","",G676-E676)</f>
        <v/>
      </c>
      <c r="J676" s="34">
        <f>IF(Raw_data!A676="","",Raw_data!D676)</f>
        <v/>
      </c>
      <c r="K676" s="35">
        <f>IF(Raw_data!A676="","",J676*24)</f>
        <v/>
      </c>
      <c r="L676" s="34">
        <f>IF(Raw_data!A676="","",MAX(0,H676-J676))</f>
        <v/>
      </c>
      <c r="M676" s="35">
        <f>IF(Raw_data!A676="","",I676-K676)</f>
        <v/>
      </c>
      <c r="N676" s="35">
        <f>IF(Raw_data!A676="","",MAX(0,I676-E676-8))</f>
        <v/>
      </c>
      <c r="O676" s="34">
        <f>IF(Raw_data!A676="","",N676/24)</f>
        <v/>
      </c>
      <c r="P676" s="34">
        <f>IF(Raw_data!A676="","",Q676/24)</f>
        <v/>
      </c>
      <c r="Q676" s="35">
        <f>IF(Raw_data!A676="","",IF((G676)&gt;=22,IF((G676)&gt;=29,(G676)-22-((G676)-29),(G676)-22),0))</f>
        <v/>
      </c>
    </row>
    <row r="677" ht="18" customHeight="1" s="12">
      <c r="A677" s="14">
        <f>IF(Raw_data!A677="","",Raw_data!A677)</f>
        <v/>
      </c>
      <c r="B677" s="14">
        <f>IF(Raw_data!B677="","",Raw_data!B677)</f>
        <v/>
      </c>
      <c r="C677" s="14">
        <f>IF(Raw_data!C677="","",Raw_data!C677)</f>
        <v/>
      </c>
      <c r="D677" s="34">
        <f>IF(Raw_data!A677="","",B677)</f>
        <v/>
      </c>
      <c r="E677" s="17">
        <f>IF(Raw_data!A677="","",D677*24)</f>
        <v/>
      </c>
      <c r="F677" s="34">
        <f>IF(Raw_data!A677="","",C677)</f>
        <v/>
      </c>
      <c r="G677" s="17">
        <f>IF(Raw_data!A677="","",F677*24)</f>
        <v/>
      </c>
      <c r="H677" s="34">
        <f>IF(Raw_data!A677="","",F677-D677)</f>
        <v/>
      </c>
      <c r="I677" s="17">
        <f>IF(Raw_data!A677="","",G677-E677)</f>
        <v/>
      </c>
      <c r="J677" s="34">
        <f>IF(Raw_data!A677="","",Raw_data!D677)</f>
        <v/>
      </c>
      <c r="K677" s="35">
        <f>IF(Raw_data!A677="","",J677*24)</f>
        <v/>
      </c>
      <c r="L677" s="34">
        <f>IF(Raw_data!A677="","",MAX(0,H677-J677))</f>
        <v/>
      </c>
      <c r="M677" s="35">
        <f>IF(Raw_data!A677="","",I677-K677)</f>
        <v/>
      </c>
      <c r="N677" s="35">
        <f>IF(Raw_data!A677="","",MAX(0,I677-E677-8))</f>
        <v/>
      </c>
      <c r="O677" s="34">
        <f>IF(Raw_data!A677="","",N677/24)</f>
        <v/>
      </c>
      <c r="P677" s="34">
        <f>IF(Raw_data!A677="","",Q677/24)</f>
        <v/>
      </c>
      <c r="Q677" s="35">
        <f>IF(Raw_data!A677="","",IF((G677)&gt;=22,IF((G677)&gt;=29,(G677)-22-((G677)-29),(G677)-22),0))</f>
        <v/>
      </c>
    </row>
    <row r="678" ht="18" customHeight="1" s="12">
      <c r="A678" s="14">
        <f>IF(Raw_data!A678="","",Raw_data!A678)</f>
        <v/>
      </c>
      <c r="B678" s="14">
        <f>IF(Raw_data!B678="","",Raw_data!B678)</f>
        <v/>
      </c>
      <c r="C678" s="14">
        <f>IF(Raw_data!C678="","",Raw_data!C678)</f>
        <v/>
      </c>
      <c r="D678" s="34">
        <f>IF(Raw_data!A678="","",B678)</f>
        <v/>
      </c>
      <c r="E678" s="17">
        <f>IF(Raw_data!A678="","",D678*24)</f>
        <v/>
      </c>
      <c r="F678" s="34">
        <f>IF(Raw_data!A678="","",C678)</f>
        <v/>
      </c>
      <c r="G678" s="17">
        <f>IF(Raw_data!A678="","",F678*24)</f>
        <v/>
      </c>
      <c r="H678" s="34">
        <f>IF(Raw_data!A678="","",F678-D678)</f>
        <v/>
      </c>
      <c r="I678" s="17">
        <f>IF(Raw_data!A678="","",G678-E678)</f>
        <v/>
      </c>
      <c r="J678" s="34">
        <f>IF(Raw_data!A678="","",Raw_data!D678)</f>
        <v/>
      </c>
      <c r="K678" s="35">
        <f>IF(Raw_data!A678="","",J678*24)</f>
        <v/>
      </c>
      <c r="L678" s="34">
        <f>IF(Raw_data!A678="","",MAX(0,H678-J678))</f>
        <v/>
      </c>
      <c r="M678" s="35">
        <f>IF(Raw_data!A678="","",I678-K678)</f>
        <v/>
      </c>
      <c r="N678" s="35">
        <f>IF(Raw_data!A678="","",MAX(0,I678-E678-8))</f>
        <v/>
      </c>
      <c r="O678" s="34">
        <f>IF(Raw_data!A678="","",N678/24)</f>
        <v/>
      </c>
      <c r="P678" s="34">
        <f>IF(Raw_data!A678="","",Q678/24)</f>
        <v/>
      </c>
      <c r="Q678" s="35">
        <f>IF(Raw_data!A678="","",IF((G678)&gt;=22,IF((G678)&gt;=29,(G678)-22-((G678)-29),(G678)-22),0))</f>
        <v/>
      </c>
    </row>
    <row r="679" ht="18" customHeight="1" s="12">
      <c r="A679" s="14">
        <f>IF(Raw_data!A679="","",Raw_data!A679)</f>
        <v/>
      </c>
      <c r="B679" s="14">
        <f>IF(Raw_data!B679="","",Raw_data!B679)</f>
        <v/>
      </c>
      <c r="C679" s="14">
        <f>IF(Raw_data!C679="","",Raw_data!C679)</f>
        <v/>
      </c>
      <c r="D679" s="34">
        <f>IF(Raw_data!A679="","",B679)</f>
        <v/>
      </c>
      <c r="E679" s="17">
        <f>IF(Raw_data!A679="","",D679*24)</f>
        <v/>
      </c>
      <c r="F679" s="34">
        <f>IF(Raw_data!A679="","",C679)</f>
        <v/>
      </c>
      <c r="G679" s="17">
        <f>IF(Raw_data!A679="","",F679*24)</f>
        <v/>
      </c>
      <c r="H679" s="34">
        <f>IF(Raw_data!A679="","",F679-D679)</f>
        <v/>
      </c>
      <c r="I679" s="17">
        <f>IF(Raw_data!A679="","",G679-E679)</f>
        <v/>
      </c>
      <c r="J679" s="34">
        <f>IF(Raw_data!A679="","",Raw_data!D679)</f>
        <v/>
      </c>
      <c r="K679" s="35">
        <f>IF(Raw_data!A679="","",J679*24)</f>
        <v/>
      </c>
      <c r="L679" s="34">
        <f>IF(Raw_data!A679="","",MAX(0,H679-J679))</f>
        <v/>
      </c>
      <c r="M679" s="35">
        <f>IF(Raw_data!A679="","",I679-K679)</f>
        <v/>
      </c>
      <c r="N679" s="35">
        <f>IF(Raw_data!A679="","",MAX(0,I679-E679-8))</f>
        <v/>
      </c>
      <c r="O679" s="34">
        <f>IF(Raw_data!A679="","",N679/24)</f>
        <v/>
      </c>
      <c r="P679" s="34">
        <f>IF(Raw_data!A679="","",Q679/24)</f>
        <v/>
      </c>
      <c r="Q679" s="35">
        <f>IF(Raw_data!A679="","",IF((G679)&gt;=22,IF((G679)&gt;=29,(G679)-22-((G679)-29),(G679)-22),0))</f>
        <v/>
      </c>
    </row>
    <row r="680" ht="18" customHeight="1" s="12">
      <c r="A680" s="14">
        <f>IF(Raw_data!A680="","",Raw_data!A680)</f>
        <v/>
      </c>
      <c r="B680" s="14">
        <f>IF(Raw_data!B680="","",Raw_data!B680)</f>
        <v/>
      </c>
      <c r="C680" s="14">
        <f>IF(Raw_data!C680="","",Raw_data!C680)</f>
        <v/>
      </c>
      <c r="D680" s="34">
        <f>IF(Raw_data!A680="","",B680)</f>
        <v/>
      </c>
      <c r="E680" s="17">
        <f>IF(Raw_data!A680="","",D680*24)</f>
        <v/>
      </c>
      <c r="F680" s="34">
        <f>IF(Raw_data!A680="","",C680)</f>
        <v/>
      </c>
      <c r="G680" s="17">
        <f>IF(Raw_data!A680="","",F680*24)</f>
        <v/>
      </c>
      <c r="H680" s="34">
        <f>IF(Raw_data!A680="","",F680-D680)</f>
        <v/>
      </c>
      <c r="I680" s="17">
        <f>IF(Raw_data!A680="","",G680-E680)</f>
        <v/>
      </c>
      <c r="J680" s="34">
        <f>IF(Raw_data!A680="","",Raw_data!D680)</f>
        <v/>
      </c>
      <c r="K680" s="35">
        <f>IF(Raw_data!A680="","",J680*24)</f>
        <v/>
      </c>
      <c r="L680" s="34">
        <f>IF(Raw_data!A680="","",MAX(0,H680-J680))</f>
        <v/>
      </c>
      <c r="M680" s="35">
        <f>IF(Raw_data!A680="","",I680-K680)</f>
        <v/>
      </c>
      <c r="N680" s="35">
        <f>IF(Raw_data!A680="","",MAX(0,I680-E680-8))</f>
        <v/>
      </c>
      <c r="O680" s="34">
        <f>IF(Raw_data!A680="","",N680/24)</f>
        <v/>
      </c>
      <c r="P680" s="34">
        <f>IF(Raw_data!A680="","",Q680/24)</f>
        <v/>
      </c>
      <c r="Q680" s="35">
        <f>IF(Raw_data!A680="","",IF((G680)&gt;=22,IF((G680)&gt;=29,(G680)-22-((G680)-29),(G680)-22),0))</f>
        <v/>
      </c>
    </row>
    <row r="681" ht="18" customHeight="1" s="12">
      <c r="A681" s="14">
        <f>IF(Raw_data!A681="","",Raw_data!A681)</f>
        <v/>
      </c>
      <c r="B681" s="14">
        <f>IF(Raw_data!B681="","",Raw_data!B681)</f>
        <v/>
      </c>
      <c r="C681" s="14">
        <f>IF(Raw_data!C681="","",Raw_data!C681)</f>
        <v/>
      </c>
      <c r="D681" s="34">
        <f>IF(Raw_data!A681="","",B681)</f>
        <v/>
      </c>
      <c r="E681" s="17">
        <f>IF(Raw_data!A681="","",D681*24)</f>
        <v/>
      </c>
      <c r="F681" s="34">
        <f>IF(Raw_data!A681="","",C681)</f>
        <v/>
      </c>
      <c r="G681" s="17">
        <f>IF(Raw_data!A681="","",F681*24)</f>
        <v/>
      </c>
      <c r="H681" s="34">
        <f>IF(Raw_data!A681="","",F681-D681)</f>
        <v/>
      </c>
      <c r="I681" s="17">
        <f>IF(Raw_data!A681="","",G681-E681)</f>
        <v/>
      </c>
      <c r="J681" s="34">
        <f>IF(Raw_data!A681="","",Raw_data!D681)</f>
        <v/>
      </c>
      <c r="K681" s="35">
        <f>IF(Raw_data!A681="","",J681*24)</f>
        <v/>
      </c>
      <c r="L681" s="34">
        <f>IF(Raw_data!A681="","",MAX(0,H681-J681))</f>
        <v/>
      </c>
      <c r="M681" s="35">
        <f>IF(Raw_data!A681="","",I681-K681)</f>
        <v/>
      </c>
      <c r="N681" s="35">
        <f>IF(Raw_data!A681="","",MAX(0,I681-E681-8))</f>
        <v/>
      </c>
      <c r="O681" s="34">
        <f>IF(Raw_data!A681="","",N681/24)</f>
        <v/>
      </c>
      <c r="P681" s="34">
        <f>IF(Raw_data!A681="","",Q681/24)</f>
        <v/>
      </c>
      <c r="Q681" s="35">
        <f>IF(Raw_data!A681="","",IF((G681)&gt;=22,IF((G681)&gt;=29,(G681)-22-((G681)-29),(G681)-22),0))</f>
        <v/>
      </c>
    </row>
    <row r="682" ht="18" customHeight="1" s="12">
      <c r="A682" s="14">
        <f>IF(Raw_data!A682="","",Raw_data!A682)</f>
        <v/>
      </c>
      <c r="B682" s="14">
        <f>IF(Raw_data!B682="","",Raw_data!B682)</f>
        <v/>
      </c>
      <c r="C682" s="14">
        <f>IF(Raw_data!C682="","",Raw_data!C682)</f>
        <v/>
      </c>
      <c r="D682" s="34">
        <f>IF(Raw_data!A682="","",B682)</f>
        <v/>
      </c>
      <c r="E682" s="17">
        <f>IF(Raw_data!A682="","",D682*24)</f>
        <v/>
      </c>
      <c r="F682" s="34">
        <f>IF(Raw_data!A682="","",C682)</f>
        <v/>
      </c>
      <c r="G682" s="17">
        <f>IF(Raw_data!A682="","",F682*24)</f>
        <v/>
      </c>
      <c r="H682" s="34">
        <f>IF(Raw_data!A682="","",F682-D682)</f>
        <v/>
      </c>
      <c r="I682" s="17">
        <f>IF(Raw_data!A682="","",G682-E682)</f>
        <v/>
      </c>
      <c r="J682" s="34">
        <f>IF(Raw_data!A682="","",Raw_data!D682)</f>
        <v/>
      </c>
      <c r="K682" s="35">
        <f>IF(Raw_data!A682="","",J682*24)</f>
        <v/>
      </c>
      <c r="L682" s="34">
        <f>IF(Raw_data!A682="","",MAX(0,H682-J682))</f>
        <v/>
      </c>
      <c r="M682" s="35">
        <f>IF(Raw_data!A682="","",I682-K682)</f>
        <v/>
      </c>
      <c r="N682" s="35">
        <f>IF(Raw_data!A682="","",MAX(0,I682-E682-8))</f>
        <v/>
      </c>
      <c r="O682" s="34">
        <f>IF(Raw_data!A682="","",N682/24)</f>
        <v/>
      </c>
      <c r="P682" s="34">
        <f>IF(Raw_data!A682="","",Q682/24)</f>
        <v/>
      </c>
      <c r="Q682" s="35">
        <f>IF(Raw_data!A682="","",IF((G682)&gt;=22,IF((G682)&gt;=29,(G682)-22-((G682)-29),(G682)-22),0))</f>
        <v/>
      </c>
    </row>
    <row r="683" ht="18" customHeight="1" s="12">
      <c r="A683" s="14">
        <f>IF(Raw_data!A683="","",Raw_data!A683)</f>
        <v/>
      </c>
      <c r="B683" s="14">
        <f>IF(Raw_data!B683="","",Raw_data!B683)</f>
        <v/>
      </c>
      <c r="C683" s="14">
        <f>IF(Raw_data!C683="","",Raw_data!C683)</f>
        <v/>
      </c>
      <c r="D683" s="34">
        <f>IF(Raw_data!A683="","",B683)</f>
        <v/>
      </c>
      <c r="E683" s="17">
        <f>IF(Raw_data!A683="","",D683*24)</f>
        <v/>
      </c>
      <c r="F683" s="34">
        <f>IF(Raw_data!A683="","",C683)</f>
        <v/>
      </c>
      <c r="G683" s="17">
        <f>IF(Raw_data!A683="","",F683*24)</f>
        <v/>
      </c>
      <c r="H683" s="34">
        <f>IF(Raw_data!A683="","",F683-D683)</f>
        <v/>
      </c>
      <c r="I683" s="17">
        <f>IF(Raw_data!A683="","",G683-E683)</f>
        <v/>
      </c>
      <c r="J683" s="34">
        <f>IF(Raw_data!A683="","",Raw_data!D683)</f>
        <v/>
      </c>
      <c r="K683" s="35">
        <f>IF(Raw_data!A683="","",J683*24)</f>
        <v/>
      </c>
      <c r="L683" s="34">
        <f>IF(Raw_data!A683="","",MAX(0,H683-J683))</f>
        <v/>
      </c>
      <c r="M683" s="35">
        <f>IF(Raw_data!A683="","",I683-K683)</f>
        <v/>
      </c>
      <c r="N683" s="35">
        <f>IF(Raw_data!A683="","",MAX(0,I683-E683-8))</f>
        <v/>
      </c>
      <c r="O683" s="34">
        <f>IF(Raw_data!A683="","",N683/24)</f>
        <v/>
      </c>
      <c r="P683" s="34">
        <f>IF(Raw_data!A683="","",Q683/24)</f>
        <v/>
      </c>
      <c r="Q683" s="35">
        <f>IF(Raw_data!A683="","",IF((G683)&gt;=22,IF((G683)&gt;=29,(G683)-22-((G683)-29),(G683)-22),0))</f>
        <v/>
      </c>
    </row>
    <row r="684" ht="18" customHeight="1" s="12">
      <c r="A684" s="14">
        <f>IF(Raw_data!A684="","",Raw_data!A684)</f>
        <v/>
      </c>
      <c r="B684" s="14">
        <f>IF(Raw_data!B684="","",Raw_data!B684)</f>
        <v/>
      </c>
      <c r="C684" s="14">
        <f>IF(Raw_data!C684="","",Raw_data!C684)</f>
        <v/>
      </c>
      <c r="D684" s="34">
        <f>IF(Raw_data!A684="","",B684)</f>
        <v/>
      </c>
      <c r="E684" s="17">
        <f>IF(Raw_data!A684="","",D684*24)</f>
        <v/>
      </c>
      <c r="F684" s="34">
        <f>IF(Raw_data!A684="","",C684)</f>
        <v/>
      </c>
      <c r="G684" s="17">
        <f>IF(Raw_data!A684="","",F684*24)</f>
        <v/>
      </c>
      <c r="H684" s="34">
        <f>IF(Raw_data!A684="","",F684-D684)</f>
        <v/>
      </c>
      <c r="I684" s="17">
        <f>IF(Raw_data!A684="","",G684-E684)</f>
        <v/>
      </c>
      <c r="J684" s="34">
        <f>IF(Raw_data!A684="","",Raw_data!D684)</f>
        <v/>
      </c>
      <c r="K684" s="35">
        <f>IF(Raw_data!A684="","",J684*24)</f>
        <v/>
      </c>
      <c r="L684" s="34">
        <f>IF(Raw_data!A684="","",MAX(0,H684-J684))</f>
        <v/>
      </c>
      <c r="M684" s="35">
        <f>IF(Raw_data!A684="","",I684-K684)</f>
        <v/>
      </c>
      <c r="N684" s="35">
        <f>IF(Raw_data!A684="","",MAX(0,I684-E684-8))</f>
        <v/>
      </c>
      <c r="O684" s="34">
        <f>IF(Raw_data!A684="","",N684/24)</f>
        <v/>
      </c>
      <c r="P684" s="34">
        <f>IF(Raw_data!A684="","",Q684/24)</f>
        <v/>
      </c>
      <c r="Q684" s="35">
        <f>IF(Raw_data!A684="","",IF((G684)&gt;=22,IF((G684)&gt;=29,(G684)-22-((G684)-29),(G684)-22),0))</f>
        <v/>
      </c>
    </row>
    <row r="685" ht="18" customHeight="1" s="12">
      <c r="A685" s="14">
        <f>IF(Raw_data!A685="","",Raw_data!A685)</f>
        <v/>
      </c>
      <c r="B685" s="14">
        <f>IF(Raw_data!B685="","",Raw_data!B685)</f>
        <v/>
      </c>
      <c r="C685" s="14">
        <f>IF(Raw_data!C685="","",Raw_data!C685)</f>
        <v/>
      </c>
      <c r="D685" s="34">
        <f>IF(Raw_data!A685="","",B685)</f>
        <v/>
      </c>
      <c r="E685" s="17">
        <f>IF(Raw_data!A685="","",D685*24)</f>
        <v/>
      </c>
      <c r="F685" s="34">
        <f>IF(Raw_data!A685="","",C685)</f>
        <v/>
      </c>
      <c r="G685" s="17">
        <f>IF(Raw_data!A685="","",F685*24)</f>
        <v/>
      </c>
      <c r="H685" s="34">
        <f>IF(Raw_data!A685="","",F685-D685)</f>
        <v/>
      </c>
      <c r="I685" s="17">
        <f>IF(Raw_data!A685="","",G685-E685)</f>
        <v/>
      </c>
      <c r="J685" s="34">
        <f>IF(Raw_data!A685="","",Raw_data!D685)</f>
        <v/>
      </c>
      <c r="K685" s="35">
        <f>IF(Raw_data!A685="","",J685*24)</f>
        <v/>
      </c>
      <c r="L685" s="34">
        <f>IF(Raw_data!A685="","",MAX(0,H685-J685))</f>
        <v/>
      </c>
      <c r="M685" s="35">
        <f>IF(Raw_data!A685="","",I685-K685)</f>
        <v/>
      </c>
      <c r="N685" s="35">
        <f>IF(Raw_data!A685="","",MAX(0,I685-E685-8))</f>
        <v/>
      </c>
      <c r="O685" s="34">
        <f>IF(Raw_data!A685="","",N685/24)</f>
        <v/>
      </c>
      <c r="P685" s="34">
        <f>IF(Raw_data!A685="","",Q685/24)</f>
        <v/>
      </c>
      <c r="Q685" s="35">
        <f>IF(Raw_data!A685="","",IF((G685)&gt;=22,IF((G685)&gt;=29,(G685)-22-((G685)-29),(G685)-22),0))</f>
        <v/>
      </c>
    </row>
    <row r="686" ht="18" customHeight="1" s="12">
      <c r="A686" s="14">
        <f>IF(Raw_data!A686="","",Raw_data!A686)</f>
        <v/>
      </c>
      <c r="B686" s="14">
        <f>IF(Raw_data!B686="","",Raw_data!B686)</f>
        <v/>
      </c>
      <c r="C686" s="14">
        <f>IF(Raw_data!C686="","",Raw_data!C686)</f>
        <v/>
      </c>
      <c r="D686" s="34">
        <f>IF(Raw_data!A686="","",B686)</f>
        <v/>
      </c>
      <c r="E686" s="17">
        <f>IF(Raw_data!A686="","",D686*24)</f>
        <v/>
      </c>
      <c r="F686" s="34">
        <f>IF(Raw_data!A686="","",C686)</f>
        <v/>
      </c>
      <c r="G686" s="17">
        <f>IF(Raw_data!A686="","",F686*24)</f>
        <v/>
      </c>
      <c r="H686" s="34">
        <f>IF(Raw_data!A686="","",F686-D686)</f>
        <v/>
      </c>
      <c r="I686" s="17">
        <f>IF(Raw_data!A686="","",G686-E686)</f>
        <v/>
      </c>
      <c r="J686" s="34">
        <f>IF(Raw_data!A686="","",Raw_data!D686)</f>
        <v/>
      </c>
      <c r="K686" s="35">
        <f>IF(Raw_data!A686="","",J686*24)</f>
        <v/>
      </c>
      <c r="L686" s="34">
        <f>IF(Raw_data!A686="","",MAX(0,H686-J686))</f>
        <v/>
      </c>
      <c r="M686" s="35">
        <f>IF(Raw_data!A686="","",I686-K686)</f>
        <v/>
      </c>
      <c r="N686" s="35">
        <f>IF(Raw_data!A686="","",MAX(0,I686-E686-8))</f>
        <v/>
      </c>
      <c r="O686" s="34">
        <f>IF(Raw_data!A686="","",N686/24)</f>
        <v/>
      </c>
      <c r="P686" s="34">
        <f>IF(Raw_data!A686="","",Q686/24)</f>
        <v/>
      </c>
      <c r="Q686" s="35">
        <f>IF(Raw_data!A686="","",IF((G686)&gt;=22,IF((G686)&gt;=29,(G686)-22-((G686)-29),(G686)-22),0))</f>
        <v/>
      </c>
    </row>
    <row r="687" ht="18" customHeight="1" s="12">
      <c r="A687" s="14">
        <f>IF(Raw_data!A687="","",Raw_data!A687)</f>
        <v/>
      </c>
      <c r="B687" s="14">
        <f>IF(Raw_data!B687="","",Raw_data!B687)</f>
        <v/>
      </c>
      <c r="C687" s="14">
        <f>IF(Raw_data!C687="","",Raw_data!C687)</f>
        <v/>
      </c>
      <c r="D687" s="34">
        <f>IF(Raw_data!A687="","",B687)</f>
        <v/>
      </c>
      <c r="E687" s="17">
        <f>IF(Raw_data!A687="","",D687*24)</f>
        <v/>
      </c>
      <c r="F687" s="34">
        <f>IF(Raw_data!A687="","",C687)</f>
        <v/>
      </c>
      <c r="G687" s="17">
        <f>IF(Raw_data!A687="","",F687*24)</f>
        <v/>
      </c>
      <c r="H687" s="34">
        <f>IF(Raw_data!A687="","",F687-D687)</f>
        <v/>
      </c>
      <c r="I687" s="17">
        <f>IF(Raw_data!A687="","",G687-E687)</f>
        <v/>
      </c>
      <c r="J687" s="34">
        <f>IF(Raw_data!A687="","",Raw_data!D687)</f>
        <v/>
      </c>
      <c r="K687" s="35">
        <f>IF(Raw_data!A687="","",J687*24)</f>
        <v/>
      </c>
      <c r="L687" s="34">
        <f>IF(Raw_data!A687="","",MAX(0,H687-J687))</f>
        <v/>
      </c>
      <c r="M687" s="35">
        <f>IF(Raw_data!A687="","",I687-K687)</f>
        <v/>
      </c>
      <c r="N687" s="35">
        <f>IF(Raw_data!A687="","",MAX(0,I687-E687-8))</f>
        <v/>
      </c>
      <c r="O687" s="34">
        <f>IF(Raw_data!A687="","",N687/24)</f>
        <v/>
      </c>
      <c r="P687" s="34">
        <f>IF(Raw_data!A687="","",Q687/24)</f>
        <v/>
      </c>
      <c r="Q687" s="35">
        <f>IF(Raw_data!A687="","",IF((G687)&gt;=22,IF((G687)&gt;=29,(G687)-22-((G687)-29),(G687)-22),0))</f>
        <v/>
      </c>
    </row>
    <row r="688" ht="18" customHeight="1" s="12">
      <c r="A688" s="14">
        <f>IF(Raw_data!A688="","",Raw_data!A688)</f>
        <v/>
      </c>
      <c r="B688" s="14">
        <f>IF(Raw_data!B688="","",Raw_data!B688)</f>
        <v/>
      </c>
      <c r="C688" s="14">
        <f>IF(Raw_data!C688="","",Raw_data!C688)</f>
        <v/>
      </c>
      <c r="D688" s="34">
        <f>IF(Raw_data!A688="","",B688)</f>
        <v/>
      </c>
      <c r="E688" s="17">
        <f>IF(Raw_data!A688="","",D688*24)</f>
        <v/>
      </c>
      <c r="F688" s="34">
        <f>IF(Raw_data!A688="","",C688)</f>
        <v/>
      </c>
      <c r="G688" s="17">
        <f>IF(Raw_data!A688="","",F688*24)</f>
        <v/>
      </c>
      <c r="H688" s="34">
        <f>IF(Raw_data!A688="","",F688-D688)</f>
        <v/>
      </c>
      <c r="I688" s="17">
        <f>IF(Raw_data!A688="","",G688-E688)</f>
        <v/>
      </c>
      <c r="J688" s="34">
        <f>IF(Raw_data!A688="","",Raw_data!D688)</f>
        <v/>
      </c>
      <c r="K688" s="35">
        <f>IF(Raw_data!A688="","",J688*24)</f>
        <v/>
      </c>
      <c r="L688" s="34">
        <f>IF(Raw_data!A688="","",MAX(0,H688-J688))</f>
        <v/>
      </c>
      <c r="M688" s="35">
        <f>IF(Raw_data!A688="","",I688-K688)</f>
        <v/>
      </c>
      <c r="N688" s="35">
        <f>IF(Raw_data!A688="","",MAX(0,I688-E688-8))</f>
        <v/>
      </c>
      <c r="O688" s="34">
        <f>IF(Raw_data!A688="","",N688/24)</f>
        <v/>
      </c>
      <c r="P688" s="34">
        <f>IF(Raw_data!A688="","",Q688/24)</f>
        <v/>
      </c>
      <c r="Q688" s="35">
        <f>IF(Raw_data!A688="","",IF((G688)&gt;=22,IF((G688)&gt;=29,(G688)-22-((G688)-29),(G688)-22),0))</f>
        <v/>
      </c>
    </row>
    <row r="689" ht="18" customHeight="1" s="12">
      <c r="A689" s="14">
        <f>IF(Raw_data!A689="","",Raw_data!A689)</f>
        <v/>
      </c>
      <c r="B689" s="14">
        <f>IF(Raw_data!B689="","",Raw_data!B689)</f>
        <v/>
      </c>
      <c r="C689" s="14">
        <f>IF(Raw_data!C689="","",Raw_data!C689)</f>
        <v/>
      </c>
      <c r="D689" s="34">
        <f>IF(Raw_data!A689="","",B689)</f>
        <v/>
      </c>
      <c r="E689" s="17">
        <f>IF(Raw_data!A689="","",D689*24)</f>
        <v/>
      </c>
      <c r="F689" s="34">
        <f>IF(Raw_data!A689="","",C689)</f>
        <v/>
      </c>
      <c r="G689" s="17">
        <f>IF(Raw_data!A689="","",F689*24)</f>
        <v/>
      </c>
      <c r="H689" s="34">
        <f>IF(Raw_data!A689="","",F689-D689)</f>
        <v/>
      </c>
      <c r="I689" s="17">
        <f>IF(Raw_data!A689="","",G689-E689)</f>
        <v/>
      </c>
      <c r="J689" s="34">
        <f>IF(Raw_data!A689="","",Raw_data!D689)</f>
        <v/>
      </c>
      <c r="K689" s="35">
        <f>IF(Raw_data!A689="","",J689*24)</f>
        <v/>
      </c>
      <c r="L689" s="34">
        <f>IF(Raw_data!A689="","",MAX(0,H689-J689))</f>
        <v/>
      </c>
      <c r="M689" s="35">
        <f>IF(Raw_data!A689="","",I689-K689)</f>
        <v/>
      </c>
      <c r="N689" s="35">
        <f>IF(Raw_data!A689="","",MAX(0,I689-E689-8))</f>
        <v/>
      </c>
      <c r="O689" s="34">
        <f>IF(Raw_data!A689="","",N689/24)</f>
        <v/>
      </c>
      <c r="P689" s="34">
        <f>IF(Raw_data!A689="","",Q689/24)</f>
        <v/>
      </c>
      <c r="Q689" s="35">
        <f>IF(Raw_data!A689="","",IF((G689)&gt;=22,IF((G689)&gt;=29,(G689)-22-((G689)-29),(G689)-22),0))</f>
        <v/>
      </c>
    </row>
    <row r="690" ht="18" customHeight="1" s="12">
      <c r="A690" s="14">
        <f>IF(Raw_data!A690="","",Raw_data!A690)</f>
        <v/>
      </c>
      <c r="B690" s="14">
        <f>IF(Raw_data!B690="","",Raw_data!B690)</f>
        <v/>
      </c>
      <c r="C690" s="14">
        <f>IF(Raw_data!C690="","",Raw_data!C690)</f>
        <v/>
      </c>
      <c r="D690" s="34">
        <f>IF(Raw_data!A690="","",B690)</f>
        <v/>
      </c>
      <c r="E690" s="17">
        <f>IF(Raw_data!A690="","",D690*24)</f>
        <v/>
      </c>
      <c r="F690" s="34">
        <f>IF(Raw_data!A690="","",C690)</f>
        <v/>
      </c>
      <c r="G690" s="17">
        <f>IF(Raw_data!A690="","",F690*24)</f>
        <v/>
      </c>
      <c r="H690" s="34">
        <f>IF(Raw_data!A690="","",F690-D690)</f>
        <v/>
      </c>
      <c r="I690" s="17">
        <f>IF(Raw_data!A690="","",G690-E690)</f>
        <v/>
      </c>
      <c r="J690" s="34">
        <f>IF(Raw_data!A690="","",Raw_data!D690)</f>
        <v/>
      </c>
      <c r="K690" s="35">
        <f>IF(Raw_data!A690="","",J690*24)</f>
        <v/>
      </c>
      <c r="L690" s="34">
        <f>IF(Raw_data!A690="","",MAX(0,H690-J690))</f>
        <v/>
      </c>
      <c r="M690" s="35">
        <f>IF(Raw_data!A690="","",I690-K690)</f>
        <v/>
      </c>
      <c r="N690" s="35">
        <f>IF(Raw_data!A690="","",MAX(0,I690-E690-8))</f>
        <v/>
      </c>
      <c r="O690" s="34">
        <f>IF(Raw_data!A690="","",N690/24)</f>
        <v/>
      </c>
      <c r="P690" s="34">
        <f>IF(Raw_data!A690="","",Q690/24)</f>
        <v/>
      </c>
      <c r="Q690" s="35">
        <f>IF(Raw_data!A690="","",IF((G690)&gt;=22,IF((G690)&gt;=29,(G690)-22-((G690)-29),(G690)-22),0))</f>
        <v/>
      </c>
    </row>
    <row r="691" ht="18" customHeight="1" s="12">
      <c r="A691" s="14">
        <f>IF(Raw_data!A691="","",Raw_data!A691)</f>
        <v/>
      </c>
      <c r="B691" s="14">
        <f>IF(Raw_data!B691="","",Raw_data!B691)</f>
        <v/>
      </c>
      <c r="C691" s="14">
        <f>IF(Raw_data!C691="","",Raw_data!C691)</f>
        <v/>
      </c>
      <c r="D691" s="34">
        <f>IF(Raw_data!A691="","",B691)</f>
        <v/>
      </c>
      <c r="E691" s="17">
        <f>IF(Raw_data!A691="","",D691*24)</f>
        <v/>
      </c>
      <c r="F691" s="34">
        <f>IF(Raw_data!A691="","",C691)</f>
        <v/>
      </c>
      <c r="G691" s="17">
        <f>IF(Raw_data!A691="","",F691*24)</f>
        <v/>
      </c>
      <c r="H691" s="34">
        <f>IF(Raw_data!A691="","",F691-D691)</f>
        <v/>
      </c>
      <c r="I691" s="17">
        <f>IF(Raw_data!A691="","",G691-E691)</f>
        <v/>
      </c>
      <c r="J691" s="34">
        <f>IF(Raw_data!A691="","",Raw_data!D691)</f>
        <v/>
      </c>
      <c r="K691" s="35">
        <f>IF(Raw_data!A691="","",J691*24)</f>
        <v/>
      </c>
      <c r="L691" s="34">
        <f>IF(Raw_data!A691="","",MAX(0,H691-J691))</f>
        <v/>
      </c>
      <c r="M691" s="35">
        <f>IF(Raw_data!A691="","",I691-K691)</f>
        <v/>
      </c>
      <c r="N691" s="35">
        <f>IF(Raw_data!A691="","",MAX(0,I691-E691-8))</f>
        <v/>
      </c>
      <c r="O691" s="34">
        <f>IF(Raw_data!A691="","",N691/24)</f>
        <v/>
      </c>
      <c r="P691" s="34">
        <f>IF(Raw_data!A691="","",Q691/24)</f>
        <v/>
      </c>
      <c r="Q691" s="35">
        <f>IF(Raw_data!A691="","",IF((G691)&gt;=22,IF((G691)&gt;=29,(G691)-22-((G691)-29),(G691)-22),0))</f>
        <v/>
      </c>
    </row>
    <row r="692" ht="18" customHeight="1" s="12">
      <c r="A692" s="14">
        <f>IF(Raw_data!A692="","",Raw_data!A692)</f>
        <v/>
      </c>
      <c r="B692" s="14">
        <f>IF(Raw_data!B692="","",Raw_data!B692)</f>
        <v/>
      </c>
      <c r="C692" s="14">
        <f>IF(Raw_data!C692="","",Raw_data!C692)</f>
        <v/>
      </c>
      <c r="D692" s="34">
        <f>IF(Raw_data!A692="","",B692)</f>
        <v/>
      </c>
      <c r="E692" s="17">
        <f>IF(Raw_data!A692="","",D692*24)</f>
        <v/>
      </c>
      <c r="F692" s="34">
        <f>IF(Raw_data!A692="","",C692)</f>
        <v/>
      </c>
      <c r="G692" s="17">
        <f>IF(Raw_data!A692="","",F692*24)</f>
        <v/>
      </c>
      <c r="H692" s="34">
        <f>IF(Raw_data!A692="","",F692-D692)</f>
        <v/>
      </c>
      <c r="I692" s="17">
        <f>IF(Raw_data!A692="","",G692-E692)</f>
        <v/>
      </c>
      <c r="J692" s="34">
        <f>IF(Raw_data!A692="","",Raw_data!D692)</f>
        <v/>
      </c>
      <c r="K692" s="35">
        <f>IF(Raw_data!A692="","",J692*24)</f>
        <v/>
      </c>
      <c r="L692" s="34">
        <f>IF(Raw_data!A692="","",MAX(0,H692-J692))</f>
        <v/>
      </c>
      <c r="M692" s="35">
        <f>IF(Raw_data!A692="","",I692-K692)</f>
        <v/>
      </c>
      <c r="N692" s="35">
        <f>IF(Raw_data!A692="","",MAX(0,I692-E692-8))</f>
        <v/>
      </c>
      <c r="O692" s="34">
        <f>IF(Raw_data!A692="","",N692/24)</f>
        <v/>
      </c>
      <c r="P692" s="34">
        <f>IF(Raw_data!A692="","",Q692/24)</f>
        <v/>
      </c>
      <c r="Q692" s="35">
        <f>IF(Raw_data!A692="","",IF((G692)&gt;=22,IF((G692)&gt;=29,(G692)-22-((G692)-29),(G692)-22),0))</f>
        <v/>
      </c>
    </row>
    <row r="693" ht="18" customHeight="1" s="12">
      <c r="A693" s="14">
        <f>IF(Raw_data!A693="","",Raw_data!A693)</f>
        <v/>
      </c>
      <c r="B693" s="14">
        <f>IF(Raw_data!B693="","",Raw_data!B693)</f>
        <v/>
      </c>
      <c r="C693" s="14">
        <f>IF(Raw_data!C693="","",Raw_data!C693)</f>
        <v/>
      </c>
      <c r="D693" s="34">
        <f>IF(Raw_data!A693="","",B693)</f>
        <v/>
      </c>
      <c r="E693" s="17">
        <f>IF(Raw_data!A693="","",D693*24)</f>
        <v/>
      </c>
      <c r="F693" s="34">
        <f>IF(Raw_data!A693="","",C693)</f>
        <v/>
      </c>
      <c r="G693" s="17">
        <f>IF(Raw_data!A693="","",F693*24)</f>
        <v/>
      </c>
      <c r="H693" s="34">
        <f>IF(Raw_data!A693="","",F693-D693)</f>
        <v/>
      </c>
      <c r="I693" s="17">
        <f>IF(Raw_data!A693="","",G693-E693)</f>
        <v/>
      </c>
      <c r="J693" s="34">
        <f>IF(Raw_data!A693="","",Raw_data!D693)</f>
        <v/>
      </c>
      <c r="K693" s="35">
        <f>IF(Raw_data!A693="","",J693*24)</f>
        <v/>
      </c>
      <c r="L693" s="34">
        <f>IF(Raw_data!A693="","",MAX(0,H693-J693))</f>
        <v/>
      </c>
      <c r="M693" s="35">
        <f>IF(Raw_data!A693="","",I693-K693)</f>
        <v/>
      </c>
      <c r="N693" s="35">
        <f>IF(Raw_data!A693="","",MAX(0,I693-E693-8))</f>
        <v/>
      </c>
      <c r="O693" s="34">
        <f>IF(Raw_data!A693="","",N693/24)</f>
        <v/>
      </c>
      <c r="P693" s="34">
        <f>IF(Raw_data!A693="","",Q693/24)</f>
        <v/>
      </c>
      <c r="Q693" s="35">
        <f>IF(Raw_data!A693="","",IF((G693)&gt;=22,IF((G693)&gt;=29,(G693)-22-((G693)-29),(G693)-22),0))</f>
        <v/>
      </c>
    </row>
    <row r="694" ht="18" customHeight="1" s="12">
      <c r="A694" s="14">
        <f>IF(Raw_data!A694="","",Raw_data!A694)</f>
        <v/>
      </c>
      <c r="B694" s="14">
        <f>IF(Raw_data!B694="","",Raw_data!B694)</f>
        <v/>
      </c>
      <c r="C694" s="14">
        <f>IF(Raw_data!C694="","",Raw_data!C694)</f>
        <v/>
      </c>
      <c r="D694" s="34">
        <f>IF(Raw_data!A694="","",B694)</f>
        <v/>
      </c>
      <c r="E694" s="17">
        <f>IF(Raw_data!A694="","",D694*24)</f>
        <v/>
      </c>
      <c r="F694" s="34">
        <f>IF(Raw_data!A694="","",C694)</f>
        <v/>
      </c>
      <c r="G694" s="17">
        <f>IF(Raw_data!A694="","",F694*24)</f>
        <v/>
      </c>
      <c r="H694" s="34">
        <f>IF(Raw_data!A694="","",F694-D694)</f>
        <v/>
      </c>
      <c r="I694" s="17">
        <f>IF(Raw_data!A694="","",G694-E694)</f>
        <v/>
      </c>
      <c r="J694" s="34">
        <f>IF(Raw_data!A694="","",Raw_data!D694)</f>
        <v/>
      </c>
      <c r="K694" s="35">
        <f>IF(Raw_data!A694="","",J694*24)</f>
        <v/>
      </c>
      <c r="L694" s="34">
        <f>IF(Raw_data!A694="","",MAX(0,H694-J694))</f>
        <v/>
      </c>
      <c r="M694" s="35">
        <f>IF(Raw_data!A694="","",I694-K694)</f>
        <v/>
      </c>
      <c r="N694" s="35">
        <f>IF(Raw_data!A694="","",MAX(0,I694-E694-8))</f>
        <v/>
      </c>
      <c r="O694" s="34">
        <f>IF(Raw_data!A694="","",N694/24)</f>
        <v/>
      </c>
      <c r="P694" s="34">
        <f>IF(Raw_data!A694="","",Q694/24)</f>
        <v/>
      </c>
      <c r="Q694" s="35">
        <f>IF(Raw_data!A694="","",IF((G694)&gt;=22,IF((G694)&gt;=29,(G694)-22-((G694)-29),(G694)-22),0))</f>
        <v/>
      </c>
    </row>
    <row r="695" ht="18" customHeight="1" s="12">
      <c r="A695" s="14">
        <f>IF(Raw_data!A695="","",Raw_data!A695)</f>
        <v/>
      </c>
      <c r="B695" s="14">
        <f>IF(Raw_data!B695="","",Raw_data!B695)</f>
        <v/>
      </c>
      <c r="C695" s="14">
        <f>IF(Raw_data!C695="","",Raw_data!C695)</f>
        <v/>
      </c>
      <c r="D695" s="34">
        <f>IF(Raw_data!A695="","",B695)</f>
        <v/>
      </c>
      <c r="E695" s="17">
        <f>IF(Raw_data!A695="","",D695*24)</f>
        <v/>
      </c>
      <c r="F695" s="34">
        <f>IF(Raw_data!A695="","",C695)</f>
        <v/>
      </c>
      <c r="G695" s="17">
        <f>IF(Raw_data!A695="","",F695*24)</f>
        <v/>
      </c>
      <c r="H695" s="34">
        <f>IF(Raw_data!A695="","",F695-D695)</f>
        <v/>
      </c>
      <c r="I695" s="17">
        <f>IF(Raw_data!A695="","",G695-E695)</f>
        <v/>
      </c>
      <c r="J695" s="34">
        <f>IF(Raw_data!A695="","",Raw_data!D695)</f>
        <v/>
      </c>
      <c r="K695" s="35">
        <f>IF(Raw_data!A695="","",J695*24)</f>
        <v/>
      </c>
      <c r="L695" s="34">
        <f>IF(Raw_data!A695="","",MAX(0,H695-J695))</f>
        <v/>
      </c>
      <c r="M695" s="35">
        <f>IF(Raw_data!A695="","",I695-K695)</f>
        <v/>
      </c>
      <c r="N695" s="35">
        <f>IF(Raw_data!A695="","",MAX(0,I695-E695-8))</f>
        <v/>
      </c>
      <c r="O695" s="34">
        <f>IF(Raw_data!A695="","",N695/24)</f>
        <v/>
      </c>
      <c r="P695" s="34">
        <f>IF(Raw_data!A695="","",Q695/24)</f>
        <v/>
      </c>
      <c r="Q695" s="35">
        <f>IF(Raw_data!A695="","",IF((G695)&gt;=22,IF((G695)&gt;=29,(G695)-22-((G695)-29),(G695)-22),0))</f>
        <v/>
      </c>
    </row>
    <row r="696" ht="18" customHeight="1" s="12">
      <c r="A696" s="14">
        <f>IF(Raw_data!A696="","",Raw_data!A696)</f>
        <v/>
      </c>
      <c r="B696" s="14">
        <f>IF(Raw_data!B696="","",Raw_data!B696)</f>
        <v/>
      </c>
      <c r="C696" s="14">
        <f>IF(Raw_data!C696="","",Raw_data!C696)</f>
        <v/>
      </c>
      <c r="D696" s="34">
        <f>IF(Raw_data!A696="","",B696)</f>
        <v/>
      </c>
      <c r="E696" s="17">
        <f>IF(Raw_data!A696="","",D696*24)</f>
        <v/>
      </c>
      <c r="F696" s="34">
        <f>IF(Raw_data!A696="","",C696)</f>
        <v/>
      </c>
      <c r="G696" s="17">
        <f>IF(Raw_data!A696="","",F696*24)</f>
        <v/>
      </c>
      <c r="H696" s="34">
        <f>IF(Raw_data!A696="","",F696-D696)</f>
        <v/>
      </c>
      <c r="I696" s="17">
        <f>IF(Raw_data!A696="","",G696-E696)</f>
        <v/>
      </c>
      <c r="J696" s="34">
        <f>IF(Raw_data!A696="","",Raw_data!D696)</f>
        <v/>
      </c>
      <c r="K696" s="35">
        <f>IF(Raw_data!A696="","",J696*24)</f>
        <v/>
      </c>
      <c r="L696" s="34">
        <f>IF(Raw_data!A696="","",MAX(0,H696-J696))</f>
        <v/>
      </c>
      <c r="M696" s="35">
        <f>IF(Raw_data!A696="","",I696-K696)</f>
        <v/>
      </c>
      <c r="N696" s="35">
        <f>IF(Raw_data!A696="","",MAX(0,I696-E696-8))</f>
        <v/>
      </c>
      <c r="O696" s="34">
        <f>IF(Raw_data!A696="","",N696/24)</f>
        <v/>
      </c>
      <c r="P696" s="34">
        <f>IF(Raw_data!A696="","",Q696/24)</f>
        <v/>
      </c>
      <c r="Q696" s="35">
        <f>IF(Raw_data!A696="","",IF((G696)&gt;=22,IF((G696)&gt;=29,(G696)-22-((G696)-29),(G696)-22),0))</f>
        <v/>
      </c>
    </row>
    <row r="697" ht="18" customHeight="1" s="12">
      <c r="A697" s="14">
        <f>IF(Raw_data!A697="","",Raw_data!A697)</f>
        <v/>
      </c>
      <c r="B697" s="14">
        <f>IF(Raw_data!B697="","",Raw_data!B697)</f>
        <v/>
      </c>
      <c r="C697" s="14">
        <f>IF(Raw_data!C697="","",Raw_data!C697)</f>
        <v/>
      </c>
      <c r="D697" s="34">
        <f>IF(Raw_data!A697="","",B697)</f>
        <v/>
      </c>
      <c r="E697" s="17">
        <f>IF(Raw_data!A697="","",D697*24)</f>
        <v/>
      </c>
      <c r="F697" s="34">
        <f>IF(Raw_data!A697="","",C697)</f>
        <v/>
      </c>
      <c r="G697" s="17">
        <f>IF(Raw_data!A697="","",F697*24)</f>
        <v/>
      </c>
      <c r="H697" s="34">
        <f>IF(Raw_data!A697="","",F697-D697)</f>
        <v/>
      </c>
      <c r="I697" s="17">
        <f>IF(Raw_data!A697="","",G697-E697)</f>
        <v/>
      </c>
      <c r="J697" s="34">
        <f>IF(Raw_data!A697="","",Raw_data!D697)</f>
        <v/>
      </c>
      <c r="K697" s="35">
        <f>IF(Raw_data!A697="","",J697*24)</f>
        <v/>
      </c>
      <c r="L697" s="34">
        <f>IF(Raw_data!A697="","",MAX(0,H697-J697))</f>
        <v/>
      </c>
      <c r="M697" s="35">
        <f>IF(Raw_data!A697="","",I697-K697)</f>
        <v/>
      </c>
      <c r="N697" s="35">
        <f>IF(Raw_data!A697="","",MAX(0,I697-E697-8))</f>
        <v/>
      </c>
      <c r="O697" s="34">
        <f>IF(Raw_data!A697="","",N697/24)</f>
        <v/>
      </c>
      <c r="P697" s="34">
        <f>IF(Raw_data!A697="","",Q697/24)</f>
        <v/>
      </c>
      <c r="Q697" s="35">
        <f>IF(Raw_data!A697="","",IF((G697)&gt;=22,IF((G697)&gt;=29,(G697)-22-((G697)-29),(G697)-22),0))</f>
        <v/>
      </c>
    </row>
    <row r="698" ht="18" customHeight="1" s="12">
      <c r="A698" s="14">
        <f>IF(Raw_data!A698="","",Raw_data!A698)</f>
        <v/>
      </c>
      <c r="B698" s="14">
        <f>IF(Raw_data!B698="","",Raw_data!B698)</f>
        <v/>
      </c>
      <c r="C698" s="14">
        <f>IF(Raw_data!C698="","",Raw_data!C698)</f>
        <v/>
      </c>
      <c r="D698" s="34">
        <f>IF(Raw_data!A698="","",B698)</f>
        <v/>
      </c>
      <c r="E698" s="17">
        <f>IF(Raw_data!A698="","",D698*24)</f>
        <v/>
      </c>
      <c r="F698" s="34">
        <f>IF(Raw_data!A698="","",C698)</f>
        <v/>
      </c>
      <c r="G698" s="17">
        <f>IF(Raw_data!A698="","",F698*24)</f>
        <v/>
      </c>
      <c r="H698" s="34">
        <f>IF(Raw_data!A698="","",F698-D698)</f>
        <v/>
      </c>
      <c r="I698" s="17">
        <f>IF(Raw_data!A698="","",G698-E698)</f>
        <v/>
      </c>
      <c r="J698" s="34">
        <f>IF(Raw_data!A698="","",Raw_data!D698)</f>
        <v/>
      </c>
      <c r="K698" s="35">
        <f>IF(Raw_data!A698="","",J698*24)</f>
        <v/>
      </c>
      <c r="L698" s="34">
        <f>IF(Raw_data!A698="","",MAX(0,H698-J698))</f>
        <v/>
      </c>
      <c r="M698" s="35">
        <f>IF(Raw_data!A698="","",I698-K698)</f>
        <v/>
      </c>
      <c r="N698" s="35">
        <f>IF(Raw_data!A698="","",MAX(0,I698-E698-8))</f>
        <v/>
      </c>
      <c r="O698" s="34">
        <f>IF(Raw_data!A698="","",N698/24)</f>
        <v/>
      </c>
      <c r="P698" s="34">
        <f>IF(Raw_data!A698="","",Q698/24)</f>
        <v/>
      </c>
      <c r="Q698" s="35">
        <f>IF(Raw_data!A698="","",IF((G698)&gt;=22,IF((G698)&gt;=29,(G698)-22-((G698)-29),(G698)-22),0))</f>
        <v/>
      </c>
    </row>
    <row r="699" ht="18" customHeight="1" s="12">
      <c r="A699" s="14">
        <f>IF(Raw_data!A699="","",Raw_data!A699)</f>
        <v/>
      </c>
      <c r="B699" s="14">
        <f>IF(Raw_data!B699="","",Raw_data!B699)</f>
        <v/>
      </c>
      <c r="C699" s="14">
        <f>IF(Raw_data!C699="","",Raw_data!C699)</f>
        <v/>
      </c>
      <c r="D699" s="34">
        <f>IF(Raw_data!A699="","",B699)</f>
        <v/>
      </c>
      <c r="E699" s="17">
        <f>IF(Raw_data!A699="","",D699*24)</f>
        <v/>
      </c>
      <c r="F699" s="34">
        <f>IF(Raw_data!A699="","",C699)</f>
        <v/>
      </c>
      <c r="G699" s="17">
        <f>IF(Raw_data!A699="","",F699*24)</f>
        <v/>
      </c>
      <c r="H699" s="34">
        <f>IF(Raw_data!A699="","",F699-D699)</f>
        <v/>
      </c>
      <c r="I699" s="17">
        <f>IF(Raw_data!A699="","",G699-E699)</f>
        <v/>
      </c>
      <c r="J699" s="34">
        <f>IF(Raw_data!A699="","",Raw_data!D699)</f>
        <v/>
      </c>
      <c r="K699" s="35">
        <f>IF(Raw_data!A699="","",J699*24)</f>
        <v/>
      </c>
      <c r="L699" s="34">
        <f>IF(Raw_data!A699="","",MAX(0,H699-J699))</f>
        <v/>
      </c>
      <c r="M699" s="35">
        <f>IF(Raw_data!A699="","",I699-K699)</f>
        <v/>
      </c>
      <c r="N699" s="35">
        <f>IF(Raw_data!A699="","",MAX(0,I699-E699-8))</f>
        <v/>
      </c>
      <c r="O699" s="34">
        <f>IF(Raw_data!A699="","",N699/24)</f>
        <v/>
      </c>
      <c r="P699" s="34">
        <f>IF(Raw_data!A699="","",Q699/24)</f>
        <v/>
      </c>
      <c r="Q699" s="35">
        <f>IF(Raw_data!A699="","",IF((G699)&gt;=22,IF((G699)&gt;=29,(G699)-22-((G699)-29),(G699)-22),0))</f>
        <v/>
      </c>
    </row>
    <row r="700" ht="18" customHeight="1" s="12">
      <c r="A700" s="14">
        <f>IF(Raw_data!A700="","",Raw_data!A700)</f>
        <v/>
      </c>
      <c r="B700" s="14">
        <f>IF(Raw_data!B700="","",Raw_data!B700)</f>
        <v/>
      </c>
      <c r="C700" s="14">
        <f>IF(Raw_data!C700="","",Raw_data!C700)</f>
        <v/>
      </c>
      <c r="D700" s="34">
        <f>IF(Raw_data!A700="","",B700)</f>
        <v/>
      </c>
      <c r="E700" s="17">
        <f>IF(Raw_data!A700="","",D700*24)</f>
        <v/>
      </c>
      <c r="F700" s="34">
        <f>IF(Raw_data!A700="","",C700)</f>
        <v/>
      </c>
      <c r="G700" s="17">
        <f>IF(Raw_data!A700="","",F700*24)</f>
        <v/>
      </c>
      <c r="H700" s="34">
        <f>IF(Raw_data!A700="","",F700-D700)</f>
        <v/>
      </c>
      <c r="I700" s="17">
        <f>IF(Raw_data!A700="","",G700-E700)</f>
        <v/>
      </c>
      <c r="J700" s="34">
        <f>IF(Raw_data!A700="","",Raw_data!D700)</f>
        <v/>
      </c>
      <c r="K700" s="35">
        <f>IF(Raw_data!A700="","",J700*24)</f>
        <v/>
      </c>
      <c r="L700" s="34">
        <f>IF(Raw_data!A700="","",MAX(0,H700-J700))</f>
        <v/>
      </c>
      <c r="M700" s="35">
        <f>IF(Raw_data!A700="","",I700-K700)</f>
        <v/>
      </c>
      <c r="N700" s="35">
        <f>IF(Raw_data!A700="","",MAX(0,I700-E700-8))</f>
        <v/>
      </c>
      <c r="O700" s="34">
        <f>IF(Raw_data!A700="","",N700/24)</f>
        <v/>
      </c>
      <c r="P700" s="34">
        <f>IF(Raw_data!A700="","",Q700/24)</f>
        <v/>
      </c>
      <c r="Q700" s="35">
        <f>IF(Raw_data!A700="","",IF((G700)&gt;=22,IF((G700)&gt;=29,(G700)-22-((G700)-29),(G700)-22),0))</f>
        <v/>
      </c>
    </row>
    <row r="701" ht="18" customHeight="1" s="12">
      <c r="A701" s="14">
        <f>IF(Raw_data!A701="","",Raw_data!A701)</f>
        <v/>
      </c>
      <c r="B701" s="14">
        <f>IF(Raw_data!B701="","",Raw_data!B701)</f>
        <v/>
      </c>
      <c r="C701" s="14">
        <f>IF(Raw_data!C701="","",Raw_data!C701)</f>
        <v/>
      </c>
      <c r="D701" s="34">
        <f>IF(Raw_data!A701="","",B701)</f>
        <v/>
      </c>
      <c r="E701" s="17">
        <f>IF(Raw_data!A701="","",D701*24)</f>
        <v/>
      </c>
      <c r="F701" s="34">
        <f>IF(Raw_data!A701="","",C701)</f>
        <v/>
      </c>
      <c r="G701" s="17">
        <f>IF(Raw_data!A701="","",F701*24)</f>
        <v/>
      </c>
      <c r="H701" s="34">
        <f>IF(Raw_data!A701="","",F701-D701)</f>
        <v/>
      </c>
      <c r="I701" s="17">
        <f>IF(Raw_data!A701="","",G701-E701)</f>
        <v/>
      </c>
      <c r="J701" s="34">
        <f>IF(Raw_data!A701="","",Raw_data!D701)</f>
        <v/>
      </c>
      <c r="K701" s="35">
        <f>IF(Raw_data!A701="","",J701*24)</f>
        <v/>
      </c>
      <c r="L701" s="34">
        <f>IF(Raw_data!A701="","",MAX(0,H701-J701))</f>
        <v/>
      </c>
      <c r="M701" s="35">
        <f>IF(Raw_data!A701="","",I701-K701)</f>
        <v/>
      </c>
      <c r="N701" s="35">
        <f>IF(Raw_data!A701="","",MAX(0,I701-E701-8))</f>
        <v/>
      </c>
      <c r="O701" s="34">
        <f>IF(Raw_data!A701="","",N701/24)</f>
        <v/>
      </c>
      <c r="P701" s="34">
        <f>IF(Raw_data!A701="","",Q701/24)</f>
        <v/>
      </c>
      <c r="Q701" s="35">
        <f>IF(Raw_data!A701="","",IF((G701)&gt;=22,IF((G701)&gt;=29,(G701)-22-((G701)-29),(G701)-22),0))</f>
        <v/>
      </c>
    </row>
    <row r="702" ht="18" customHeight="1" s="12">
      <c r="A702" s="14">
        <f>IF(Raw_data!A702="","",Raw_data!A702)</f>
        <v/>
      </c>
      <c r="B702" s="14">
        <f>IF(Raw_data!B702="","",Raw_data!B702)</f>
        <v/>
      </c>
      <c r="C702" s="14">
        <f>IF(Raw_data!C702="","",Raw_data!C702)</f>
        <v/>
      </c>
      <c r="D702" s="34">
        <f>IF(Raw_data!A702="","",B702)</f>
        <v/>
      </c>
      <c r="E702" s="17">
        <f>IF(Raw_data!A702="","",D702*24)</f>
        <v/>
      </c>
      <c r="F702" s="34">
        <f>IF(Raw_data!A702="","",C702)</f>
        <v/>
      </c>
      <c r="G702" s="17">
        <f>IF(Raw_data!A702="","",F702*24)</f>
        <v/>
      </c>
      <c r="H702" s="34">
        <f>IF(Raw_data!A702="","",F702-D702)</f>
        <v/>
      </c>
      <c r="I702" s="17">
        <f>IF(Raw_data!A702="","",G702-E702)</f>
        <v/>
      </c>
      <c r="J702" s="34">
        <f>IF(Raw_data!A702="","",Raw_data!D702)</f>
        <v/>
      </c>
      <c r="K702" s="35">
        <f>IF(Raw_data!A702="","",J702*24)</f>
        <v/>
      </c>
      <c r="L702" s="34">
        <f>IF(Raw_data!A702="","",MAX(0,H702-J702))</f>
        <v/>
      </c>
      <c r="M702" s="35">
        <f>IF(Raw_data!A702="","",I702-K702)</f>
        <v/>
      </c>
      <c r="N702" s="35">
        <f>IF(Raw_data!A702="","",MAX(0,I702-E702-8))</f>
        <v/>
      </c>
      <c r="O702" s="34">
        <f>IF(Raw_data!A702="","",N702/24)</f>
        <v/>
      </c>
      <c r="P702" s="34">
        <f>IF(Raw_data!A702="","",Q702/24)</f>
        <v/>
      </c>
      <c r="Q702" s="35">
        <f>IF(Raw_data!A702="","",IF((G702)&gt;=22,IF((G702)&gt;=29,(G702)-22-((G702)-29),(G702)-22),0))</f>
        <v/>
      </c>
    </row>
    <row r="703" ht="18" customHeight="1" s="12">
      <c r="A703" s="14">
        <f>IF(Raw_data!A703="","",Raw_data!A703)</f>
        <v/>
      </c>
      <c r="B703" s="14">
        <f>IF(Raw_data!B703="","",Raw_data!B703)</f>
        <v/>
      </c>
      <c r="C703" s="14">
        <f>IF(Raw_data!C703="","",Raw_data!C703)</f>
        <v/>
      </c>
      <c r="D703" s="34">
        <f>IF(Raw_data!A703="","",B703)</f>
        <v/>
      </c>
      <c r="E703" s="17">
        <f>IF(Raw_data!A703="","",D703*24)</f>
        <v/>
      </c>
      <c r="F703" s="34">
        <f>IF(Raw_data!A703="","",C703)</f>
        <v/>
      </c>
      <c r="G703" s="17">
        <f>IF(Raw_data!A703="","",F703*24)</f>
        <v/>
      </c>
      <c r="H703" s="34">
        <f>IF(Raw_data!A703="","",F703-D703)</f>
        <v/>
      </c>
      <c r="I703" s="17">
        <f>IF(Raw_data!A703="","",G703-E703)</f>
        <v/>
      </c>
      <c r="J703" s="34">
        <f>IF(Raw_data!A703="","",Raw_data!D703)</f>
        <v/>
      </c>
      <c r="K703" s="35">
        <f>IF(Raw_data!A703="","",J703*24)</f>
        <v/>
      </c>
      <c r="L703" s="34">
        <f>IF(Raw_data!A703="","",MAX(0,H703-J703))</f>
        <v/>
      </c>
      <c r="M703" s="35">
        <f>IF(Raw_data!A703="","",I703-K703)</f>
        <v/>
      </c>
      <c r="N703" s="35">
        <f>IF(Raw_data!A703="","",MAX(0,I703-E703-8))</f>
        <v/>
      </c>
      <c r="O703" s="34">
        <f>IF(Raw_data!A703="","",N703/24)</f>
        <v/>
      </c>
      <c r="P703" s="34">
        <f>IF(Raw_data!A703="","",Q703/24)</f>
        <v/>
      </c>
      <c r="Q703" s="35">
        <f>IF(Raw_data!A703="","",IF((G703)&gt;=22,IF((G703)&gt;=29,(G703)-22-((G703)-29),(G703)-22),0))</f>
        <v/>
      </c>
    </row>
    <row r="704" ht="18" customHeight="1" s="12">
      <c r="A704" s="14">
        <f>IF(Raw_data!A704="","",Raw_data!A704)</f>
        <v/>
      </c>
      <c r="B704" s="14">
        <f>IF(Raw_data!B704="","",Raw_data!B704)</f>
        <v/>
      </c>
      <c r="C704" s="14">
        <f>IF(Raw_data!C704="","",Raw_data!C704)</f>
        <v/>
      </c>
      <c r="D704" s="34">
        <f>IF(Raw_data!A704="","",B704)</f>
        <v/>
      </c>
      <c r="E704" s="17">
        <f>IF(Raw_data!A704="","",D704*24)</f>
        <v/>
      </c>
      <c r="F704" s="34">
        <f>IF(Raw_data!A704="","",C704)</f>
        <v/>
      </c>
      <c r="G704" s="17">
        <f>IF(Raw_data!A704="","",F704*24)</f>
        <v/>
      </c>
      <c r="H704" s="34">
        <f>IF(Raw_data!A704="","",F704-D704)</f>
        <v/>
      </c>
      <c r="I704" s="17">
        <f>IF(Raw_data!A704="","",G704-E704)</f>
        <v/>
      </c>
      <c r="J704" s="34">
        <f>IF(Raw_data!A704="","",Raw_data!D704)</f>
        <v/>
      </c>
      <c r="K704" s="35">
        <f>IF(Raw_data!A704="","",J704*24)</f>
        <v/>
      </c>
      <c r="L704" s="34">
        <f>IF(Raw_data!A704="","",MAX(0,H704-J704))</f>
        <v/>
      </c>
      <c r="M704" s="35">
        <f>IF(Raw_data!A704="","",I704-K704)</f>
        <v/>
      </c>
      <c r="N704" s="35">
        <f>IF(Raw_data!A704="","",MAX(0,I704-E704-8))</f>
        <v/>
      </c>
      <c r="O704" s="34">
        <f>IF(Raw_data!A704="","",N704/24)</f>
        <v/>
      </c>
      <c r="P704" s="34">
        <f>IF(Raw_data!A704="","",Q704/24)</f>
        <v/>
      </c>
      <c r="Q704" s="35">
        <f>IF(Raw_data!A704="","",IF((G704)&gt;=22,IF((G704)&gt;=29,(G704)-22-((G704)-29),(G704)-22),0))</f>
        <v/>
      </c>
    </row>
    <row r="705" ht="18" customHeight="1" s="12">
      <c r="A705" s="14">
        <f>IF(Raw_data!A705="","",Raw_data!A705)</f>
        <v/>
      </c>
      <c r="B705" s="14">
        <f>IF(Raw_data!B705="","",Raw_data!B705)</f>
        <v/>
      </c>
      <c r="C705" s="14">
        <f>IF(Raw_data!C705="","",Raw_data!C705)</f>
        <v/>
      </c>
      <c r="D705" s="34">
        <f>IF(Raw_data!A705="","",B705)</f>
        <v/>
      </c>
      <c r="E705" s="17">
        <f>IF(Raw_data!A705="","",D705*24)</f>
        <v/>
      </c>
      <c r="F705" s="34">
        <f>IF(Raw_data!A705="","",C705)</f>
        <v/>
      </c>
      <c r="G705" s="17">
        <f>IF(Raw_data!A705="","",F705*24)</f>
        <v/>
      </c>
      <c r="H705" s="34">
        <f>IF(Raw_data!A705="","",F705-D705)</f>
        <v/>
      </c>
      <c r="I705" s="17">
        <f>IF(Raw_data!A705="","",G705-E705)</f>
        <v/>
      </c>
      <c r="J705" s="34">
        <f>IF(Raw_data!A705="","",Raw_data!D705)</f>
        <v/>
      </c>
      <c r="K705" s="35">
        <f>IF(Raw_data!A705="","",J705*24)</f>
        <v/>
      </c>
      <c r="L705" s="34">
        <f>IF(Raw_data!A705="","",MAX(0,H705-J705))</f>
        <v/>
      </c>
      <c r="M705" s="35">
        <f>IF(Raw_data!A705="","",I705-K705)</f>
        <v/>
      </c>
      <c r="N705" s="35">
        <f>IF(Raw_data!A705="","",MAX(0,I705-E705-8))</f>
        <v/>
      </c>
      <c r="O705" s="34">
        <f>IF(Raw_data!A705="","",N705/24)</f>
        <v/>
      </c>
      <c r="P705" s="34">
        <f>IF(Raw_data!A705="","",Q705/24)</f>
        <v/>
      </c>
      <c r="Q705" s="35">
        <f>IF(Raw_data!A705="","",IF((G705)&gt;=22,IF((G705)&gt;=29,(G705)-22-((G705)-29),(G705)-22),0))</f>
        <v/>
      </c>
    </row>
    <row r="706" ht="18" customHeight="1" s="12">
      <c r="A706" s="14">
        <f>IF(Raw_data!A706="","",Raw_data!A706)</f>
        <v/>
      </c>
      <c r="B706" s="14">
        <f>IF(Raw_data!B706="","",Raw_data!B706)</f>
        <v/>
      </c>
      <c r="C706" s="14">
        <f>IF(Raw_data!C706="","",Raw_data!C706)</f>
        <v/>
      </c>
      <c r="D706" s="34">
        <f>IF(Raw_data!A706="","",B706)</f>
        <v/>
      </c>
      <c r="E706" s="17">
        <f>IF(Raw_data!A706="","",D706*24)</f>
        <v/>
      </c>
      <c r="F706" s="34">
        <f>IF(Raw_data!A706="","",C706)</f>
        <v/>
      </c>
      <c r="G706" s="17">
        <f>IF(Raw_data!A706="","",F706*24)</f>
        <v/>
      </c>
      <c r="H706" s="34">
        <f>IF(Raw_data!A706="","",F706-D706)</f>
        <v/>
      </c>
      <c r="I706" s="17">
        <f>IF(Raw_data!A706="","",G706-E706)</f>
        <v/>
      </c>
      <c r="J706" s="34">
        <f>IF(Raw_data!A706="","",Raw_data!D706)</f>
        <v/>
      </c>
      <c r="K706" s="35">
        <f>IF(Raw_data!A706="","",J706*24)</f>
        <v/>
      </c>
      <c r="L706" s="34">
        <f>IF(Raw_data!A706="","",MAX(0,H706-J706))</f>
        <v/>
      </c>
      <c r="M706" s="35">
        <f>IF(Raw_data!A706="","",I706-K706)</f>
        <v/>
      </c>
      <c r="N706" s="35">
        <f>IF(Raw_data!A706="","",MAX(0,I706-E706-8))</f>
        <v/>
      </c>
      <c r="O706" s="34">
        <f>IF(Raw_data!A706="","",N706/24)</f>
        <v/>
      </c>
      <c r="P706" s="34">
        <f>IF(Raw_data!A706="","",Q706/24)</f>
        <v/>
      </c>
      <c r="Q706" s="35">
        <f>IF(Raw_data!A706="","",IF((G706)&gt;=22,IF((G706)&gt;=29,(G706)-22-((G706)-29),(G706)-22),0))</f>
        <v/>
      </c>
    </row>
    <row r="707" ht="18" customHeight="1" s="12">
      <c r="A707" s="14">
        <f>IF(Raw_data!A707="","",Raw_data!A707)</f>
        <v/>
      </c>
      <c r="B707" s="14">
        <f>IF(Raw_data!B707="","",Raw_data!B707)</f>
        <v/>
      </c>
      <c r="C707" s="14">
        <f>IF(Raw_data!C707="","",Raw_data!C707)</f>
        <v/>
      </c>
      <c r="D707" s="34">
        <f>IF(Raw_data!A707="","",B707)</f>
        <v/>
      </c>
      <c r="E707" s="17">
        <f>IF(Raw_data!A707="","",D707*24)</f>
        <v/>
      </c>
      <c r="F707" s="34">
        <f>IF(Raw_data!A707="","",C707)</f>
        <v/>
      </c>
      <c r="G707" s="17">
        <f>IF(Raw_data!A707="","",F707*24)</f>
        <v/>
      </c>
      <c r="H707" s="34">
        <f>IF(Raw_data!A707="","",F707-D707)</f>
        <v/>
      </c>
      <c r="I707" s="17">
        <f>IF(Raw_data!A707="","",G707-E707)</f>
        <v/>
      </c>
      <c r="J707" s="34">
        <f>IF(Raw_data!A707="","",Raw_data!D707)</f>
        <v/>
      </c>
      <c r="K707" s="35">
        <f>IF(Raw_data!A707="","",J707*24)</f>
        <v/>
      </c>
      <c r="L707" s="34">
        <f>IF(Raw_data!A707="","",MAX(0,H707-J707))</f>
        <v/>
      </c>
      <c r="M707" s="35">
        <f>IF(Raw_data!A707="","",I707-K707)</f>
        <v/>
      </c>
      <c r="N707" s="35">
        <f>IF(Raw_data!A707="","",MAX(0,I707-E707-8))</f>
        <v/>
      </c>
      <c r="O707" s="34">
        <f>IF(Raw_data!A707="","",N707/24)</f>
        <v/>
      </c>
      <c r="P707" s="34">
        <f>IF(Raw_data!A707="","",Q707/24)</f>
        <v/>
      </c>
      <c r="Q707" s="35">
        <f>IF(Raw_data!A707="","",IF((G707)&gt;=22,IF((G707)&gt;=29,(G707)-22-((G707)-29),(G707)-22),0))</f>
        <v/>
      </c>
    </row>
    <row r="708" ht="18" customHeight="1" s="12">
      <c r="A708" s="14">
        <f>IF(Raw_data!A708="","",Raw_data!A708)</f>
        <v/>
      </c>
      <c r="B708" s="14">
        <f>IF(Raw_data!B708="","",Raw_data!B708)</f>
        <v/>
      </c>
      <c r="C708" s="14">
        <f>IF(Raw_data!C708="","",Raw_data!C708)</f>
        <v/>
      </c>
      <c r="D708" s="34">
        <f>IF(Raw_data!A708="","",B708)</f>
        <v/>
      </c>
      <c r="E708" s="17">
        <f>IF(Raw_data!A708="","",D708*24)</f>
        <v/>
      </c>
      <c r="F708" s="34">
        <f>IF(Raw_data!A708="","",C708)</f>
        <v/>
      </c>
      <c r="G708" s="17">
        <f>IF(Raw_data!A708="","",F708*24)</f>
        <v/>
      </c>
      <c r="H708" s="34">
        <f>IF(Raw_data!A708="","",F708-D708)</f>
        <v/>
      </c>
      <c r="I708" s="17">
        <f>IF(Raw_data!A708="","",G708-E708)</f>
        <v/>
      </c>
      <c r="J708" s="34">
        <f>IF(Raw_data!A708="","",Raw_data!D708)</f>
        <v/>
      </c>
      <c r="K708" s="35">
        <f>IF(Raw_data!A708="","",J708*24)</f>
        <v/>
      </c>
      <c r="L708" s="34">
        <f>IF(Raw_data!A708="","",MAX(0,H708-J708))</f>
        <v/>
      </c>
      <c r="M708" s="35">
        <f>IF(Raw_data!A708="","",I708-K708)</f>
        <v/>
      </c>
      <c r="N708" s="35">
        <f>IF(Raw_data!A708="","",MAX(0,I708-E708-8))</f>
        <v/>
      </c>
      <c r="O708" s="34">
        <f>IF(Raw_data!A708="","",N708/24)</f>
        <v/>
      </c>
      <c r="P708" s="34">
        <f>IF(Raw_data!A708="","",Q708/24)</f>
        <v/>
      </c>
      <c r="Q708" s="35">
        <f>IF(Raw_data!A708="","",IF((G708)&gt;=22,IF((G708)&gt;=29,(G708)-22-((G708)-29),(G708)-22),0))</f>
        <v/>
      </c>
    </row>
    <row r="709" ht="18" customHeight="1" s="12">
      <c r="A709" s="14">
        <f>IF(Raw_data!A709="","",Raw_data!A709)</f>
        <v/>
      </c>
      <c r="B709" s="14">
        <f>IF(Raw_data!B709="","",Raw_data!B709)</f>
        <v/>
      </c>
      <c r="C709" s="14">
        <f>IF(Raw_data!C709="","",Raw_data!C709)</f>
        <v/>
      </c>
      <c r="D709" s="34">
        <f>IF(Raw_data!A709="","",B709)</f>
        <v/>
      </c>
      <c r="E709" s="17">
        <f>IF(Raw_data!A709="","",D709*24)</f>
        <v/>
      </c>
      <c r="F709" s="34">
        <f>IF(Raw_data!A709="","",C709)</f>
        <v/>
      </c>
      <c r="G709" s="17">
        <f>IF(Raw_data!A709="","",F709*24)</f>
        <v/>
      </c>
      <c r="H709" s="34">
        <f>IF(Raw_data!A709="","",F709-D709)</f>
        <v/>
      </c>
      <c r="I709" s="17">
        <f>IF(Raw_data!A709="","",G709-E709)</f>
        <v/>
      </c>
      <c r="J709" s="34">
        <f>IF(Raw_data!A709="","",Raw_data!D709)</f>
        <v/>
      </c>
      <c r="K709" s="35">
        <f>IF(Raw_data!A709="","",J709*24)</f>
        <v/>
      </c>
      <c r="L709" s="34">
        <f>IF(Raw_data!A709="","",MAX(0,H709-J709))</f>
        <v/>
      </c>
      <c r="M709" s="35">
        <f>IF(Raw_data!A709="","",I709-K709)</f>
        <v/>
      </c>
      <c r="N709" s="35">
        <f>IF(Raw_data!A709="","",MAX(0,I709-E709-8))</f>
        <v/>
      </c>
      <c r="O709" s="34">
        <f>IF(Raw_data!A709="","",N709/24)</f>
        <v/>
      </c>
      <c r="P709" s="34">
        <f>IF(Raw_data!A709="","",Q709/24)</f>
        <v/>
      </c>
      <c r="Q709" s="35">
        <f>IF(Raw_data!A709="","",IF((G709)&gt;=22,IF((G709)&gt;=29,(G709)-22-((G709)-29),(G709)-22),0))</f>
        <v/>
      </c>
    </row>
    <row r="710" ht="18" customHeight="1" s="12">
      <c r="A710" s="14">
        <f>IF(Raw_data!A710="","",Raw_data!A710)</f>
        <v/>
      </c>
      <c r="B710" s="14">
        <f>IF(Raw_data!B710="","",Raw_data!B710)</f>
        <v/>
      </c>
      <c r="C710" s="14">
        <f>IF(Raw_data!C710="","",Raw_data!C710)</f>
        <v/>
      </c>
      <c r="D710" s="34">
        <f>IF(Raw_data!A710="","",B710)</f>
        <v/>
      </c>
      <c r="E710" s="17">
        <f>IF(Raw_data!A710="","",D710*24)</f>
        <v/>
      </c>
      <c r="F710" s="34">
        <f>IF(Raw_data!A710="","",C710)</f>
        <v/>
      </c>
      <c r="G710" s="17">
        <f>IF(Raw_data!A710="","",F710*24)</f>
        <v/>
      </c>
      <c r="H710" s="34">
        <f>IF(Raw_data!A710="","",F710-D710)</f>
        <v/>
      </c>
      <c r="I710" s="17">
        <f>IF(Raw_data!A710="","",G710-E710)</f>
        <v/>
      </c>
      <c r="J710" s="34">
        <f>IF(Raw_data!A710="","",Raw_data!D710)</f>
        <v/>
      </c>
      <c r="K710" s="35">
        <f>IF(Raw_data!A710="","",J710*24)</f>
        <v/>
      </c>
      <c r="L710" s="34">
        <f>IF(Raw_data!A710="","",MAX(0,H710-J710))</f>
        <v/>
      </c>
      <c r="M710" s="35">
        <f>IF(Raw_data!A710="","",I710-K710)</f>
        <v/>
      </c>
      <c r="N710" s="35">
        <f>IF(Raw_data!A710="","",MAX(0,I710-E710-8))</f>
        <v/>
      </c>
      <c r="O710" s="34">
        <f>IF(Raw_data!A710="","",N710/24)</f>
        <v/>
      </c>
      <c r="P710" s="34">
        <f>IF(Raw_data!A710="","",Q710/24)</f>
        <v/>
      </c>
      <c r="Q710" s="35">
        <f>IF(Raw_data!A710="","",IF((G710)&gt;=22,IF((G710)&gt;=29,(G710)-22-((G710)-29),(G710)-22),0))</f>
        <v/>
      </c>
    </row>
    <row r="711" ht="18" customHeight="1" s="12">
      <c r="A711" s="14">
        <f>IF(Raw_data!A711="","",Raw_data!A711)</f>
        <v/>
      </c>
      <c r="B711" s="14">
        <f>IF(Raw_data!B711="","",Raw_data!B711)</f>
        <v/>
      </c>
      <c r="C711" s="14">
        <f>IF(Raw_data!C711="","",Raw_data!C711)</f>
        <v/>
      </c>
      <c r="D711" s="34">
        <f>IF(Raw_data!A711="","",B711)</f>
        <v/>
      </c>
      <c r="E711" s="17">
        <f>IF(Raw_data!A711="","",D711*24)</f>
        <v/>
      </c>
      <c r="F711" s="34">
        <f>IF(Raw_data!A711="","",C711)</f>
        <v/>
      </c>
      <c r="G711" s="17">
        <f>IF(Raw_data!A711="","",F711*24)</f>
        <v/>
      </c>
      <c r="H711" s="34">
        <f>IF(Raw_data!A711="","",F711-D711)</f>
        <v/>
      </c>
      <c r="I711" s="17">
        <f>IF(Raw_data!A711="","",G711-E711)</f>
        <v/>
      </c>
      <c r="J711" s="34">
        <f>IF(Raw_data!A711="","",Raw_data!D711)</f>
        <v/>
      </c>
      <c r="K711" s="35">
        <f>IF(Raw_data!A711="","",J711*24)</f>
        <v/>
      </c>
      <c r="L711" s="34">
        <f>IF(Raw_data!A711="","",MAX(0,H711-J711))</f>
        <v/>
      </c>
      <c r="M711" s="35">
        <f>IF(Raw_data!A711="","",I711-K711)</f>
        <v/>
      </c>
      <c r="N711" s="35">
        <f>IF(Raw_data!A711="","",MAX(0,I711-E711-8))</f>
        <v/>
      </c>
      <c r="O711" s="34">
        <f>IF(Raw_data!A711="","",N711/24)</f>
        <v/>
      </c>
      <c r="P711" s="34">
        <f>IF(Raw_data!A711="","",Q711/24)</f>
        <v/>
      </c>
      <c r="Q711" s="35">
        <f>IF(Raw_data!A711="","",IF((G711)&gt;=22,IF((G711)&gt;=29,(G711)-22-((G711)-29),(G711)-22),0))</f>
        <v/>
      </c>
    </row>
    <row r="712" ht="18" customHeight="1" s="12">
      <c r="A712" s="14">
        <f>IF(Raw_data!A712="","",Raw_data!A712)</f>
        <v/>
      </c>
      <c r="B712" s="14">
        <f>IF(Raw_data!B712="","",Raw_data!B712)</f>
        <v/>
      </c>
      <c r="C712" s="14">
        <f>IF(Raw_data!C712="","",Raw_data!C712)</f>
        <v/>
      </c>
      <c r="D712" s="34">
        <f>IF(Raw_data!A712="","",B712)</f>
        <v/>
      </c>
      <c r="E712" s="17">
        <f>IF(Raw_data!A712="","",D712*24)</f>
        <v/>
      </c>
      <c r="F712" s="34">
        <f>IF(Raw_data!A712="","",C712)</f>
        <v/>
      </c>
      <c r="G712" s="17">
        <f>IF(Raw_data!A712="","",F712*24)</f>
        <v/>
      </c>
      <c r="H712" s="34">
        <f>IF(Raw_data!A712="","",F712-D712)</f>
        <v/>
      </c>
      <c r="I712" s="17">
        <f>IF(Raw_data!A712="","",G712-E712)</f>
        <v/>
      </c>
      <c r="J712" s="34">
        <f>IF(Raw_data!A712="","",Raw_data!D712)</f>
        <v/>
      </c>
      <c r="K712" s="35">
        <f>IF(Raw_data!A712="","",J712*24)</f>
        <v/>
      </c>
      <c r="L712" s="34">
        <f>IF(Raw_data!A712="","",MAX(0,H712-J712))</f>
        <v/>
      </c>
      <c r="M712" s="35">
        <f>IF(Raw_data!A712="","",I712-K712)</f>
        <v/>
      </c>
      <c r="N712" s="35">
        <f>IF(Raw_data!A712="","",MAX(0,I712-E712-8))</f>
        <v/>
      </c>
      <c r="O712" s="34">
        <f>IF(Raw_data!A712="","",N712/24)</f>
        <v/>
      </c>
      <c r="P712" s="34">
        <f>IF(Raw_data!A712="","",Q712/24)</f>
        <v/>
      </c>
      <c r="Q712" s="35">
        <f>IF(Raw_data!A712="","",IF((G712)&gt;=22,IF((G712)&gt;=29,(G712)-22-((G712)-29),(G712)-22),0))</f>
        <v/>
      </c>
    </row>
    <row r="713" ht="18" customHeight="1" s="12">
      <c r="A713" s="14">
        <f>IF(Raw_data!A713="","",Raw_data!A713)</f>
        <v/>
      </c>
      <c r="B713" s="14">
        <f>IF(Raw_data!B713="","",Raw_data!B713)</f>
        <v/>
      </c>
      <c r="C713" s="14">
        <f>IF(Raw_data!C713="","",Raw_data!C713)</f>
        <v/>
      </c>
      <c r="D713" s="34">
        <f>IF(Raw_data!A713="","",B713)</f>
        <v/>
      </c>
      <c r="E713" s="17">
        <f>IF(Raw_data!A713="","",D713*24)</f>
        <v/>
      </c>
      <c r="F713" s="34">
        <f>IF(Raw_data!A713="","",C713)</f>
        <v/>
      </c>
      <c r="G713" s="17">
        <f>IF(Raw_data!A713="","",F713*24)</f>
        <v/>
      </c>
      <c r="H713" s="34">
        <f>IF(Raw_data!A713="","",F713-D713)</f>
        <v/>
      </c>
      <c r="I713" s="17">
        <f>IF(Raw_data!A713="","",G713-E713)</f>
        <v/>
      </c>
      <c r="J713" s="34">
        <f>IF(Raw_data!A713="","",Raw_data!D713)</f>
        <v/>
      </c>
      <c r="K713" s="35">
        <f>IF(Raw_data!A713="","",J713*24)</f>
        <v/>
      </c>
      <c r="L713" s="34">
        <f>IF(Raw_data!A713="","",MAX(0,H713-J713))</f>
        <v/>
      </c>
      <c r="M713" s="35">
        <f>IF(Raw_data!A713="","",I713-K713)</f>
        <v/>
      </c>
      <c r="N713" s="35">
        <f>IF(Raw_data!A713="","",MAX(0,I713-E713-8))</f>
        <v/>
      </c>
      <c r="O713" s="34">
        <f>IF(Raw_data!A713="","",N713/24)</f>
        <v/>
      </c>
      <c r="P713" s="34">
        <f>IF(Raw_data!A713="","",Q713/24)</f>
        <v/>
      </c>
      <c r="Q713" s="35">
        <f>IF(Raw_data!A713="","",IF((G713)&gt;=22,IF((G713)&gt;=29,(G713)-22-((G713)-29),(G713)-22),0))</f>
        <v/>
      </c>
    </row>
    <row r="714" ht="18" customHeight="1" s="12">
      <c r="A714" s="14">
        <f>IF(Raw_data!A714="","",Raw_data!A714)</f>
        <v/>
      </c>
      <c r="B714" s="14">
        <f>IF(Raw_data!B714="","",Raw_data!B714)</f>
        <v/>
      </c>
      <c r="C714" s="14">
        <f>IF(Raw_data!C714="","",Raw_data!C714)</f>
        <v/>
      </c>
      <c r="D714" s="34">
        <f>IF(Raw_data!A714="","",B714)</f>
        <v/>
      </c>
      <c r="E714" s="17">
        <f>IF(Raw_data!A714="","",D714*24)</f>
        <v/>
      </c>
      <c r="F714" s="34">
        <f>IF(Raw_data!A714="","",C714)</f>
        <v/>
      </c>
      <c r="G714" s="17">
        <f>IF(Raw_data!A714="","",F714*24)</f>
        <v/>
      </c>
      <c r="H714" s="34">
        <f>IF(Raw_data!A714="","",F714-D714)</f>
        <v/>
      </c>
      <c r="I714" s="17">
        <f>IF(Raw_data!A714="","",G714-E714)</f>
        <v/>
      </c>
      <c r="J714" s="34">
        <f>IF(Raw_data!A714="","",Raw_data!D714)</f>
        <v/>
      </c>
      <c r="K714" s="35">
        <f>IF(Raw_data!A714="","",J714*24)</f>
        <v/>
      </c>
      <c r="L714" s="34">
        <f>IF(Raw_data!A714="","",MAX(0,H714-J714))</f>
        <v/>
      </c>
      <c r="M714" s="35">
        <f>IF(Raw_data!A714="","",I714-K714)</f>
        <v/>
      </c>
      <c r="N714" s="35">
        <f>IF(Raw_data!A714="","",MAX(0,I714-E714-8))</f>
        <v/>
      </c>
      <c r="O714" s="34">
        <f>IF(Raw_data!A714="","",N714/24)</f>
        <v/>
      </c>
      <c r="P714" s="34">
        <f>IF(Raw_data!A714="","",Q714/24)</f>
        <v/>
      </c>
      <c r="Q714" s="35">
        <f>IF(Raw_data!A714="","",IF((G714)&gt;=22,IF((G714)&gt;=29,(G714)-22-((G714)-29),(G714)-22),0))</f>
        <v/>
      </c>
    </row>
    <row r="715" ht="18" customHeight="1" s="12">
      <c r="A715" s="14">
        <f>IF(Raw_data!A715="","",Raw_data!A715)</f>
        <v/>
      </c>
      <c r="B715" s="14">
        <f>IF(Raw_data!B715="","",Raw_data!B715)</f>
        <v/>
      </c>
      <c r="C715" s="14">
        <f>IF(Raw_data!C715="","",Raw_data!C715)</f>
        <v/>
      </c>
      <c r="D715" s="34">
        <f>IF(Raw_data!A715="","",B715)</f>
        <v/>
      </c>
      <c r="E715" s="17">
        <f>IF(Raw_data!A715="","",D715*24)</f>
        <v/>
      </c>
      <c r="F715" s="34">
        <f>IF(Raw_data!A715="","",C715)</f>
        <v/>
      </c>
      <c r="G715" s="17">
        <f>IF(Raw_data!A715="","",F715*24)</f>
        <v/>
      </c>
      <c r="H715" s="34">
        <f>IF(Raw_data!A715="","",F715-D715)</f>
        <v/>
      </c>
      <c r="I715" s="17">
        <f>IF(Raw_data!A715="","",G715-E715)</f>
        <v/>
      </c>
      <c r="J715" s="34">
        <f>IF(Raw_data!A715="","",Raw_data!D715)</f>
        <v/>
      </c>
      <c r="K715" s="35">
        <f>IF(Raw_data!A715="","",J715*24)</f>
        <v/>
      </c>
      <c r="L715" s="34">
        <f>IF(Raw_data!A715="","",MAX(0,H715-J715))</f>
        <v/>
      </c>
      <c r="M715" s="35">
        <f>IF(Raw_data!A715="","",I715-K715)</f>
        <v/>
      </c>
      <c r="N715" s="35">
        <f>IF(Raw_data!A715="","",MAX(0,I715-E715-8))</f>
        <v/>
      </c>
      <c r="O715" s="34">
        <f>IF(Raw_data!A715="","",N715/24)</f>
        <v/>
      </c>
      <c r="P715" s="34">
        <f>IF(Raw_data!A715="","",Q715/24)</f>
        <v/>
      </c>
      <c r="Q715" s="35">
        <f>IF(Raw_data!A715="","",IF((G715)&gt;=22,IF((G715)&gt;=29,(G715)-22-((G715)-29),(G715)-22),0))</f>
        <v/>
      </c>
    </row>
    <row r="716" ht="18" customHeight="1" s="12">
      <c r="A716" s="14">
        <f>IF(Raw_data!A716="","",Raw_data!A716)</f>
        <v/>
      </c>
      <c r="B716" s="14">
        <f>IF(Raw_data!B716="","",Raw_data!B716)</f>
        <v/>
      </c>
      <c r="C716" s="14">
        <f>IF(Raw_data!C716="","",Raw_data!C716)</f>
        <v/>
      </c>
      <c r="D716" s="34">
        <f>IF(Raw_data!A716="","",B716)</f>
        <v/>
      </c>
      <c r="E716" s="17">
        <f>IF(Raw_data!A716="","",D716*24)</f>
        <v/>
      </c>
      <c r="F716" s="34">
        <f>IF(Raw_data!A716="","",C716)</f>
        <v/>
      </c>
      <c r="G716" s="17">
        <f>IF(Raw_data!A716="","",F716*24)</f>
        <v/>
      </c>
      <c r="H716" s="34">
        <f>IF(Raw_data!A716="","",F716-D716)</f>
        <v/>
      </c>
      <c r="I716" s="17">
        <f>IF(Raw_data!A716="","",G716-E716)</f>
        <v/>
      </c>
      <c r="J716" s="34">
        <f>IF(Raw_data!A716="","",Raw_data!D716)</f>
        <v/>
      </c>
      <c r="K716" s="35">
        <f>IF(Raw_data!A716="","",J716*24)</f>
        <v/>
      </c>
      <c r="L716" s="34">
        <f>IF(Raw_data!A716="","",MAX(0,H716-J716))</f>
        <v/>
      </c>
      <c r="M716" s="35">
        <f>IF(Raw_data!A716="","",I716-K716)</f>
        <v/>
      </c>
      <c r="N716" s="35">
        <f>IF(Raw_data!A716="","",MAX(0,I716-E716-8))</f>
        <v/>
      </c>
      <c r="O716" s="34">
        <f>IF(Raw_data!A716="","",N716/24)</f>
        <v/>
      </c>
      <c r="P716" s="34">
        <f>IF(Raw_data!A716="","",Q716/24)</f>
        <v/>
      </c>
      <c r="Q716" s="35">
        <f>IF(Raw_data!A716="","",IF((G716)&gt;=22,IF((G716)&gt;=29,(G716)-22-((G716)-29),(G716)-22),0))</f>
        <v/>
      </c>
    </row>
    <row r="717" ht="18" customHeight="1" s="12">
      <c r="A717" s="14">
        <f>IF(Raw_data!A717="","",Raw_data!A717)</f>
        <v/>
      </c>
      <c r="B717" s="14">
        <f>IF(Raw_data!B717="","",Raw_data!B717)</f>
        <v/>
      </c>
      <c r="C717" s="14">
        <f>IF(Raw_data!C717="","",Raw_data!C717)</f>
        <v/>
      </c>
      <c r="D717" s="34">
        <f>IF(Raw_data!A717="","",B717)</f>
        <v/>
      </c>
      <c r="E717" s="17">
        <f>IF(Raw_data!A717="","",D717*24)</f>
        <v/>
      </c>
      <c r="F717" s="34">
        <f>IF(Raw_data!A717="","",C717)</f>
        <v/>
      </c>
      <c r="G717" s="17">
        <f>IF(Raw_data!A717="","",F717*24)</f>
        <v/>
      </c>
      <c r="H717" s="34">
        <f>IF(Raw_data!A717="","",F717-D717)</f>
        <v/>
      </c>
      <c r="I717" s="17">
        <f>IF(Raw_data!A717="","",G717-E717)</f>
        <v/>
      </c>
      <c r="J717" s="34">
        <f>IF(Raw_data!A717="","",Raw_data!D717)</f>
        <v/>
      </c>
      <c r="K717" s="35">
        <f>IF(Raw_data!A717="","",J717*24)</f>
        <v/>
      </c>
      <c r="L717" s="34">
        <f>IF(Raw_data!A717="","",MAX(0,H717-J717))</f>
        <v/>
      </c>
      <c r="M717" s="35">
        <f>IF(Raw_data!A717="","",I717-K717)</f>
        <v/>
      </c>
      <c r="N717" s="35">
        <f>IF(Raw_data!A717="","",MAX(0,I717-E717-8))</f>
        <v/>
      </c>
      <c r="O717" s="34">
        <f>IF(Raw_data!A717="","",N717/24)</f>
        <v/>
      </c>
      <c r="P717" s="34">
        <f>IF(Raw_data!A717="","",Q717/24)</f>
        <v/>
      </c>
      <c r="Q717" s="35">
        <f>IF(Raw_data!A717="","",IF((G717)&gt;=22,IF((G717)&gt;=29,(G717)-22-((G717)-29),(G717)-22),0))</f>
        <v/>
      </c>
    </row>
    <row r="718" ht="18" customHeight="1" s="12">
      <c r="A718" s="14">
        <f>IF(Raw_data!A718="","",Raw_data!A718)</f>
        <v/>
      </c>
      <c r="B718" s="14">
        <f>IF(Raw_data!B718="","",Raw_data!B718)</f>
        <v/>
      </c>
      <c r="C718" s="14">
        <f>IF(Raw_data!C718="","",Raw_data!C718)</f>
        <v/>
      </c>
      <c r="D718" s="34">
        <f>IF(Raw_data!A718="","",B718)</f>
        <v/>
      </c>
      <c r="E718" s="17">
        <f>IF(Raw_data!A718="","",D718*24)</f>
        <v/>
      </c>
      <c r="F718" s="34">
        <f>IF(Raw_data!A718="","",C718)</f>
        <v/>
      </c>
      <c r="G718" s="17">
        <f>IF(Raw_data!A718="","",F718*24)</f>
        <v/>
      </c>
      <c r="H718" s="34">
        <f>IF(Raw_data!A718="","",F718-D718)</f>
        <v/>
      </c>
      <c r="I718" s="17">
        <f>IF(Raw_data!A718="","",G718-E718)</f>
        <v/>
      </c>
      <c r="J718" s="34">
        <f>IF(Raw_data!A718="","",Raw_data!D718)</f>
        <v/>
      </c>
      <c r="K718" s="35">
        <f>IF(Raw_data!A718="","",J718*24)</f>
        <v/>
      </c>
      <c r="L718" s="34">
        <f>IF(Raw_data!A718="","",MAX(0,H718-J718))</f>
        <v/>
      </c>
      <c r="M718" s="35">
        <f>IF(Raw_data!A718="","",I718-K718)</f>
        <v/>
      </c>
      <c r="N718" s="35">
        <f>IF(Raw_data!A718="","",MAX(0,I718-E718-8))</f>
        <v/>
      </c>
      <c r="O718" s="34">
        <f>IF(Raw_data!A718="","",N718/24)</f>
        <v/>
      </c>
      <c r="P718" s="34">
        <f>IF(Raw_data!A718="","",Q718/24)</f>
        <v/>
      </c>
      <c r="Q718" s="35">
        <f>IF(Raw_data!A718="","",IF((G718)&gt;=22,IF((G718)&gt;=29,(G718)-22-((G718)-29),(G718)-22),0))</f>
        <v/>
      </c>
    </row>
    <row r="719" ht="18" customHeight="1" s="12">
      <c r="A719" s="14">
        <f>IF(Raw_data!A719="","",Raw_data!A719)</f>
        <v/>
      </c>
      <c r="B719" s="14">
        <f>IF(Raw_data!B719="","",Raw_data!B719)</f>
        <v/>
      </c>
      <c r="C719" s="14">
        <f>IF(Raw_data!C719="","",Raw_data!C719)</f>
        <v/>
      </c>
      <c r="D719" s="34">
        <f>IF(Raw_data!A719="","",B719)</f>
        <v/>
      </c>
      <c r="E719" s="17">
        <f>IF(Raw_data!A719="","",D719*24)</f>
        <v/>
      </c>
      <c r="F719" s="34">
        <f>IF(Raw_data!A719="","",C719)</f>
        <v/>
      </c>
      <c r="G719" s="17">
        <f>IF(Raw_data!A719="","",F719*24)</f>
        <v/>
      </c>
      <c r="H719" s="34">
        <f>IF(Raw_data!A719="","",F719-D719)</f>
        <v/>
      </c>
      <c r="I719" s="17">
        <f>IF(Raw_data!A719="","",G719-E719)</f>
        <v/>
      </c>
      <c r="J719" s="34">
        <f>IF(Raw_data!A719="","",Raw_data!D719)</f>
        <v/>
      </c>
      <c r="K719" s="35">
        <f>IF(Raw_data!A719="","",J719*24)</f>
        <v/>
      </c>
      <c r="L719" s="34">
        <f>IF(Raw_data!A719="","",MAX(0,H719-J719))</f>
        <v/>
      </c>
      <c r="M719" s="35">
        <f>IF(Raw_data!A719="","",I719-K719)</f>
        <v/>
      </c>
      <c r="N719" s="35">
        <f>IF(Raw_data!A719="","",MAX(0,I719-E719-8))</f>
        <v/>
      </c>
      <c r="O719" s="34">
        <f>IF(Raw_data!A719="","",N719/24)</f>
        <v/>
      </c>
      <c r="P719" s="34">
        <f>IF(Raw_data!A719="","",Q719/24)</f>
        <v/>
      </c>
      <c r="Q719" s="35">
        <f>IF(Raw_data!A719="","",IF((G719)&gt;=22,IF((G719)&gt;=29,(G719)-22-((G719)-29),(G719)-22),0))</f>
        <v/>
      </c>
    </row>
    <row r="720" ht="18" customHeight="1" s="12">
      <c r="A720" s="14">
        <f>IF(Raw_data!A720="","",Raw_data!A720)</f>
        <v/>
      </c>
      <c r="B720" s="14">
        <f>IF(Raw_data!B720="","",Raw_data!B720)</f>
        <v/>
      </c>
      <c r="C720" s="14">
        <f>IF(Raw_data!C720="","",Raw_data!C720)</f>
        <v/>
      </c>
      <c r="D720" s="34">
        <f>IF(Raw_data!A720="","",B720)</f>
        <v/>
      </c>
      <c r="E720" s="17">
        <f>IF(Raw_data!A720="","",D720*24)</f>
        <v/>
      </c>
      <c r="F720" s="34">
        <f>IF(Raw_data!A720="","",C720)</f>
        <v/>
      </c>
      <c r="G720" s="17">
        <f>IF(Raw_data!A720="","",F720*24)</f>
        <v/>
      </c>
      <c r="H720" s="34">
        <f>IF(Raw_data!A720="","",F720-D720)</f>
        <v/>
      </c>
      <c r="I720" s="17">
        <f>IF(Raw_data!A720="","",G720-E720)</f>
        <v/>
      </c>
      <c r="J720" s="34">
        <f>IF(Raw_data!A720="","",Raw_data!D720)</f>
        <v/>
      </c>
      <c r="K720" s="35">
        <f>IF(Raw_data!A720="","",J720*24)</f>
        <v/>
      </c>
      <c r="L720" s="34">
        <f>IF(Raw_data!A720="","",MAX(0,H720-J720))</f>
        <v/>
      </c>
      <c r="M720" s="35">
        <f>IF(Raw_data!A720="","",I720-K720)</f>
        <v/>
      </c>
      <c r="N720" s="35">
        <f>IF(Raw_data!A720="","",MAX(0,I720-E720-8))</f>
        <v/>
      </c>
      <c r="O720" s="34">
        <f>IF(Raw_data!A720="","",N720/24)</f>
        <v/>
      </c>
      <c r="P720" s="34">
        <f>IF(Raw_data!A720="","",Q720/24)</f>
        <v/>
      </c>
      <c r="Q720" s="35">
        <f>IF(Raw_data!A720="","",IF((G720)&gt;=22,IF((G720)&gt;=29,(G720)-22-((G720)-29),(G720)-22),0))</f>
        <v/>
      </c>
    </row>
    <row r="721" ht="18" customHeight="1" s="12">
      <c r="A721" s="14">
        <f>IF(Raw_data!A721="","",Raw_data!A721)</f>
        <v/>
      </c>
      <c r="B721" s="14">
        <f>IF(Raw_data!B721="","",Raw_data!B721)</f>
        <v/>
      </c>
      <c r="C721" s="14">
        <f>IF(Raw_data!C721="","",Raw_data!C721)</f>
        <v/>
      </c>
      <c r="D721" s="34">
        <f>IF(Raw_data!A721="","",B721)</f>
        <v/>
      </c>
      <c r="E721" s="17">
        <f>IF(Raw_data!A721="","",D721*24)</f>
        <v/>
      </c>
      <c r="F721" s="34">
        <f>IF(Raw_data!A721="","",C721)</f>
        <v/>
      </c>
      <c r="G721" s="17">
        <f>IF(Raw_data!A721="","",F721*24)</f>
        <v/>
      </c>
      <c r="H721" s="34">
        <f>IF(Raw_data!A721="","",F721-D721)</f>
        <v/>
      </c>
      <c r="I721" s="17">
        <f>IF(Raw_data!A721="","",G721-E721)</f>
        <v/>
      </c>
      <c r="J721" s="34">
        <f>IF(Raw_data!A721="","",Raw_data!D721)</f>
        <v/>
      </c>
      <c r="K721" s="35">
        <f>IF(Raw_data!A721="","",J721*24)</f>
        <v/>
      </c>
      <c r="L721" s="34">
        <f>IF(Raw_data!A721="","",MAX(0,H721-J721))</f>
        <v/>
      </c>
      <c r="M721" s="35">
        <f>IF(Raw_data!A721="","",I721-K721)</f>
        <v/>
      </c>
      <c r="N721" s="35">
        <f>IF(Raw_data!A721="","",MAX(0,I721-E721-8))</f>
        <v/>
      </c>
      <c r="O721" s="34">
        <f>IF(Raw_data!A721="","",N721/24)</f>
        <v/>
      </c>
      <c r="P721" s="34">
        <f>IF(Raw_data!A721="","",Q721/24)</f>
        <v/>
      </c>
      <c r="Q721" s="35">
        <f>IF(Raw_data!A721="","",IF((G721)&gt;=22,IF((G721)&gt;=29,(G721)-22-((G721)-29),(G721)-22),0))</f>
        <v/>
      </c>
    </row>
    <row r="722" ht="18" customHeight="1" s="12">
      <c r="A722" s="14">
        <f>IF(Raw_data!A722="","",Raw_data!A722)</f>
        <v/>
      </c>
      <c r="B722" s="14">
        <f>IF(Raw_data!B722="","",Raw_data!B722)</f>
        <v/>
      </c>
      <c r="C722" s="14">
        <f>IF(Raw_data!C722="","",Raw_data!C722)</f>
        <v/>
      </c>
      <c r="D722" s="34">
        <f>IF(Raw_data!A722="","",B722)</f>
        <v/>
      </c>
      <c r="E722" s="17">
        <f>IF(Raw_data!A722="","",D722*24)</f>
        <v/>
      </c>
      <c r="F722" s="34">
        <f>IF(Raw_data!A722="","",C722)</f>
        <v/>
      </c>
      <c r="G722" s="17">
        <f>IF(Raw_data!A722="","",F722*24)</f>
        <v/>
      </c>
      <c r="H722" s="34">
        <f>IF(Raw_data!A722="","",F722-D722)</f>
        <v/>
      </c>
      <c r="I722" s="17">
        <f>IF(Raw_data!A722="","",G722-E722)</f>
        <v/>
      </c>
      <c r="J722" s="34">
        <f>IF(Raw_data!A722="","",Raw_data!D722)</f>
        <v/>
      </c>
      <c r="K722" s="35">
        <f>IF(Raw_data!A722="","",J722*24)</f>
        <v/>
      </c>
      <c r="L722" s="34">
        <f>IF(Raw_data!A722="","",MAX(0,H722-J722))</f>
        <v/>
      </c>
      <c r="M722" s="35">
        <f>IF(Raw_data!A722="","",I722-K722)</f>
        <v/>
      </c>
      <c r="N722" s="35">
        <f>IF(Raw_data!A722="","",MAX(0,I722-E722-8))</f>
        <v/>
      </c>
      <c r="O722" s="34">
        <f>IF(Raw_data!A722="","",N722/24)</f>
        <v/>
      </c>
      <c r="P722" s="34">
        <f>IF(Raw_data!A722="","",Q722/24)</f>
        <v/>
      </c>
      <c r="Q722" s="35">
        <f>IF(Raw_data!A722="","",IF((G722)&gt;=22,IF((G722)&gt;=29,(G722)-22-((G722)-29),(G722)-22),0))</f>
        <v/>
      </c>
    </row>
    <row r="723" ht="18" customHeight="1" s="12">
      <c r="A723" s="14">
        <f>IF(Raw_data!A723="","",Raw_data!A723)</f>
        <v/>
      </c>
      <c r="B723" s="14">
        <f>IF(Raw_data!B723="","",Raw_data!B723)</f>
        <v/>
      </c>
      <c r="C723" s="14">
        <f>IF(Raw_data!C723="","",Raw_data!C723)</f>
        <v/>
      </c>
      <c r="D723" s="34">
        <f>IF(Raw_data!A723="","",B723)</f>
        <v/>
      </c>
      <c r="E723" s="17">
        <f>IF(Raw_data!A723="","",D723*24)</f>
        <v/>
      </c>
      <c r="F723" s="34">
        <f>IF(Raw_data!A723="","",C723)</f>
        <v/>
      </c>
      <c r="G723" s="17">
        <f>IF(Raw_data!A723="","",F723*24)</f>
        <v/>
      </c>
      <c r="H723" s="34">
        <f>IF(Raw_data!A723="","",F723-D723)</f>
        <v/>
      </c>
      <c r="I723" s="17">
        <f>IF(Raw_data!A723="","",G723-E723)</f>
        <v/>
      </c>
      <c r="J723" s="34">
        <f>IF(Raw_data!A723="","",Raw_data!D723)</f>
        <v/>
      </c>
      <c r="K723" s="35">
        <f>IF(Raw_data!A723="","",J723*24)</f>
        <v/>
      </c>
      <c r="L723" s="34">
        <f>IF(Raw_data!A723="","",MAX(0,H723-J723))</f>
        <v/>
      </c>
      <c r="M723" s="35">
        <f>IF(Raw_data!A723="","",I723-K723)</f>
        <v/>
      </c>
      <c r="N723" s="35">
        <f>IF(Raw_data!A723="","",MAX(0,I723-E723-8))</f>
        <v/>
      </c>
      <c r="O723" s="34">
        <f>IF(Raw_data!A723="","",N723/24)</f>
        <v/>
      </c>
      <c r="P723" s="34">
        <f>IF(Raw_data!A723="","",Q723/24)</f>
        <v/>
      </c>
      <c r="Q723" s="35">
        <f>IF(Raw_data!A723="","",IF((G723)&gt;=22,IF((G723)&gt;=29,(G723)-22-((G723)-29),(G723)-22),0))</f>
        <v/>
      </c>
    </row>
    <row r="724" ht="18" customHeight="1" s="12">
      <c r="A724" s="14">
        <f>IF(Raw_data!A724="","",Raw_data!A724)</f>
        <v/>
      </c>
      <c r="B724" s="14">
        <f>IF(Raw_data!B724="","",Raw_data!B724)</f>
        <v/>
      </c>
      <c r="C724" s="14">
        <f>IF(Raw_data!C724="","",Raw_data!C724)</f>
        <v/>
      </c>
      <c r="D724" s="34">
        <f>IF(Raw_data!A724="","",B724)</f>
        <v/>
      </c>
      <c r="E724" s="17">
        <f>IF(Raw_data!A724="","",D724*24)</f>
        <v/>
      </c>
      <c r="F724" s="34">
        <f>IF(Raw_data!A724="","",C724)</f>
        <v/>
      </c>
      <c r="G724" s="17">
        <f>IF(Raw_data!A724="","",F724*24)</f>
        <v/>
      </c>
      <c r="H724" s="34">
        <f>IF(Raw_data!A724="","",F724-D724)</f>
        <v/>
      </c>
      <c r="I724" s="17">
        <f>IF(Raw_data!A724="","",G724-E724)</f>
        <v/>
      </c>
      <c r="J724" s="34">
        <f>IF(Raw_data!A724="","",Raw_data!D724)</f>
        <v/>
      </c>
      <c r="K724" s="35">
        <f>IF(Raw_data!A724="","",J724*24)</f>
        <v/>
      </c>
      <c r="L724" s="34">
        <f>IF(Raw_data!A724="","",MAX(0,H724-J724))</f>
        <v/>
      </c>
      <c r="M724" s="35">
        <f>IF(Raw_data!A724="","",I724-K724)</f>
        <v/>
      </c>
      <c r="N724" s="35">
        <f>IF(Raw_data!A724="","",MAX(0,I724-E724-8))</f>
        <v/>
      </c>
      <c r="O724" s="34">
        <f>IF(Raw_data!A724="","",N724/24)</f>
        <v/>
      </c>
      <c r="P724" s="34">
        <f>IF(Raw_data!A724="","",Q724/24)</f>
        <v/>
      </c>
      <c r="Q724" s="35">
        <f>IF(Raw_data!A724="","",IF((G724)&gt;=22,IF((G724)&gt;=29,(G724)-22-((G724)-29),(G724)-22),0))</f>
        <v/>
      </c>
    </row>
    <row r="725" ht="18" customHeight="1" s="12">
      <c r="A725" s="14">
        <f>IF(Raw_data!A725="","",Raw_data!A725)</f>
        <v/>
      </c>
      <c r="B725" s="14">
        <f>IF(Raw_data!B725="","",Raw_data!B725)</f>
        <v/>
      </c>
      <c r="C725" s="14">
        <f>IF(Raw_data!C725="","",Raw_data!C725)</f>
        <v/>
      </c>
      <c r="D725" s="34">
        <f>IF(Raw_data!A725="","",B725)</f>
        <v/>
      </c>
      <c r="E725" s="17">
        <f>IF(Raw_data!A725="","",D725*24)</f>
        <v/>
      </c>
      <c r="F725" s="34">
        <f>IF(Raw_data!A725="","",C725)</f>
        <v/>
      </c>
      <c r="G725" s="17">
        <f>IF(Raw_data!A725="","",F725*24)</f>
        <v/>
      </c>
      <c r="H725" s="34">
        <f>IF(Raw_data!A725="","",F725-D725)</f>
        <v/>
      </c>
      <c r="I725" s="17">
        <f>IF(Raw_data!A725="","",G725-E725)</f>
        <v/>
      </c>
      <c r="J725" s="34">
        <f>IF(Raw_data!A725="","",Raw_data!D725)</f>
        <v/>
      </c>
      <c r="K725" s="35">
        <f>IF(Raw_data!A725="","",J725*24)</f>
        <v/>
      </c>
      <c r="L725" s="34">
        <f>IF(Raw_data!A725="","",MAX(0,H725-J725))</f>
        <v/>
      </c>
      <c r="M725" s="35">
        <f>IF(Raw_data!A725="","",I725-K725)</f>
        <v/>
      </c>
      <c r="N725" s="35">
        <f>IF(Raw_data!A725="","",MAX(0,I725-E725-8))</f>
        <v/>
      </c>
      <c r="O725" s="34">
        <f>IF(Raw_data!A725="","",N725/24)</f>
        <v/>
      </c>
      <c r="P725" s="34">
        <f>IF(Raw_data!A725="","",Q725/24)</f>
        <v/>
      </c>
      <c r="Q725" s="35">
        <f>IF(Raw_data!A725="","",IF((G725)&gt;=22,IF((G725)&gt;=29,(G725)-22-((G725)-29),(G725)-22),0))</f>
        <v/>
      </c>
    </row>
    <row r="726" ht="18" customHeight="1" s="12">
      <c r="A726" s="14">
        <f>IF(Raw_data!A726="","",Raw_data!A726)</f>
        <v/>
      </c>
      <c r="B726" s="14">
        <f>IF(Raw_data!B726="","",Raw_data!B726)</f>
        <v/>
      </c>
      <c r="C726" s="14">
        <f>IF(Raw_data!C726="","",Raw_data!C726)</f>
        <v/>
      </c>
      <c r="D726" s="34">
        <f>IF(Raw_data!A726="","",B726)</f>
        <v/>
      </c>
      <c r="E726" s="17">
        <f>IF(Raw_data!A726="","",D726*24)</f>
        <v/>
      </c>
      <c r="F726" s="34">
        <f>IF(Raw_data!A726="","",C726)</f>
        <v/>
      </c>
      <c r="G726" s="17">
        <f>IF(Raw_data!A726="","",F726*24)</f>
        <v/>
      </c>
      <c r="H726" s="34">
        <f>IF(Raw_data!A726="","",F726-D726)</f>
        <v/>
      </c>
      <c r="I726" s="17">
        <f>IF(Raw_data!A726="","",G726-E726)</f>
        <v/>
      </c>
      <c r="J726" s="34">
        <f>IF(Raw_data!A726="","",Raw_data!D726)</f>
        <v/>
      </c>
      <c r="K726" s="35">
        <f>IF(Raw_data!A726="","",J726*24)</f>
        <v/>
      </c>
      <c r="L726" s="34">
        <f>IF(Raw_data!A726="","",MAX(0,H726-J726))</f>
        <v/>
      </c>
      <c r="M726" s="35">
        <f>IF(Raw_data!A726="","",I726-K726)</f>
        <v/>
      </c>
      <c r="N726" s="35">
        <f>IF(Raw_data!A726="","",MAX(0,I726-E726-8))</f>
        <v/>
      </c>
      <c r="O726" s="34">
        <f>IF(Raw_data!A726="","",N726/24)</f>
        <v/>
      </c>
      <c r="P726" s="34">
        <f>IF(Raw_data!A726="","",Q726/24)</f>
        <v/>
      </c>
      <c r="Q726" s="35">
        <f>IF(Raw_data!A726="","",IF((G726)&gt;=22,IF((G726)&gt;=29,(G726)-22-((G726)-29),(G726)-22),0))</f>
        <v/>
      </c>
    </row>
    <row r="727" ht="18" customHeight="1" s="12">
      <c r="A727" s="14">
        <f>IF(Raw_data!A727="","",Raw_data!A727)</f>
        <v/>
      </c>
      <c r="B727" s="14">
        <f>IF(Raw_data!B727="","",Raw_data!B727)</f>
        <v/>
      </c>
      <c r="C727" s="14">
        <f>IF(Raw_data!C727="","",Raw_data!C727)</f>
        <v/>
      </c>
      <c r="D727" s="34">
        <f>IF(Raw_data!A727="","",B727)</f>
        <v/>
      </c>
      <c r="E727" s="17">
        <f>IF(Raw_data!A727="","",D727*24)</f>
        <v/>
      </c>
      <c r="F727" s="34">
        <f>IF(Raw_data!A727="","",C727)</f>
        <v/>
      </c>
      <c r="G727" s="17">
        <f>IF(Raw_data!A727="","",F727*24)</f>
        <v/>
      </c>
      <c r="H727" s="34">
        <f>IF(Raw_data!A727="","",F727-D727)</f>
        <v/>
      </c>
      <c r="I727" s="17">
        <f>IF(Raw_data!A727="","",G727-E727)</f>
        <v/>
      </c>
      <c r="J727" s="34">
        <f>IF(Raw_data!A727="","",Raw_data!D727)</f>
        <v/>
      </c>
      <c r="K727" s="35">
        <f>IF(Raw_data!A727="","",J727*24)</f>
        <v/>
      </c>
      <c r="L727" s="34">
        <f>IF(Raw_data!A727="","",MAX(0,H727-J727))</f>
        <v/>
      </c>
      <c r="M727" s="35">
        <f>IF(Raw_data!A727="","",I727-K727)</f>
        <v/>
      </c>
      <c r="N727" s="35">
        <f>IF(Raw_data!A727="","",MAX(0,I727-E727-8))</f>
        <v/>
      </c>
      <c r="O727" s="34">
        <f>IF(Raw_data!A727="","",N727/24)</f>
        <v/>
      </c>
      <c r="P727" s="34">
        <f>IF(Raw_data!A727="","",Q727/24)</f>
        <v/>
      </c>
      <c r="Q727" s="35">
        <f>IF(Raw_data!A727="","",IF((G727)&gt;=22,IF((G727)&gt;=29,(G727)-22-((G727)-29),(G727)-22),0))</f>
        <v/>
      </c>
    </row>
    <row r="728" ht="18" customHeight="1" s="12">
      <c r="A728" s="14">
        <f>IF(Raw_data!A728="","",Raw_data!A728)</f>
        <v/>
      </c>
      <c r="B728" s="14">
        <f>IF(Raw_data!B728="","",Raw_data!B728)</f>
        <v/>
      </c>
      <c r="C728" s="14">
        <f>IF(Raw_data!C728="","",Raw_data!C728)</f>
        <v/>
      </c>
      <c r="D728" s="34">
        <f>IF(Raw_data!A728="","",B728)</f>
        <v/>
      </c>
      <c r="E728" s="17">
        <f>IF(Raw_data!A728="","",D728*24)</f>
        <v/>
      </c>
      <c r="F728" s="34">
        <f>IF(Raw_data!A728="","",C728)</f>
        <v/>
      </c>
      <c r="G728" s="17">
        <f>IF(Raw_data!A728="","",F728*24)</f>
        <v/>
      </c>
      <c r="H728" s="34">
        <f>IF(Raw_data!A728="","",F728-D728)</f>
        <v/>
      </c>
      <c r="I728" s="17">
        <f>IF(Raw_data!A728="","",G728-E728)</f>
        <v/>
      </c>
      <c r="J728" s="34">
        <f>IF(Raw_data!A728="","",Raw_data!D728)</f>
        <v/>
      </c>
      <c r="K728" s="35">
        <f>IF(Raw_data!A728="","",J728*24)</f>
        <v/>
      </c>
      <c r="L728" s="34">
        <f>IF(Raw_data!A728="","",MAX(0,H728-J728))</f>
        <v/>
      </c>
      <c r="M728" s="35">
        <f>IF(Raw_data!A728="","",I728-K728)</f>
        <v/>
      </c>
      <c r="N728" s="35">
        <f>IF(Raw_data!A728="","",MAX(0,I728-E728-8))</f>
        <v/>
      </c>
      <c r="O728" s="34">
        <f>IF(Raw_data!A728="","",N728/24)</f>
        <v/>
      </c>
      <c r="P728" s="34">
        <f>IF(Raw_data!A728="","",Q728/24)</f>
        <v/>
      </c>
      <c r="Q728" s="35">
        <f>IF(Raw_data!A728="","",IF((G728)&gt;=22,IF((G728)&gt;=29,(G728)-22-((G728)-29),(G728)-22),0))</f>
        <v/>
      </c>
    </row>
    <row r="729" ht="18" customHeight="1" s="12">
      <c r="A729" s="14">
        <f>IF(Raw_data!A729="","",Raw_data!A729)</f>
        <v/>
      </c>
      <c r="B729" s="14">
        <f>IF(Raw_data!B729="","",Raw_data!B729)</f>
        <v/>
      </c>
      <c r="C729" s="14">
        <f>IF(Raw_data!C729="","",Raw_data!C729)</f>
        <v/>
      </c>
      <c r="D729" s="34">
        <f>IF(Raw_data!A729="","",B729)</f>
        <v/>
      </c>
      <c r="E729" s="17">
        <f>IF(Raw_data!A729="","",D729*24)</f>
        <v/>
      </c>
      <c r="F729" s="34">
        <f>IF(Raw_data!A729="","",C729)</f>
        <v/>
      </c>
      <c r="G729" s="17">
        <f>IF(Raw_data!A729="","",F729*24)</f>
        <v/>
      </c>
      <c r="H729" s="34">
        <f>IF(Raw_data!A729="","",F729-D729)</f>
        <v/>
      </c>
      <c r="I729" s="17">
        <f>IF(Raw_data!A729="","",G729-E729)</f>
        <v/>
      </c>
      <c r="J729" s="34">
        <f>IF(Raw_data!A729="","",Raw_data!D729)</f>
        <v/>
      </c>
      <c r="K729" s="35">
        <f>IF(Raw_data!A729="","",J729*24)</f>
        <v/>
      </c>
      <c r="L729" s="34">
        <f>IF(Raw_data!A729="","",MAX(0,H729-J729))</f>
        <v/>
      </c>
      <c r="M729" s="35">
        <f>IF(Raw_data!A729="","",I729-K729)</f>
        <v/>
      </c>
      <c r="N729" s="35">
        <f>IF(Raw_data!A729="","",MAX(0,I729-E729-8))</f>
        <v/>
      </c>
      <c r="O729" s="34">
        <f>IF(Raw_data!A729="","",N729/24)</f>
        <v/>
      </c>
      <c r="P729" s="34">
        <f>IF(Raw_data!A729="","",Q729/24)</f>
        <v/>
      </c>
      <c r="Q729" s="35">
        <f>IF(Raw_data!A729="","",IF((G729)&gt;=22,IF((G729)&gt;=29,(G729)-22-((G729)-29),(G729)-22),0))</f>
        <v/>
      </c>
    </row>
    <row r="730" ht="18" customHeight="1" s="12">
      <c r="A730" s="14">
        <f>IF(Raw_data!A730="","",Raw_data!A730)</f>
        <v/>
      </c>
      <c r="B730" s="14">
        <f>IF(Raw_data!B730="","",Raw_data!B730)</f>
        <v/>
      </c>
      <c r="C730" s="14">
        <f>IF(Raw_data!C730="","",Raw_data!C730)</f>
        <v/>
      </c>
      <c r="D730" s="34">
        <f>IF(Raw_data!A730="","",B730)</f>
        <v/>
      </c>
      <c r="E730" s="17">
        <f>IF(Raw_data!A730="","",D730*24)</f>
        <v/>
      </c>
      <c r="F730" s="34">
        <f>IF(Raw_data!A730="","",C730)</f>
        <v/>
      </c>
      <c r="G730" s="17">
        <f>IF(Raw_data!A730="","",F730*24)</f>
        <v/>
      </c>
      <c r="H730" s="34">
        <f>IF(Raw_data!A730="","",F730-D730)</f>
        <v/>
      </c>
      <c r="I730" s="17">
        <f>IF(Raw_data!A730="","",G730-E730)</f>
        <v/>
      </c>
      <c r="J730" s="34">
        <f>IF(Raw_data!A730="","",Raw_data!D730)</f>
        <v/>
      </c>
      <c r="K730" s="35">
        <f>IF(Raw_data!A730="","",J730*24)</f>
        <v/>
      </c>
      <c r="L730" s="34">
        <f>IF(Raw_data!A730="","",MAX(0,H730-J730))</f>
        <v/>
      </c>
      <c r="M730" s="35">
        <f>IF(Raw_data!A730="","",I730-K730)</f>
        <v/>
      </c>
      <c r="N730" s="35">
        <f>IF(Raw_data!A730="","",MAX(0,I730-E730-8))</f>
        <v/>
      </c>
      <c r="O730" s="34">
        <f>IF(Raw_data!A730="","",N730/24)</f>
        <v/>
      </c>
      <c r="P730" s="34">
        <f>IF(Raw_data!A730="","",Q730/24)</f>
        <v/>
      </c>
      <c r="Q730" s="35">
        <f>IF(Raw_data!A730="","",IF((G730)&gt;=22,IF((G730)&gt;=29,(G730)-22-((G730)-29),(G730)-22),0))</f>
        <v/>
      </c>
    </row>
    <row r="731" ht="18" customHeight="1" s="12">
      <c r="A731" s="14">
        <f>IF(Raw_data!A731="","",Raw_data!A731)</f>
        <v/>
      </c>
      <c r="B731" s="14">
        <f>IF(Raw_data!B731="","",Raw_data!B731)</f>
        <v/>
      </c>
      <c r="C731" s="14">
        <f>IF(Raw_data!C731="","",Raw_data!C731)</f>
        <v/>
      </c>
      <c r="D731" s="34">
        <f>IF(Raw_data!A731="","",B731)</f>
        <v/>
      </c>
      <c r="E731" s="17">
        <f>IF(Raw_data!A731="","",D731*24)</f>
        <v/>
      </c>
      <c r="F731" s="34">
        <f>IF(Raw_data!A731="","",C731)</f>
        <v/>
      </c>
      <c r="G731" s="17">
        <f>IF(Raw_data!A731="","",F731*24)</f>
        <v/>
      </c>
      <c r="H731" s="34">
        <f>IF(Raw_data!A731="","",F731-D731)</f>
        <v/>
      </c>
      <c r="I731" s="17">
        <f>IF(Raw_data!A731="","",G731-E731)</f>
        <v/>
      </c>
      <c r="J731" s="34">
        <f>IF(Raw_data!A731="","",Raw_data!D731)</f>
        <v/>
      </c>
      <c r="K731" s="35">
        <f>IF(Raw_data!A731="","",J731*24)</f>
        <v/>
      </c>
      <c r="L731" s="34">
        <f>IF(Raw_data!A731="","",MAX(0,H731-J731))</f>
        <v/>
      </c>
      <c r="M731" s="35">
        <f>IF(Raw_data!A731="","",I731-K731)</f>
        <v/>
      </c>
      <c r="N731" s="35">
        <f>IF(Raw_data!A731="","",MAX(0,I731-E731-8))</f>
        <v/>
      </c>
      <c r="O731" s="34">
        <f>IF(Raw_data!A731="","",N731/24)</f>
        <v/>
      </c>
      <c r="P731" s="34">
        <f>IF(Raw_data!A731="","",Q731/24)</f>
        <v/>
      </c>
      <c r="Q731" s="35">
        <f>IF(Raw_data!A731="","",IF((G731)&gt;=22,IF((G731)&gt;=29,(G731)-22-((G731)-29),(G731)-22),0))</f>
        <v/>
      </c>
    </row>
    <row r="732" ht="18" customHeight="1" s="12">
      <c r="A732" s="14">
        <f>IF(Raw_data!A732="","",Raw_data!A732)</f>
        <v/>
      </c>
      <c r="B732" s="14">
        <f>IF(Raw_data!B732="","",Raw_data!B732)</f>
        <v/>
      </c>
      <c r="C732" s="14">
        <f>IF(Raw_data!C732="","",Raw_data!C732)</f>
        <v/>
      </c>
      <c r="D732" s="34">
        <f>IF(Raw_data!A732="","",B732)</f>
        <v/>
      </c>
      <c r="E732" s="17">
        <f>IF(Raw_data!A732="","",D732*24)</f>
        <v/>
      </c>
      <c r="F732" s="34">
        <f>IF(Raw_data!A732="","",C732)</f>
        <v/>
      </c>
      <c r="G732" s="17">
        <f>IF(Raw_data!A732="","",F732*24)</f>
        <v/>
      </c>
      <c r="H732" s="34">
        <f>IF(Raw_data!A732="","",F732-D732)</f>
        <v/>
      </c>
      <c r="I732" s="17">
        <f>IF(Raw_data!A732="","",G732-E732)</f>
        <v/>
      </c>
      <c r="J732" s="34">
        <f>IF(Raw_data!A732="","",Raw_data!D732)</f>
        <v/>
      </c>
      <c r="K732" s="35">
        <f>IF(Raw_data!A732="","",J732*24)</f>
        <v/>
      </c>
      <c r="L732" s="34">
        <f>IF(Raw_data!A732="","",MAX(0,H732-J732))</f>
        <v/>
      </c>
      <c r="M732" s="35">
        <f>IF(Raw_data!A732="","",I732-K732)</f>
        <v/>
      </c>
      <c r="N732" s="35">
        <f>IF(Raw_data!A732="","",MAX(0,I732-E732-8))</f>
        <v/>
      </c>
      <c r="O732" s="34">
        <f>IF(Raw_data!A732="","",N732/24)</f>
        <v/>
      </c>
      <c r="P732" s="34">
        <f>IF(Raw_data!A732="","",Q732/24)</f>
        <v/>
      </c>
      <c r="Q732" s="35">
        <f>IF(Raw_data!A732="","",IF((G732)&gt;=22,IF((G732)&gt;=29,(G732)-22-((G732)-29),(G732)-22),0))</f>
        <v/>
      </c>
    </row>
    <row r="733" ht="18" customHeight="1" s="12">
      <c r="A733" s="14">
        <f>IF(Raw_data!A733="","",Raw_data!A733)</f>
        <v/>
      </c>
      <c r="B733" s="14">
        <f>IF(Raw_data!B733="","",Raw_data!B733)</f>
        <v/>
      </c>
      <c r="C733" s="14">
        <f>IF(Raw_data!C733="","",Raw_data!C733)</f>
        <v/>
      </c>
      <c r="D733" s="34">
        <f>IF(Raw_data!A733="","",B733)</f>
        <v/>
      </c>
      <c r="E733" s="17">
        <f>IF(Raw_data!A733="","",D733*24)</f>
        <v/>
      </c>
      <c r="F733" s="34">
        <f>IF(Raw_data!A733="","",C733)</f>
        <v/>
      </c>
      <c r="G733" s="17">
        <f>IF(Raw_data!A733="","",F733*24)</f>
        <v/>
      </c>
      <c r="H733" s="34">
        <f>IF(Raw_data!A733="","",F733-D733)</f>
        <v/>
      </c>
      <c r="I733" s="17">
        <f>IF(Raw_data!A733="","",G733-E733)</f>
        <v/>
      </c>
      <c r="J733" s="34">
        <f>IF(Raw_data!A733="","",Raw_data!D733)</f>
        <v/>
      </c>
      <c r="K733" s="35">
        <f>IF(Raw_data!A733="","",J733*24)</f>
        <v/>
      </c>
      <c r="L733" s="34">
        <f>IF(Raw_data!A733="","",MAX(0,H733-J733))</f>
        <v/>
      </c>
      <c r="M733" s="35">
        <f>IF(Raw_data!A733="","",I733-K733)</f>
        <v/>
      </c>
      <c r="N733" s="35">
        <f>IF(Raw_data!A733="","",MAX(0,I733-E733-8))</f>
        <v/>
      </c>
      <c r="O733" s="34">
        <f>IF(Raw_data!A733="","",N733/24)</f>
        <v/>
      </c>
      <c r="P733" s="34">
        <f>IF(Raw_data!A733="","",Q733/24)</f>
        <v/>
      </c>
      <c r="Q733" s="35">
        <f>IF(Raw_data!A733="","",IF((G733)&gt;=22,IF((G733)&gt;=29,(G733)-22-((G733)-29),(G733)-22),0))</f>
        <v/>
      </c>
    </row>
    <row r="734" ht="18" customHeight="1" s="12">
      <c r="A734" s="14">
        <f>IF(Raw_data!A734="","",Raw_data!A734)</f>
        <v/>
      </c>
      <c r="B734" s="14">
        <f>IF(Raw_data!B734="","",Raw_data!B734)</f>
        <v/>
      </c>
      <c r="C734" s="14">
        <f>IF(Raw_data!C734="","",Raw_data!C734)</f>
        <v/>
      </c>
      <c r="D734" s="34">
        <f>IF(Raw_data!A734="","",B734)</f>
        <v/>
      </c>
      <c r="E734" s="17">
        <f>IF(Raw_data!A734="","",D734*24)</f>
        <v/>
      </c>
      <c r="F734" s="34">
        <f>IF(Raw_data!A734="","",C734)</f>
        <v/>
      </c>
      <c r="G734" s="17">
        <f>IF(Raw_data!A734="","",F734*24)</f>
        <v/>
      </c>
      <c r="H734" s="34">
        <f>IF(Raw_data!A734="","",F734-D734)</f>
        <v/>
      </c>
      <c r="I734" s="17">
        <f>IF(Raw_data!A734="","",G734-E734)</f>
        <v/>
      </c>
      <c r="J734" s="34">
        <f>IF(Raw_data!A734="","",Raw_data!D734)</f>
        <v/>
      </c>
      <c r="K734" s="35">
        <f>IF(Raw_data!A734="","",J734*24)</f>
        <v/>
      </c>
      <c r="L734" s="34">
        <f>IF(Raw_data!A734="","",MAX(0,H734-J734))</f>
        <v/>
      </c>
      <c r="M734" s="35">
        <f>IF(Raw_data!A734="","",I734-K734)</f>
        <v/>
      </c>
      <c r="N734" s="35">
        <f>IF(Raw_data!A734="","",MAX(0,I734-E734-8))</f>
        <v/>
      </c>
      <c r="O734" s="34">
        <f>IF(Raw_data!A734="","",N734/24)</f>
        <v/>
      </c>
      <c r="P734" s="34">
        <f>IF(Raw_data!A734="","",Q734/24)</f>
        <v/>
      </c>
      <c r="Q734" s="35">
        <f>IF(Raw_data!A734="","",IF((G734)&gt;=22,IF((G734)&gt;=29,(G734)-22-((G734)-29),(G734)-22),0))</f>
        <v/>
      </c>
    </row>
    <row r="735" ht="18" customHeight="1" s="12">
      <c r="A735" s="14">
        <f>IF(Raw_data!A735="","",Raw_data!A735)</f>
        <v/>
      </c>
      <c r="B735" s="14">
        <f>IF(Raw_data!B735="","",Raw_data!B735)</f>
        <v/>
      </c>
      <c r="C735" s="14">
        <f>IF(Raw_data!C735="","",Raw_data!C735)</f>
        <v/>
      </c>
      <c r="D735" s="34">
        <f>IF(Raw_data!A735="","",B735)</f>
        <v/>
      </c>
      <c r="E735" s="17">
        <f>IF(Raw_data!A735="","",D735*24)</f>
        <v/>
      </c>
      <c r="F735" s="34">
        <f>IF(Raw_data!A735="","",C735)</f>
        <v/>
      </c>
      <c r="G735" s="17">
        <f>IF(Raw_data!A735="","",F735*24)</f>
        <v/>
      </c>
      <c r="H735" s="34">
        <f>IF(Raw_data!A735="","",F735-D735)</f>
        <v/>
      </c>
      <c r="I735" s="17">
        <f>IF(Raw_data!A735="","",G735-E735)</f>
        <v/>
      </c>
      <c r="J735" s="34">
        <f>IF(Raw_data!A735="","",Raw_data!D735)</f>
        <v/>
      </c>
      <c r="K735" s="35">
        <f>IF(Raw_data!A735="","",J735*24)</f>
        <v/>
      </c>
      <c r="L735" s="34">
        <f>IF(Raw_data!A735="","",MAX(0,H735-J735))</f>
        <v/>
      </c>
      <c r="M735" s="35">
        <f>IF(Raw_data!A735="","",I735-K735)</f>
        <v/>
      </c>
      <c r="N735" s="35">
        <f>IF(Raw_data!A735="","",MAX(0,I735-E735-8))</f>
        <v/>
      </c>
      <c r="O735" s="34">
        <f>IF(Raw_data!A735="","",N735/24)</f>
        <v/>
      </c>
      <c r="P735" s="34">
        <f>IF(Raw_data!A735="","",Q735/24)</f>
        <v/>
      </c>
      <c r="Q735" s="35">
        <f>IF(Raw_data!A735="","",IF((G735)&gt;=22,IF((G735)&gt;=29,(G735)-22-((G735)-29),(G735)-22),0))</f>
        <v/>
      </c>
    </row>
    <row r="736" ht="18" customHeight="1" s="12">
      <c r="A736" s="14">
        <f>IF(Raw_data!A736="","",Raw_data!A736)</f>
        <v/>
      </c>
      <c r="B736" s="14">
        <f>IF(Raw_data!B736="","",Raw_data!B736)</f>
        <v/>
      </c>
      <c r="C736" s="14">
        <f>IF(Raw_data!C736="","",Raw_data!C736)</f>
        <v/>
      </c>
      <c r="D736" s="34">
        <f>IF(Raw_data!A736="","",B736)</f>
        <v/>
      </c>
      <c r="E736" s="17">
        <f>IF(Raw_data!A736="","",D736*24)</f>
        <v/>
      </c>
      <c r="F736" s="34">
        <f>IF(Raw_data!A736="","",C736)</f>
        <v/>
      </c>
      <c r="G736" s="17">
        <f>IF(Raw_data!A736="","",F736*24)</f>
        <v/>
      </c>
      <c r="H736" s="34">
        <f>IF(Raw_data!A736="","",F736-D736)</f>
        <v/>
      </c>
      <c r="I736" s="17">
        <f>IF(Raw_data!A736="","",G736-E736)</f>
        <v/>
      </c>
      <c r="J736" s="34">
        <f>IF(Raw_data!A736="","",Raw_data!D736)</f>
        <v/>
      </c>
      <c r="K736" s="35">
        <f>IF(Raw_data!A736="","",J736*24)</f>
        <v/>
      </c>
      <c r="L736" s="34">
        <f>IF(Raw_data!A736="","",MAX(0,H736-J736))</f>
        <v/>
      </c>
      <c r="M736" s="35">
        <f>IF(Raw_data!A736="","",I736-K736)</f>
        <v/>
      </c>
      <c r="N736" s="35">
        <f>IF(Raw_data!A736="","",MAX(0,I736-E736-8))</f>
        <v/>
      </c>
      <c r="O736" s="34">
        <f>IF(Raw_data!A736="","",N736/24)</f>
        <v/>
      </c>
      <c r="P736" s="34">
        <f>IF(Raw_data!A736="","",Q736/24)</f>
        <v/>
      </c>
      <c r="Q736" s="35">
        <f>IF(Raw_data!A736="","",IF((G736)&gt;=22,IF((G736)&gt;=29,(G736)-22-((G736)-29),(G736)-22),0))</f>
        <v/>
      </c>
    </row>
    <row r="737" ht="18" customHeight="1" s="12">
      <c r="A737" s="14">
        <f>IF(Raw_data!A737="","",Raw_data!A737)</f>
        <v/>
      </c>
      <c r="B737" s="14">
        <f>IF(Raw_data!B737="","",Raw_data!B737)</f>
        <v/>
      </c>
      <c r="C737" s="14">
        <f>IF(Raw_data!C737="","",Raw_data!C737)</f>
        <v/>
      </c>
      <c r="D737" s="34">
        <f>IF(Raw_data!A737="","",B737)</f>
        <v/>
      </c>
      <c r="E737" s="17">
        <f>IF(Raw_data!A737="","",D737*24)</f>
        <v/>
      </c>
      <c r="F737" s="34">
        <f>IF(Raw_data!A737="","",C737)</f>
        <v/>
      </c>
      <c r="G737" s="17">
        <f>IF(Raw_data!A737="","",F737*24)</f>
        <v/>
      </c>
      <c r="H737" s="34">
        <f>IF(Raw_data!A737="","",F737-D737)</f>
        <v/>
      </c>
      <c r="I737" s="17">
        <f>IF(Raw_data!A737="","",G737-E737)</f>
        <v/>
      </c>
      <c r="J737" s="34">
        <f>IF(Raw_data!A737="","",Raw_data!D737)</f>
        <v/>
      </c>
      <c r="K737" s="35">
        <f>IF(Raw_data!A737="","",J737*24)</f>
        <v/>
      </c>
      <c r="L737" s="34">
        <f>IF(Raw_data!A737="","",MAX(0,H737-J737))</f>
        <v/>
      </c>
      <c r="M737" s="35">
        <f>IF(Raw_data!A737="","",I737-K737)</f>
        <v/>
      </c>
      <c r="N737" s="35">
        <f>IF(Raw_data!A737="","",MAX(0,I737-E737-8))</f>
        <v/>
      </c>
      <c r="O737" s="34">
        <f>IF(Raw_data!A737="","",N737/24)</f>
        <v/>
      </c>
      <c r="P737" s="34">
        <f>IF(Raw_data!A737="","",Q737/24)</f>
        <v/>
      </c>
      <c r="Q737" s="35">
        <f>IF(Raw_data!A737="","",IF((G737)&gt;=22,IF((G737)&gt;=29,(G737)-22-((G737)-29),(G737)-22),0))</f>
        <v/>
      </c>
    </row>
    <row r="738" ht="18" customHeight="1" s="12">
      <c r="A738" s="14">
        <f>IF(Raw_data!A738="","",Raw_data!A738)</f>
        <v/>
      </c>
      <c r="B738" s="14">
        <f>IF(Raw_data!B738="","",Raw_data!B738)</f>
        <v/>
      </c>
      <c r="C738" s="14">
        <f>IF(Raw_data!C738="","",Raw_data!C738)</f>
        <v/>
      </c>
      <c r="D738" s="34">
        <f>IF(Raw_data!A738="","",B738)</f>
        <v/>
      </c>
      <c r="E738" s="17">
        <f>IF(Raw_data!A738="","",D738*24)</f>
        <v/>
      </c>
      <c r="F738" s="34">
        <f>IF(Raw_data!A738="","",C738)</f>
        <v/>
      </c>
      <c r="G738" s="17">
        <f>IF(Raw_data!A738="","",F738*24)</f>
        <v/>
      </c>
      <c r="H738" s="34">
        <f>IF(Raw_data!A738="","",F738-D738)</f>
        <v/>
      </c>
      <c r="I738" s="17">
        <f>IF(Raw_data!A738="","",G738-E738)</f>
        <v/>
      </c>
      <c r="J738" s="34">
        <f>IF(Raw_data!A738="","",Raw_data!D738)</f>
        <v/>
      </c>
      <c r="K738" s="35">
        <f>IF(Raw_data!A738="","",J738*24)</f>
        <v/>
      </c>
      <c r="L738" s="34">
        <f>IF(Raw_data!A738="","",MAX(0,H738-J738))</f>
        <v/>
      </c>
      <c r="M738" s="35">
        <f>IF(Raw_data!A738="","",I738-K738)</f>
        <v/>
      </c>
      <c r="N738" s="35">
        <f>IF(Raw_data!A738="","",MAX(0,I738-E738-8))</f>
        <v/>
      </c>
      <c r="O738" s="34">
        <f>IF(Raw_data!A738="","",N738/24)</f>
        <v/>
      </c>
      <c r="P738" s="34">
        <f>IF(Raw_data!A738="","",Q738/24)</f>
        <v/>
      </c>
      <c r="Q738" s="35">
        <f>IF(Raw_data!A738="","",IF((G738)&gt;=22,IF((G738)&gt;=29,(G738)-22-((G738)-29),(G738)-22),0))</f>
        <v/>
      </c>
    </row>
    <row r="739" ht="18" customHeight="1" s="12">
      <c r="A739" s="14">
        <f>IF(Raw_data!A739="","",Raw_data!A739)</f>
        <v/>
      </c>
      <c r="B739" s="14">
        <f>IF(Raw_data!B739="","",Raw_data!B739)</f>
        <v/>
      </c>
      <c r="C739" s="14">
        <f>IF(Raw_data!C739="","",Raw_data!C739)</f>
        <v/>
      </c>
      <c r="D739" s="34">
        <f>IF(Raw_data!A739="","",B739)</f>
        <v/>
      </c>
      <c r="E739" s="17">
        <f>IF(Raw_data!A739="","",D739*24)</f>
        <v/>
      </c>
      <c r="F739" s="34">
        <f>IF(Raw_data!A739="","",C739)</f>
        <v/>
      </c>
      <c r="G739" s="17">
        <f>IF(Raw_data!A739="","",F739*24)</f>
        <v/>
      </c>
      <c r="H739" s="34">
        <f>IF(Raw_data!A739="","",F739-D739)</f>
        <v/>
      </c>
      <c r="I739" s="17">
        <f>IF(Raw_data!A739="","",G739-E739)</f>
        <v/>
      </c>
      <c r="J739" s="34">
        <f>IF(Raw_data!A739="","",Raw_data!D739)</f>
        <v/>
      </c>
      <c r="K739" s="35">
        <f>IF(Raw_data!A739="","",J739*24)</f>
        <v/>
      </c>
      <c r="L739" s="34">
        <f>IF(Raw_data!A739="","",MAX(0,H739-J739))</f>
        <v/>
      </c>
      <c r="M739" s="35">
        <f>IF(Raw_data!A739="","",I739-K739)</f>
        <v/>
      </c>
      <c r="N739" s="35">
        <f>IF(Raw_data!A739="","",MAX(0,I739-E739-8))</f>
        <v/>
      </c>
      <c r="O739" s="34">
        <f>IF(Raw_data!A739="","",N739/24)</f>
        <v/>
      </c>
      <c r="P739" s="34">
        <f>IF(Raw_data!A739="","",Q739/24)</f>
        <v/>
      </c>
      <c r="Q739" s="35">
        <f>IF(Raw_data!A739="","",IF((G739)&gt;=22,IF((G739)&gt;=29,(G739)-22-((G739)-29),(G739)-22),0))</f>
        <v/>
      </c>
    </row>
    <row r="740" ht="18" customHeight="1" s="12">
      <c r="A740" s="14">
        <f>IF(Raw_data!A740="","",Raw_data!A740)</f>
        <v/>
      </c>
      <c r="B740" s="14">
        <f>IF(Raw_data!B740="","",Raw_data!B740)</f>
        <v/>
      </c>
      <c r="C740" s="14">
        <f>IF(Raw_data!C740="","",Raw_data!C740)</f>
        <v/>
      </c>
      <c r="D740" s="34">
        <f>IF(Raw_data!A740="","",B740)</f>
        <v/>
      </c>
      <c r="E740" s="17">
        <f>IF(Raw_data!A740="","",D740*24)</f>
        <v/>
      </c>
      <c r="F740" s="34">
        <f>IF(Raw_data!A740="","",C740)</f>
        <v/>
      </c>
      <c r="G740" s="17">
        <f>IF(Raw_data!A740="","",F740*24)</f>
        <v/>
      </c>
      <c r="H740" s="34">
        <f>IF(Raw_data!A740="","",F740-D740)</f>
        <v/>
      </c>
      <c r="I740" s="17">
        <f>IF(Raw_data!A740="","",G740-E740)</f>
        <v/>
      </c>
      <c r="J740" s="34">
        <f>IF(Raw_data!A740="","",Raw_data!D740)</f>
        <v/>
      </c>
      <c r="K740" s="35">
        <f>IF(Raw_data!A740="","",J740*24)</f>
        <v/>
      </c>
      <c r="L740" s="34">
        <f>IF(Raw_data!A740="","",MAX(0,H740-J740))</f>
        <v/>
      </c>
      <c r="M740" s="35">
        <f>IF(Raw_data!A740="","",I740-K740)</f>
        <v/>
      </c>
      <c r="N740" s="35">
        <f>IF(Raw_data!A740="","",MAX(0,I740-E740-8))</f>
        <v/>
      </c>
      <c r="O740" s="34">
        <f>IF(Raw_data!A740="","",N740/24)</f>
        <v/>
      </c>
      <c r="P740" s="34">
        <f>IF(Raw_data!A740="","",Q740/24)</f>
        <v/>
      </c>
      <c r="Q740" s="35">
        <f>IF(Raw_data!A740="","",IF((G740)&gt;=22,IF((G740)&gt;=29,(G740)-22-((G740)-29),(G740)-22),0))</f>
        <v/>
      </c>
    </row>
    <row r="741" ht="18" customHeight="1" s="12">
      <c r="A741" s="14">
        <f>IF(Raw_data!A741="","",Raw_data!A741)</f>
        <v/>
      </c>
      <c r="B741" s="14">
        <f>IF(Raw_data!B741="","",Raw_data!B741)</f>
        <v/>
      </c>
      <c r="C741" s="14">
        <f>IF(Raw_data!C741="","",Raw_data!C741)</f>
        <v/>
      </c>
      <c r="D741" s="34">
        <f>IF(Raw_data!A741="","",B741)</f>
        <v/>
      </c>
      <c r="E741" s="17">
        <f>IF(Raw_data!A741="","",D741*24)</f>
        <v/>
      </c>
      <c r="F741" s="34">
        <f>IF(Raw_data!A741="","",C741)</f>
        <v/>
      </c>
      <c r="G741" s="17">
        <f>IF(Raw_data!A741="","",F741*24)</f>
        <v/>
      </c>
      <c r="H741" s="34">
        <f>IF(Raw_data!A741="","",F741-D741)</f>
        <v/>
      </c>
      <c r="I741" s="17">
        <f>IF(Raw_data!A741="","",G741-E741)</f>
        <v/>
      </c>
      <c r="J741" s="34">
        <f>IF(Raw_data!A741="","",Raw_data!D741)</f>
        <v/>
      </c>
      <c r="K741" s="35">
        <f>IF(Raw_data!A741="","",J741*24)</f>
        <v/>
      </c>
      <c r="L741" s="34">
        <f>IF(Raw_data!A741="","",MAX(0,H741-J741))</f>
        <v/>
      </c>
      <c r="M741" s="35">
        <f>IF(Raw_data!A741="","",I741-K741)</f>
        <v/>
      </c>
      <c r="N741" s="35">
        <f>IF(Raw_data!A741="","",MAX(0,I741-E741-8))</f>
        <v/>
      </c>
      <c r="O741" s="34">
        <f>IF(Raw_data!A741="","",N741/24)</f>
        <v/>
      </c>
      <c r="P741" s="34">
        <f>IF(Raw_data!A741="","",Q741/24)</f>
        <v/>
      </c>
      <c r="Q741" s="35">
        <f>IF(Raw_data!A741="","",IF((G741)&gt;=22,IF((G741)&gt;=29,(G741)-22-((G741)-29),(G741)-22),0))</f>
        <v/>
      </c>
    </row>
    <row r="742" ht="18" customHeight="1" s="12">
      <c r="A742" s="14">
        <f>IF(Raw_data!A742="","",Raw_data!A742)</f>
        <v/>
      </c>
      <c r="B742" s="14">
        <f>IF(Raw_data!B742="","",Raw_data!B742)</f>
        <v/>
      </c>
      <c r="C742" s="14">
        <f>IF(Raw_data!C742="","",Raw_data!C742)</f>
        <v/>
      </c>
      <c r="D742" s="34">
        <f>IF(Raw_data!A742="","",B742)</f>
        <v/>
      </c>
      <c r="E742" s="17">
        <f>IF(Raw_data!A742="","",D742*24)</f>
        <v/>
      </c>
      <c r="F742" s="34">
        <f>IF(Raw_data!A742="","",C742)</f>
        <v/>
      </c>
      <c r="G742" s="17">
        <f>IF(Raw_data!A742="","",F742*24)</f>
        <v/>
      </c>
      <c r="H742" s="34">
        <f>IF(Raw_data!A742="","",F742-D742)</f>
        <v/>
      </c>
      <c r="I742" s="17">
        <f>IF(Raw_data!A742="","",G742-E742)</f>
        <v/>
      </c>
      <c r="J742" s="34">
        <f>IF(Raw_data!A742="","",Raw_data!D742)</f>
        <v/>
      </c>
      <c r="K742" s="35">
        <f>IF(Raw_data!A742="","",J742*24)</f>
        <v/>
      </c>
      <c r="L742" s="34">
        <f>IF(Raw_data!A742="","",MAX(0,H742-J742))</f>
        <v/>
      </c>
      <c r="M742" s="35">
        <f>IF(Raw_data!A742="","",I742-K742)</f>
        <v/>
      </c>
      <c r="N742" s="35">
        <f>IF(Raw_data!A742="","",MAX(0,I742-E742-8))</f>
        <v/>
      </c>
      <c r="O742" s="34">
        <f>IF(Raw_data!A742="","",N742/24)</f>
        <v/>
      </c>
      <c r="P742" s="34">
        <f>IF(Raw_data!A742="","",Q742/24)</f>
        <v/>
      </c>
      <c r="Q742" s="35">
        <f>IF(Raw_data!A742="","",IF((G742)&gt;=22,IF((G742)&gt;=29,(G742)-22-((G742)-29),(G742)-22),0))</f>
        <v/>
      </c>
    </row>
    <row r="743" ht="18" customHeight="1" s="12">
      <c r="A743" s="14">
        <f>IF(Raw_data!A743="","",Raw_data!A743)</f>
        <v/>
      </c>
      <c r="B743" s="14">
        <f>IF(Raw_data!B743="","",Raw_data!B743)</f>
        <v/>
      </c>
      <c r="C743" s="14">
        <f>IF(Raw_data!C743="","",Raw_data!C743)</f>
        <v/>
      </c>
      <c r="D743" s="34">
        <f>IF(Raw_data!A743="","",B743)</f>
        <v/>
      </c>
      <c r="E743" s="17">
        <f>IF(Raw_data!A743="","",D743*24)</f>
        <v/>
      </c>
      <c r="F743" s="34">
        <f>IF(Raw_data!A743="","",C743)</f>
        <v/>
      </c>
      <c r="G743" s="17">
        <f>IF(Raw_data!A743="","",F743*24)</f>
        <v/>
      </c>
      <c r="H743" s="34">
        <f>IF(Raw_data!A743="","",F743-D743)</f>
        <v/>
      </c>
      <c r="I743" s="17">
        <f>IF(Raw_data!A743="","",G743-E743)</f>
        <v/>
      </c>
      <c r="J743" s="34">
        <f>IF(Raw_data!A743="","",Raw_data!D743)</f>
        <v/>
      </c>
      <c r="K743" s="35">
        <f>IF(Raw_data!A743="","",J743*24)</f>
        <v/>
      </c>
      <c r="L743" s="34">
        <f>IF(Raw_data!A743="","",MAX(0,H743-J743))</f>
        <v/>
      </c>
      <c r="M743" s="35">
        <f>IF(Raw_data!A743="","",I743-K743)</f>
        <v/>
      </c>
      <c r="N743" s="35">
        <f>IF(Raw_data!A743="","",MAX(0,I743-E743-8))</f>
        <v/>
      </c>
      <c r="O743" s="34">
        <f>IF(Raw_data!A743="","",N743/24)</f>
        <v/>
      </c>
      <c r="P743" s="34">
        <f>IF(Raw_data!A743="","",Q743/24)</f>
        <v/>
      </c>
      <c r="Q743" s="35">
        <f>IF(Raw_data!A743="","",IF((G743)&gt;=22,IF((G743)&gt;=29,(G743)-22-((G743)-29),(G743)-22),0))</f>
        <v/>
      </c>
    </row>
    <row r="744" ht="18" customHeight="1" s="12">
      <c r="A744" s="14">
        <f>IF(Raw_data!A744="","",Raw_data!A744)</f>
        <v/>
      </c>
      <c r="B744" s="14">
        <f>IF(Raw_data!B744="","",Raw_data!B744)</f>
        <v/>
      </c>
      <c r="C744" s="14">
        <f>IF(Raw_data!C744="","",Raw_data!C744)</f>
        <v/>
      </c>
      <c r="D744" s="34">
        <f>IF(Raw_data!A744="","",B744)</f>
        <v/>
      </c>
      <c r="E744" s="17">
        <f>IF(Raw_data!A744="","",D744*24)</f>
        <v/>
      </c>
      <c r="F744" s="34">
        <f>IF(Raw_data!A744="","",C744)</f>
        <v/>
      </c>
      <c r="G744" s="17">
        <f>IF(Raw_data!A744="","",F744*24)</f>
        <v/>
      </c>
      <c r="H744" s="34">
        <f>IF(Raw_data!A744="","",F744-D744)</f>
        <v/>
      </c>
      <c r="I744" s="17">
        <f>IF(Raw_data!A744="","",G744-E744)</f>
        <v/>
      </c>
      <c r="J744" s="34">
        <f>IF(Raw_data!A744="","",Raw_data!D744)</f>
        <v/>
      </c>
      <c r="K744" s="35">
        <f>IF(Raw_data!A744="","",J744*24)</f>
        <v/>
      </c>
      <c r="L744" s="34">
        <f>IF(Raw_data!A744="","",MAX(0,H744-J744))</f>
        <v/>
      </c>
      <c r="M744" s="35">
        <f>IF(Raw_data!A744="","",I744-K744)</f>
        <v/>
      </c>
      <c r="N744" s="35">
        <f>IF(Raw_data!A744="","",MAX(0,I744-E744-8))</f>
        <v/>
      </c>
      <c r="O744" s="34">
        <f>IF(Raw_data!A744="","",N744/24)</f>
        <v/>
      </c>
      <c r="P744" s="34">
        <f>IF(Raw_data!A744="","",Q744/24)</f>
        <v/>
      </c>
      <c r="Q744" s="35">
        <f>IF(Raw_data!A744="","",IF((G744)&gt;=22,IF((G744)&gt;=29,(G744)-22-((G744)-29),(G744)-22),0))</f>
        <v/>
      </c>
    </row>
    <row r="745" ht="18" customHeight="1" s="12">
      <c r="A745" s="14">
        <f>IF(Raw_data!A745="","",Raw_data!A745)</f>
        <v/>
      </c>
      <c r="B745" s="14">
        <f>IF(Raw_data!B745="","",Raw_data!B745)</f>
        <v/>
      </c>
      <c r="C745" s="14">
        <f>IF(Raw_data!C745="","",Raw_data!C745)</f>
        <v/>
      </c>
      <c r="D745" s="34">
        <f>IF(Raw_data!A745="","",B745)</f>
        <v/>
      </c>
      <c r="E745" s="17">
        <f>IF(Raw_data!A745="","",D745*24)</f>
        <v/>
      </c>
      <c r="F745" s="34">
        <f>IF(Raw_data!A745="","",C745)</f>
        <v/>
      </c>
      <c r="G745" s="17">
        <f>IF(Raw_data!A745="","",F745*24)</f>
        <v/>
      </c>
      <c r="H745" s="34">
        <f>IF(Raw_data!A745="","",F745-D745)</f>
        <v/>
      </c>
      <c r="I745" s="17">
        <f>IF(Raw_data!A745="","",G745-E745)</f>
        <v/>
      </c>
      <c r="J745" s="34">
        <f>IF(Raw_data!A745="","",Raw_data!D745)</f>
        <v/>
      </c>
      <c r="K745" s="35">
        <f>IF(Raw_data!A745="","",J745*24)</f>
        <v/>
      </c>
      <c r="L745" s="34">
        <f>IF(Raw_data!A745="","",MAX(0,H745-J745))</f>
        <v/>
      </c>
      <c r="M745" s="35">
        <f>IF(Raw_data!A745="","",I745-K745)</f>
        <v/>
      </c>
      <c r="N745" s="35">
        <f>IF(Raw_data!A745="","",MAX(0,I745-E745-8))</f>
        <v/>
      </c>
      <c r="O745" s="34">
        <f>IF(Raw_data!A745="","",N745/24)</f>
        <v/>
      </c>
      <c r="P745" s="34">
        <f>IF(Raw_data!A745="","",Q745/24)</f>
        <v/>
      </c>
      <c r="Q745" s="35">
        <f>IF(Raw_data!A745="","",IF((G745)&gt;=22,IF((G745)&gt;=29,(G745)-22-((G745)-29),(G745)-22),0))</f>
        <v/>
      </c>
    </row>
    <row r="746" ht="18" customHeight="1" s="12">
      <c r="A746" s="14">
        <f>IF(Raw_data!A746="","",Raw_data!A746)</f>
        <v/>
      </c>
      <c r="B746" s="14">
        <f>IF(Raw_data!B746="","",Raw_data!B746)</f>
        <v/>
      </c>
      <c r="C746" s="14">
        <f>IF(Raw_data!C746="","",Raw_data!C746)</f>
        <v/>
      </c>
      <c r="D746" s="34">
        <f>IF(Raw_data!A746="","",B746)</f>
        <v/>
      </c>
      <c r="E746" s="17">
        <f>IF(Raw_data!A746="","",D746*24)</f>
        <v/>
      </c>
      <c r="F746" s="34">
        <f>IF(Raw_data!A746="","",C746)</f>
        <v/>
      </c>
      <c r="G746" s="17">
        <f>IF(Raw_data!A746="","",F746*24)</f>
        <v/>
      </c>
      <c r="H746" s="34">
        <f>IF(Raw_data!A746="","",F746-D746)</f>
        <v/>
      </c>
      <c r="I746" s="17">
        <f>IF(Raw_data!A746="","",G746-E746)</f>
        <v/>
      </c>
      <c r="J746" s="34">
        <f>IF(Raw_data!A746="","",Raw_data!D746)</f>
        <v/>
      </c>
      <c r="K746" s="35">
        <f>IF(Raw_data!A746="","",J746*24)</f>
        <v/>
      </c>
      <c r="L746" s="34">
        <f>IF(Raw_data!A746="","",MAX(0,H746-J746))</f>
        <v/>
      </c>
      <c r="M746" s="35">
        <f>IF(Raw_data!A746="","",I746-K746)</f>
        <v/>
      </c>
      <c r="N746" s="35">
        <f>IF(Raw_data!A746="","",MAX(0,I746-E746-8))</f>
        <v/>
      </c>
      <c r="O746" s="34">
        <f>IF(Raw_data!A746="","",N746/24)</f>
        <v/>
      </c>
      <c r="P746" s="34">
        <f>IF(Raw_data!A746="","",Q746/24)</f>
        <v/>
      </c>
      <c r="Q746" s="35">
        <f>IF(Raw_data!A746="","",IF((G746)&gt;=22,IF((G746)&gt;=29,(G746)-22-((G746)-29),(G746)-22),0))</f>
        <v/>
      </c>
    </row>
    <row r="747" ht="18" customHeight="1" s="12">
      <c r="A747" s="14">
        <f>IF(Raw_data!A747="","",Raw_data!A747)</f>
        <v/>
      </c>
      <c r="B747" s="14">
        <f>IF(Raw_data!B747="","",Raw_data!B747)</f>
        <v/>
      </c>
      <c r="C747" s="14">
        <f>IF(Raw_data!C747="","",Raw_data!C747)</f>
        <v/>
      </c>
      <c r="D747" s="34">
        <f>IF(Raw_data!A747="","",B747)</f>
        <v/>
      </c>
      <c r="E747" s="17">
        <f>IF(Raw_data!A747="","",D747*24)</f>
        <v/>
      </c>
      <c r="F747" s="34">
        <f>IF(Raw_data!A747="","",C747)</f>
        <v/>
      </c>
      <c r="G747" s="17">
        <f>IF(Raw_data!A747="","",F747*24)</f>
        <v/>
      </c>
      <c r="H747" s="34">
        <f>IF(Raw_data!A747="","",F747-D747)</f>
        <v/>
      </c>
      <c r="I747" s="17">
        <f>IF(Raw_data!A747="","",G747-E747)</f>
        <v/>
      </c>
      <c r="J747" s="34">
        <f>IF(Raw_data!A747="","",Raw_data!D747)</f>
        <v/>
      </c>
      <c r="K747" s="35">
        <f>IF(Raw_data!A747="","",J747*24)</f>
        <v/>
      </c>
      <c r="L747" s="34">
        <f>IF(Raw_data!A747="","",MAX(0,H747-J747))</f>
        <v/>
      </c>
      <c r="M747" s="35">
        <f>IF(Raw_data!A747="","",I747-K747)</f>
        <v/>
      </c>
      <c r="N747" s="35">
        <f>IF(Raw_data!A747="","",MAX(0,I747-E747-8))</f>
        <v/>
      </c>
      <c r="O747" s="34">
        <f>IF(Raw_data!A747="","",N747/24)</f>
        <v/>
      </c>
      <c r="P747" s="34">
        <f>IF(Raw_data!A747="","",Q747/24)</f>
        <v/>
      </c>
      <c r="Q747" s="35">
        <f>IF(Raw_data!A747="","",IF((G747)&gt;=22,IF((G747)&gt;=29,(G747)-22-((G747)-29),(G747)-22),0))</f>
        <v/>
      </c>
    </row>
    <row r="748" ht="18" customHeight="1" s="12">
      <c r="A748" s="14">
        <f>IF(Raw_data!A748="","",Raw_data!A748)</f>
        <v/>
      </c>
      <c r="B748" s="14">
        <f>IF(Raw_data!B748="","",Raw_data!B748)</f>
        <v/>
      </c>
      <c r="C748" s="14">
        <f>IF(Raw_data!C748="","",Raw_data!C748)</f>
        <v/>
      </c>
      <c r="D748" s="34">
        <f>IF(Raw_data!A748="","",B748)</f>
        <v/>
      </c>
      <c r="E748" s="17">
        <f>IF(Raw_data!A748="","",D748*24)</f>
        <v/>
      </c>
      <c r="F748" s="34">
        <f>IF(Raw_data!A748="","",C748)</f>
        <v/>
      </c>
      <c r="G748" s="17">
        <f>IF(Raw_data!A748="","",F748*24)</f>
        <v/>
      </c>
      <c r="H748" s="34">
        <f>IF(Raw_data!A748="","",F748-D748)</f>
        <v/>
      </c>
      <c r="I748" s="17">
        <f>IF(Raw_data!A748="","",G748-E748)</f>
        <v/>
      </c>
      <c r="J748" s="34">
        <f>IF(Raw_data!A748="","",Raw_data!D748)</f>
        <v/>
      </c>
      <c r="K748" s="35">
        <f>IF(Raw_data!A748="","",J748*24)</f>
        <v/>
      </c>
      <c r="L748" s="34">
        <f>IF(Raw_data!A748="","",MAX(0,H748-J748))</f>
        <v/>
      </c>
      <c r="M748" s="35">
        <f>IF(Raw_data!A748="","",I748-K748)</f>
        <v/>
      </c>
      <c r="N748" s="35">
        <f>IF(Raw_data!A748="","",MAX(0,I748-E748-8))</f>
        <v/>
      </c>
      <c r="O748" s="34">
        <f>IF(Raw_data!A748="","",N748/24)</f>
        <v/>
      </c>
      <c r="P748" s="34">
        <f>IF(Raw_data!A748="","",Q748/24)</f>
        <v/>
      </c>
      <c r="Q748" s="35">
        <f>IF(Raw_data!A748="","",IF((G748)&gt;=22,IF((G748)&gt;=29,(G748)-22-((G748)-29),(G748)-22),0))</f>
        <v/>
      </c>
    </row>
    <row r="749" ht="18" customHeight="1" s="12">
      <c r="A749" s="14">
        <f>IF(Raw_data!A749="","",Raw_data!A749)</f>
        <v/>
      </c>
      <c r="B749" s="14">
        <f>IF(Raw_data!B749="","",Raw_data!B749)</f>
        <v/>
      </c>
      <c r="C749" s="14">
        <f>IF(Raw_data!C749="","",Raw_data!C749)</f>
        <v/>
      </c>
      <c r="D749" s="34">
        <f>IF(Raw_data!A749="","",B749)</f>
        <v/>
      </c>
      <c r="E749" s="17">
        <f>IF(Raw_data!A749="","",D749*24)</f>
        <v/>
      </c>
      <c r="F749" s="34">
        <f>IF(Raw_data!A749="","",C749)</f>
        <v/>
      </c>
      <c r="G749" s="17">
        <f>IF(Raw_data!A749="","",F749*24)</f>
        <v/>
      </c>
      <c r="H749" s="34">
        <f>IF(Raw_data!A749="","",F749-D749)</f>
        <v/>
      </c>
      <c r="I749" s="17">
        <f>IF(Raw_data!A749="","",G749-E749)</f>
        <v/>
      </c>
      <c r="J749" s="34">
        <f>IF(Raw_data!A749="","",Raw_data!D749)</f>
        <v/>
      </c>
      <c r="K749" s="35">
        <f>IF(Raw_data!A749="","",J749*24)</f>
        <v/>
      </c>
      <c r="L749" s="34">
        <f>IF(Raw_data!A749="","",MAX(0,H749-J749))</f>
        <v/>
      </c>
      <c r="M749" s="35">
        <f>IF(Raw_data!A749="","",I749-K749)</f>
        <v/>
      </c>
      <c r="N749" s="35">
        <f>IF(Raw_data!A749="","",MAX(0,I749-E749-8))</f>
        <v/>
      </c>
      <c r="O749" s="34">
        <f>IF(Raw_data!A749="","",N749/24)</f>
        <v/>
      </c>
      <c r="P749" s="34">
        <f>IF(Raw_data!A749="","",Q749/24)</f>
        <v/>
      </c>
      <c r="Q749" s="35">
        <f>IF(Raw_data!A749="","",IF((G749)&gt;=22,IF((G749)&gt;=29,(G749)-22-((G749)-29),(G749)-22),0))</f>
        <v/>
      </c>
    </row>
    <row r="750" ht="18" customHeight="1" s="12">
      <c r="A750" s="14">
        <f>IF(Raw_data!A750="","",Raw_data!A750)</f>
        <v/>
      </c>
      <c r="B750" s="14">
        <f>IF(Raw_data!B750="","",Raw_data!B750)</f>
        <v/>
      </c>
      <c r="C750" s="14">
        <f>IF(Raw_data!C750="","",Raw_data!C750)</f>
        <v/>
      </c>
      <c r="D750" s="34">
        <f>IF(Raw_data!A750="","",B750)</f>
        <v/>
      </c>
      <c r="E750" s="17">
        <f>IF(Raw_data!A750="","",D750*24)</f>
        <v/>
      </c>
      <c r="F750" s="34">
        <f>IF(Raw_data!A750="","",C750)</f>
        <v/>
      </c>
      <c r="G750" s="17">
        <f>IF(Raw_data!A750="","",F750*24)</f>
        <v/>
      </c>
      <c r="H750" s="34">
        <f>IF(Raw_data!A750="","",F750-D750)</f>
        <v/>
      </c>
      <c r="I750" s="17">
        <f>IF(Raw_data!A750="","",G750-E750)</f>
        <v/>
      </c>
      <c r="J750" s="34">
        <f>IF(Raw_data!A750="","",Raw_data!D750)</f>
        <v/>
      </c>
      <c r="K750" s="35">
        <f>IF(Raw_data!A750="","",J750*24)</f>
        <v/>
      </c>
      <c r="L750" s="34">
        <f>IF(Raw_data!A750="","",MAX(0,H750-J750))</f>
        <v/>
      </c>
      <c r="M750" s="35">
        <f>IF(Raw_data!A750="","",I750-K750)</f>
        <v/>
      </c>
      <c r="N750" s="35">
        <f>IF(Raw_data!A750="","",MAX(0,I750-E750-8))</f>
        <v/>
      </c>
      <c r="O750" s="34">
        <f>IF(Raw_data!A750="","",N750/24)</f>
        <v/>
      </c>
      <c r="P750" s="34">
        <f>IF(Raw_data!A750="","",Q750/24)</f>
        <v/>
      </c>
      <c r="Q750" s="35">
        <f>IF(Raw_data!A750="","",IF((G750)&gt;=22,IF((G750)&gt;=29,(G750)-22-((G750)-29),(G750)-22),0))</f>
        <v/>
      </c>
    </row>
    <row r="751" ht="18" customHeight="1" s="12">
      <c r="A751" s="14">
        <f>IF(Raw_data!A751="","",Raw_data!A751)</f>
        <v/>
      </c>
      <c r="B751" s="14">
        <f>IF(Raw_data!B751="","",Raw_data!B751)</f>
        <v/>
      </c>
      <c r="C751" s="14">
        <f>IF(Raw_data!C751="","",Raw_data!C751)</f>
        <v/>
      </c>
      <c r="D751" s="34">
        <f>IF(Raw_data!A751="","",B751)</f>
        <v/>
      </c>
      <c r="E751" s="17">
        <f>IF(Raw_data!A751="","",D751*24)</f>
        <v/>
      </c>
      <c r="F751" s="34">
        <f>IF(Raw_data!A751="","",C751)</f>
        <v/>
      </c>
      <c r="G751" s="17">
        <f>IF(Raw_data!A751="","",F751*24)</f>
        <v/>
      </c>
      <c r="H751" s="34">
        <f>IF(Raw_data!A751="","",F751-D751)</f>
        <v/>
      </c>
      <c r="I751" s="17">
        <f>IF(Raw_data!A751="","",G751-E751)</f>
        <v/>
      </c>
      <c r="J751" s="34">
        <f>IF(Raw_data!A751="","",Raw_data!D751)</f>
        <v/>
      </c>
      <c r="K751" s="35">
        <f>IF(Raw_data!A751="","",J751*24)</f>
        <v/>
      </c>
      <c r="L751" s="34">
        <f>IF(Raw_data!A751="","",MAX(0,H751-J751))</f>
        <v/>
      </c>
      <c r="M751" s="35">
        <f>IF(Raw_data!A751="","",I751-K751)</f>
        <v/>
      </c>
      <c r="N751" s="35">
        <f>IF(Raw_data!A751="","",MAX(0,I751-E751-8))</f>
        <v/>
      </c>
      <c r="O751" s="34">
        <f>IF(Raw_data!A751="","",N751/24)</f>
        <v/>
      </c>
      <c r="P751" s="34">
        <f>IF(Raw_data!A751="","",Q751/24)</f>
        <v/>
      </c>
      <c r="Q751" s="35">
        <f>IF(Raw_data!A751="","",IF((G751)&gt;=22,IF((G751)&gt;=29,(G751)-22-((G751)-29),(G751)-22),0))</f>
        <v/>
      </c>
    </row>
    <row r="752" ht="18" customHeight="1" s="12">
      <c r="A752" s="14">
        <f>IF(Raw_data!A752="","",Raw_data!A752)</f>
        <v/>
      </c>
      <c r="B752" s="14">
        <f>IF(Raw_data!B752="","",Raw_data!B752)</f>
        <v/>
      </c>
      <c r="C752" s="14">
        <f>IF(Raw_data!C752="","",Raw_data!C752)</f>
        <v/>
      </c>
      <c r="D752" s="34">
        <f>IF(Raw_data!A752="","",B752)</f>
        <v/>
      </c>
      <c r="E752" s="17">
        <f>IF(Raw_data!A752="","",D752*24)</f>
        <v/>
      </c>
      <c r="F752" s="34">
        <f>IF(Raw_data!A752="","",C752)</f>
        <v/>
      </c>
      <c r="G752" s="17">
        <f>IF(Raw_data!A752="","",F752*24)</f>
        <v/>
      </c>
      <c r="H752" s="34">
        <f>IF(Raw_data!A752="","",F752-D752)</f>
        <v/>
      </c>
      <c r="I752" s="17">
        <f>IF(Raw_data!A752="","",G752-E752)</f>
        <v/>
      </c>
      <c r="J752" s="34">
        <f>IF(Raw_data!A752="","",Raw_data!D752)</f>
        <v/>
      </c>
      <c r="K752" s="35">
        <f>IF(Raw_data!A752="","",J752*24)</f>
        <v/>
      </c>
      <c r="L752" s="34">
        <f>IF(Raw_data!A752="","",MAX(0,H752-J752))</f>
        <v/>
      </c>
      <c r="M752" s="35">
        <f>IF(Raw_data!A752="","",I752-K752)</f>
        <v/>
      </c>
      <c r="N752" s="35">
        <f>IF(Raw_data!A752="","",MAX(0,I752-E752-8))</f>
        <v/>
      </c>
      <c r="O752" s="34">
        <f>IF(Raw_data!A752="","",N752/24)</f>
        <v/>
      </c>
      <c r="P752" s="34">
        <f>IF(Raw_data!A752="","",Q752/24)</f>
        <v/>
      </c>
      <c r="Q752" s="35">
        <f>IF(Raw_data!A752="","",IF((G752)&gt;=22,IF((G752)&gt;=29,(G752)-22-((G752)-29),(G752)-22),0))</f>
        <v/>
      </c>
    </row>
    <row r="753" ht="18" customHeight="1" s="12">
      <c r="A753" s="14">
        <f>IF(Raw_data!A753="","",Raw_data!A753)</f>
        <v/>
      </c>
      <c r="B753" s="14">
        <f>IF(Raw_data!B753="","",Raw_data!B753)</f>
        <v/>
      </c>
      <c r="C753" s="14">
        <f>IF(Raw_data!C753="","",Raw_data!C753)</f>
        <v/>
      </c>
      <c r="D753" s="34">
        <f>IF(Raw_data!A753="","",B753)</f>
        <v/>
      </c>
      <c r="E753" s="17">
        <f>IF(Raw_data!A753="","",D753*24)</f>
        <v/>
      </c>
      <c r="F753" s="34">
        <f>IF(Raw_data!A753="","",C753)</f>
        <v/>
      </c>
      <c r="G753" s="17">
        <f>IF(Raw_data!A753="","",F753*24)</f>
        <v/>
      </c>
      <c r="H753" s="34">
        <f>IF(Raw_data!A753="","",F753-D753)</f>
        <v/>
      </c>
      <c r="I753" s="17">
        <f>IF(Raw_data!A753="","",G753-E753)</f>
        <v/>
      </c>
      <c r="J753" s="34">
        <f>IF(Raw_data!A753="","",Raw_data!D753)</f>
        <v/>
      </c>
      <c r="K753" s="35">
        <f>IF(Raw_data!A753="","",J753*24)</f>
        <v/>
      </c>
      <c r="L753" s="34">
        <f>IF(Raw_data!A753="","",MAX(0,H753-J753))</f>
        <v/>
      </c>
      <c r="M753" s="35">
        <f>IF(Raw_data!A753="","",I753-K753)</f>
        <v/>
      </c>
      <c r="N753" s="35">
        <f>IF(Raw_data!A753="","",MAX(0,I753-E753-8))</f>
        <v/>
      </c>
      <c r="O753" s="34">
        <f>IF(Raw_data!A753="","",N753/24)</f>
        <v/>
      </c>
      <c r="P753" s="34">
        <f>IF(Raw_data!A753="","",Q753/24)</f>
        <v/>
      </c>
      <c r="Q753" s="35">
        <f>IF(Raw_data!A753="","",IF((G753)&gt;=22,IF((G753)&gt;=29,(G753)-22-((G753)-29),(G753)-22),0))</f>
        <v/>
      </c>
    </row>
    <row r="754" ht="18" customHeight="1" s="12">
      <c r="A754" s="14">
        <f>IF(Raw_data!A754="","",Raw_data!A754)</f>
        <v/>
      </c>
      <c r="B754" s="14">
        <f>IF(Raw_data!B754="","",Raw_data!B754)</f>
        <v/>
      </c>
      <c r="C754" s="14">
        <f>IF(Raw_data!C754="","",Raw_data!C754)</f>
        <v/>
      </c>
      <c r="D754" s="34">
        <f>IF(Raw_data!A754="","",B754)</f>
        <v/>
      </c>
      <c r="E754" s="17">
        <f>IF(Raw_data!A754="","",D754*24)</f>
        <v/>
      </c>
      <c r="F754" s="34">
        <f>IF(Raw_data!A754="","",C754)</f>
        <v/>
      </c>
      <c r="G754" s="17">
        <f>IF(Raw_data!A754="","",F754*24)</f>
        <v/>
      </c>
      <c r="H754" s="34">
        <f>IF(Raw_data!A754="","",F754-D754)</f>
        <v/>
      </c>
      <c r="I754" s="17">
        <f>IF(Raw_data!A754="","",G754-E754)</f>
        <v/>
      </c>
      <c r="J754" s="34">
        <f>IF(Raw_data!A754="","",Raw_data!D754)</f>
        <v/>
      </c>
      <c r="K754" s="35">
        <f>IF(Raw_data!A754="","",J754*24)</f>
        <v/>
      </c>
      <c r="L754" s="34">
        <f>IF(Raw_data!A754="","",MAX(0,H754-J754))</f>
        <v/>
      </c>
      <c r="M754" s="35">
        <f>IF(Raw_data!A754="","",I754-K754)</f>
        <v/>
      </c>
      <c r="N754" s="35">
        <f>IF(Raw_data!A754="","",MAX(0,I754-E754-8))</f>
        <v/>
      </c>
      <c r="O754" s="34">
        <f>IF(Raw_data!A754="","",N754/24)</f>
        <v/>
      </c>
      <c r="P754" s="34">
        <f>IF(Raw_data!A754="","",Q754/24)</f>
        <v/>
      </c>
      <c r="Q754" s="35">
        <f>IF(Raw_data!A754="","",IF((G754)&gt;=22,IF((G754)&gt;=29,(G754)-22-((G754)-29),(G754)-22),0))</f>
        <v/>
      </c>
    </row>
    <row r="755" ht="18" customHeight="1" s="12">
      <c r="A755" s="14">
        <f>IF(Raw_data!A755="","",Raw_data!A755)</f>
        <v/>
      </c>
      <c r="B755" s="14">
        <f>IF(Raw_data!B755="","",Raw_data!B755)</f>
        <v/>
      </c>
      <c r="C755" s="14">
        <f>IF(Raw_data!C755="","",Raw_data!C755)</f>
        <v/>
      </c>
      <c r="D755" s="34">
        <f>IF(Raw_data!A755="","",B755)</f>
        <v/>
      </c>
      <c r="E755" s="17">
        <f>IF(Raw_data!A755="","",D755*24)</f>
        <v/>
      </c>
      <c r="F755" s="34">
        <f>IF(Raw_data!A755="","",C755)</f>
        <v/>
      </c>
      <c r="G755" s="17">
        <f>IF(Raw_data!A755="","",F755*24)</f>
        <v/>
      </c>
      <c r="H755" s="34">
        <f>IF(Raw_data!A755="","",F755-D755)</f>
        <v/>
      </c>
      <c r="I755" s="17">
        <f>IF(Raw_data!A755="","",G755-E755)</f>
        <v/>
      </c>
      <c r="J755" s="34">
        <f>IF(Raw_data!A755="","",Raw_data!D755)</f>
        <v/>
      </c>
      <c r="K755" s="35">
        <f>IF(Raw_data!A755="","",J755*24)</f>
        <v/>
      </c>
      <c r="L755" s="34">
        <f>IF(Raw_data!A755="","",MAX(0,H755-J755))</f>
        <v/>
      </c>
      <c r="M755" s="35">
        <f>IF(Raw_data!A755="","",I755-K755)</f>
        <v/>
      </c>
      <c r="N755" s="35">
        <f>IF(Raw_data!A755="","",MAX(0,I755-E755-8))</f>
        <v/>
      </c>
      <c r="O755" s="34">
        <f>IF(Raw_data!A755="","",N755/24)</f>
        <v/>
      </c>
      <c r="P755" s="34">
        <f>IF(Raw_data!A755="","",Q755/24)</f>
        <v/>
      </c>
      <c r="Q755" s="35">
        <f>IF(Raw_data!A755="","",IF((G755)&gt;=22,IF((G755)&gt;=29,(G755)-22-((G755)-29),(G755)-22),0))</f>
        <v/>
      </c>
    </row>
    <row r="756" ht="18" customHeight="1" s="12">
      <c r="A756" s="14">
        <f>IF(Raw_data!A756="","",Raw_data!A756)</f>
        <v/>
      </c>
      <c r="B756" s="14">
        <f>IF(Raw_data!B756="","",Raw_data!B756)</f>
        <v/>
      </c>
      <c r="C756" s="14">
        <f>IF(Raw_data!C756="","",Raw_data!C756)</f>
        <v/>
      </c>
      <c r="D756" s="34">
        <f>IF(Raw_data!A756="","",B756)</f>
        <v/>
      </c>
      <c r="E756" s="17">
        <f>IF(Raw_data!A756="","",D756*24)</f>
        <v/>
      </c>
      <c r="F756" s="34">
        <f>IF(Raw_data!A756="","",C756)</f>
        <v/>
      </c>
      <c r="G756" s="17">
        <f>IF(Raw_data!A756="","",F756*24)</f>
        <v/>
      </c>
      <c r="H756" s="34">
        <f>IF(Raw_data!A756="","",F756-D756)</f>
        <v/>
      </c>
      <c r="I756" s="17">
        <f>IF(Raw_data!A756="","",G756-E756)</f>
        <v/>
      </c>
      <c r="J756" s="34">
        <f>IF(Raw_data!A756="","",Raw_data!D756)</f>
        <v/>
      </c>
      <c r="K756" s="35">
        <f>IF(Raw_data!A756="","",J756*24)</f>
        <v/>
      </c>
      <c r="L756" s="34">
        <f>IF(Raw_data!A756="","",MAX(0,H756-J756))</f>
        <v/>
      </c>
      <c r="M756" s="35">
        <f>IF(Raw_data!A756="","",I756-K756)</f>
        <v/>
      </c>
      <c r="N756" s="35">
        <f>IF(Raw_data!A756="","",MAX(0,I756-E756-8))</f>
        <v/>
      </c>
      <c r="O756" s="34">
        <f>IF(Raw_data!A756="","",N756/24)</f>
        <v/>
      </c>
      <c r="P756" s="34">
        <f>IF(Raw_data!A756="","",Q756/24)</f>
        <v/>
      </c>
      <c r="Q756" s="35">
        <f>IF(Raw_data!A756="","",IF((G756)&gt;=22,IF((G756)&gt;=29,(G756)-22-((G756)-29),(G756)-22),0))</f>
        <v/>
      </c>
    </row>
    <row r="757" ht="18" customHeight="1" s="12">
      <c r="A757" s="14">
        <f>IF(Raw_data!A757="","",Raw_data!A757)</f>
        <v/>
      </c>
      <c r="B757" s="14">
        <f>IF(Raw_data!B757="","",Raw_data!B757)</f>
        <v/>
      </c>
      <c r="C757" s="14">
        <f>IF(Raw_data!C757="","",Raw_data!C757)</f>
        <v/>
      </c>
      <c r="D757" s="34">
        <f>IF(Raw_data!A757="","",B757)</f>
        <v/>
      </c>
      <c r="E757" s="17">
        <f>IF(Raw_data!A757="","",D757*24)</f>
        <v/>
      </c>
      <c r="F757" s="34">
        <f>IF(Raw_data!A757="","",C757)</f>
        <v/>
      </c>
      <c r="G757" s="17">
        <f>IF(Raw_data!A757="","",F757*24)</f>
        <v/>
      </c>
      <c r="H757" s="34">
        <f>IF(Raw_data!A757="","",F757-D757)</f>
        <v/>
      </c>
      <c r="I757" s="17">
        <f>IF(Raw_data!A757="","",G757-E757)</f>
        <v/>
      </c>
      <c r="J757" s="34">
        <f>IF(Raw_data!A757="","",Raw_data!D757)</f>
        <v/>
      </c>
      <c r="K757" s="35">
        <f>IF(Raw_data!A757="","",J757*24)</f>
        <v/>
      </c>
      <c r="L757" s="34">
        <f>IF(Raw_data!A757="","",MAX(0,H757-J757))</f>
        <v/>
      </c>
      <c r="M757" s="35">
        <f>IF(Raw_data!A757="","",I757-K757)</f>
        <v/>
      </c>
      <c r="N757" s="35">
        <f>IF(Raw_data!A757="","",MAX(0,I757-E757-8))</f>
        <v/>
      </c>
      <c r="O757" s="34">
        <f>IF(Raw_data!A757="","",N757/24)</f>
        <v/>
      </c>
      <c r="P757" s="34">
        <f>IF(Raw_data!A757="","",Q757/24)</f>
        <v/>
      </c>
      <c r="Q757" s="35">
        <f>IF(Raw_data!A757="","",IF((G757)&gt;=22,IF((G757)&gt;=29,(G757)-22-((G757)-29),(G757)-22),0))</f>
        <v/>
      </c>
    </row>
    <row r="758" ht="18" customHeight="1" s="12">
      <c r="A758" s="14">
        <f>IF(Raw_data!A758="","",Raw_data!A758)</f>
        <v/>
      </c>
      <c r="B758" s="14">
        <f>IF(Raw_data!B758="","",Raw_data!B758)</f>
        <v/>
      </c>
      <c r="C758" s="14">
        <f>IF(Raw_data!C758="","",Raw_data!C758)</f>
        <v/>
      </c>
      <c r="D758" s="34">
        <f>IF(Raw_data!A758="","",B758)</f>
        <v/>
      </c>
      <c r="E758" s="17">
        <f>IF(Raw_data!A758="","",D758*24)</f>
        <v/>
      </c>
      <c r="F758" s="34">
        <f>IF(Raw_data!A758="","",C758)</f>
        <v/>
      </c>
      <c r="G758" s="17">
        <f>IF(Raw_data!A758="","",F758*24)</f>
        <v/>
      </c>
      <c r="H758" s="34">
        <f>IF(Raw_data!A758="","",F758-D758)</f>
        <v/>
      </c>
      <c r="I758" s="17">
        <f>IF(Raw_data!A758="","",G758-E758)</f>
        <v/>
      </c>
      <c r="J758" s="34">
        <f>IF(Raw_data!A758="","",Raw_data!D758)</f>
        <v/>
      </c>
      <c r="K758" s="35">
        <f>IF(Raw_data!A758="","",J758*24)</f>
        <v/>
      </c>
      <c r="L758" s="34">
        <f>IF(Raw_data!A758="","",MAX(0,H758-J758))</f>
        <v/>
      </c>
      <c r="M758" s="35">
        <f>IF(Raw_data!A758="","",I758-K758)</f>
        <v/>
      </c>
      <c r="N758" s="35">
        <f>IF(Raw_data!A758="","",MAX(0,I758-E758-8))</f>
        <v/>
      </c>
      <c r="O758" s="34">
        <f>IF(Raw_data!A758="","",N758/24)</f>
        <v/>
      </c>
      <c r="P758" s="34">
        <f>IF(Raw_data!A758="","",Q758/24)</f>
        <v/>
      </c>
      <c r="Q758" s="35">
        <f>IF(Raw_data!A758="","",IF((G758)&gt;=22,IF((G758)&gt;=29,(G758)-22-((G758)-29),(G758)-22),0))</f>
        <v/>
      </c>
    </row>
    <row r="759" ht="18" customHeight="1" s="12">
      <c r="A759" s="14">
        <f>IF(Raw_data!A759="","",Raw_data!A759)</f>
        <v/>
      </c>
      <c r="B759" s="14">
        <f>IF(Raw_data!B759="","",Raw_data!B759)</f>
        <v/>
      </c>
      <c r="C759" s="14">
        <f>IF(Raw_data!C759="","",Raw_data!C759)</f>
        <v/>
      </c>
      <c r="D759" s="34">
        <f>IF(Raw_data!A759="","",B759)</f>
        <v/>
      </c>
      <c r="E759" s="17">
        <f>IF(Raw_data!A759="","",D759*24)</f>
        <v/>
      </c>
      <c r="F759" s="34">
        <f>IF(Raw_data!A759="","",C759)</f>
        <v/>
      </c>
      <c r="G759" s="17">
        <f>IF(Raw_data!A759="","",F759*24)</f>
        <v/>
      </c>
      <c r="H759" s="34">
        <f>IF(Raw_data!A759="","",F759-D759)</f>
        <v/>
      </c>
      <c r="I759" s="17">
        <f>IF(Raw_data!A759="","",G759-E759)</f>
        <v/>
      </c>
      <c r="J759" s="34">
        <f>IF(Raw_data!A759="","",Raw_data!D759)</f>
        <v/>
      </c>
      <c r="K759" s="35">
        <f>IF(Raw_data!A759="","",J759*24)</f>
        <v/>
      </c>
      <c r="L759" s="34">
        <f>IF(Raw_data!A759="","",MAX(0,H759-J759))</f>
        <v/>
      </c>
      <c r="M759" s="35">
        <f>IF(Raw_data!A759="","",I759-K759)</f>
        <v/>
      </c>
      <c r="N759" s="35">
        <f>IF(Raw_data!A759="","",MAX(0,I759-E759-8))</f>
        <v/>
      </c>
      <c r="O759" s="34">
        <f>IF(Raw_data!A759="","",N759/24)</f>
        <v/>
      </c>
      <c r="P759" s="34">
        <f>IF(Raw_data!A759="","",Q759/24)</f>
        <v/>
      </c>
      <c r="Q759" s="35">
        <f>IF(Raw_data!A759="","",IF((G759)&gt;=22,IF((G759)&gt;=29,(G759)-22-((G759)-29),(G759)-22),0))</f>
        <v/>
      </c>
    </row>
    <row r="760" ht="18" customHeight="1" s="12">
      <c r="A760" s="14">
        <f>IF(Raw_data!A760="","",Raw_data!A760)</f>
        <v/>
      </c>
      <c r="B760" s="14">
        <f>IF(Raw_data!B760="","",Raw_data!B760)</f>
        <v/>
      </c>
      <c r="C760" s="14">
        <f>IF(Raw_data!C760="","",Raw_data!C760)</f>
        <v/>
      </c>
      <c r="D760" s="34">
        <f>IF(Raw_data!A760="","",B760)</f>
        <v/>
      </c>
      <c r="E760" s="17">
        <f>IF(Raw_data!A760="","",D760*24)</f>
        <v/>
      </c>
      <c r="F760" s="34">
        <f>IF(Raw_data!A760="","",C760)</f>
        <v/>
      </c>
      <c r="G760" s="17">
        <f>IF(Raw_data!A760="","",F760*24)</f>
        <v/>
      </c>
      <c r="H760" s="34">
        <f>IF(Raw_data!A760="","",F760-D760)</f>
        <v/>
      </c>
      <c r="I760" s="17">
        <f>IF(Raw_data!A760="","",G760-E760)</f>
        <v/>
      </c>
      <c r="J760" s="34">
        <f>IF(Raw_data!A760="","",Raw_data!D760)</f>
        <v/>
      </c>
      <c r="K760" s="35">
        <f>IF(Raw_data!A760="","",J760*24)</f>
        <v/>
      </c>
      <c r="L760" s="34">
        <f>IF(Raw_data!A760="","",MAX(0,H760-J760))</f>
        <v/>
      </c>
      <c r="M760" s="35">
        <f>IF(Raw_data!A760="","",I760-K760)</f>
        <v/>
      </c>
      <c r="N760" s="35">
        <f>IF(Raw_data!A760="","",MAX(0,I760-E760-8))</f>
        <v/>
      </c>
      <c r="O760" s="34">
        <f>IF(Raw_data!A760="","",N760/24)</f>
        <v/>
      </c>
      <c r="P760" s="34">
        <f>IF(Raw_data!A760="","",Q760/24)</f>
        <v/>
      </c>
      <c r="Q760" s="35">
        <f>IF(Raw_data!A760="","",IF((G760)&gt;=22,IF((G760)&gt;=29,(G760)-22-((G760)-29),(G760)-22),0))</f>
        <v/>
      </c>
    </row>
    <row r="761" ht="18" customHeight="1" s="12">
      <c r="A761" s="14">
        <f>IF(Raw_data!A761="","",Raw_data!A761)</f>
        <v/>
      </c>
      <c r="B761" s="14">
        <f>IF(Raw_data!B761="","",Raw_data!B761)</f>
        <v/>
      </c>
      <c r="C761" s="14">
        <f>IF(Raw_data!C761="","",Raw_data!C761)</f>
        <v/>
      </c>
      <c r="D761" s="34">
        <f>IF(Raw_data!A761="","",B761)</f>
        <v/>
      </c>
      <c r="E761" s="17">
        <f>IF(Raw_data!A761="","",D761*24)</f>
        <v/>
      </c>
      <c r="F761" s="34">
        <f>IF(Raw_data!A761="","",C761)</f>
        <v/>
      </c>
      <c r="G761" s="17">
        <f>IF(Raw_data!A761="","",F761*24)</f>
        <v/>
      </c>
      <c r="H761" s="34">
        <f>IF(Raw_data!A761="","",F761-D761)</f>
        <v/>
      </c>
      <c r="I761" s="17">
        <f>IF(Raw_data!A761="","",G761-E761)</f>
        <v/>
      </c>
      <c r="J761" s="34">
        <f>IF(Raw_data!A761="","",Raw_data!D761)</f>
        <v/>
      </c>
      <c r="K761" s="35">
        <f>IF(Raw_data!A761="","",J761*24)</f>
        <v/>
      </c>
      <c r="L761" s="34">
        <f>IF(Raw_data!A761="","",MAX(0,H761-J761))</f>
        <v/>
      </c>
      <c r="M761" s="35">
        <f>IF(Raw_data!A761="","",I761-K761)</f>
        <v/>
      </c>
      <c r="N761" s="35">
        <f>IF(Raw_data!A761="","",MAX(0,I761-E761-8))</f>
        <v/>
      </c>
      <c r="O761" s="34">
        <f>IF(Raw_data!A761="","",N761/24)</f>
        <v/>
      </c>
      <c r="P761" s="34">
        <f>IF(Raw_data!A761="","",Q761/24)</f>
        <v/>
      </c>
      <c r="Q761" s="35">
        <f>IF(Raw_data!A761="","",IF((G761)&gt;=22,IF((G761)&gt;=29,(G761)-22-((G761)-29),(G761)-22),0))</f>
        <v/>
      </c>
    </row>
    <row r="762" ht="18" customHeight="1" s="12">
      <c r="A762" s="14">
        <f>IF(Raw_data!A762="","",Raw_data!A762)</f>
        <v/>
      </c>
      <c r="B762" s="14">
        <f>IF(Raw_data!B762="","",Raw_data!B762)</f>
        <v/>
      </c>
      <c r="C762" s="14">
        <f>IF(Raw_data!C762="","",Raw_data!C762)</f>
        <v/>
      </c>
      <c r="D762" s="34">
        <f>IF(Raw_data!A762="","",B762)</f>
        <v/>
      </c>
      <c r="E762" s="17">
        <f>IF(Raw_data!A762="","",D762*24)</f>
        <v/>
      </c>
      <c r="F762" s="34">
        <f>IF(Raw_data!A762="","",C762)</f>
        <v/>
      </c>
      <c r="G762" s="17">
        <f>IF(Raw_data!A762="","",F762*24)</f>
        <v/>
      </c>
      <c r="H762" s="34">
        <f>IF(Raw_data!A762="","",F762-D762)</f>
        <v/>
      </c>
      <c r="I762" s="17">
        <f>IF(Raw_data!A762="","",G762-E762)</f>
        <v/>
      </c>
      <c r="J762" s="34">
        <f>IF(Raw_data!A762="","",Raw_data!D762)</f>
        <v/>
      </c>
      <c r="K762" s="35">
        <f>IF(Raw_data!A762="","",J762*24)</f>
        <v/>
      </c>
      <c r="L762" s="34">
        <f>IF(Raw_data!A762="","",MAX(0,H762-J762))</f>
        <v/>
      </c>
      <c r="M762" s="35">
        <f>IF(Raw_data!A762="","",I762-K762)</f>
        <v/>
      </c>
      <c r="N762" s="35">
        <f>IF(Raw_data!A762="","",MAX(0,I762-E762-8))</f>
        <v/>
      </c>
      <c r="O762" s="34">
        <f>IF(Raw_data!A762="","",N762/24)</f>
        <v/>
      </c>
      <c r="P762" s="34">
        <f>IF(Raw_data!A762="","",Q762/24)</f>
        <v/>
      </c>
      <c r="Q762" s="35">
        <f>IF(Raw_data!A762="","",IF((G762)&gt;=22,IF((G762)&gt;=29,(G762)-22-((G762)-29),(G762)-22),0))</f>
        <v/>
      </c>
    </row>
    <row r="763" ht="18" customHeight="1" s="12">
      <c r="A763" s="14">
        <f>IF(Raw_data!A763="","",Raw_data!A763)</f>
        <v/>
      </c>
      <c r="B763" s="14">
        <f>IF(Raw_data!B763="","",Raw_data!B763)</f>
        <v/>
      </c>
      <c r="C763" s="14">
        <f>IF(Raw_data!C763="","",Raw_data!C763)</f>
        <v/>
      </c>
      <c r="D763" s="34">
        <f>IF(Raw_data!A763="","",B763)</f>
        <v/>
      </c>
      <c r="E763" s="17">
        <f>IF(Raw_data!A763="","",D763*24)</f>
        <v/>
      </c>
      <c r="F763" s="34">
        <f>IF(Raw_data!A763="","",C763)</f>
        <v/>
      </c>
      <c r="G763" s="17">
        <f>IF(Raw_data!A763="","",F763*24)</f>
        <v/>
      </c>
      <c r="H763" s="34">
        <f>IF(Raw_data!A763="","",F763-D763)</f>
        <v/>
      </c>
      <c r="I763" s="17">
        <f>IF(Raw_data!A763="","",G763-E763)</f>
        <v/>
      </c>
      <c r="J763" s="34">
        <f>IF(Raw_data!A763="","",Raw_data!D763)</f>
        <v/>
      </c>
      <c r="K763" s="35">
        <f>IF(Raw_data!A763="","",J763*24)</f>
        <v/>
      </c>
      <c r="L763" s="34">
        <f>IF(Raw_data!A763="","",MAX(0,H763-J763))</f>
        <v/>
      </c>
      <c r="M763" s="35">
        <f>IF(Raw_data!A763="","",I763-K763)</f>
        <v/>
      </c>
      <c r="N763" s="35">
        <f>IF(Raw_data!A763="","",MAX(0,I763-E763-8))</f>
        <v/>
      </c>
      <c r="O763" s="34">
        <f>IF(Raw_data!A763="","",N763/24)</f>
        <v/>
      </c>
      <c r="P763" s="34">
        <f>IF(Raw_data!A763="","",Q763/24)</f>
        <v/>
      </c>
      <c r="Q763" s="35">
        <f>IF(Raw_data!A763="","",IF((G763)&gt;=22,IF((G763)&gt;=29,(G763)-22-((G763)-29),(G763)-22),0))</f>
        <v/>
      </c>
    </row>
    <row r="764" ht="18" customHeight="1" s="12">
      <c r="A764" s="14">
        <f>IF(Raw_data!A764="","",Raw_data!A764)</f>
        <v/>
      </c>
      <c r="B764" s="14">
        <f>IF(Raw_data!B764="","",Raw_data!B764)</f>
        <v/>
      </c>
      <c r="C764" s="14">
        <f>IF(Raw_data!C764="","",Raw_data!C764)</f>
        <v/>
      </c>
      <c r="D764" s="34">
        <f>IF(Raw_data!A764="","",B764)</f>
        <v/>
      </c>
      <c r="E764" s="17">
        <f>IF(Raw_data!A764="","",D764*24)</f>
        <v/>
      </c>
      <c r="F764" s="34">
        <f>IF(Raw_data!A764="","",C764)</f>
        <v/>
      </c>
      <c r="G764" s="17">
        <f>IF(Raw_data!A764="","",F764*24)</f>
        <v/>
      </c>
      <c r="H764" s="34">
        <f>IF(Raw_data!A764="","",F764-D764)</f>
        <v/>
      </c>
      <c r="I764" s="17">
        <f>IF(Raw_data!A764="","",G764-E764)</f>
        <v/>
      </c>
      <c r="J764" s="34">
        <f>IF(Raw_data!A764="","",Raw_data!D764)</f>
        <v/>
      </c>
      <c r="K764" s="35">
        <f>IF(Raw_data!A764="","",J764*24)</f>
        <v/>
      </c>
      <c r="L764" s="34">
        <f>IF(Raw_data!A764="","",MAX(0,H764-J764))</f>
        <v/>
      </c>
      <c r="M764" s="35">
        <f>IF(Raw_data!A764="","",I764-K764)</f>
        <v/>
      </c>
      <c r="N764" s="35">
        <f>IF(Raw_data!A764="","",MAX(0,I764-E764-8))</f>
        <v/>
      </c>
      <c r="O764" s="34">
        <f>IF(Raw_data!A764="","",N764/24)</f>
        <v/>
      </c>
      <c r="P764" s="34">
        <f>IF(Raw_data!A764="","",Q764/24)</f>
        <v/>
      </c>
      <c r="Q764" s="35">
        <f>IF(Raw_data!A764="","",IF((G764)&gt;=22,IF((G764)&gt;=29,(G764)-22-((G764)-29),(G764)-22),0))</f>
        <v/>
      </c>
    </row>
    <row r="765" ht="18" customHeight="1" s="12">
      <c r="A765" s="14">
        <f>IF(Raw_data!A765="","",Raw_data!A765)</f>
        <v/>
      </c>
      <c r="B765" s="14">
        <f>IF(Raw_data!B765="","",Raw_data!B765)</f>
        <v/>
      </c>
      <c r="C765" s="14">
        <f>IF(Raw_data!C765="","",Raw_data!C765)</f>
        <v/>
      </c>
      <c r="D765" s="34">
        <f>IF(Raw_data!A765="","",B765)</f>
        <v/>
      </c>
      <c r="E765" s="17">
        <f>IF(Raw_data!A765="","",D765*24)</f>
        <v/>
      </c>
      <c r="F765" s="34">
        <f>IF(Raw_data!A765="","",C765)</f>
        <v/>
      </c>
      <c r="G765" s="17">
        <f>IF(Raw_data!A765="","",F765*24)</f>
        <v/>
      </c>
      <c r="H765" s="34">
        <f>IF(Raw_data!A765="","",F765-D765)</f>
        <v/>
      </c>
      <c r="I765" s="17">
        <f>IF(Raw_data!A765="","",G765-E765)</f>
        <v/>
      </c>
      <c r="J765" s="34">
        <f>IF(Raw_data!A765="","",Raw_data!D765)</f>
        <v/>
      </c>
      <c r="K765" s="35">
        <f>IF(Raw_data!A765="","",J765*24)</f>
        <v/>
      </c>
      <c r="L765" s="34">
        <f>IF(Raw_data!A765="","",MAX(0,H765-J765))</f>
        <v/>
      </c>
      <c r="M765" s="35">
        <f>IF(Raw_data!A765="","",I765-K765)</f>
        <v/>
      </c>
      <c r="N765" s="35">
        <f>IF(Raw_data!A765="","",MAX(0,I765-E765-8))</f>
        <v/>
      </c>
      <c r="O765" s="34">
        <f>IF(Raw_data!A765="","",N765/24)</f>
        <v/>
      </c>
      <c r="P765" s="34">
        <f>IF(Raw_data!A765="","",Q765/24)</f>
        <v/>
      </c>
      <c r="Q765" s="35">
        <f>IF(Raw_data!A765="","",IF((G765)&gt;=22,IF((G765)&gt;=29,(G765)-22-((G765)-29),(G765)-22),0))</f>
        <v/>
      </c>
    </row>
    <row r="766" ht="18" customHeight="1" s="12">
      <c r="A766" s="14">
        <f>IF(Raw_data!A766="","",Raw_data!A766)</f>
        <v/>
      </c>
      <c r="B766" s="14">
        <f>IF(Raw_data!B766="","",Raw_data!B766)</f>
        <v/>
      </c>
      <c r="C766" s="14">
        <f>IF(Raw_data!C766="","",Raw_data!C766)</f>
        <v/>
      </c>
      <c r="D766" s="34">
        <f>IF(Raw_data!A766="","",B766)</f>
        <v/>
      </c>
      <c r="E766" s="17">
        <f>IF(Raw_data!A766="","",D766*24)</f>
        <v/>
      </c>
      <c r="F766" s="34">
        <f>IF(Raw_data!A766="","",C766)</f>
        <v/>
      </c>
      <c r="G766" s="17">
        <f>IF(Raw_data!A766="","",F766*24)</f>
        <v/>
      </c>
      <c r="H766" s="34">
        <f>IF(Raw_data!A766="","",F766-D766)</f>
        <v/>
      </c>
      <c r="I766" s="17">
        <f>IF(Raw_data!A766="","",G766-E766)</f>
        <v/>
      </c>
      <c r="J766" s="34">
        <f>IF(Raw_data!A766="","",Raw_data!D766)</f>
        <v/>
      </c>
      <c r="K766" s="35">
        <f>IF(Raw_data!A766="","",J766*24)</f>
        <v/>
      </c>
      <c r="L766" s="34">
        <f>IF(Raw_data!A766="","",MAX(0,H766-J766))</f>
        <v/>
      </c>
      <c r="M766" s="35">
        <f>IF(Raw_data!A766="","",I766-K766)</f>
        <v/>
      </c>
      <c r="N766" s="35">
        <f>IF(Raw_data!A766="","",MAX(0,I766-E766-8))</f>
        <v/>
      </c>
      <c r="O766" s="34">
        <f>IF(Raw_data!A766="","",N766/24)</f>
        <v/>
      </c>
      <c r="P766" s="34">
        <f>IF(Raw_data!A766="","",Q766/24)</f>
        <v/>
      </c>
      <c r="Q766" s="35">
        <f>IF(Raw_data!A766="","",IF((G766)&gt;=22,IF((G766)&gt;=29,(G766)-22-((G766)-29),(G766)-22),0))</f>
        <v/>
      </c>
    </row>
    <row r="767" ht="18" customHeight="1" s="12">
      <c r="A767" s="14">
        <f>IF(Raw_data!A767="","",Raw_data!A767)</f>
        <v/>
      </c>
      <c r="B767" s="14">
        <f>IF(Raw_data!B767="","",Raw_data!B767)</f>
        <v/>
      </c>
      <c r="C767" s="14">
        <f>IF(Raw_data!C767="","",Raw_data!C767)</f>
        <v/>
      </c>
      <c r="D767" s="34">
        <f>IF(Raw_data!A767="","",B767)</f>
        <v/>
      </c>
      <c r="E767" s="17">
        <f>IF(Raw_data!A767="","",D767*24)</f>
        <v/>
      </c>
      <c r="F767" s="34">
        <f>IF(Raw_data!A767="","",C767)</f>
        <v/>
      </c>
      <c r="G767" s="17">
        <f>IF(Raw_data!A767="","",F767*24)</f>
        <v/>
      </c>
      <c r="H767" s="34">
        <f>IF(Raw_data!A767="","",F767-D767)</f>
        <v/>
      </c>
      <c r="I767" s="17">
        <f>IF(Raw_data!A767="","",G767-E767)</f>
        <v/>
      </c>
      <c r="J767" s="34">
        <f>IF(Raw_data!A767="","",Raw_data!D767)</f>
        <v/>
      </c>
      <c r="K767" s="35">
        <f>IF(Raw_data!A767="","",J767*24)</f>
        <v/>
      </c>
      <c r="L767" s="34">
        <f>IF(Raw_data!A767="","",MAX(0,H767-J767))</f>
        <v/>
      </c>
      <c r="M767" s="35">
        <f>IF(Raw_data!A767="","",I767-K767)</f>
        <v/>
      </c>
      <c r="N767" s="35">
        <f>IF(Raw_data!A767="","",MAX(0,I767-E767-8))</f>
        <v/>
      </c>
      <c r="O767" s="34">
        <f>IF(Raw_data!A767="","",N767/24)</f>
        <v/>
      </c>
      <c r="P767" s="34">
        <f>IF(Raw_data!A767="","",Q767/24)</f>
        <v/>
      </c>
      <c r="Q767" s="35">
        <f>IF(Raw_data!A767="","",IF((G767)&gt;=22,IF((G767)&gt;=29,(G767)-22-((G767)-29),(G767)-22),0))</f>
        <v/>
      </c>
    </row>
    <row r="768" ht="18" customHeight="1" s="12">
      <c r="A768" s="14">
        <f>IF(Raw_data!A768="","",Raw_data!A768)</f>
        <v/>
      </c>
      <c r="B768" s="14">
        <f>IF(Raw_data!B768="","",Raw_data!B768)</f>
        <v/>
      </c>
      <c r="C768" s="14">
        <f>IF(Raw_data!C768="","",Raw_data!C768)</f>
        <v/>
      </c>
      <c r="D768" s="34">
        <f>IF(Raw_data!A768="","",B768)</f>
        <v/>
      </c>
      <c r="E768" s="17">
        <f>IF(Raw_data!A768="","",D768*24)</f>
        <v/>
      </c>
      <c r="F768" s="34">
        <f>IF(Raw_data!A768="","",C768)</f>
        <v/>
      </c>
      <c r="G768" s="17">
        <f>IF(Raw_data!A768="","",F768*24)</f>
        <v/>
      </c>
      <c r="H768" s="34">
        <f>IF(Raw_data!A768="","",F768-D768)</f>
        <v/>
      </c>
      <c r="I768" s="17">
        <f>IF(Raw_data!A768="","",G768-E768)</f>
        <v/>
      </c>
      <c r="J768" s="34">
        <f>IF(Raw_data!A768="","",Raw_data!D768)</f>
        <v/>
      </c>
      <c r="K768" s="35">
        <f>IF(Raw_data!A768="","",J768*24)</f>
        <v/>
      </c>
      <c r="L768" s="34">
        <f>IF(Raw_data!A768="","",MAX(0,H768-J768))</f>
        <v/>
      </c>
      <c r="M768" s="35">
        <f>IF(Raw_data!A768="","",I768-K768)</f>
        <v/>
      </c>
      <c r="N768" s="35">
        <f>IF(Raw_data!A768="","",MAX(0,I768-E768-8))</f>
        <v/>
      </c>
      <c r="O768" s="34">
        <f>IF(Raw_data!A768="","",N768/24)</f>
        <v/>
      </c>
      <c r="P768" s="34">
        <f>IF(Raw_data!A768="","",Q768/24)</f>
        <v/>
      </c>
      <c r="Q768" s="35">
        <f>IF(Raw_data!A768="","",IF((G768)&gt;=22,IF((G768)&gt;=29,(G768)-22-((G768)-29),(G768)-22),0))</f>
        <v/>
      </c>
    </row>
    <row r="769" ht="18" customHeight="1" s="12">
      <c r="A769" s="14">
        <f>IF(Raw_data!A769="","",Raw_data!A769)</f>
        <v/>
      </c>
      <c r="B769" s="14">
        <f>IF(Raw_data!B769="","",Raw_data!B769)</f>
        <v/>
      </c>
      <c r="C769" s="14">
        <f>IF(Raw_data!C769="","",Raw_data!C769)</f>
        <v/>
      </c>
      <c r="D769" s="34">
        <f>IF(Raw_data!A769="","",B769)</f>
        <v/>
      </c>
      <c r="E769" s="17">
        <f>IF(Raw_data!A769="","",D769*24)</f>
        <v/>
      </c>
      <c r="F769" s="34">
        <f>IF(Raw_data!A769="","",C769)</f>
        <v/>
      </c>
      <c r="G769" s="17">
        <f>IF(Raw_data!A769="","",F769*24)</f>
        <v/>
      </c>
      <c r="H769" s="34">
        <f>IF(Raw_data!A769="","",F769-D769)</f>
        <v/>
      </c>
      <c r="I769" s="17">
        <f>IF(Raw_data!A769="","",G769-E769)</f>
        <v/>
      </c>
      <c r="J769" s="34">
        <f>IF(Raw_data!A769="","",Raw_data!D769)</f>
        <v/>
      </c>
      <c r="K769" s="35">
        <f>IF(Raw_data!A769="","",J769*24)</f>
        <v/>
      </c>
      <c r="L769" s="34">
        <f>IF(Raw_data!A769="","",MAX(0,H769-J769))</f>
        <v/>
      </c>
      <c r="M769" s="35">
        <f>IF(Raw_data!A769="","",I769-K769)</f>
        <v/>
      </c>
      <c r="N769" s="35">
        <f>IF(Raw_data!A769="","",MAX(0,I769-E769-8))</f>
        <v/>
      </c>
      <c r="O769" s="34">
        <f>IF(Raw_data!A769="","",N769/24)</f>
        <v/>
      </c>
      <c r="P769" s="34">
        <f>IF(Raw_data!A769="","",Q769/24)</f>
        <v/>
      </c>
      <c r="Q769" s="35">
        <f>IF(Raw_data!A769="","",IF((G769)&gt;=22,IF((G769)&gt;=29,(G769)-22-((G769)-29),(G769)-22),0))</f>
        <v/>
      </c>
    </row>
    <row r="770" ht="18" customHeight="1" s="12">
      <c r="A770" s="14">
        <f>IF(Raw_data!A770="","",Raw_data!A770)</f>
        <v/>
      </c>
      <c r="B770" s="14">
        <f>IF(Raw_data!B770="","",Raw_data!B770)</f>
        <v/>
      </c>
      <c r="C770" s="14">
        <f>IF(Raw_data!C770="","",Raw_data!C770)</f>
        <v/>
      </c>
      <c r="D770" s="34">
        <f>IF(Raw_data!A770="","",B770)</f>
        <v/>
      </c>
      <c r="E770" s="17">
        <f>IF(Raw_data!A770="","",D770*24)</f>
        <v/>
      </c>
      <c r="F770" s="34">
        <f>IF(Raw_data!A770="","",C770)</f>
        <v/>
      </c>
      <c r="G770" s="17">
        <f>IF(Raw_data!A770="","",F770*24)</f>
        <v/>
      </c>
      <c r="H770" s="34">
        <f>IF(Raw_data!A770="","",F770-D770)</f>
        <v/>
      </c>
      <c r="I770" s="17">
        <f>IF(Raw_data!A770="","",G770-E770)</f>
        <v/>
      </c>
      <c r="J770" s="34">
        <f>IF(Raw_data!A770="","",Raw_data!D770)</f>
        <v/>
      </c>
      <c r="K770" s="35">
        <f>IF(Raw_data!A770="","",J770*24)</f>
        <v/>
      </c>
      <c r="L770" s="34">
        <f>IF(Raw_data!A770="","",MAX(0,H770-J770))</f>
        <v/>
      </c>
      <c r="M770" s="35">
        <f>IF(Raw_data!A770="","",I770-K770)</f>
        <v/>
      </c>
      <c r="N770" s="35">
        <f>IF(Raw_data!A770="","",MAX(0,I770-E770-8))</f>
        <v/>
      </c>
      <c r="O770" s="34">
        <f>IF(Raw_data!A770="","",N770/24)</f>
        <v/>
      </c>
      <c r="P770" s="34">
        <f>IF(Raw_data!A770="","",Q770/24)</f>
        <v/>
      </c>
      <c r="Q770" s="35">
        <f>IF(Raw_data!A770="","",IF((G770)&gt;=22,IF((G770)&gt;=29,(G770)-22-((G770)-29),(G770)-22),0))</f>
        <v/>
      </c>
    </row>
    <row r="771" ht="18" customHeight="1" s="12">
      <c r="A771" s="14">
        <f>IF(Raw_data!A771="","",Raw_data!A771)</f>
        <v/>
      </c>
      <c r="B771" s="14">
        <f>IF(Raw_data!B771="","",Raw_data!B771)</f>
        <v/>
      </c>
      <c r="C771" s="14">
        <f>IF(Raw_data!C771="","",Raw_data!C771)</f>
        <v/>
      </c>
      <c r="D771" s="34">
        <f>IF(Raw_data!A771="","",B771)</f>
        <v/>
      </c>
      <c r="E771" s="17">
        <f>IF(Raw_data!A771="","",D771*24)</f>
        <v/>
      </c>
      <c r="F771" s="34">
        <f>IF(Raw_data!A771="","",C771)</f>
        <v/>
      </c>
      <c r="G771" s="17">
        <f>IF(Raw_data!A771="","",F771*24)</f>
        <v/>
      </c>
      <c r="H771" s="34">
        <f>IF(Raw_data!A771="","",F771-D771)</f>
        <v/>
      </c>
      <c r="I771" s="17">
        <f>IF(Raw_data!A771="","",G771-E771)</f>
        <v/>
      </c>
      <c r="J771" s="34">
        <f>IF(Raw_data!A771="","",Raw_data!D771)</f>
        <v/>
      </c>
      <c r="K771" s="35">
        <f>IF(Raw_data!A771="","",J771*24)</f>
        <v/>
      </c>
      <c r="L771" s="34">
        <f>IF(Raw_data!A771="","",MAX(0,H771-J771))</f>
        <v/>
      </c>
      <c r="M771" s="35">
        <f>IF(Raw_data!A771="","",I771-K771)</f>
        <v/>
      </c>
      <c r="N771" s="35">
        <f>IF(Raw_data!A771="","",MAX(0,I771-E771-8))</f>
        <v/>
      </c>
      <c r="O771" s="34">
        <f>IF(Raw_data!A771="","",N771/24)</f>
        <v/>
      </c>
      <c r="P771" s="34">
        <f>IF(Raw_data!A771="","",Q771/24)</f>
        <v/>
      </c>
      <c r="Q771" s="35">
        <f>IF(Raw_data!A771="","",IF((G771)&gt;=22,IF((G771)&gt;=29,(G771)-22-((G771)-29),(G771)-22),0))</f>
        <v/>
      </c>
    </row>
    <row r="772" ht="18" customHeight="1" s="12">
      <c r="A772" s="14">
        <f>IF(Raw_data!A772="","",Raw_data!A772)</f>
        <v/>
      </c>
      <c r="B772" s="14">
        <f>IF(Raw_data!B772="","",Raw_data!B772)</f>
        <v/>
      </c>
      <c r="C772" s="14">
        <f>IF(Raw_data!C772="","",Raw_data!C772)</f>
        <v/>
      </c>
      <c r="D772" s="34">
        <f>IF(Raw_data!A772="","",B772)</f>
        <v/>
      </c>
      <c r="E772" s="17">
        <f>IF(Raw_data!A772="","",D772*24)</f>
        <v/>
      </c>
      <c r="F772" s="34">
        <f>IF(Raw_data!A772="","",C772)</f>
        <v/>
      </c>
      <c r="G772" s="17">
        <f>IF(Raw_data!A772="","",F772*24)</f>
        <v/>
      </c>
      <c r="H772" s="34">
        <f>IF(Raw_data!A772="","",F772-D772)</f>
        <v/>
      </c>
      <c r="I772" s="17">
        <f>IF(Raw_data!A772="","",G772-E772)</f>
        <v/>
      </c>
      <c r="J772" s="34">
        <f>IF(Raw_data!A772="","",Raw_data!D772)</f>
        <v/>
      </c>
      <c r="K772" s="35">
        <f>IF(Raw_data!A772="","",J772*24)</f>
        <v/>
      </c>
      <c r="L772" s="34">
        <f>IF(Raw_data!A772="","",MAX(0,H772-J772))</f>
        <v/>
      </c>
      <c r="M772" s="35">
        <f>IF(Raw_data!A772="","",I772-K772)</f>
        <v/>
      </c>
      <c r="N772" s="35">
        <f>IF(Raw_data!A772="","",MAX(0,I772-E772-8))</f>
        <v/>
      </c>
      <c r="O772" s="34">
        <f>IF(Raw_data!A772="","",N772/24)</f>
        <v/>
      </c>
      <c r="P772" s="34">
        <f>IF(Raw_data!A772="","",Q772/24)</f>
        <v/>
      </c>
      <c r="Q772" s="35">
        <f>IF(Raw_data!A772="","",IF((G772)&gt;=22,IF((G772)&gt;=29,(G772)-22-((G772)-29),(G772)-22),0))</f>
        <v/>
      </c>
    </row>
    <row r="773" ht="18" customHeight="1" s="12">
      <c r="A773" s="14">
        <f>IF(Raw_data!A773="","",Raw_data!A773)</f>
        <v/>
      </c>
      <c r="B773" s="14">
        <f>IF(Raw_data!B773="","",Raw_data!B773)</f>
        <v/>
      </c>
      <c r="C773" s="14">
        <f>IF(Raw_data!C773="","",Raw_data!C773)</f>
        <v/>
      </c>
      <c r="D773" s="34">
        <f>IF(Raw_data!A773="","",B773)</f>
        <v/>
      </c>
      <c r="E773" s="17">
        <f>IF(Raw_data!A773="","",D773*24)</f>
        <v/>
      </c>
      <c r="F773" s="34">
        <f>IF(Raw_data!A773="","",C773)</f>
        <v/>
      </c>
      <c r="G773" s="17">
        <f>IF(Raw_data!A773="","",F773*24)</f>
        <v/>
      </c>
      <c r="H773" s="34">
        <f>IF(Raw_data!A773="","",F773-D773)</f>
        <v/>
      </c>
      <c r="I773" s="17">
        <f>IF(Raw_data!A773="","",G773-E773)</f>
        <v/>
      </c>
      <c r="J773" s="34">
        <f>IF(Raw_data!A773="","",Raw_data!D773)</f>
        <v/>
      </c>
      <c r="K773" s="35">
        <f>IF(Raw_data!A773="","",J773*24)</f>
        <v/>
      </c>
      <c r="L773" s="34">
        <f>IF(Raw_data!A773="","",MAX(0,H773-J773))</f>
        <v/>
      </c>
      <c r="M773" s="35">
        <f>IF(Raw_data!A773="","",I773-K773)</f>
        <v/>
      </c>
      <c r="N773" s="35">
        <f>IF(Raw_data!A773="","",MAX(0,I773-E773-8))</f>
        <v/>
      </c>
      <c r="O773" s="34">
        <f>IF(Raw_data!A773="","",N773/24)</f>
        <v/>
      </c>
      <c r="P773" s="34">
        <f>IF(Raw_data!A773="","",Q773/24)</f>
        <v/>
      </c>
      <c r="Q773" s="35">
        <f>IF(Raw_data!A773="","",IF((G773)&gt;=22,IF((G773)&gt;=29,(G773)-22-((G773)-29),(G773)-22),0))</f>
        <v/>
      </c>
    </row>
    <row r="774" ht="18" customHeight="1" s="12">
      <c r="A774" s="14">
        <f>IF(Raw_data!A774="","",Raw_data!A774)</f>
        <v/>
      </c>
      <c r="B774" s="14">
        <f>IF(Raw_data!B774="","",Raw_data!B774)</f>
        <v/>
      </c>
      <c r="C774" s="14">
        <f>IF(Raw_data!C774="","",Raw_data!C774)</f>
        <v/>
      </c>
      <c r="D774" s="34">
        <f>IF(Raw_data!A774="","",B774)</f>
        <v/>
      </c>
      <c r="E774" s="17">
        <f>IF(Raw_data!A774="","",D774*24)</f>
        <v/>
      </c>
      <c r="F774" s="34">
        <f>IF(Raw_data!A774="","",C774)</f>
        <v/>
      </c>
      <c r="G774" s="17">
        <f>IF(Raw_data!A774="","",F774*24)</f>
        <v/>
      </c>
      <c r="H774" s="34">
        <f>IF(Raw_data!A774="","",F774-D774)</f>
        <v/>
      </c>
      <c r="I774" s="17">
        <f>IF(Raw_data!A774="","",G774-E774)</f>
        <v/>
      </c>
      <c r="J774" s="34">
        <f>IF(Raw_data!A774="","",Raw_data!D774)</f>
        <v/>
      </c>
      <c r="K774" s="35">
        <f>IF(Raw_data!A774="","",J774*24)</f>
        <v/>
      </c>
      <c r="L774" s="34">
        <f>IF(Raw_data!A774="","",MAX(0,H774-J774))</f>
        <v/>
      </c>
      <c r="M774" s="35">
        <f>IF(Raw_data!A774="","",I774-K774)</f>
        <v/>
      </c>
      <c r="N774" s="35">
        <f>IF(Raw_data!A774="","",MAX(0,I774-E774-8))</f>
        <v/>
      </c>
      <c r="O774" s="34">
        <f>IF(Raw_data!A774="","",N774/24)</f>
        <v/>
      </c>
      <c r="P774" s="34">
        <f>IF(Raw_data!A774="","",Q774/24)</f>
        <v/>
      </c>
      <c r="Q774" s="35">
        <f>IF(Raw_data!A774="","",IF((G774)&gt;=22,IF((G774)&gt;=29,(G774)-22-((G774)-29),(G774)-22),0))</f>
        <v/>
      </c>
    </row>
    <row r="775" ht="18" customHeight="1" s="12">
      <c r="A775" s="14">
        <f>IF(Raw_data!A775="","",Raw_data!A775)</f>
        <v/>
      </c>
      <c r="B775" s="14">
        <f>IF(Raw_data!B775="","",Raw_data!B775)</f>
        <v/>
      </c>
      <c r="C775" s="14">
        <f>IF(Raw_data!C775="","",Raw_data!C775)</f>
        <v/>
      </c>
      <c r="D775" s="34">
        <f>IF(Raw_data!A775="","",B775)</f>
        <v/>
      </c>
      <c r="E775" s="17">
        <f>IF(Raw_data!A775="","",D775*24)</f>
        <v/>
      </c>
      <c r="F775" s="34">
        <f>IF(Raw_data!A775="","",C775)</f>
        <v/>
      </c>
      <c r="G775" s="17">
        <f>IF(Raw_data!A775="","",F775*24)</f>
        <v/>
      </c>
      <c r="H775" s="34">
        <f>IF(Raw_data!A775="","",F775-D775)</f>
        <v/>
      </c>
      <c r="I775" s="17">
        <f>IF(Raw_data!A775="","",G775-E775)</f>
        <v/>
      </c>
      <c r="J775" s="34">
        <f>IF(Raw_data!A775="","",Raw_data!D775)</f>
        <v/>
      </c>
      <c r="K775" s="35">
        <f>IF(Raw_data!A775="","",J775*24)</f>
        <v/>
      </c>
      <c r="L775" s="34">
        <f>IF(Raw_data!A775="","",MAX(0,H775-J775))</f>
        <v/>
      </c>
      <c r="M775" s="35">
        <f>IF(Raw_data!A775="","",I775-K775)</f>
        <v/>
      </c>
      <c r="N775" s="35">
        <f>IF(Raw_data!A775="","",MAX(0,I775-E775-8))</f>
        <v/>
      </c>
      <c r="O775" s="34">
        <f>IF(Raw_data!A775="","",N775/24)</f>
        <v/>
      </c>
      <c r="P775" s="34">
        <f>IF(Raw_data!A775="","",Q775/24)</f>
        <v/>
      </c>
      <c r="Q775" s="35">
        <f>IF(Raw_data!A775="","",IF((G775)&gt;=22,IF((G775)&gt;=29,(G775)-22-((G775)-29),(G775)-22),0))</f>
        <v/>
      </c>
    </row>
    <row r="776" ht="18" customHeight="1" s="12">
      <c r="A776" s="14">
        <f>IF(Raw_data!A776="","",Raw_data!A776)</f>
        <v/>
      </c>
      <c r="B776" s="14">
        <f>IF(Raw_data!B776="","",Raw_data!B776)</f>
        <v/>
      </c>
      <c r="C776" s="14">
        <f>IF(Raw_data!C776="","",Raw_data!C776)</f>
        <v/>
      </c>
      <c r="D776" s="34">
        <f>IF(Raw_data!A776="","",B776)</f>
        <v/>
      </c>
      <c r="E776" s="17">
        <f>IF(Raw_data!A776="","",D776*24)</f>
        <v/>
      </c>
      <c r="F776" s="34">
        <f>IF(Raw_data!A776="","",C776)</f>
        <v/>
      </c>
      <c r="G776" s="17">
        <f>IF(Raw_data!A776="","",F776*24)</f>
        <v/>
      </c>
      <c r="H776" s="34">
        <f>IF(Raw_data!A776="","",F776-D776)</f>
        <v/>
      </c>
      <c r="I776" s="17">
        <f>IF(Raw_data!A776="","",G776-E776)</f>
        <v/>
      </c>
      <c r="J776" s="34">
        <f>IF(Raw_data!A776="","",Raw_data!D776)</f>
        <v/>
      </c>
      <c r="K776" s="35">
        <f>IF(Raw_data!A776="","",J776*24)</f>
        <v/>
      </c>
      <c r="L776" s="34">
        <f>IF(Raw_data!A776="","",MAX(0,H776-J776))</f>
        <v/>
      </c>
      <c r="M776" s="35">
        <f>IF(Raw_data!A776="","",I776-K776)</f>
        <v/>
      </c>
      <c r="N776" s="35">
        <f>IF(Raw_data!A776="","",MAX(0,I776-E776-8))</f>
        <v/>
      </c>
      <c r="O776" s="34">
        <f>IF(Raw_data!A776="","",N776/24)</f>
        <v/>
      </c>
      <c r="P776" s="34">
        <f>IF(Raw_data!A776="","",Q776/24)</f>
        <v/>
      </c>
      <c r="Q776" s="35">
        <f>IF(Raw_data!A776="","",IF((G776)&gt;=22,IF((G776)&gt;=29,(G776)-22-((G776)-29),(G776)-22),0))</f>
        <v/>
      </c>
    </row>
    <row r="777" ht="18" customHeight="1" s="12">
      <c r="A777" s="14">
        <f>IF(Raw_data!A777="","",Raw_data!A777)</f>
        <v/>
      </c>
      <c r="B777" s="14">
        <f>IF(Raw_data!B777="","",Raw_data!B777)</f>
        <v/>
      </c>
      <c r="C777" s="14">
        <f>IF(Raw_data!C777="","",Raw_data!C777)</f>
        <v/>
      </c>
      <c r="D777" s="34">
        <f>IF(Raw_data!A777="","",B777)</f>
        <v/>
      </c>
      <c r="E777" s="17">
        <f>IF(Raw_data!A777="","",D777*24)</f>
        <v/>
      </c>
      <c r="F777" s="34">
        <f>IF(Raw_data!A777="","",C777)</f>
        <v/>
      </c>
      <c r="G777" s="17">
        <f>IF(Raw_data!A777="","",F777*24)</f>
        <v/>
      </c>
      <c r="H777" s="34">
        <f>IF(Raw_data!A777="","",F777-D777)</f>
        <v/>
      </c>
      <c r="I777" s="17">
        <f>IF(Raw_data!A777="","",G777-E777)</f>
        <v/>
      </c>
      <c r="J777" s="34">
        <f>IF(Raw_data!A777="","",Raw_data!D777)</f>
        <v/>
      </c>
      <c r="K777" s="35">
        <f>IF(Raw_data!A777="","",J777*24)</f>
        <v/>
      </c>
      <c r="L777" s="34">
        <f>IF(Raw_data!A777="","",MAX(0,H777-J777))</f>
        <v/>
      </c>
      <c r="M777" s="35">
        <f>IF(Raw_data!A777="","",I777-K777)</f>
        <v/>
      </c>
      <c r="N777" s="35">
        <f>IF(Raw_data!A777="","",MAX(0,I777-E777-8))</f>
        <v/>
      </c>
      <c r="O777" s="34">
        <f>IF(Raw_data!A777="","",N777/24)</f>
        <v/>
      </c>
      <c r="P777" s="34">
        <f>IF(Raw_data!A777="","",Q777/24)</f>
        <v/>
      </c>
      <c r="Q777" s="35">
        <f>IF(Raw_data!A777="","",IF((G777)&gt;=22,IF((G777)&gt;=29,(G777)-22-((G777)-29),(G777)-22),0))</f>
        <v/>
      </c>
    </row>
    <row r="778" ht="18" customHeight="1" s="12">
      <c r="A778" s="14">
        <f>IF(Raw_data!A778="","",Raw_data!A778)</f>
        <v/>
      </c>
      <c r="B778" s="14">
        <f>IF(Raw_data!B778="","",Raw_data!B778)</f>
        <v/>
      </c>
      <c r="C778" s="14">
        <f>IF(Raw_data!C778="","",Raw_data!C778)</f>
        <v/>
      </c>
      <c r="D778" s="34">
        <f>IF(Raw_data!A778="","",B778)</f>
        <v/>
      </c>
      <c r="E778" s="17">
        <f>IF(Raw_data!A778="","",D778*24)</f>
        <v/>
      </c>
      <c r="F778" s="34">
        <f>IF(Raw_data!A778="","",C778)</f>
        <v/>
      </c>
      <c r="G778" s="17">
        <f>IF(Raw_data!A778="","",F778*24)</f>
        <v/>
      </c>
      <c r="H778" s="34">
        <f>IF(Raw_data!A778="","",F778-D778)</f>
        <v/>
      </c>
      <c r="I778" s="17">
        <f>IF(Raw_data!A778="","",G778-E778)</f>
        <v/>
      </c>
      <c r="J778" s="34">
        <f>IF(Raw_data!A778="","",Raw_data!D778)</f>
        <v/>
      </c>
      <c r="K778" s="35">
        <f>IF(Raw_data!A778="","",J778*24)</f>
        <v/>
      </c>
      <c r="L778" s="34">
        <f>IF(Raw_data!A778="","",MAX(0,H778-J778))</f>
        <v/>
      </c>
      <c r="M778" s="35">
        <f>IF(Raw_data!A778="","",I778-K778)</f>
        <v/>
      </c>
      <c r="N778" s="35">
        <f>IF(Raw_data!A778="","",MAX(0,I778-E778-8))</f>
        <v/>
      </c>
      <c r="O778" s="34">
        <f>IF(Raw_data!A778="","",N778/24)</f>
        <v/>
      </c>
      <c r="P778" s="34">
        <f>IF(Raw_data!A778="","",Q778/24)</f>
        <v/>
      </c>
      <c r="Q778" s="35">
        <f>IF(Raw_data!A778="","",IF((G778)&gt;=22,IF((G778)&gt;=29,(G778)-22-((G778)-29),(G778)-22),0))</f>
        <v/>
      </c>
    </row>
    <row r="779" ht="18" customHeight="1" s="12">
      <c r="A779" s="14">
        <f>IF(Raw_data!A779="","",Raw_data!A779)</f>
        <v/>
      </c>
      <c r="B779" s="14">
        <f>IF(Raw_data!B779="","",Raw_data!B779)</f>
        <v/>
      </c>
      <c r="C779" s="14">
        <f>IF(Raw_data!C779="","",Raw_data!C779)</f>
        <v/>
      </c>
      <c r="D779" s="34">
        <f>IF(Raw_data!A779="","",B779)</f>
        <v/>
      </c>
      <c r="E779" s="17">
        <f>IF(Raw_data!A779="","",D779*24)</f>
        <v/>
      </c>
      <c r="F779" s="34">
        <f>IF(Raw_data!A779="","",C779)</f>
        <v/>
      </c>
      <c r="G779" s="17">
        <f>IF(Raw_data!A779="","",F779*24)</f>
        <v/>
      </c>
      <c r="H779" s="34">
        <f>IF(Raw_data!A779="","",F779-D779)</f>
        <v/>
      </c>
      <c r="I779" s="17">
        <f>IF(Raw_data!A779="","",G779-E779)</f>
        <v/>
      </c>
      <c r="J779" s="34">
        <f>IF(Raw_data!A779="","",Raw_data!D779)</f>
        <v/>
      </c>
      <c r="K779" s="35">
        <f>IF(Raw_data!A779="","",J779*24)</f>
        <v/>
      </c>
      <c r="L779" s="34">
        <f>IF(Raw_data!A779="","",MAX(0,H779-J779))</f>
        <v/>
      </c>
      <c r="M779" s="35">
        <f>IF(Raw_data!A779="","",I779-K779)</f>
        <v/>
      </c>
      <c r="N779" s="35">
        <f>IF(Raw_data!A779="","",MAX(0,I779-E779-8))</f>
        <v/>
      </c>
      <c r="O779" s="34">
        <f>IF(Raw_data!A779="","",N779/24)</f>
        <v/>
      </c>
      <c r="P779" s="34">
        <f>IF(Raw_data!A779="","",Q779/24)</f>
        <v/>
      </c>
      <c r="Q779" s="35">
        <f>IF(Raw_data!A779="","",IF((G779)&gt;=22,IF((G779)&gt;=29,(G779)-22-((G779)-29),(G779)-22),0))</f>
        <v/>
      </c>
    </row>
    <row r="780" ht="18" customHeight="1" s="12">
      <c r="A780" s="14">
        <f>IF(Raw_data!A780="","",Raw_data!A780)</f>
        <v/>
      </c>
      <c r="B780" s="14">
        <f>IF(Raw_data!B780="","",Raw_data!B780)</f>
        <v/>
      </c>
      <c r="C780" s="14">
        <f>IF(Raw_data!C780="","",Raw_data!C780)</f>
        <v/>
      </c>
      <c r="D780" s="34">
        <f>IF(Raw_data!A780="","",B780)</f>
        <v/>
      </c>
      <c r="E780" s="17">
        <f>IF(Raw_data!A780="","",D780*24)</f>
        <v/>
      </c>
      <c r="F780" s="34">
        <f>IF(Raw_data!A780="","",C780)</f>
        <v/>
      </c>
      <c r="G780" s="17">
        <f>IF(Raw_data!A780="","",F780*24)</f>
        <v/>
      </c>
      <c r="H780" s="34">
        <f>IF(Raw_data!A780="","",F780-D780)</f>
        <v/>
      </c>
      <c r="I780" s="17">
        <f>IF(Raw_data!A780="","",G780-E780)</f>
        <v/>
      </c>
      <c r="J780" s="34">
        <f>IF(Raw_data!A780="","",Raw_data!D780)</f>
        <v/>
      </c>
      <c r="K780" s="35">
        <f>IF(Raw_data!A780="","",J780*24)</f>
        <v/>
      </c>
      <c r="L780" s="34">
        <f>IF(Raw_data!A780="","",MAX(0,H780-J780))</f>
        <v/>
      </c>
      <c r="M780" s="35">
        <f>IF(Raw_data!A780="","",I780-K780)</f>
        <v/>
      </c>
      <c r="N780" s="35">
        <f>IF(Raw_data!A780="","",MAX(0,I780-E780-8))</f>
        <v/>
      </c>
      <c r="O780" s="34">
        <f>IF(Raw_data!A780="","",N780/24)</f>
        <v/>
      </c>
      <c r="P780" s="34">
        <f>IF(Raw_data!A780="","",Q780/24)</f>
        <v/>
      </c>
      <c r="Q780" s="35">
        <f>IF(Raw_data!A780="","",IF((G780)&gt;=22,IF((G780)&gt;=29,(G780)-22-((G780)-29),(G780)-22),0))</f>
        <v/>
      </c>
    </row>
    <row r="781" ht="18" customHeight="1" s="12">
      <c r="A781" s="14">
        <f>IF(Raw_data!A781="","",Raw_data!A781)</f>
        <v/>
      </c>
      <c r="B781" s="14">
        <f>IF(Raw_data!B781="","",Raw_data!B781)</f>
        <v/>
      </c>
      <c r="C781" s="14">
        <f>IF(Raw_data!C781="","",Raw_data!C781)</f>
        <v/>
      </c>
      <c r="D781" s="34">
        <f>IF(Raw_data!A781="","",B781)</f>
        <v/>
      </c>
      <c r="E781" s="17">
        <f>IF(Raw_data!A781="","",D781*24)</f>
        <v/>
      </c>
      <c r="F781" s="34">
        <f>IF(Raw_data!A781="","",C781)</f>
        <v/>
      </c>
      <c r="G781" s="17">
        <f>IF(Raw_data!A781="","",F781*24)</f>
        <v/>
      </c>
      <c r="H781" s="34">
        <f>IF(Raw_data!A781="","",F781-D781)</f>
        <v/>
      </c>
      <c r="I781" s="17">
        <f>IF(Raw_data!A781="","",G781-E781)</f>
        <v/>
      </c>
      <c r="J781" s="34">
        <f>IF(Raw_data!A781="","",Raw_data!D781)</f>
        <v/>
      </c>
      <c r="K781" s="35">
        <f>IF(Raw_data!A781="","",J781*24)</f>
        <v/>
      </c>
      <c r="L781" s="34">
        <f>IF(Raw_data!A781="","",MAX(0,H781-J781))</f>
        <v/>
      </c>
      <c r="M781" s="35">
        <f>IF(Raw_data!A781="","",I781-K781)</f>
        <v/>
      </c>
      <c r="N781" s="35">
        <f>IF(Raw_data!A781="","",MAX(0,I781-E781-8))</f>
        <v/>
      </c>
      <c r="O781" s="34">
        <f>IF(Raw_data!A781="","",N781/24)</f>
        <v/>
      </c>
      <c r="P781" s="34">
        <f>IF(Raw_data!A781="","",Q781/24)</f>
        <v/>
      </c>
      <c r="Q781" s="35">
        <f>IF(Raw_data!A781="","",IF((G781)&gt;=22,IF((G781)&gt;=29,(G781)-22-((G781)-29),(G781)-22),0))</f>
        <v/>
      </c>
    </row>
    <row r="782" ht="18" customHeight="1" s="12">
      <c r="A782" s="14">
        <f>IF(Raw_data!A782="","",Raw_data!A782)</f>
        <v/>
      </c>
      <c r="B782" s="14">
        <f>IF(Raw_data!B782="","",Raw_data!B782)</f>
        <v/>
      </c>
      <c r="C782" s="14">
        <f>IF(Raw_data!C782="","",Raw_data!C782)</f>
        <v/>
      </c>
      <c r="D782" s="34">
        <f>IF(Raw_data!A782="","",B782)</f>
        <v/>
      </c>
      <c r="E782" s="17">
        <f>IF(Raw_data!A782="","",D782*24)</f>
        <v/>
      </c>
      <c r="F782" s="34">
        <f>IF(Raw_data!A782="","",C782)</f>
        <v/>
      </c>
      <c r="G782" s="17">
        <f>IF(Raw_data!A782="","",F782*24)</f>
        <v/>
      </c>
      <c r="H782" s="34">
        <f>IF(Raw_data!A782="","",F782-D782)</f>
        <v/>
      </c>
      <c r="I782" s="17">
        <f>IF(Raw_data!A782="","",G782-E782)</f>
        <v/>
      </c>
      <c r="J782" s="34">
        <f>IF(Raw_data!A782="","",Raw_data!D782)</f>
        <v/>
      </c>
      <c r="K782" s="35">
        <f>IF(Raw_data!A782="","",J782*24)</f>
        <v/>
      </c>
      <c r="L782" s="34">
        <f>IF(Raw_data!A782="","",MAX(0,H782-J782))</f>
        <v/>
      </c>
      <c r="M782" s="35">
        <f>IF(Raw_data!A782="","",I782-K782)</f>
        <v/>
      </c>
      <c r="N782" s="35">
        <f>IF(Raw_data!A782="","",MAX(0,I782-E782-8))</f>
        <v/>
      </c>
      <c r="O782" s="34">
        <f>IF(Raw_data!A782="","",N782/24)</f>
        <v/>
      </c>
      <c r="P782" s="34">
        <f>IF(Raw_data!A782="","",Q782/24)</f>
        <v/>
      </c>
      <c r="Q782" s="35">
        <f>IF(Raw_data!A782="","",IF((G782)&gt;=22,IF((G782)&gt;=29,(G782)-22-((G782)-29),(G782)-22),0))</f>
        <v/>
      </c>
    </row>
    <row r="783" ht="18" customHeight="1" s="12">
      <c r="A783" s="14">
        <f>IF(Raw_data!A783="","",Raw_data!A783)</f>
        <v/>
      </c>
      <c r="B783" s="14">
        <f>IF(Raw_data!B783="","",Raw_data!B783)</f>
        <v/>
      </c>
      <c r="C783" s="14">
        <f>IF(Raw_data!C783="","",Raw_data!C783)</f>
        <v/>
      </c>
      <c r="D783" s="34">
        <f>IF(Raw_data!A783="","",B783)</f>
        <v/>
      </c>
      <c r="E783" s="17">
        <f>IF(Raw_data!A783="","",D783*24)</f>
        <v/>
      </c>
      <c r="F783" s="34">
        <f>IF(Raw_data!A783="","",C783)</f>
        <v/>
      </c>
      <c r="G783" s="17">
        <f>IF(Raw_data!A783="","",F783*24)</f>
        <v/>
      </c>
      <c r="H783" s="34">
        <f>IF(Raw_data!A783="","",F783-D783)</f>
        <v/>
      </c>
      <c r="I783" s="17">
        <f>IF(Raw_data!A783="","",G783-E783)</f>
        <v/>
      </c>
      <c r="J783" s="34">
        <f>IF(Raw_data!A783="","",Raw_data!D783)</f>
        <v/>
      </c>
      <c r="K783" s="35">
        <f>IF(Raw_data!A783="","",J783*24)</f>
        <v/>
      </c>
      <c r="L783" s="34">
        <f>IF(Raw_data!A783="","",MAX(0,H783-J783))</f>
        <v/>
      </c>
      <c r="M783" s="35">
        <f>IF(Raw_data!A783="","",I783-K783)</f>
        <v/>
      </c>
      <c r="N783" s="35">
        <f>IF(Raw_data!A783="","",MAX(0,I783-E783-8))</f>
        <v/>
      </c>
      <c r="O783" s="34">
        <f>IF(Raw_data!A783="","",N783/24)</f>
        <v/>
      </c>
      <c r="P783" s="34">
        <f>IF(Raw_data!A783="","",Q783/24)</f>
        <v/>
      </c>
      <c r="Q783" s="35">
        <f>IF(Raw_data!A783="","",IF((G783)&gt;=22,IF((G783)&gt;=29,(G783)-22-((G783)-29),(G783)-22),0))</f>
        <v/>
      </c>
    </row>
    <row r="784" ht="18" customHeight="1" s="12">
      <c r="A784" s="14">
        <f>IF(Raw_data!A784="","",Raw_data!A784)</f>
        <v/>
      </c>
      <c r="B784" s="14">
        <f>IF(Raw_data!B784="","",Raw_data!B784)</f>
        <v/>
      </c>
      <c r="C784" s="14">
        <f>IF(Raw_data!C784="","",Raw_data!C784)</f>
        <v/>
      </c>
      <c r="D784" s="34">
        <f>IF(Raw_data!A784="","",B784)</f>
        <v/>
      </c>
      <c r="E784" s="17">
        <f>IF(Raw_data!A784="","",D784*24)</f>
        <v/>
      </c>
      <c r="F784" s="34">
        <f>IF(Raw_data!A784="","",C784)</f>
        <v/>
      </c>
      <c r="G784" s="17">
        <f>IF(Raw_data!A784="","",F784*24)</f>
        <v/>
      </c>
      <c r="H784" s="34">
        <f>IF(Raw_data!A784="","",F784-D784)</f>
        <v/>
      </c>
      <c r="I784" s="17">
        <f>IF(Raw_data!A784="","",G784-E784)</f>
        <v/>
      </c>
      <c r="J784" s="34">
        <f>IF(Raw_data!A784="","",Raw_data!D784)</f>
        <v/>
      </c>
      <c r="K784" s="35">
        <f>IF(Raw_data!A784="","",J784*24)</f>
        <v/>
      </c>
      <c r="L784" s="34">
        <f>IF(Raw_data!A784="","",MAX(0,H784-J784))</f>
        <v/>
      </c>
      <c r="M784" s="35">
        <f>IF(Raw_data!A784="","",I784-K784)</f>
        <v/>
      </c>
      <c r="N784" s="35">
        <f>IF(Raw_data!A784="","",MAX(0,I784-E784-8))</f>
        <v/>
      </c>
      <c r="O784" s="34">
        <f>IF(Raw_data!A784="","",N784/24)</f>
        <v/>
      </c>
      <c r="P784" s="34">
        <f>IF(Raw_data!A784="","",Q784/24)</f>
        <v/>
      </c>
      <c r="Q784" s="35">
        <f>IF(Raw_data!A784="","",IF((G784)&gt;=22,IF((G784)&gt;=29,(G784)-22-((G784)-29),(G784)-22),0))</f>
        <v/>
      </c>
    </row>
    <row r="785" ht="18" customHeight="1" s="12">
      <c r="A785" s="14">
        <f>IF(Raw_data!A785="","",Raw_data!A785)</f>
        <v/>
      </c>
      <c r="B785" s="14">
        <f>IF(Raw_data!B785="","",Raw_data!B785)</f>
        <v/>
      </c>
      <c r="C785" s="14">
        <f>IF(Raw_data!C785="","",Raw_data!C785)</f>
        <v/>
      </c>
      <c r="D785" s="34">
        <f>IF(Raw_data!A785="","",B785)</f>
        <v/>
      </c>
      <c r="E785" s="17">
        <f>IF(Raw_data!A785="","",D785*24)</f>
        <v/>
      </c>
      <c r="F785" s="34">
        <f>IF(Raw_data!A785="","",C785)</f>
        <v/>
      </c>
      <c r="G785" s="17">
        <f>IF(Raw_data!A785="","",F785*24)</f>
        <v/>
      </c>
      <c r="H785" s="34">
        <f>IF(Raw_data!A785="","",F785-D785)</f>
        <v/>
      </c>
      <c r="I785" s="17">
        <f>IF(Raw_data!A785="","",G785-E785)</f>
        <v/>
      </c>
      <c r="J785" s="34">
        <f>IF(Raw_data!A785="","",Raw_data!D785)</f>
        <v/>
      </c>
      <c r="K785" s="35">
        <f>IF(Raw_data!A785="","",J785*24)</f>
        <v/>
      </c>
      <c r="L785" s="34">
        <f>IF(Raw_data!A785="","",MAX(0,H785-J785))</f>
        <v/>
      </c>
      <c r="M785" s="35">
        <f>IF(Raw_data!A785="","",I785-K785)</f>
        <v/>
      </c>
      <c r="N785" s="35">
        <f>IF(Raw_data!A785="","",MAX(0,I785-E785-8))</f>
        <v/>
      </c>
      <c r="O785" s="34">
        <f>IF(Raw_data!A785="","",N785/24)</f>
        <v/>
      </c>
      <c r="P785" s="34">
        <f>IF(Raw_data!A785="","",Q785/24)</f>
        <v/>
      </c>
      <c r="Q785" s="35">
        <f>IF(Raw_data!A785="","",IF((G785)&gt;=22,IF((G785)&gt;=29,(G785)-22-((G785)-29),(G785)-22),0))</f>
        <v/>
      </c>
    </row>
    <row r="786" ht="18" customHeight="1" s="12">
      <c r="A786" s="14">
        <f>IF(Raw_data!A786="","",Raw_data!A786)</f>
        <v/>
      </c>
      <c r="B786" s="14">
        <f>IF(Raw_data!B786="","",Raw_data!B786)</f>
        <v/>
      </c>
      <c r="C786" s="14">
        <f>IF(Raw_data!C786="","",Raw_data!C786)</f>
        <v/>
      </c>
      <c r="D786" s="34">
        <f>IF(Raw_data!A786="","",B786)</f>
        <v/>
      </c>
      <c r="E786" s="17">
        <f>IF(Raw_data!A786="","",D786*24)</f>
        <v/>
      </c>
      <c r="F786" s="34">
        <f>IF(Raw_data!A786="","",C786)</f>
        <v/>
      </c>
      <c r="G786" s="17">
        <f>IF(Raw_data!A786="","",F786*24)</f>
        <v/>
      </c>
      <c r="H786" s="34">
        <f>IF(Raw_data!A786="","",F786-D786)</f>
        <v/>
      </c>
      <c r="I786" s="17">
        <f>IF(Raw_data!A786="","",G786-E786)</f>
        <v/>
      </c>
      <c r="J786" s="34">
        <f>IF(Raw_data!A786="","",Raw_data!D786)</f>
        <v/>
      </c>
      <c r="K786" s="35">
        <f>IF(Raw_data!A786="","",J786*24)</f>
        <v/>
      </c>
      <c r="L786" s="34">
        <f>IF(Raw_data!A786="","",MAX(0,H786-J786))</f>
        <v/>
      </c>
      <c r="M786" s="35">
        <f>IF(Raw_data!A786="","",I786-K786)</f>
        <v/>
      </c>
      <c r="N786" s="35">
        <f>IF(Raw_data!A786="","",MAX(0,I786-E786-8))</f>
        <v/>
      </c>
      <c r="O786" s="34">
        <f>IF(Raw_data!A786="","",N786/24)</f>
        <v/>
      </c>
      <c r="P786" s="34">
        <f>IF(Raw_data!A786="","",Q786/24)</f>
        <v/>
      </c>
      <c r="Q786" s="35">
        <f>IF(Raw_data!A786="","",IF((G786)&gt;=22,IF((G786)&gt;=29,(G786)-22-((G786)-29),(G786)-22),0))</f>
        <v/>
      </c>
    </row>
    <row r="787" ht="18" customHeight="1" s="12">
      <c r="A787" s="14">
        <f>IF(Raw_data!A787="","",Raw_data!A787)</f>
        <v/>
      </c>
      <c r="B787" s="14">
        <f>IF(Raw_data!B787="","",Raw_data!B787)</f>
        <v/>
      </c>
      <c r="C787" s="14">
        <f>IF(Raw_data!C787="","",Raw_data!C787)</f>
        <v/>
      </c>
      <c r="D787" s="34">
        <f>IF(Raw_data!A787="","",B787)</f>
        <v/>
      </c>
      <c r="E787" s="17">
        <f>IF(Raw_data!A787="","",D787*24)</f>
        <v/>
      </c>
      <c r="F787" s="34">
        <f>IF(Raw_data!A787="","",C787)</f>
        <v/>
      </c>
      <c r="G787" s="17">
        <f>IF(Raw_data!A787="","",F787*24)</f>
        <v/>
      </c>
      <c r="H787" s="34">
        <f>IF(Raw_data!A787="","",F787-D787)</f>
        <v/>
      </c>
      <c r="I787" s="17">
        <f>IF(Raw_data!A787="","",G787-E787)</f>
        <v/>
      </c>
      <c r="J787" s="34">
        <f>IF(Raw_data!A787="","",Raw_data!D787)</f>
        <v/>
      </c>
      <c r="K787" s="35">
        <f>IF(Raw_data!A787="","",J787*24)</f>
        <v/>
      </c>
      <c r="L787" s="34">
        <f>IF(Raw_data!A787="","",MAX(0,H787-J787))</f>
        <v/>
      </c>
      <c r="M787" s="35">
        <f>IF(Raw_data!A787="","",I787-K787)</f>
        <v/>
      </c>
      <c r="N787" s="35">
        <f>IF(Raw_data!A787="","",MAX(0,I787-E787-8))</f>
        <v/>
      </c>
      <c r="O787" s="34">
        <f>IF(Raw_data!A787="","",N787/24)</f>
        <v/>
      </c>
      <c r="P787" s="34">
        <f>IF(Raw_data!A787="","",Q787/24)</f>
        <v/>
      </c>
      <c r="Q787" s="35">
        <f>IF(Raw_data!A787="","",IF((G787)&gt;=22,IF((G787)&gt;=29,(G787)-22-((G787)-29),(G787)-22),0))</f>
        <v/>
      </c>
    </row>
    <row r="788" ht="18" customHeight="1" s="12">
      <c r="A788" s="14">
        <f>IF(Raw_data!A788="","",Raw_data!A788)</f>
        <v/>
      </c>
      <c r="B788" s="14">
        <f>IF(Raw_data!B788="","",Raw_data!B788)</f>
        <v/>
      </c>
      <c r="C788" s="14">
        <f>IF(Raw_data!C788="","",Raw_data!C788)</f>
        <v/>
      </c>
      <c r="D788" s="34">
        <f>IF(Raw_data!A788="","",B788)</f>
        <v/>
      </c>
      <c r="E788" s="17">
        <f>IF(Raw_data!A788="","",D788*24)</f>
        <v/>
      </c>
      <c r="F788" s="34">
        <f>IF(Raw_data!A788="","",C788)</f>
        <v/>
      </c>
      <c r="G788" s="17">
        <f>IF(Raw_data!A788="","",F788*24)</f>
        <v/>
      </c>
      <c r="H788" s="34">
        <f>IF(Raw_data!A788="","",F788-D788)</f>
        <v/>
      </c>
      <c r="I788" s="17">
        <f>IF(Raw_data!A788="","",G788-E788)</f>
        <v/>
      </c>
      <c r="J788" s="34">
        <f>IF(Raw_data!A788="","",Raw_data!D788)</f>
        <v/>
      </c>
      <c r="K788" s="35">
        <f>IF(Raw_data!A788="","",J788*24)</f>
        <v/>
      </c>
      <c r="L788" s="34">
        <f>IF(Raw_data!A788="","",MAX(0,H788-J788))</f>
        <v/>
      </c>
      <c r="M788" s="35">
        <f>IF(Raw_data!A788="","",I788-K788)</f>
        <v/>
      </c>
      <c r="N788" s="35">
        <f>IF(Raw_data!A788="","",MAX(0,I788-E788-8))</f>
        <v/>
      </c>
      <c r="O788" s="34">
        <f>IF(Raw_data!A788="","",N788/24)</f>
        <v/>
      </c>
      <c r="P788" s="34">
        <f>IF(Raw_data!A788="","",Q788/24)</f>
        <v/>
      </c>
      <c r="Q788" s="35">
        <f>IF(Raw_data!A788="","",IF((G788)&gt;=22,IF((G788)&gt;=29,(G788)-22-((G788)-29),(G788)-22),0))</f>
        <v/>
      </c>
    </row>
    <row r="789" ht="18" customHeight="1" s="12">
      <c r="A789" s="14">
        <f>IF(Raw_data!A789="","",Raw_data!A789)</f>
        <v/>
      </c>
      <c r="B789" s="14">
        <f>IF(Raw_data!B789="","",Raw_data!B789)</f>
        <v/>
      </c>
      <c r="C789" s="14">
        <f>IF(Raw_data!C789="","",Raw_data!C789)</f>
        <v/>
      </c>
      <c r="D789" s="34">
        <f>IF(Raw_data!A789="","",B789)</f>
        <v/>
      </c>
      <c r="E789" s="17">
        <f>IF(Raw_data!A789="","",D789*24)</f>
        <v/>
      </c>
      <c r="F789" s="34">
        <f>IF(Raw_data!A789="","",C789)</f>
        <v/>
      </c>
      <c r="G789" s="17">
        <f>IF(Raw_data!A789="","",F789*24)</f>
        <v/>
      </c>
      <c r="H789" s="34">
        <f>IF(Raw_data!A789="","",F789-D789)</f>
        <v/>
      </c>
      <c r="I789" s="17">
        <f>IF(Raw_data!A789="","",G789-E789)</f>
        <v/>
      </c>
      <c r="J789" s="34">
        <f>IF(Raw_data!A789="","",Raw_data!D789)</f>
        <v/>
      </c>
      <c r="K789" s="35">
        <f>IF(Raw_data!A789="","",J789*24)</f>
        <v/>
      </c>
      <c r="L789" s="34">
        <f>IF(Raw_data!A789="","",MAX(0,H789-J789))</f>
        <v/>
      </c>
      <c r="M789" s="35">
        <f>IF(Raw_data!A789="","",I789-K789)</f>
        <v/>
      </c>
      <c r="N789" s="35">
        <f>IF(Raw_data!A789="","",MAX(0,I789-E789-8))</f>
        <v/>
      </c>
      <c r="O789" s="34">
        <f>IF(Raw_data!A789="","",N789/24)</f>
        <v/>
      </c>
      <c r="P789" s="34">
        <f>IF(Raw_data!A789="","",Q789/24)</f>
        <v/>
      </c>
      <c r="Q789" s="35">
        <f>IF(Raw_data!A789="","",IF((G789)&gt;=22,IF((G789)&gt;=29,(G789)-22-((G789)-29),(G789)-22),0))</f>
        <v/>
      </c>
    </row>
    <row r="790" ht="18" customHeight="1" s="12">
      <c r="A790" s="14">
        <f>IF(Raw_data!A790="","",Raw_data!A790)</f>
        <v/>
      </c>
      <c r="B790" s="14">
        <f>IF(Raw_data!B790="","",Raw_data!B790)</f>
        <v/>
      </c>
      <c r="C790" s="14">
        <f>IF(Raw_data!C790="","",Raw_data!C790)</f>
        <v/>
      </c>
      <c r="D790" s="34">
        <f>IF(Raw_data!A790="","",B790)</f>
        <v/>
      </c>
      <c r="E790" s="17">
        <f>IF(Raw_data!A790="","",D790*24)</f>
        <v/>
      </c>
      <c r="F790" s="34">
        <f>IF(Raw_data!A790="","",C790)</f>
        <v/>
      </c>
      <c r="G790" s="17">
        <f>IF(Raw_data!A790="","",F790*24)</f>
        <v/>
      </c>
      <c r="H790" s="34">
        <f>IF(Raw_data!A790="","",F790-D790)</f>
        <v/>
      </c>
      <c r="I790" s="17">
        <f>IF(Raw_data!A790="","",G790-E790)</f>
        <v/>
      </c>
      <c r="J790" s="34">
        <f>IF(Raw_data!A790="","",Raw_data!D790)</f>
        <v/>
      </c>
      <c r="K790" s="35">
        <f>IF(Raw_data!A790="","",J790*24)</f>
        <v/>
      </c>
      <c r="L790" s="34">
        <f>IF(Raw_data!A790="","",MAX(0,H790-J790))</f>
        <v/>
      </c>
      <c r="M790" s="35">
        <f>IF(Raw_data!A790="","",I790-K790)</f>
        <v/>
      </c>
      <c r="N790" s="35">
        <f>IF(Raw_data!A790="","",MAX(0,I790-E790-8))</f>
        <v/>
      </c>
      <c r="O790" s="34">
        <f>IF(Raw_data!A790="","",N790/24)</f>
        <v/>
      </c>
      <c r="P790" s="34">
        <f>IF(Raw_data!A790="","",Q790/24)</f>
        <v/>
      </c>
      <c r="Q790" s="35">
        <f>IF(Raw_data!A790="","",IF((G790)&gt;=22,IF((G790)&gt;=29,(G790)-22-((G790)-29),(G790)-22),0))</f>
        <v/>
      </c>
    </row>
    <row r="791" ht="18" customHeight="1" s="12">
      <c r="A791" s="14">
        <f>IF(Raw_data!A791="","",Raw_data!A791)</f>
        <v/>
      </c>
      <c r="B791" s="14">
        <f>IF(Raw_data!B791="","",Raw_data!B791)</f>
        <v/>
      </c>
      <c r="C791" s="14">
        <f>IF(Raw_data!C791="","",Raw_data!C791)</f>
        <v/>
      </c>
      <c r="D791" s="34">
        <f>IF(Raw_data!A791="","",B791)</f>
        <v/>
      </c>
      <c r="E791" s="17">
        <f>IF(Raw_data!A791="","",D791*24)</f>
        <v/>
      </c>
      <c r="F791" s="34">
        <f>IF(Raw_data!A791="","",C791)</f>
        <v/>
      </c>
      <c r="G791" s="17">
        <f>IF(Raw_data!A791="","",F791*24)</f>
        <v/>
      </c>
      <c r="H791" s="34">
        <f>IF(Raw_data!A791="","",F791-D791)</f>
        <v/>
      </c>
      <c r="I791" s="17">
        <f>IF(Raw_data!A791="","",G791-E791)</f>
        <v/>
      </c>
      <c r="J791" s="34">
        <f>IF(Raw_data!A791="","",Raw_data!D791)</f>
        <v/>
      </c>
      <c r="K791" s="35">
        <f>IF(Raw_data!A791="","",J791*24)</f>
        <v/>
      </c>
      <c r="L791" s="34">
        <f>IF(Raw_data!A791="","",MAX(0,H791-J791))</f>
        <v/>
      </c>
      <c r="M791" s="35">
        <f>IF(Raw_data!A791="","",I791-K791)</f>
        <v/>
      </c>
      <c r="N791" s="35">
        <f>IF(Raw_data!A791="","",MAX(0,I791-E791-8))</f>
        <v/>
      </c>
      <c r="O791" s="34">
        <f>IF(Raw_data!A791="","",N791/24)</f>
        <v/>
      </c>
      <c r="P791" s="34">
        <f>IF(Raw_data!A791="","",Q791/24)</f>
        <v/>
      </c>
      <c r="Q791" s="35">
        <f>IF(Raw_data!A791="","",IF((G791)&gt;=22,IF((G791)&gt;=29,(G791)-22-((G791)-29),(G791)-22),0))</f>
        <v/>
      </c>
    </row>
    <row r="792" ht="18" customHeight="1" s="12">
      <c r="A792" s="14">
        <f>IF(Raw_data!A792="","",Raw_data!A792)</f>
        <v/>
      </c>
      <c r="B792" s="14">
        <f>IF(Raw_data!B792="","",Raw_data!B792)</f>
        <v/>
      </c>
      <c r="C792" s="14">
        <f>IF(Raw_data!C792="","",Raw_data!C792)</f>
        <v/>
      </c>
      <c r="D792" s="34">
        <f>IF(Raw_data!A792="","",B792)</f>
        <v/>
      </c>
      <c r="E792" s="17">
        <f>IF(Raw_data!A792="","",D792*24)</f>
        <v/>
      </c>
      <c r="F792" s="34">
        <f>IF(Raw_data!A792="","",C792)</f>
        <v/>
      </c>
      <c r="G792" s="17">
        <f>IF(Raw_data!A792="","",F792*24)</f>
        <v/>
      </c>
      <c r="H792" s="34">
        <f>IF(Raw_data!A792="","",F792-D792)</f>
        <v/>
      </c>
      <c r="I792" s="17">
        <f>IF(Raw_data!A792="","",G792-E792)</f>
        <v/>
      </c>
      <c r="J792" s="34">
        <f>IF(Raw_data!A792="","",Raw_data!D792)</f>
        <v/>
      </c>
      <c r="K792" s="35">
        <f>IF(Raw_data!A792="","",J792*24)</f>
        <v/>
      </c>
      <c r="L792" s="34">
        <f>IF(Raw_data!A792="","",MAX(0,H792-J792))</f>
        <v/>
      </c>
      <c r="M792" s="35">
        <f>IF(Raw_data!A792="","",I792-K792)</f>
        <v/>
      </c>
      <c r="N792" s="35">
        <f>IF(Raw_data!A792="","",MAX(0,I792-E792-8))</f>
        <v/>
      </c>
      <c r="O792" s="34">
        <f>IF(Raw_data!A792="","",N792/24)</f>
        <v/>
      </c>
      <c r="P792" s="34">
        <f>IF(Raw_data!A792="","",Q792/24)</f>
        <v/>
      </c>
      <c r="Q792" s="35">
        <f>IF(Raw_data!A792="","",IF((G792)&gt;=22,IF((G792)&gt;=29,(G792)-22-((G792)-29),(G792)-22),0))</f>
        <v/>
      </c>
    </row>
    <row r="793" ht="18" customHeight="1" s="12">
      <c r="A793" s="14">
        <f>IF(Raw_data!A793="","",Raw_data!A793)</f>
        <v/>
      </c>
      <c r="B793" s="14">
        <f>IF(Raw_data!B793="","",Raw_data!B793)</f>
        <v/>
      </c>
      <c r="C793" s="14">
        <f>IF(Raw_data!C793="","",Raw_data!C793)</f>
        <v/>
      </c>
      <c r="D793" s="34">
        <f>IF(Raw_data!A793="","",B793)</f>
        <v/>
      </c>
      <c r="E793" s="17">
        <f>IF(Raw_data!A793="","",D793*24)</f>
        <v/>
      </c>
      <c r="F793" s="34">
        <f>IF(Raw_data!A793="","",C793)</f>
        <v/>
      </c>
      <c r="G793" s="17">
        <f>IF(Raw_data!A793="","",F793*24)</f>
        <v/>
      </c>
      <c r="H793" s="34">
        <f>IF(Raw_data!A793="","",F793-D793)</f>
        <v/>
      </c>
      <c r="I793" s="17">
        <f>IF(Raw_data!A793="","",G793-E793)</f>
        <v/>
      </c>
      <c r="J793" s="34">
        <f>IF(Raw_data!A793="","",Raw_data!D793)</f>
        <v/>
      </c>
      <c r="K793" s="35">
        <f>IF(Raw_data!A793="","",J793*24)</f>
        <v/>
      </c>
      <c r="L793" s="34">
        <f>IF(Raw_data!A793="","",MAX(0,H793-J793))</f>
        <v/>
      </c>
      <c r="M793" s="35">
        <f>IF(Raw_data!A793="","",I793-K793)</f>
        <v/>
      </c>
      <c r="N793" s="35">
        <f>IF(Raw_data!A793="","",MAX(0,I793-E793-8))</f>
        <v/>
      </c>
      <c r="O793" s="34">
        <f>IF(Raw_data!A793="","",N793/24)</f>
        <v/>
      </c>
      <c r="P793" s="34">
        <f>IF(Raw_data!A793="","",Q793/24)</f>
        <v/>
      </c>
      <c r="Q793" s="35">
        <f>IF(Raw_data!A793="","",IF((G793)&gt;=22,IF((G793)&gt;=29,(G793)-22-((G793)-29),(G793)-22),0))</f>
        <v/>
      </c>
    </row>
    <row r="794" ht="18" customHeight="1" s="12">
      <c r="A794" s="14">
        <f>IF(Raw_data!A794="","",Raw_data!A794)</f>
        <v/>
      </c>
      <c r="B794" s="14">
        <f>IF(Raw_data!B794="","",Raw_data!B794)</f>
        <v/>
      </c>
      <c r="C794" s="14">
        <f>IF(Raw_data!C794="","",Raw_data!C794)</f>
        <v/>
      </c>
      <c r="D794" s="34">
        <f>IF(Raw_data!A794="","",B794)</f>
        <v/>
      </c>
      <c r="E794" s="17">
        <f>IF(Raw_data!A794="","",D794*24)</f>
        <v/>
      </c>
      <c r="F794" s="34">
        <f>IF(Raw_data!A794="","",C794)</f>
        <v/>
      </c>
      <c r="G794" s="17">
        <f>IF(Raw_data!A794="","",F794*24)</f>
        <v/>
      </c>
      <c r="H794" s="34">
        <f>IF(Raw_data!A794="","",F794-D794)</f>
        <v/>
      </c>
      <c r="I794" s="17">
        <f>IF(Raw_data!A794="","",G794-E794)</f>
        <v/>
      </c>
      <c r="J794" s="34">
        <f>IF(Raw_data!A794="","",Raw_data!D794)</f>
        <v/>
      </c>
      <c r="K794" s="35">
        <f>IF(Raw_data!A794="","",J794*24)</f>
        <v/>
      </c>
      <c r="L794" s="34">
        <f>IF(Raw_data!A794="","",MAX(0,H794-J794))</f>
        <v/>
      </c>
      <c r="M794" s="35">
        <f>IF(Raw_data!A794="","",I794-K794)</f>
        <v/>
      </c>
      <c r="N794" s="35">
        <f>IF(Raw_data!A794="","",MAX(0,I794-E794-8))</f>
        <v/>
      </c>
      <c r="O794" s="34">
        <f>IF(Raw_data!A794="","",N794/24)</f>
        <v/>
      </c>
      <c r="P794" s="34">
        <f>IF(Raw_data!A794="","",Q794/24)</f>
        <v/>
      </c>
      <c r="Q794" s="35">
        <f>IF(Raw_data!A794="","",IF((G794)&gt;=22,IF((G794)&gt;=29,(G794)-22-((G794)-29),(G794)-22),0))</f>
        <v/>
      </c>
    </row>
    <row r="795" ht="18" customHeight="1" s="12">
      <c r="A795" s="14">
        <f>IF(Raw_data!A795="","",Raw_data!A795)</f>
        <v/>
      </c>
      <c r="B795" s="14">
        <f>IF(Raw_data!B795="","",Raw_data!B795)</f>
        <v/>
      </c>
      <c r="C795" s="14">
        <f>IF(Raw_data!C795="","",Raw_data!C795)</f>
        <v/>
      </c>
      <c r="D795" s="34">
        <f>IF(Raw_data!A795="","",B795)</f>
        <v/>
      </c>
      <c r="E795" s="17">
        <f>IF(Raw_data!A795="","",D795*24)</f>
        <v/>
      </c>
      <c r="F795" s="34">
        <f>IF(Raw_data!A795="","",C795)</f>
        <v/>
      </c>
      <c r="G795" s="17">
        <f>IF(Raw_data!A795="","",F795*24)</f>
        <v/>
      </c>
      <c r="H795" s="34">
        <f>IF(Raw_data!A795="","",F795-D795)</f>
        <v/>
      </c>
      <c r="I795" s="17">
        <f>IF(Raw_data!A795="","",G795-E795)</f>
        <v/>
      </c>
      <c r="J795" s="34">
        <f>IF(Raw_data!A795="","",Raw_data!D795)</f>
        <v/>
      </c>
      <c r="K795" s="35">
        <f>IF(Raw_data!A795="","",J795*24)</f>
        <v/>
      </c>
      <c r="L795" s="34">
        <f>IF(Raw_data!A795="","",MAX(0,H795-J795))</f>
        <v/>
      </c>
      <c r="M795" s="35">
        <f>IF(Raw_data!A795="","",I795-K795)</f>
        <v/>
      </c>
      <c r="N795" s="35">
        <f>IF(Raw_data!A795="","",MAX(0,I795-E795-8))</f>
        <v/>
      </c>
      <c r="O795" s="34">
        <f>IF(Raw_data!A795="","",N795/24)</f>
        <v/>
      </c>
      <c r="P795" s="34">
        <f>IF(Raw_data!A795="","",Q795/24)</f>
        <v/>
      </c>
      <c r="Q795" s="35">
        <f>IF(Raw_data!A795="","",IF((G795)&gt;=22,IF((G795)&gt;=29,(G795)-22-((G795)-29),(G795)-22),0))</f>
        <v/>
      </c>
    </row>
    <row r="796" ht="18" customHeight="1" s="12">
      <c r="A796" s="14">
        <f>IF(Raw_data!A796="","",Raw_data!A796)</f>
        <v/>
      </c>
      <c r="B796" s="14">
        <f>IF(Raw_data!B796="","",Raw_data!B796)</f>
        <v/>
      </c>
      <c r="C796" s="14">
        <f>IF(Raw_data!C796="","",Raw_data!C796)</f>
        <v/>
      </c>
      <c r="D796" s="34">
        <f>IF(Raw_data!A796="","",B796)</f>
        <v/>
      </c>
      <c r="E796" s="17">
        <f>IF(Raw_data!A796="","",D796*24)</f>
        <v/>
      </c>
      <c r="F796" s="34">
        <f>IF(Raw_data!A796="","",C796)</f>
        <v/>
      </c>
      <c r="G796" s="17">
        <f>IF(Raw_data!A796="","",F796*24)</f>
        <v/>
      </c>
      <c r="H796" s="34">
        <f>IF(Raw_data!A796="","",F796-D796)</f>
        <v/>
      </c>
      <c r="I796" s="17">
        <f>IF(Raw_data!A796="","",G796-E796)</f>
        <v/>
      </c>
      <c r="J796" s="34">
        <f>IF(Raw_data!A796="","",Raw_data!D796)</f>
        <v/>
      </c>
      <c r="K796" s="35">
        <f>IF(Raw_data!A796="","",J796*24)</f>
        <v/>
      </c>
      <c r="L796" s="34">
        <f>IF(Raw_data!A796="","",MAX(0,H796-J796))</f>
        <v/>
      </c>
      <c r="M796" s="35">
        <f>IF(Raw_data!A796="","",I796-K796)</f>
        <v/>
      </c>
      <c r="N796" s="35">
        <f>IF(Raw_data!A796="","",MAX(0,I796-E796-8))</f>
        <v/>
      </c>
      <c r="O796" s="34">
        <f>IF(Raw_data!A796="","",N796/24)</f>
        <v/>
      </c>
      <c r="P796" s="34">
        <f>IF(Raw_data!A796="","",Q796/24)</f>
        <v/>
      </c>
      <c r="Q796" s="35">
        <f>IF(Raw_data!A796="","",IF((G796)&gt;=22,IF((G796)&gt;=29,(G796)-22-((G796)-29),(G796)-22),0))</f>
        <v/>
      </c>
    </row>
    <row r="797" ht="18" customHeight="1" s="12">
      <c r="A797" s="14">
        <f>IF(Raw_data!A797="","",Raw_data!A797)</f>
        <v/>
      </c>
      <c r="B797" s="14">
        <f>IF(Raw_data!B797="","",Raw_data!B797)</f>
        <v/>
      </c>
      <c r="C797" s="14">
        <f>IF(Raw_data!C797="","",Raw_data!C797)</f>
        <v/>
      </c>
      <c r="D797" s="34">
        <f>IF(Raw_data!A797="","",B797)</f>
        <v/>
      </c>
      <c r="E797" s="17">
        <f>IF(Raw_data!A797="","",D797*24)</f>
        <v/>
      </c>
      <c r="F797" s="34">
        <f>IF(Raw_data!A797="","",C797)</f>
        <v/>
      </c>
      <c r="G797" s="17">
        <f>IF(Raw_data!A797="","",F797*24)</f>
        <v/>
      </c>
      <c r="H797" s="34">
        <f>IF(Raw_data!A797="","",F797-D797)</f>
        <v/>
      </c>
      <c r="I797" s="17">
        <f>IF(Raw_data!A797="","",G797-E797)</f>
        <v/>
      </c>
      <c r="J797" s="34">
        <f>IF(Raw_data!A797="","",Raw_data!D797)</f>
        <v/>
      </c>
      <c r="K797" s="35">
        <f>IF(Raw_data!A797="","",J797*24)</f>
        <v/>
      </c>
      <c r="L797" s="34">
        <f>IF(Raw_data!A797="","",MAX(0,H797-J797))</f>
        <v/>
      </c>
      <c r="M797" s="35">
        <f>IF(Raw_data!A797="","",I797-K797)</f>
        <v/>
      </c>
      <c r="N797" s="35">
        <f>IF(Raw_data!A797="","",MAX(0,I797-E797-8))</f>
        <v/>
      </c>
      <c r="O797" s="34">
        <f>IF(Raw_data!A797="","",N797/24)</f>
        <v/>
      </c>
      <c r="P797" s="34">
        <f>IF(Raw_data!A797="","",Q797/24)</f>
        <v/>
      </c>
      <c r="Q797" s="35">
        <f>IF(Raw_data!A797="","",IF((G797)&gt;=22,IF((G797)&gt;=29,(G797)-22-((G797)-29),(G797)-22),0))</f>
        <v/>
      </c>
    </row>
    <row r="798" ht="18" customHeight="1" s="12">
      <c r="A798" s="14">
        <f>IF(Raw_data!A798="","",Raw_data!A798)</f>
        <v/>
      </c>
      <c r="B798" s="14">
        <f>IF(Raw_data!B798="","",Raw_data!B798)</f>
        <v/>
      </c>
      <c r="C798" s="14">
        <f>IF(Raw_data!C798="","",Raw_data!C798)</f>
        <v/>
      </c>
      <c r="D798" s="34">
        <f>IF(Raw_data!A798="","",B798)</f>
        <v/>
      </c>
      <c r="E798" s="17">
        <f>IF(Raw_data!A798="","",D798*24)</f>
        <v/>
      </c>
      <c r="F798" s="34">
        <f>IF(Raw_data!A798="","",C798)</f>
        <v/>
      </c>
      <c r="G798" s="17">
        <f>IF(Raw_data!A798="","",F798*24)</f>
        <v/>
      </c>
      <c r="H798" s="34">
        <f>IF(Raw_data!A798="","",F798-D798)</f>
        <v/>
      </c>
      <c r="I798" s="17">
        <f>IF(Raw_data!A798="","",G798-E798)</f>
        <v/>
      </c>
      <c r="J798" s="34">
        <f>IF(Raw_data!A798="","",Raw_data!D798)</f>
        <v/>
      </c>
      <c r="K798" s="35">
        <f>IF(Raw_data!A798="","",J798*24)</f>
        <v/>
      </c>
      <c r="L798" s="34">
        <f>IF(Raw_data!A798="","",MAX(0,H798-J798))</f>
        <v/>
      </c>
      <c r="M798" s="35">
        <f>IF(Raw_data!A798="","",I798-K798)</f>
        <v/>
      </c>
      <c r="N798" s="35">
        <f>IF(Raw_data!A798="","",MAX(0,I798-E798-8))</f>
        <v/>
      </c>
      <c r="O798" s="34">
        <f>IF(Raw_data!A798="","",N798/24)</f>
        <v/>
      </c>
      <c r="P798" s="34">
        <f>IF(Raw_data!A798="","",Q798/24)</f>
        <v/>
      </c>
      <c r="Q798" s="35">
        <f>IF(Raw_data!A798="","",IF((G798)&gt;=22,IF((G798)&gt;=29,(G798)-22-((G798)-29),(G798)-22),0))</f>
        <v/>
      </c>
    </row>
    <row r="799" ht="18" customHeight="1" s="12">
      <c r="A799" s="14">
        <f>IF(Raw_data!A799="","",Raw_data!A799)</f>
        <v/>
      </c>
      <c r="B799" s="14">
        <f>IF(Raw_data!B799="","",Raw_data!B799)</f>
        <v/>
      </c>
      <c r="C799" s="14">
        <f>IF(Raw_data!C799="","",Raw_data!C799)</f>
        <v/>
      </c>
      <c r="D799" s="34">
        <f>IF(Raw_data!A799="","",B799)</f>
        <v/>
      </c>
      <c r="E799" s="17">
        <f>IF(Raw_data!A799="","",D799*24)</f>
        <v/>
      </c>
      <c r="F799" s="34">
        <f>IF(Raw_data!A799="","",C799)</f>
        <v/>
      </c>
      <c r="G799" s="17">
        <f>IF(Raw_data!A799="","",F799*24)</f>
        <v/>
      </c>
      <c r="H799" s="34">
        <f>IF(Raw_data!A799="","",F799-D799)</f>
        <v/>
      </c>
      <c r="I799" s="17">
        <f>IF(Raw_data!A799="","",G799-E799)</f>
        <v/>
      </c>
      <c r="J799" s="34">
        <f>IF(Raw_data!A799="","",Raw_data!D799)</f>
        <v/>
      </c>
      <c r="K799" s="35">
        <f>IF(Raw_data!A799="","",J799*24)</f>
        <v/>
      </c>
      <c r="L799" s="34">
        <f>IF(Raw_data!A799="","",MAX(0,H799-J799))</f>
        <v/>
      </c>
      <c r="M799" s="35">
        <f>IF(Raw_data!A799="","",I799-K799)</f>
        <v/>
      </c>
      <c r="N799" s="35">
        <f>IF(Raw_data!A799="","",MAX(0,I799-E799-8))</f>
        <v/>
      </c>
      <c r="O799" s="34">
        <f>IF(Raw_data!A799="","",N799/24)</f>
        <v/>
      </c>
      <c r="P799" s="34">
        <f>IF(Raw_data!A799="","",Q799/24)</f>
        <v/>
      </c>
      <c r="Q799" s="35">
        <f>IF(Raw_data!A799="","",IF((G799)&gt;=22,IF((G799)&gt;=29,(G799)-22-((G799)-29),(G799)-22),0))</f>
        <v/>
      </c>
    </row>
    <row r="800" ht="18" customHeight="1" s="12">
      <c r="A800" s="14">
        <f>IF(Raw_data!A800="","",Raw_data!A800)</f>
        <v/>
      </c>
      <c r="B800" s="14">
        <f>IF(Raw_data!B800="","",Raw_data!B800)</f>
        <v/>
      </c>
      <c r="C800" s="14">
        <f>IF(Raw_data!C800="","",Raw_data!C800)</f>
        <v/>
      </c>
      <c r="D800" s="34">
        <f>IF(Raw_data!A800="","",B800)</f>
        <v/>
      </c>
      <c r="E800" s="17">
        <f>IF(Raw_data!A800="","",D800*24)</f>
        <v/>
      </c>
      <c r="F800" s="34">
        <f>IF(Raw_data!A800="","",C800)</f>
        <v/>
      </c>
      <c r="G800" s="17">
        <f>IF(Raw_data!A800="","",F800*24)</f>
        <v/>
      </c>
      <c r="H800" s="34">
        <f>IF(Raw_data!A800="","",F800-D800)</f>
        <v/>
      </c>
      <c r="I800" s="17">
        <f>IF(Raw_data!A800="","",G800-E800)</f>
        <v/>
      </c>
      <c r="J800" s="34">
        <f>IF(Raw_data!A800="","",Raw_data!D800)</f>
        <v/>
      </c>
      <c r="K800" s="35">
        <f>IF(Raw_data!A800="","",J800*24)</f>
        <v/>
      </c>
      <c r="L800" s="34">
        <f>IF(Raw_data!A800="","",MAX(0,H800-J800))</f>
        <v/>
      </c>
      <c r="M800" s="35">
        <f>IF(Raw_data!A800="","",I800-K800)</f>
        <v/>
      </c>
      <c r="N800" s="35">
        <f>IF(Raw_data!A800="","",MAX(0,I800-E800-8))</f>
        <v/>
      </c>
      <c r="O800" s="34">
        <f>IF(Raw_data!A800="","",N800/24)</f>
        <v/>
      </c>
      <c r="P800" s="34">
        <f>IF(Raw_data!A800="","",Q800/24)</f>
        <v/>
      </c>
      <c r="Q800" s="35">
        <f>IF(Raw_data!A800="","",IF((G800)&gt;=22,IF((G800)&gt;=29,(G800)-22-((G800)-29),(G800)-22),0))</f>
        <v/>
      </c>
    </row>
    <row r="801" ht="18" customHeight="1" s="12">
      <c r="A801" s="14">
        <f>IF(Raw_data!A801="","",Raw_data!A801)</f>
        <v/>
      </c>
      <c r="B801" s="14">
        <f>IF(Raw_data!B801="","",Raw_data!B801)</f>
        <v/>
      </c>
      <c r="C801" s="14">
        <f>IF(Raw_data!C801="","",Raw_data!C801)</f>
        <v/>
      </c>
      <c r="D801" s="34">
        <f>IF(Raw_data!A801="","",B801)</f>
        <v/>
      </c>
      <c r="E801" s="17">
        <f>IF(Raw_data!A801="","",D801*24)</f>
        <v/>
      </c>
      <c r="F801" s="34">
        <f>IF(Raw_data!A801="","",C801)</f>
        <v/>
      </c>
      <c r="G801" s="17">
        <f>IF(Raw_data!A801="","",F801*24)</f>
        <v/>
      </c>
      <c r="H801" s="34">
        <f>IF(Raw_data!A801="","",F801-D801)</f>
        <v/>
      </c>
      <c r="I801" s="17">
        <f>IF(Raw_data!A801="","",G801-E801)</f>
        <v/>
      </c>
      <c r="J801" s="34">
        <f>IF(Raw_data!A801="","",Raw_data!D801)</f>
        <v/>
      </c>
      <c r="K801" s="35">
        <f>IF(Raw_data!A801="","",J801*24)</f>
        <v/>
      </c>
      <c r="L801" s="34">
        <f>IF(Raw_data!A801="","",MAX(0,H801-J801))</f>
        <v/>
      </c>
      <c r="M801" s="35">
        <f>IF(Raw_data!A801="","",I801-K801)</f>
        <v/>
      </c>
      <c r="N801" s="35">
        <f>IF(Raw_data!A801="","",MAX(0,I801-E801-8))</f>
        <v/>
      </c>
      <c r="O801" s="34">
        <f>IF(Raw_data!A801="","",N801/24)</f>
        <v/>
      </c>
      <c r="P801" s="34">
        <f>IF(Raw_data!A801="","",Q801/24)</f>
        <v/>
      </c>
      <c r="Q801" s="35">
        <f>IF(Raw_data!A801="","",IF((G801)&gt;=22,IF((G801)&gt;=29,(G801)-22-((G801)-29),(G801)-22),0))</f>
        <v/>
      </c>
    </row>
    <row r="802" ht="18" customHeight="1" s="12">
      <c r="A802" s="14">
        <f>IF(Raw_data!A802="","",Raw_data!A802)</f>
        <v/>
      </c>
      <c r="B802" s="14">
        <f>IF(Raw_data!B802="","",Raw_data!B802)</f>
        <v/>
      </c>
      <c r="C802" s="14">
        <f>IF(Raw_data!C802="","",Raw_data!C802)</f>
        <v/>
      </c>
      <c r="D802" s="34">
        <f>IF(Raw_data!A802="","",B802)</f>
        <v/>
      </c>
      <c r="E802" s="17">
        <f>IF(Raw_data!A802="","",D802*24)</f>
        <v/>
      </c>
      <c r="F802" s="34">
        <f>IF(Raw_data!A802="","",C802)</f>
        <v/>
      </c>
      <c r="G802" s="17">
        <f>IF(Raw_data!A802="","",F802*24)</f>
        <v/>
      </c>
      <c r="H802" s="34">
        <f>IF(Raw_data!A802="","",F802-D802)</f>
        <v/>
      </c>
      <c r="I802" s="17">
        <f>IF(Raw_data!A802="","",G802-E802)</f>
        <v/>
      </c>
      <c r="J802" s="34">
        <f>IF(Raw_data!A802="","",Raw_data!D802)</f>
        <v/>
      </c>
      <c r="K802" s="35">
        <f>IF(Raw_data!A802="","",J802*24)</f>
        <v/>
      </c>
      <c r="L802" s="34">
        <f>IF(Raw_data!A802="","",MAX(0,H802-J802))</f>
        <v/>
      </c>
      <c r="M802" s="35">
        <f>IF(Raw_data!A802="","",I802-K802)</f>
        <v/>
      </c>
      <c r="N802" s="35">
        <f>IF(Raw_data!A802="","",MAX(0,I802-E802-8))</f>
        <v/>
      </c>
      <c r="O802" s="34">
        <f>IF(Raw_data!A802="","",N802/24)</f>
        <v/>
      </c>
      <c r="P802" s="34">
        <f>IF(Raw_data!A802="","",Q802/24)</f>
        <v/>
      </c>
      <c r="Q802" s="35">
        <f>IF(Raw_data!A802="","",IF((G802)&gt;=22,IF((G802)&gt;=29,(G802)-22-((G802)-29),(G802)-22),0))</f>
        <v/>
      </c>
    </row>
    <row r="803" ht="18" customHeight="1" s="12">
      <c r="A803" s="14">
        <f>IF(Raw_data!A803="","",Raw_data!A803)</f>
        <v/>
      </c>
      <c r="B803" s="14">
        <f>IF(Raw_data!B803="","",Raw_data!B803)</f>
        <v/>
      </c>
      <c r="C803" s="14">
        <f>IF(Raw_data!C803="","",Raw_data!C803)</f>
        <v/>
      </c>
      <c r="D803" s="34">
        <f>IF(Raw_data!A803="","",B803)</f>
        <v/>
      </c>
      <c r="E803" s="17">
        <f>IF(Raw_data!A803="","",D803*24)</f>
        <v/>
      </c>
      <c r="F803" s="34">
        <f>IF(Raw_data!A803="","",C803)</f>
        <v/>
      </c>
      <c r="G803" s="17">
        <f>IF(Raw_data!A803="","",F803*24)</f>
        <v/>
      </c>
      <c r="H803" s="34">
        <f>IF(Raw_data!A803="","",F803-D803)</f>
        <v/>
      </c>
      <c r="I803" s="17">
        <f>IF(Raw_data!A803="","",G803-E803)</f>
        <v/>
      </c>
      <c r="J803" s="34">
        <f>IF(Raw_data!A803="","",Raw_data!D803)</f>
        <v/>
      </c>
      <c r="K803" s="35">
        <f>IF(Raw_data!A803="","",J803*24)</f>
        <v/>
      </c>
      <c r="L803" s="34">
        <f>IF(Raw_data!A803="","",MAX(0,H803-J803))</f>
        <v/>
      </c>
      <c r="M803" s="35">
        <f>IF(Raw_data!A803="","",I803-K803)</f>
        <v/>
      </c>
      <c r="N803" s="35">
        <f>IF(Raw_data!A803="","",MAX(0,I803-E803-8))</f>
        <v/>
      </c>
      <c r="O803" s="34">
        <f>IF(Raw_data!A803="","",N803/24)</f>
        <v/>
      </c>
      <c r="P803" s="34">
        <f>IF(Raw_data!A803="","",Q803/24)</f>
        <v/>
      </c>
      <c r="Q803" s="35">
        <f>IF(Raw_data!A803="","",IF((G803)&gt;=22,IF((G803)&gt;=29,(G803)-22-((G803)-29),(G803)-22),0))</f>
        <v/>
      </c>
    </row>
    <row r="804" ht="18" customHeight="1" s="12">
      <c r="A804" s="14">
        <f>IF(Raw_data!A804="","",Raw_data!A804)</f>
        <v/>
      </c>
      <c r="B804" s="14">
        <f>IF(Raw_data!B804="","",Raw_data!B804)</f>
        <v/>
      </c>
      <c r="C804" s="14">
        <f>IF(Raw_data!C804="","",Raw_data!C804)</f>
        <v/>
      </c>
      <c r="D804" s="34">
        <f>IF(Raw_data!A804="","",B804)</f>
        <v/>
      </c>
      <c r="E804" s="17">
        <f>IF(Raw_data!A804="","",D804*24)</f>
        <v/>
      </c>
      <c r="F804" s="34">
        <f>IF(Raw_data!A804="","",C804)</f>
        <v/>
      </c>
      <c r="G804" s="17">
        <f>IF(Raw_data!A804="","",F804*24)</f>
        <v/>
      </c>
      <c r="H804" s="34">
        <f>IF(Raw_data!A804="","",F804-D804)</f>
        <v/>
      </c>
      <c r="I804" s="17">
        <f>IF(Raw_data!A804="","",G804-E804)</f>
        <v/>
      </c>
      <c r="J804" s="34">
        <f>IF(Raw_data!A804="","",Raw_data!D804)</f>
        <v/>
      </c>
      <c r="K804" s="35">
        <f>IF(Raw_data!A804="","",J804*24)</f>
        <v/>
      </c>
      <c r="L804" s="34">
        <f>IF(Raw_data!A804="","",MAX(0,H804-J804))</f>
        <v/>
      </c>
      <c r="M804" s="35">
        <f>IF(Raw_data!A804="","",I804-K804)</f>
        <v/>
      </c>
      <c r="N804" s="35">
        <f>IF(Raw_data!A804="","",MAX(0,I804-E804-8))</f>
        <v/>
      </c>
      <c r="O804" s="34">
        <f>IF(Raw_data!A804="","",N804/24)</f>
        <v/>
      </c>
      <c r="P804" s="34">
        <f>IF(Raw_data!A804="","",Q804/24)</f>
        <v/>
      </c>
      <c r="Q804" s="35">
        <f>IF(Raw_data!A804="","",IF((G804)&gt;=22,IF((G804)&gt;=29,(G804)-22-((G804)-29),(G804)-22),0))</f>
        <v/>
      </c>
    </row>
    <row r="805" ht="18" customHeight="1" s="12">
      <c r="A805" s="14">
        <f>IF(Raw_data!A805="","",Raw_data!A805)</f>
        <v/>
      </c>
      <c r="B805" s="14">
        <f>IF(Raw_data!B805="","",Raw_data!B805)</f>
        <v/>
      </c>
      <c r="C805" s="14">
        <f>IF(Raw_data!C805="","",Raw_data!C805)</f>
        <v/>
      </c>
      <c r="D805" s="34">
        <f>IF(Raw_data!A805="","",B805)</f>
        <v/>
      </c>
      <c r="E805" s="17">
        <f>IF(Raw_data!A805="","",D805*24)</f>
        <v/>
      </c>
      <c r="F805" s="34">
        <f>IF(Raw_data!A805="","",C805)</f>
        <v/>
      </c>
      <c r="G805" s="17">
        <f>IF(Raw_data!A805="","",F805*24)</f>
        <v/>
      </c>
      <c r="H805" s="34">
        <f>IF(Raw_data!A805="","",F805-D805)</f>
        <v/>
      </c>
      <c r="I805" s="17">
        <f>IF(Raw_data!A805="","",G805-E805)</f>
        <v/>
      </c>
      <c r="J805" s="34">
        <f>IF(Raw_data!A805="","",Raw_data!D805)</f>
        <v/>
      </c>
      <c r="K805" s="35">
        <f>IF(Raw_data!A805="","",J805*24)</f>
        <v/>
      </c>
      <c r="L805" s="34">
        <f>IF(Raw_data!A805="","",MAX(0,H805-J805))</f>
        <v/>
      </c>
      <c r="M805" s="35">
        <f>IF(Raw_data!A805="","",I805-K805)</f>
        <v/>
      </c>
      <c r="N805" s="35">
        <f>IF(Raw_data!A805="","",MAX(0,I805-E805-8))</f>
        <v/>
      </c>
      <c r="O805" s="34">
        <f>IF(Raw_data!A805="","",N805/24)</f>
        <v/>
      </c>
      <c r="P805" s="34">
        <f>IF(Raw_data!A805="","",Q805/24)</f>
        <v/>
      </c>
      <c r="Q805" s="35">
        <f>IF(Raw_data!A805="","",IF((G805)&gt;=22,IF((G805)&gt;=29,(G805)-22-((G805)-29),(G805)-22),0))</f>
        <v/>
      </c>
    </row>
    <row r="806" ht="18" customHeight="1" s="12">
      <c r="A806" s="14">
        <f>IF(Raw_data!A806="","",Raw_data!A806)</f>
        <v/>
      </c>
      <c r="B806" s="14">
        <f>IF(Raw_data!B806="","",Raw_data!B806)</f>
        <v/>
      </c>
      <c r="C806" s="14">
        <f>IF(Raw_data!C806="","",Raw_data!C806)</f>
        <v/>
      </c>
      <c r="D806" s="34">
        <f>IF(Raw_data!A806="","",B806)</f>
        <v/>
      </c>
      <c r="E806" s="17">
        <f>IF(Raw_data!A806="","",D806*24)</f>
        <v/>
      </c>
      <c r="F806" s="34">
        <f>IF(Raw_data!A806="","",C806)</f>
        <v/>
      </c>
      <c r="G806" s="17">
        <f>IF(Raw_data!A806="","",F806*24)</f>
        <v/>
      </c>
      <c r="H806" s="34">
        <f>IF(Raw_data!A806="","",F806-D806)</f>
        <v/>
      </c>
      <c r="I806" s="17">
        <f>IF(Raw_data!A806="","",G806-E806)</f>
        <v/>
      </c>
      <c r="J806" s="34">
        <f>IF(Raw_data!A806="","",Raw_data!D806)</f>
        <v/>
      </c>
      <c r="K806" s="35">
        <f>IF(Raw_data!A806="","",J806*24)</f>
        <v/>
      </c>
      <c r="L806" s="34">
        <f>IF(Raw_data!A806="","",MAX(0,H806-J806))</f>
        <v/>
      </c>
      <c r="M806" s="35">
        <f>IF(Raw_data!A806="","",I806-K806)</f>
        <v/>
      </c>
      <c r="N806" s="35">
        <f>IF(Raw_data!A806="","",MAX(0,I806-E806-8))</f>
        <v/>
      </c>
      <c r="O806" s="34">
        <f>IF(Raw_data!A806="","",N806/24)</f>
        <v/>
      </c>
      <c r="P806" s="34">
        <f>IF(Raw_data!A806="","",Q806/24)</f>
        <v/>
      </c>
      <c r="Q806" s="35">
        <f>IF(Raw_data!A806="","",IF((G806)&gt;=22,IF((G806)&gt;=29,(G806)-22-((G806)-29),(G806)-22),0))</f>
        <v/>
      </c>
    </row>
    <row r="807" ht="18" customHeight="1" s="12">
      <c r="A807" s="14">
        <f>IF(Raw_data!A807="","",Raw_data!A807)</f>
        <v/>
      </c>
      <c r="B807" s="14">
        <f>IF(Raw_data!B807="","",Raw_data!B807)</f>
        <v/>
      </c>
      <c r="C807" s="14">
        <f>IF(Raw_data!C807="","",Raw_data!C807)</f>
        <v/>
      </c>
      <c r="D807" s="34">
        <f>IF(Raw_data!A807="","",B807)</f>
        <v/>
      </c>
      <c r="E807" s="17">
        <f>IF(Raw_data!A807="","",D807*24)</f>
        <v/>
      </c>
      <c r="F807" s="34">
        <f>IF(Raw_data!A807="","",C807)</f>
        <v/>
      </c>
      <c r="G807" s="17">
        <f>IF(Raw_data!A807="","",F807*24)</f>
        <v/>
      </c>
      <c r="H807" s="34">
        <f>IF(Raw_data!A807="","",F807-D807)</f>
        <v/>
      </c>
      <c r="I807" s="17">
        <f>IF(Raw_data!A807="","",G807-E807)</f>
        <v/>
      </c>
      <c r="J807" s="34">
        <f>IF(Raw_data!A807="","",Raw_data!D807)</f>
        <v/>
      </c>
      <c r="K807" s="35">
        <f>IF(Raw_data!A807="","",J807*24)</f>
        <v/>
      </c>
      <c r="L807" s="34">
        <f>IF(Raw_data!A807="","",MAX(0,H807-J807))</f>
        <v/>
      </c>
      <c r="M807" s="35">
        <f>IF(Raw_data!A807="","",I807-K807)</f>
        <v/>
      </c>
      <c r="N807" s="35">
        <f>IF(Raw_data!A807="","",MAX(0,I807-E807-8))</f>
        <v/>
      </c>
      <c r="O807" s="34">
        <f>IF(Raw_data!A807="","",N807/24)</f>
        <v/>
      </c>
      <c r="P807" s="34">
        <f>IF(Raw_data!A807="","",Q807/24)</f>
        <v/>
      </c>
      <c r="Q807" s="35">
        <f>IF(Raw_data!A807="","",IF((G807)&gt;=22,IF((G807)&gt;=29,(G807)-22-((G807)-29),(G807)-22),0))</f>
        <v/>
      </c>
    </row>
    <row r="808" ht="18" customHeight="1" s="12">
      <c r="A808" s="14">
        <f>IF(Raw_data!A808="","",Raw_data!A808)</f>
        <v/>
      </c>
      <c r="B808" s="14">
        <f>IF(Raw_data!B808="","",Raw_data!B808)</f>
        <v/>
      </c>
      <c r="C808" s="14">
        <f>IF(Raw_data!C808="","",Raw_data!C808)</f>
        <v/>
      </c>
      <c r="D808" s="34">
        <f>IF(Raw_data!A808="","",B808)</f>
        <v/>
      </c>
      <c r="E808" s="17">
        <f>IF(Raw_data!A808="","",D808*24)</f>
        <v/>
      </c>
      <c r="F808" s="34">
        <f>IF(Raw_data!A808="","",C808)</f>
        <v/>
      </c>
      <c r="G808" s="17">
        <f>IF(Raw_data!A808="","",F808*24)</f>
        <v/>
      </c>
      <c r="H808" s="34">
        <f>IF(Raw_data!A808="","",F808-D808)</f>
        <v/>
      </c>
      <c r="I808" s="17">
        <f>IF(Raw_data!A808="","",G808-E808)</f>
        <v/>
      </c>
      <c r="J808" s="34">
        <f>IF(Raw_data!A808="","",Raw_data!D808)</f>
        <v/>
      </c>
      <c r="K808" s="35">
        <f>IF(Raw_data!A808="","",J808*24)</f>
        <v/>
      </c>
      <c r="L808" s="34">
        <f>IF(Raw_data!A808="","",MAX(0,H808-J808))</f>
        <v/>
      </c>
      <c r="M808" s="35">
        <f>IF(Raw_data!A808="","",I808-K808)</f>
        <v/>
      </c>
      <c r="N808" s="35">
        <f>IF(Raw_data!A808="","",MAX(0,I808-E808-8))</f>
        <v/>
      </c>
      <c r="O808" s="34">
        <f>IF(Raw_data!A808="","",N808/24)</f>
        <v/>
      </c>
      <c r="P808" s="34">
        <f>IF(Raw_data!A808="","",Q808/24)</f>
        <v/>
      </c>
      <c r="Q808" s="35">
        <f>IF(Raw_data!A808="","",IF((G808)&gt;=22,IF((G808)&gt;=29,(G808)-22-((G808)-29),(G808)-22),0))</f>
        <v/>
      </c>
    </row>
    <row r="809" ht="18" customHeight="1" s="12">
      <c r="A809" s="14">
        <f>IF(Raw_data!A809="","",Raw_data!A809)</f>
        <v/>
      </c>
      <c r="B809" s="14">
        <f>IF(Raw_data!B809="","",Raw_data!B809)</f>
        <v/>
      </c>
      <c r="C809" s="14">
        <f>IF(Raw_data!C809="","",Raw_data!C809)</f>
        <v/>
      </c>
      <c r="D809" s="34">
        <f>IF(Raw_data!A809="","",B809)</f>
        <v/>
      </c>
      <c r="E809" s="17">
        <f>IF(Raw_data!A809="","",D809*24)</f>
        <v/>
      </c>
      <c r="F809" s="34">
        <f>IF(Raw_data!A809="","",C809)</f>
        <v/>
      </c>
      <c r="G809" s="17">
        <f>IF(Raw_data!A809="","",F809*24)</f>
        <v/>
      </c>
      <c r="H809" s="34">
        <f>IF(Raw_data!A809="","",F809-D809)</f>
        <v/>
      </c>
      <c r="I809" s="17">
        <f>IF(Raw_data!A809="","",G809-E809)</f>
        <v/>
      </c>
      <c r="J809" s="34">
        <f>IF(Raw_data!A809="","",Raw_data!D809)</f>
        <v/>
      </c>
      <c r="K809" s="35">
        <f>IF(Raw_data!A809="","",J809*24)</f>
        <v/>
      </c>
      <c r="L809" s="34">
        <f>IF(Raw_data!A809="","",MAX(0,H809-J809))</f>
        <v/>
      </c>
      <c r="M809" s="35">
        <f>IF(Raw_data!A809="","",I809-K809)</f>
        <v/>
      </c>
      <c r="N809" s="35">
        <f>IF(Raw_data!A809="","",MAX(0,I809-E809-8))</f>
        <v/>
      </c>
      <c r="O809" s="34">
        <f>IF(Raw_data!A809="","",N809/24)</f>
        <v/>
      </c>
      <c r="P809" s="34">
        <f>IF(Raw_data!A809="","",Q809/24)</f>
        <v/>
      </c>
      <c r="Q809" s="35">
        <f>IF(Raw_data!A809="","",IF((G809)&gt;=22,IF((G809)&gt;=29,(G809)-22-((G809)-29),(G809)-22),0))</f>
        <v/>
      </c>
    </row>
    <row r="810" ht="18" customHeight="1" s="12">
      <c r="A810" s="14">
        <f>IF(Raw_data!A810="","",Raw_data!A810)</f>
        <v/>
      </c>
      <c r="B810" s="14">
        <f>IF(Raw_data!B810="","",Raw_data!B810)</f>
        <v/>
      </c>
      <c r="C810" s="14">
        <f>IF(Raw_data!C810="","",Raw_data!C810)</f>
        <v/>
      </c>
      <c r="D810" s="34">
        <f>IF(Raw_data!A810="","",B810)</f>
        <v/>
      </c>
      <c r="E810" s="17">
        <f>IF(Raw_data!A810="","",D810*24)</f>
        <v/>
      </c>
      <c r="F810" s="34">
        <f>IF(Raw_data!A810="","",C810)</f>
        <v/>
      </c>
      <c r="G810" s="17">
        <f>IF(Raw_data!A810="","",F810*24)</f>
        <v/>
      </c>
      <c r="H810" s="34">
        <f>IF(Raw_data!A810="","",F810-D810)</f>
        <v/>
      </c>
      <c r="I810" s="17">
        <f>IF(Raw_data!A810="","",G810-E810)</f>
        <v/>
      </c>
      <c r="J810" s="34">
        <f>IF(Raw_data!A810="","",Raw_data!D810)</f>
        <v/>
      </c>
      <c r="K810" s="35">
        <f>IF(Raw_data!A810="","",J810*24)</f>
        <v/>
      </c>
      <c r="L810" s="34">
        <f>IF(Raw_data!A810="","",MAX(0,H810-J810))</f>
        <v/>
      </c>
      <c r="M810" s="35">
        <f>IF(Raw_data!A810="","",I810-K810)</f>
        <v/>
      </c>
      <c r="N810" s="35">
        <f>IF(Raw_data!A810="","",MAX(0,I810-E810-8))</f>
        <v/>
      </c>
      <c r="O810" s="34">
        <f>IF(Raw_data!A810="","",N810/24)</f>
        <v/>
      </c>
      <c r="P810" s="34">
        <f>IF(Raw_data!A810="","",Q810/24)</f>
        <v/>
      </c>
      <c r="Q810" s="35">
        <f>IF(Raw_data!A810="","",IF((G810)&gt;=22,IF((G810)&gt;=29,(G810)-22-((G810)-29),(G810)-22),0))</f>
        <v/>
      </c>
    </row>
    <row r="811" ht="18" customHeight="1" s="12">
      <c r="A811" s="14">
        <f>IF(Raw_data!A811="","",Raw_data!A811)</f>
        <v/>
      </c>
      <c r="B811" s="14">
        <f>IF(Raw_data!B811="","",Raw_data!B811)</f>
        <v/>
      </c>
      <c r="C811" s="14">
        <f>IF(Raw_data!C811="","",Raw_data!C811)</f>
        <v/>
      </c>
      <c r="D811" s="34">
        <f>IF(Raw_data!A811="","",B811)</f>
        <v/>
      </c>
      <c r="E811" s="17">
        <f>IF(Raw_data!A811="","",D811*24)</f>
        <v/>
      </c>
      <c r="F811" s="34">
        <f>IF(Raw_data!A811="","",C811)</f>
        <v/>
      </c>
      <c r="G811" s="17">
        <f>IF(Raw_data!A811="","",F811*24)</f>
        <v/>
      </c>
      <c r="H811" s="34">
        <f>IF(Raw_data!A811="","",F811-D811)</f>
        <v/>
      </c>
      <c r="I811" s="17">
        <f>IF(Raw_data!A811="","",G811-E811)</f>
        <v/>
      </c>
      <c r="J811" s="34">
        <f>IF(Raw_data!A811="","",Raw_data!D811)</f>
        <v/>
      </c>
      <c r="K811" s="35">
        <f>IF(Raw_data!A811="","",J811*24)</f>
        <v/>
      </c>
      <c r="L811" s="34">
        <f>IF(Raw_data!A811="","",MAX(0,H811-J811))</f>
        <v/>
      </c>
      <c r="M811" s="35">
        <f>IF(Raw_data!A811="","",I811-K811)</f>
        <v/>
      </c>
      <c r="N811" s="35">
        <f>IF(Raw_data!A811="","",MAX(0,I811-E811-8))</f>
        <v/>
      </c>
      <c r="O811" s="34">
        <f>IF(Raw_data!A811="","",N811/24)</f>
        <v/>
      </c>
      <c r="P811" s="34">
        <f>IF(Raw_data!A811="","",Q811/24)</f>
        <v/>
      </c>
      <c r="Q811" s="35">
        <f>IF(Raw_data!A811="","",IF((G811)&gt;=22,IF((G811)&gt;=29,(G811)-22-((G811)-29),(G811)-22),0))</f>
        <v/>
      </c>
    </row>
    <row r="812" ht="18" customHeight="1" s="12">
      <c r="A812" s="14">
        <f>IF(Raw_data!A812="","",Raw_data!A812)</f>
        <v/>
      </c>
      <c r="B812" s="14">
        <f>IF(Raw_data!B812="","",Raw_data!B812)</f>
        <v/>
      </c>
      <c r="C812" s="14">
        <f>IF(Raw_data!C812="","",Raw_data!C812)</f>
        <v/>
      </c>
      <c r="D812" s="34">
        <f>IF(Raw_data!A812="","",B812)</f>
        <v/>
      </c>
      <c r="E812" s="17">
        <f>IF(Raw_data!A812="","",D812*24)</f>
        <v/>
      </c>
      <c r="F812" s="34">
        <f>IF(Raw_data!A812="","",C812)</f>
        <v/>
      </c>
      <c r="G812" s="17">
        <f>IF(Raw_data!A812="","",F812*24)</f>
        <v/>
      </c>
      <c r="H812" s="34">
        <f>IF(Raw_data!A812="","",F812-D812)</f>
        <v/>
      </c>
      <c r="I812" s="17">
        <f>IF(Raw_data!A812="","",G812-E812)</f>
        <v/>
      </c>
      <c r="J812" s="34">
        <f>IF(Raw_data!A812="","",Raw_data!D812)</f>
        <v/>
      </c>
      <c r="K812" s="35">
        <f>IF(Raw_data!A812="","",J812*24)</f>
        <v/>
      </c>
      <c r="L812" s="34">
        <f>IF(Raw_data!A812="","",MAX(0,H812-J812))</f>
        <v/>
      </c>
      <c r="M812" s="35">
        <f>IF(Raw_data!A812="","",I812-K812)</f>
        <v/>
      </c>
      <c r="N812" s="35">
        <f>IF(Raw_data!A812="","",MAX(0,I812-E812-8))</f>
        <v/>
      </c>
      <c r="O812" s="34">
        <f>IF(Raw_data!A812="","",N812/24)</f>
        <v/>
      </c>
      <c r="P812" s="34">
        <f>IF(Raw_data!A812="","",Q812/24)</f>
        <v/>
      </c>
      <c r="Q812" s="35">
        <f>IF(Raw_data!A812="","",IF((G812)&gt;=22,IF((G812)&gt;=29,(G812)-22-((G812)-29),(G812)-22),0))</f>
        <v/>
      </c>
    </row>
    <row r="813" ht="18" customHeight="1" s="12">
      <c r="A813" s="14">
        <f>IF(Raw_data!A813="","",Raw_data!A813)</f>
        <v/>
      </c>
      <c r="B813" s="14">
        <f>IF(Raw_data!B813="","",Raw_data!B813)</f>
        <v/>
      </c>
      <c r="C813" s="14">
        <f>IF(Raw_data!C813="","",Raw_data!C813)</f>
        <v/>
      </c>
      <c r="D813" s="34">
        <f>IF(Raw_data!A813="","",B813)</f>
        <v/>
      </c>
      <c r="E813" s="17">
        <f>IF(Raw_data!A813="","",D813*24)</f>
        <v/>
      </c>
      <c r="F813" s="34">
        <f>IF(Raw_data!A813="","",C813)</f>
        <v/>
      </c>
      <c r="G813" s="17">
        <f>IF(Raw_data!A813="","",F813*24)</f>
        <v/>
      </c>
      <c r="H813" s="34">
        <f>IF(Raw_data!A813="","",F813-D813)</f>
        <v/>
      </c>
      <c r="I813" s="17">
        <f>IF(Raw_data!A813="","",G813-E813)</f>
        <v/>
      </c>
      <c r="J813" s="34">
        <f>IF(Raw_data!A813="","",Raw_data!D813)</f>
        <v/>
      </c>
      <c r="K813" s="35">
        <f>IF(Raw_data!A813="","",J813*24)</f>
        <v/>
      </c>
      <c r="L813" s="34">
        <f>IF(Raw_data!A813="","",MAX(0,H813-J813))</f>
        <v/>
      </c>
      <c r="M813" s="35">
        <f>IF(Raw_data!A813="","",I813-K813)</f>
        <v/>
      </c>
      <c r="N813" s="35">
        <f>IF(Raw_data!A813="","",MAX(0,I813-E813-8))</f>
        <v/>
      </c>
      <c r="O813" s="34">
        <f>IF(Raw_data!A813="","",N813/24)</f>
        <v/>
      </c>
      <c r="P813" s="34">
        <f>IF(Raw_data!A813="","",Q813/24)</f>
        <v/>
      </c>
      <c r="Q813" s="35">
        <f>IF(Raw_data!A813="","",IF((G813)&gt;=22,IF((G813)&gt;=29,(G813)-22-((G813)-29),(G813)-22),0))</f>
        <v/>
      </c>
    </row>
    <row r="814" ht="18" customHeight="1" s="12">
      <c r="A814" s="14">
        <f>IF(Raw_data!A814="","",Raw_data!A814)</f>
        <v/>
      </c>
      <c r="B814" s="14">
        <f>IF(Raw_data!B814="","",Raw_data!B814)</f>
        <v/>
      </c>
      <c r="C814" s="14">
        <f>IF(Raw_data!C814="","",Raw_data!C814)</f>
        <v/>
      </c>
      <c r="D814" s="34">
        <f>IF(Raw_data!A814="","",B814)</f>
        <v/>
      </c>
      <c r="E814" s="17">
        <f>IF(Raw_data!A814="","",D814*24)</f>
        <v/>
      </c>
      <c r="F814" s="34">
        <f>IF(Raw_data!A814="","",C814)</f>
        <v/>
      </c>
      <c r="G814" s="17">
        <f>IF(Raw_data!A814="","",F814*24)</f>
        <v/>
      </c>
      <c r="H814" s="34">
        <f>IF(Raw_data!A814="","",F814-D814)</f>
        <v/>
      </c>
      <c r="I814" s="17">
        <f>IF(Raw_data!A814="","",G814-E814)</f>
        <v/>
      </c>
      <c r="J814" s="34">
        <f>IF(Raw_data!A814="","",Raw_data!D814)</f>
        <v/>
      </c>
      <c r="K814" s="35">
        <f>IF(Raw_data!A814="","",J814*24)</f>
        <v/>
      </c>
      <c r="L814" s="34">
        <f>IF(Raw_data!A814="","",MAX(0,H814-J814))</f>
        <v/>
      </c>
      <c r="M814" s="35">
        <f>IF(Raw_data!A814="","",I814-K814)</f>
        <v/>
      </c>
      <c r="N814" s="35">
        <f>IF(Raw_data!A814="","",MAX(0,I814-E814-8))</f>
        <v/>
      </c>
      <c r="O814" s="34">
        <f>IF(Raw_data!A814="","",N814/24)</f>
        <v/>
      </c>
      <c r="P814" s="34">
        <f>IF(Raw_data!A814="","",Q814/24)</f>
        <v/>
      </c>
      <c r="Q814" s="35">
        <f>IF(Raw_data!A814="","",IF((G814)&gt;=22,IF((G814)&gt;=29,(G814)-22-((G814)-29),(G814)-22),0))</f>
        <v/>
      </c>
    </row>
    <row r="815" ht="18" customHeight="1" s="12">
      <c r="A815" s="14">
        <f>IF(Raw_data!A815="","",Raw_data!A815)</f>
        <v/>
      </c>
      <c r="B815" s="14">
        <f>IF(Raw_data!B815="","",Raw_data!B815)</f>
        <v/>
      </c>
      <c r="C815" s="14">
        <f>IF(Raw_data!C815="","",Raw_data!C815)</f>
        <v/>
      </c>
      <c r="D815" s="34">
        <f>IF(Raw_data!A815="","",B815)</f>
        <v/>
      </c>
      <c r="E815" s="17">
        <f>IF(Raw_data!A815="","",D815*24)</f>
        <v/>
      </c>
      <c r="F815" s="34">
        <f>IF(Raw_data!A815="","",C815)</f>
        <v/>
      </c>
      <c r="G815" s="17">
        <f>IF(Raw_data!A815="","",F815*24)</f>
        <v/>
      </c>
      <c r="H815" s="34">
        <f>IF(Raw_data!A815="","",F815-D815)</f>
        <v/>
      </c>
      <c r="I815" s="17">
        <f>IF(Raw_data!A815="","",G815-E815)</f>
        <v/>
      </c>
      <c r="J815" s="34">
        <f>IF(Raw_data!A815="","",Raw_data!D815)</f>
        <v/>
      </c>
      <c r="K815" s="35">
        <f>IF(Raw_data!A815="","",J815*24)</f>
        <v/>
      </c>
      <c r="L815" s="34">
        <f>IF(Raw_data!A815="","",MAX(0,H815-J815))</f>
        <v/>
      </c>
      <c r="M815" s="35">
        <f>IF(Raw_data!A815="","",I815-K815)</f>
        <v/>
      </c>
      <c r="N815" s="35">
        <f>IF(Raw_data!A815="","",MAX(0,I815-E815-8))</f>
        <v/>
      </c>
      <c r="O815" s="34">
        <f>IF(Raw_data!A815="","",N815/24)</f>
        <v/>
      </c>
      <c r="P815" s="34">
        <f>IF(Raw_data!A815="","",Q815/24)</f>
        <v/>
      </c>
      <c r="Q815" s="35">
        <f>IF(Raw_data!A815="","",IF((G815)&gt;=22,IF((G815)&gt;=29,(G815)-22-((G815)-29),(G815)-22),0))</f>
        <v/>
      </c>
    </row>
    <row r="816" ht="18" customHeight="1" s="12">
      <c r="A816" s="14">
        <f>IF(Raw_data!A816="","",Raw_data!A816)</f>
        <v/>
      </c>
      <c r="B816" s="14">
        <f>IF(Raw_data!B816="","",Raw_data!B816)</f>
        <v/>
      </c>
      <c r="C816" s="14">
        <f>IF(Raw_data!C816="","",Raw_data!C816)</f>
        <v/>
      </c>
      <c r="D816" s="34">
        <f>IF(Raw_data!A816="","",B816)</f>
        <v/>
      </c>
      <c r="E816" s="17">
        <f>IF(Raw_data!A816="","",D816*24)</f>
        <v/>
      </c>
      <c r="F816" s="34">
        <f>IF(Raw_data!A816="","",C816)</f>
        <v/>
      </c>
      <c r="G816" s="17">
        <f>IF(Raw_data!A816="","",F816*24)</f>
        <v/>
      </c>
      <c r="H816" s="34">
        <f>IF(Raw_data!A816="","",F816-D816)</f>
        <v/>
      </c>
      <c r="I816" s="17">
        <f>IF(Raw_data!A816="","",G816-E816)</f>
        <v/>
      </c>
      <c r="J816" s="34">
        <f>IF(Raw_data!A816="","",Raw_data!D816)</f>
        <v/>
      </c>
      <c r="K816" s="35">
        <f>IF(Raw_data!A816="","",J816*24)</f>
        <v/>
      </c>
      <c r="L816" s="34">
        <f>IF(Raw_data!A816="","",MAX(0,H816-J816))</f>
        <v/>
      </c>
      <c r="M816" s="35">
        <f>IF(Raw_data!A816="","",I816-K816)</f>
        <v/>
      </c>
      <c r="N816" s="35">
        <f>IF(Raw_data!A816="","",MAX(0,I816-E816-8))</f>
        <v/>
      </c>
      <c r="O816" s="34">
        <f>IF(Raw_data!A816="","",N816/24)</f>
        <v/>
      </c>
      <c r="P816" s="34">
        <f>IF(Raw_data!A816="","",Q816/24)</f>
        <v/>
      </c>
      <c r="Q816" s="35">
        <f>IF(Raw_data!A816="","",IF((G816)&gt;=22,IF((G816)&gt;=29,(G816)-22-((G816)-29),(G816)-22),0))</f>
        <v/>
      </c>
    </row>
    <row r="817" ht="18" customHeight="1" s="12">
      <c r="A817" s="14">
        <f>IF(Raw_data!A817="","",Raw_data!A817)</f>
        <v/>
      </c>
      <c r="B817" s="14">
        <f>IF(Raw_data!B817="","",Raw_data!B817)</f>
        <v/>
      </c>
      <c r="C817" s="14">
        <f>IF(Raw_data!C817="","",Raw_data!C817)</f>
        <v/>
      </c>
      <c r="D817" s="34">
        <f>IF(Raw_data!A817="","",B817)</f>
        <v/>
      </c>
      <c r="E817" s="17">
        <f>IF(Raw_data!A817="","",D817*24)</f>
        <v/>
      </c>
      <c r="F817" s="34">
        <f>IF(Raw_data!A817="","",C817)</f>
        <v/>
      </c>
      <c r="G817" s="17">
        <f>IF(Raw_data!A817="","",F817*24)</f>
        <v/>
      </c>
      <c r="H817" s="34">
        <f>IF(Raw_data!A817="","",F817-D817)</f>
        <v/>
      </c>
      <c r="I817" s="17">
        <f>IF(Raw_data!A817="","",G817-E817)</f>
        <v/>
      </c>
      <c r="J817" s="34">
        <f>IF(Raw_data!A817="","",Raw_data!D817)</f>
        <v/>
      </c>
      <c r="K817" s="35">
        <f>IF(Raw_data!A817="","",J817*24)</f>
        <v/>
      </c>
      <c r="L817" s="34">
        <f>IF(Raw_data!A817="","",MAX(0,H817-J817))</f>
        <v/>
      </c>
      <c r="M817" s="35">
        <f>IF(Raw_data!A817="","",I817-K817)</f>
        <v/>
      </c>
      <c r="N817" s="35">
        <f>IF(Raw_data!A817="","",MAX(0,I817-E817-8))</f>
        <v/>
      </c>
      <c r="O817" s="34">
        <f>IF(Raw_data!A817="","",N817/24)</f>
        <v/>
      </c>
      <c r="P817" s="34">
        <f>IF(Raw_data!A817="","",Q817/24)</f>
        <v/>
      </c>
      <c r="Q817" s="35">
        <f>IF(Raw_data!A817="","",IF((G817)&gt;=22,IF((G817)&gt;=29,(G817)-22-((G817)-29),(G817)-22),0))</f>
        <v/>
      </c>
    </row>
    <row r="818" ht="18" customHeight="1" s="12">
      <c r="A818" s="14">
        <f>IF(Raw_data!A818="","",Raw_data!A818)</f>
        <v/>
      </c>
      <c r="B818" s="14">
        <f>IF(Raw_data!B818="","",Raw_data!B818)</f>
        <v/>
      </c>
      <c r="C818" s="14">
        <f>IF(Raw_data!C818="","",Raw_data!C818)</f>
        <v/>
      </c>
      <c r="D818" s="34">
        <f>IF(Raw_data!A818="","",B818)</f>
        <v/>
      </c>
      <c r="E818" s="17">
        <f>IF(Raw_data!A818="","",D818*24)</f>
        <v/>
      </c>
      <c r="F818" s="34">
        <f>IF(Raw_data!A818="","",C818)</f>
        <v/>
      </c>
      <c r="G818" s="17">
        <f>IF(Raw_data!A818="","",F818*24)</f>
        <v/>
      </c>
      <c r="H818" s="34">
        <f>IF(Raw_data!A818="","",F818-D818)</f>
        <v/>
      </c>
      <c r="I818" s="17">
        <f>IF(Raw_data!A818="","",G818-E818)</f>
        <v/>
      </c>
      <c r="J818" s="34">
        <f>IF(Raw_data!A818="","",Raw_data!D818)</f>
        <v/>
      </c>
      <c r="K818" s="35">
        <f>IF(Raw_data!A818="","",J818*24)</f>
        <v/>
      </c>
      <c r="L818" s="34">
        <f>IF(Raw_data!A818="","",MAX(0,H818-J818))</f>
        <v/>
      </c>
      <c r="M818" s="35">
        <f>IF(Raw_data!A818="","",I818-K818)</f>
        <v/>
      </c>
      <c r="N818" s="35">
        <f>IF(Raw_data!A818="","",MAX(0,I818-E818-8))</f>
        <v/>
      </c>
      <c r="O818" s="34">
        <f>IF(Raw_data!A818="","",N818/24)</f>
        <v/>
      </c>
      <c r="P818" s="34">
        <f>IF(Raw_data!A818="","",Q818/24)</f>
        <v/>
      </c>
      <c r="Q818" s="35">
        <f>IF(Raw_data!A818="","",IF((G818)&gt;=22,IF((G818)&gt;=29,(G818)-22-((G818)-29),(G818)-22),0))</f>
        <v/>
      </c>
    </row>
    <row r="819" ht="18" customHeight="1" s="12">
      <c r="A819" s="14">
        <f>IF(Raw_data!A819="","",Raw_data!A819)</f>
        <v/>
      </c>
      <c r="B819" s="14">
        <f>IF(Raw_data!B819="","",Raw_data!B819)</f>
        <v/>
      </c>
      <c r="C819" s="14">
        <f>IF(Raw_data!C819="","",Raw_data!C819)</f>
        <v/>
      </c>
      <c r="D819" s="34">
        <f>IF(Raw_data!A819="","",B819)</f>
        <v/>
      </c>
      <c r="E819" s="17">
        <f>IF(Raw_data!A819="","",D819*24)</f>
        <v/>
      </c>
      <c r="F819" s="34">
        <f>IF(Raw_data!A819="","",C819)</f>
        <v/>
      </c>
      <c r="G819" s="17">
        <f>IF(Raw_data!A819="","",F819*24)</f>
        <v/>
      </c>
      <c r="H819" s="34">
        <f>IF(Raw_data!A819="","",F819-D819)</f>
        <v/>
      </c>
      <c r="I819" s="17">
        <f>IF(Raw_data!A819="","",G819-E819)</f>
        <v/>
      </c>
      <c r="J819" s="34">
        <f>IF(Raw_data!A819="","",Raw_data!D819)</f>
        <v/>
      </c>
      <c r="K819" s="35">
        <f>IF(Raw_data!A819="","",J819*24)</f>
        <v/>
      </c>
      <c r="L819" s="34">
        <f>IF(Raw_data!A819="","",MAX(0,H819-J819))</f>
        <v/>
      </c>
      <c r="M819" s="35">
        <f>IF(Raw_data!A819="","",I819-K819)</f>
        <v/>
      </c>
      <c r="N819" s="35">
        <f>IF(Raw_data!A819="","",MAX(0,I819-E819-8))</f>
        <v/>
      </c>
      <c r="O819" s="34">
        <f>IF(Raw_data!A819="","",N819/24)</f>
        <v/>
      </c>
      <c r="P819" s="34">
        <f>IF(Raw_data!A819="","",Q819/24)</f>
        <v/>
      </c>
      <c r="Q819" s="35">
        <f>IF(Raw_data!A819="","",IF((G819)&gt;=22,IF((G819)&gt;=29,(G819)-22-((G819)-29),(G819)-22),0))</f>
        <v/>
      </c>
    </row>
    <row r="820" ht="18" customHeight="1" s="12">
      <c r="A820" s="14">
        <f>IF(Raw_data!A820="","",Raw_data!A820)</f>
        <v/>
      </c>
      <c r="B820" s="14">
        <f>IF(Raw_data!B820="","",Raw_data!B820)</f>
        <v/>
      </c>
      <c r="C820" s="14">
        <f>IF(Raw_data!C820="","",Raw_data!C820)</f>
        <v/>
      </c>
      <c r="D820" s="34">
        <f>IF(Raw_data!A820="","",B820)</f>
        <v/>
      </c>
      <c r="E820" s="17">
        <f>IF(Raw_data!A820="","",D820*24)</f>
        <v/>
      </c>
      <c r="F820" s="34">
        <f>IF(Raw_data!A820="","",C820)</f>
        <v/>
      </c>
      <c r="G820" s="17">
        <f>IF(Raw_data!A820="","",F820*24)</f>
        <v/>
      </c>
      <c r="H820" s="34">
        <f>IF(Raw_data!A820="","",F820-D820)</f>
        <v/>
      </c>
      <c r="I820" s="17">
        <f>IF(Raw_data!A820="","",G820-E820)</f>
        <v/>
      </c>
      <c r="J820" s="34">
        <f>IF(Raw_data!A820="","",Raw_data!D820)</f>
        <v/>
      </c>
      <c r="K820" s="35">
        <f>IF(Raw_data!A820="","",J820*24)</f>
        <v/>
      </c>
      <c r="L820" s="34">
        <f>IF(Raw_data!A820="","",MAX(0,H820-J820))</f>
        <v/>
      </c>
      <c r="M820" s="35">
        <f>IF(Raw_data!A820="","",I820-K820)</f>
        <v/>
      </c>
      <c r="N820" s="35">
        <f>IF(Raw_data!A820="","",MAX(0,I820-E820-8))</f>
        <v/>
      </c>
      <c r="O820" s="34">
        <f>IF(Raw_data!A820="","",N820/24)</f>
        <v/>
      </c>
      <c r="P820" s="34">
        <f>IF(Raw_data!A820="","",Q820/24)</f>
        <v/>
      </c>
      <c r="Q820" s="35">
        <f>IF(Raw_data!A820="","",IF((G820)&gt;=22,IF((G820)&gt;=29,(G820)-22-((G820)-29),(G820)-22),0))</f>
        <v/>
      </c>
    </row>
    <row r="821" ht="18" customHeight="1" s="12">
      <c r="A821" s="14">
        <f>IF(Raw_data!A821="","",Raw_data!A821)</f>
        <v/>
      </c>
      <c r="B821" s="14">
        <f>IF(Raw_data!B821="","",Raw_data!B821)</f>
        <v/>
      </c>
      <c r="C821" s="14">
        <f>IF(Raw_data!C821="","",Raw_data!C821)</f>
        <v/>
      </c>
      <c r="D821" s="34">
        <f>IF(Raw_data!A821="","",B821)</f>
        <v/>
      </c>
      <c r="E821" s="17">
        <f>IF(Raw_data!A821="","",D821*24)</f>
        <v/>
      </c>
      <c r="F821" s="34">
        <f>IF(Raw_data!A821="","",C821)</f>
        <v/>
      </c>
      <c r="G821" s="17">
        <f>IF(Raw_data!A821="","",F821*24)</f>
        <v/>
      </c>
      <c r="H821" s="34">
        <f>IF(Raw_data!A821="","",F821-D821)</f>
        <v/>
      </c>
      <c r="I821" s="17">
        <f>IF(Raw_data!A821="","",G821-E821)</f>
        <v/>
      </c>
      <c r="J821" s="34">
        <f>IF(Raw_data!A821="","",Raw_data!D821)</f>
        <v/>
      </c>
      <c r="K821" s="35">
        <f>IF(Raw_data!A821="","",J821*24)</f>
        <v/>
      </c>
      <c r="L821" s="34">
        <f>IF(Raw_data!A821="","",MAX(0,H821-J821))</f>
        <v/>
      </c>
      <c r="M821" s="35">
        <f>IF(Raw_data!A821="","",I821-K821)</f>
        <v/>
      </c>
      <c r="N821" s="35">
        <f>IF(Raw_data!A821="","",MAX(0,I821-E821-8))</f>
        <v/>
      </c>
      <c r="O821" s="34">
        <f>IF(Raw_data!A821="","",N821/24)</f>
        <v/>
      </c>
      <c r="P821" s="34">
        <f>IF(Raw_data!A821="","",Q821/24)</f>
        <v/>
      </c>
      <c r="Q821" s="35">
        <f>IF(Raw_data!A821="","",IF((G821)&gt;=22,IF((G821)&gt;=29,(G821)-22-((G821)-29),(G821)-22),0))</f>
        <v/>
      </c>
    </row>
    <row r="822" ht="18" customHeight="1" s="12">
      <c r="A822" s="14">
        <f>IF(Raw_data!A822="","",Raw_data!A822)</f>
        <v/>
      </c>
      <c r="B822" s="14">
        <f>IF(Raw_data!B822="","",Raw_data!B822)</f>
        <v/>
      </c>
      <c r="C822" s="14">
        <f>IF(Raw_data!C822="","",Raw_data!C822)</f>
        <v/>
      </c>
      <c r="D822" s="34">
        <f>IF(Raw_data!A822="","",B822)</f>
        <v/>
      </c>
      <c r="E822" s="17">
        <f>IF(Raw_data!A822="","",D822*24)</f>
        <v/>
      </c>
      <c r="F822" s="34">
        <f>IF(Raw_data!A822="","",C822)</f>
        <v/>
      </c>
      <c r="G822" s="17">
        <f>IF(Raw_data!A822="","",F822*24)</f>
        <v/>
      </c>
      <c r="H822" s="34">
        <f>IF(Raw_data!A822="","",F822-D822)</f>
        <v/>
      </c>
      <c r="I822" s="17">
        <f>IF(Raw_data!A822="","",G822-E822)</f>
        <v/>
      </c>
      <c r="J822" s="34">
        <f>IF(Raw_data!A822="","",Raw_data!D822)</f>
        <v/>
      </c>
      <c r="K822" s="35">
        <f>IF(Raw_data!A822="","",J822*24)</f>
        <v/>
      </c>
      <c r="L822" s="34">
        <f>IF(Raw_data!A822="","",MAX(0,H822-J822))</f>
        <v/>
      </c>
      <c r="M822" s="35">
        <f>IF(Raw_data!A822="","",I822-K822)</f>
        <v/>
      </c>
      <c r="N822" s="35">
        <f>IF(Raw_data!A822="","",MAX(0,I822-E822-8))</f>
        <v/>
      </c>
      <c r="O822" s="34">
        <f>IF(Raw_data!A822="","",N822/24)</f>
        <v/>
      </c>
      <c r="P822" s="34">
        <f>IF(Raw_data!A822="","",Q822/24)</f>
        <v/>
      </c>
      <c r="Q822" s="35">
        <f>IF(Raw_data!A822="","",IF((G822)&gt;=22,IF((G822)&gt;=29,(G822)-22-((G822)-29),(G822)-22),0))</f>
        <v/>
      </c>
    </row>
    <row r="823" ht="18" customHeight="1" s="12">
      <c r="A823" s="14">
        <f>IF(Raw_data!A823="","",Raw_data!A823)</f>
        <v/>
      </c>
      <c r="B823" s="14">
        <f>IF(Raw_data!B823="","",Raw_data!B823)</f>
        <v/>
      </c>
      <c r="C823" s="14">
        <f>IF(Raw_data!C823="","",Raw_data!C823)</f>
        <v/>
      </c>
      <c r="D823" s="34">
        <f>IF(Raw_data!A823="","",B823)</f>
        <v/>
      </c>
      <c r="E823" s="17">
        <f>IF(Raw_data!A823="","",D823*24)</f>
        <v/>
      </c>
      <c r="F823" s="34">
        <f>IF(Raw_data!A823="","",C823)</f>
        <v/>
      </c>
      <c r="G823" s="17">
        <f>IF(Raw_data!A823="","",F823*24)</f>
        <v/>
      </c>
      <c r="H823" s="34">
        <f>IF(Raw_data!A823="","",F823-D823)</f>
        <v/>
      </c>
      <c r="I823" s="17">
        <f>IF(Raw_data!A823="","",G823-E823)</f>
        <v/>
      </c>
      <c r="J823" s="34">
        <f>IF(Raw_data!A823="","",Raw_data!D823)</f>
        <v/>
      </c>
      <c r="K823" s="35">
        <f>IF(Raw_data!A823="","",J823*24)</f>
        <v/>
      </c>
      <c r="L823" s="34">
        <f>IF(Raw_data!A823="","",MAX(0,H823-J823))</f>
        <v/>
      </c>
      <c r="M823" s="35">
        <f>IF(Raw_data!A823="","",I823-K823)</f>
        <v/>
      </c>
      <c r="N823" s="35">
        <f>IF(Raw_data!A823="","",MAX(0,I823-E823-8))</f>
        <v/>
      </c>
      <c r="O823" s="34">
        <f>IF(Raw_data!A823="","",N823/24)</f>
        <v/>
      </c>
      <c r="P823" s="34">
        <f>IF(Raw_data!A823="","",Q823/24)</f>
        <v/>
      </c>
      <c r="Q823" s="35">
        <f>IF(Raw_data!A823="","",IF((G823)&gt;=22,IF((G823)&gt;=29,(G823)-22-((G823)-29),(G823)-22),0))</f>
        <v/>
      </c>
    </row>
    <row r="824" ht="18" customHeight="1" s="12">
      <c r="A824" s="14">
        <f>IF(Raw_data!A824="","",Raw_data!A824)</f>
        <v/>
      </c>
      <c r="B824" s="14">
        <f>IF(Raw_data!B824="","",Raw_data!B824)</f>
        <v/>
      </c>
      <c r="C824" s="14">
        <f>IF(Raw_data!C824="","",Raw_data!C824)</f>
        <v/>
      </c>
      <c r="D824" s="34">
        <f>IF(Raw_data!A824="","",B824)</f>
        <v/>
      </c>
      <c r="E824" s="17">
        <f>IF(Raw_data!A824="","",D824*24)</f>
        <v/>
      </c>
      <c r="F824" s="34">
        <f>IF(Raw_data!A824="","",C824)</f>
        <v/>
      </c>
      <c r="G824" s="17">
        <f>IF(Raw_data!A824="","",F824*24)</f>
        <v/>
      </c>
      <c r="H824" s="34">
        <f>IF(Raw_data!A824="","",F824-D824)</f>
        <v/>
      </c>
      <c r="I824" s="17">
        <f>IF(Raw_data!A824="","",G824-E824)</f>
        <v/>
      </c>
      <c r="J824" s="34">
        <f>IF(Raw_data!A824="","",Raw_data!D824)</f>
        <v/>
      </c>
      <c r="K824" s="35">
        <f>IF(Raw_data!A824="","",J824*24)</f>
        <v/>
      </c>
      <c r="L824" s="34">
        <f>IF(Raw_data!A824="","",MAX(0,H824-J824))</f>
        <v/>
      </c>
      <c r="M824" s="35">
        <f>IF(Raw_data!A824="","",I824-K824)</f>
        <v/>
      </c>
      <c r="N824" s="35">
        <f>IF(Raw_data!A824="","",MAX(0,I824-E824-8))</f>
        <v/>
      </c>
      <c r="O824" s="34">
        <f>IF(Raw_data!A824="","",N824/24)</f>
        <v/>
      </c>
      <c r="P824" s="34">
        <f>IF(Raw_data!A824="","",Q824/24)</f>
        <v/>
      </c>
      <c r="Q824" s="35">
        <f>IF(Raw_data!A824="","",IF((G824)&gt;=22,IF((G824)&gt;=29,(G824)-22-((G824)-29),(G824)-22),0))</f>
        <v/>
      </c>
    </row>
    <row r="825" ht="18" customHeight="1" s="12">
      <c r="A825" s="14">
        <f>IF(Raw_data!A825="","",Raw_data!A825)</f>
        <v/>
      </c>
      <c r="B825" s="14">
        <f>IF(Raw_data!B825="","",Raw_data!B825)</f>
        <v/>
      </c>
      <c r="C825" s="14">
        <f>IF(Raw_data!C825="","",Raw_data!C825)</f>
        <v/>
      </c>
      <c r="D825" s="34">
        <f>IF(Raw_data!A825="","",B825)</f>
        <v/>
      </c>
      <c r="E825" s="17">
        <f>IF(Raw_data!A825="","",D825*24)</f>
        <v/>
      </c>
      <c r="F825" s="34">
        <f>IF(Raw_data!A825="","",C825)</f>
        <v/>
      </c>
      <c r="G825" s="17">
        <f>IF(Raw_data!A825="","",F825*24)</f>
        <v/>
      </c>
      <c r="H825" s="34">
        <f>IF(Raw_data!A825="","",F825-D825)</f>
        <v/>
      </c>
      <c r="I825" s="17">
        <f>IF(Raw_data!A825="","",G825-E825)</f>
        <v/>
      </c>
      <c r="J825" s="34">
        <f>IF(Raw_data!A825="","",Raw_data!D825)</f>
        <v/>
      </c>
      <c r="K825" s="35">
        <f>IF(Raw_data!A825="","",J825*24)</f>
        <v/>
      </c>
      <c r="L825" s="34">
        <f>IF(Raw_data!A825="","",MAX(0,H825-J825))</f>
        <v/>
      </c>
      <c r="M825" s="35">
        <f>IF(Raw_data!A825="","",I825-K825)</f>
        <v/>
      </c>
      <c r="N825" s="35">
        <f>IF(Raw_data!A825="","",MAX(0,I825-E825-8))</f>
        <v/>
      </c>
      <c r="O825" s="34">
        <f>IF(Raw_data!A825="","",N825/24)</f>
        <v/>
      </c>
      <c r="P825" s="34">
        <f>IF(Raw_data!A825="","",Q825/24)</f>
        <v/>
      </c>
      <c r="Q825" s="35">
        <f>IF(Raw_data!A825="","",IF((G825)&gt;=22,IF((G825)&gt;=29,(G825)-22-((G825)-29),(G825)-22),0))</f>
        <v/>
      </c>
    </row>
    <row r="826" ht="18" customHeight="1" s="12">
      <c r="A826" s="14">
        <f>IF(Raw_data!A826="","",Raw_data!A826)</f>
        <v/>
      </c>
      <c r="B826" s="14">
        <f>IF(Raw_data!B826="","",Raw_data!B826)</f>
        <v/>
      </c>
      <c r="C826" s="14">
        <f>IF(Raw_data!C826="","",Raw_data!C826)</f>
        <v/>
      </c>
      <c r="D826" s="34">
        <f>IF(Raw_data!A826="","",B826)</f>
        <v/>
      </c>
      <c r="E826" s="17">
        <f>IF(Raw_data!A826="","",D826*24)</f>
        <v/>
      </c>
      <c r="F826" s="34">
        <f>IF(Raw_data!A826="","",C826)</f>
        <v/>
      </c>
      <c r="G826" s="17">
        <f>IF(Raw_data!A826="","",F826*24)</f>
        <v/>
      </c>
      <c r="H826" s="34">
        <f>IF(Raw_data!A826="","",F826-D826)</f>
        <v/>
      </c>
      <c r="I826" s="17">
        <f>IF(Raw_data!A826="","",G826-E826)</f>
        <v/>
      </c>
      <c r="J826" s="34">
        <f>IF(Raw_data!A826="","",Raw_data!D826)</f>
        <v/>
      </c>
      <c r="K826" s="35">
        <f>IF(Raw_data!A826="","",J826*24)</f>
        <v/>
      </c>
      <c r="L826" s="34">
        <f>IF(Raw_data!A826="","",MAX(0,H826-J826))</f>
        <v/>
      </c>
      <c r="M826" s="35">
        <f>IF(Raw_data!A826="","",I826-K826)</f>
        <v/>
      </c>
      <c r="N826" s="35">
        <f>IF(Raw_data!A826="","",MAX(0,I826-E826-8))</f>
        <v/>
      </c>
      <c r="O826" s="34">
        <f>IF(Raw_data!A826="","",N826/24)</f>
        <v/>
      </c>
      <c r="P826" s="34">
        <f>IF(Raw_data!A826="","",Q826/24)</f>
        <v/>
      </c>
      <c r="Q826" s="35">
        <f>IF(Raw_data!A826="","",IF((G826)&gt;=22,IF((G826)&gt;=29,(G826)-22-((G826)-29),(G826)-22),0))</f>
        <v/>
      </c>
    </row>
    <row r="827" ht="18" customHeight="1" s="12">
      <c r="A827" s="14">
        <f>IF(Raw_data!A827="","",Raw_data!A827)</f>
        <v/>
      </c>
      <c r="B827" s="14">
        <f>IF(Raw_data!B827="","",Raw_data!B827)</f>
        <v/>
      </c>
      <c r="C827" s="14">
        <f>IF(Raw_data!C827="","",Raw_data!C827)</f>
        <v/>
      </c>
      <c r="D827" s="34">
        <f>IF(Raw_data!A827="","",B827)</f>
        <v/>
      </c>
      <c r="E827" s="17">
        <f>IF(Raw_data!A827="","",D827*24)</f>
        <v/>
      </c>
      <c r="F827" s="34">
        <f>IF(Raw_data!A827="","",C827)</f>
        <v/>
      </c>
      <c r="G827" s="17">
        <f>IF(Raw_data!A827="","",F827*24)</f>
        <v/>
      </c>
      <c r="H827" s="34">
        <f>IF(Raw_data!A827="","",F827-D827)</f>
        <v/>
      </c>
      <c r="I827" s="17">
        <f>IF(Raw_data!A827="","",G827-E827)</f>
        <v/>
      </c>
      <c r="J827" s="34">
        <f>IF(Raw_data!A827="","",Raw_data!D827)</f>
        <v/>
      </c>
      <c r="K827" s="35">
        <f>IF(Raw_data!A827="","",J827*24)</f>
        <v/>
      </c>
      <c r="L827" s="34">
        <f>IF(Raw_data!A827="","",MAX(0,H827-J827))</f>
        <v/>
      </c>
      <c r="M827" s="35">
        <f>IF(Raw_data!A827="","",I827-K827)</f>
        <v/>
      </c>
      <c r="N827" s="35">
        <f>IF(Raw_data!A827="","",MAX(0,I827-E827-8))</f>
        <v/>
      </c>
      <c r="O827" s="34">
        <f>IF(Raw_data!A827="","",N827/24)</f>
        <v/>
      </c>
      <c r="P827" s="34">
        <f>IF(Raw_data!A827="","",Q827/24)</f>
        <v/>
      </c>
      <c r="Q827" s="35">
        <f>IF(Raw_data!A827="","",IF((G827)&gt;=22,IF((G827)&gt;=29,(G827)-22-((G827)-29),(G827)-22),0))</f>
        <v/>
      </c>
    </row>
    <row r="828" ht="18" customHeight="1" s="12">
      <c r="A828" s="14">
        <f>IF(Raw_data!A828="","",Raw_data!A828)</f>
        <v/>
      </c>
      <c r="B828" s="14">
        <f>IF(Raw_data!B828="","",Raw_data!B828)</f>
        <v/>
      </c>
      <c r="C828" s="14">
        <f>IF(Raw_data!C828="","",Raw_data!C828)</f>
        <v/>
      </c>
      <c r="D828" s="34">
        <f>IF(Raw_data!A828="","",B828)</f>
        <v/>
      </c>
      <c r="E828" s="17">
        <f>IF(Raw_data!A828="","",D828*24)</f>
        <v/>
      </c>
      <c r="F828" s="34">
        <f>IF(Raw_data!A828="","",C828)</f>
        <v/>
      </c>
      <c r="G828" s="17">
        <f>IF(Raw_data!A828="","",F828*24)</f>
        <v/>
      </c>
      <c r="H828" s="34">
        <f>IF(Raw_data!A828="","",F828-D828)</f>
        <v/>
      </c>
      <c r="I828" s="17">
        <f>IF(Raw_data!A828="","",G828-E828)</f>
        <v/>
      </c>
      <c r="J828" s="34">
        <f>IF(Raw_data!A828="","",Raw_data!D828)</f>
        <v/>
      </c>
      <c r="K828" s="35">
        <f>IF(Raw_data!A828="","",J828*24)</f>
        <v/>
      </c>
      <c r="L828" s="34">
        <f>IF(Raw_data!A828="","",MAX(0,H828-J828))</f>
        <v/>
      </c>
      <c r="M828" s="35">
        <f>IF(Raw_data!A828="","",I828-K828)</f>
        <v/>
      </c>
      <c r="N828" s="35">
        <f>IF(Raw_data!A828="","",MAX(0,I828-E828-8))</f>
        <v/>
      </c>
      <c r="O828" s="34">
        <f>IF(Raw_data!A828="","",N828/24)</f>
        <v/>
      </c>
      <c r="P828" s="34">
        <f>IF(Raw_data!A828="","",Q828/24)</f>
        <v/>
      </c>
      <c r="Q828" s="35">
        <f>IF(Raw_data!A828="","",IF((G828)&gt;=22,IF((G828)&gt;=29,(G828)-22-((G828)-29),(G828)-22),0))</f>
        <v/>
      </c>
    </row>
    <row r="829" ht="18" customHeight="1" s="12">
      <c r="A829" s="14">
        <f>IF(Raw_data!A829="","",Raw_data!A829)</f>
        <v/>
      </c>
      <c r="B829" s="14">
        <f>IF(Raw_data!B829="","",Raw_data!B829)</f>
        <v/>
      </c>
      <c r="C829" s="14">
        <f>IF(Raw_data!C829="","",Raw_data!C829)</f>
        <v/>
      </c>
      <c r="D829" s="34">
        <f>IF(Raw_data!A829="","",B829)</f>
        <v/>
      </c>
      <c r="E829" s="17">
        <f>IF(Raw_data!A829="","",D829*24)</f>
        <v/>
      </c>
      <c r="F829" s="34">
        <f>IF(Raw_data!A829="","",C829)</f>
        <v/>
      </c>
      <c r="G829" s="17">
        <f>IF(Raw_data!A829="","",F829*24)</f>
        <v/>
      </c>
      <c r="H829" s="34">
        <f>IF(Raw_data!A829="","",F829-D829)</f>
        <v/>
      </c>
      <c r="I829" s="17">
        <f>IF(Raw_data!A829="","",G829-E829)</f>
        <v/>
      </c>
      <c r="J829" s="34">
        <f>IF(Raw_data!A829="","",Raw_data!D829)</f>
        <v/>
      </c>
      <c r="K829" s="35">
        <f>IF(Raw_data!A829="","",J829*24)</f>
        <v/>
      </c>
      <c r="L829" s="34">
        <f>IF(Raw_data!A829="","",MAX(0,H829-J829))</f>
        <v/>
      </c>
      <c r="M829" s="35">
        <f>IF(Raw_data!A829="","",I829-K829)</f>
        <v/>
      </c>
      <c r="N829" s="35">
        <f>IF(Raw_data!A829="","",MAX(0,I829-E829-8))</f>
        <v/>
      </c>
      <c r="O829" s="34">
        <f>IF(Raw_data!A829="","",N829/24)</f>
        <v/>
      </c>
      <c r="P829" s="34">
        <f>IF(Raw_data!A829="","",Q829/24)</f>
        <v/>
      </c>
      <c r="Q829" s="35">
        <f>IF(Raw_data!A829="","",IF((G829)&gt;=22,IF((G829)&gt;=29,(G829)-22-((G829)-29),(G829)-22),0))</f>
        <v/>
      </c>
    </row>
    <row r="830" ht="18" customHeight="1" s="12">
      <c r="A830" s="14">
        <f>IF(Raw_data!A830="","",Raw_data!A830)</f>
        <v/>
      </c>
      <c r="B830" s="14">
        <f>IF(Raw_data!B830="","",Raw_data!B830)</f>
        <v/>
      </c>
      <c r="C830" s="14">
        <f>IF(Raw_data!C830="","",Raw_data!C830)</f>
        <v/>
      </c>
      <c r="D830" s="34">
        <f>IF(Raw_data!A830="","",B830)</f>
        <v/>
      </c>
      <c r="E830" s="17">
        <f>IF(Raw_data!A830="","",D830*24)</f>
        <v/>
      </c>
      <c r="F830" s="34">
        <f>IF(Raw_data!A830="","",C830)</f>
        <v/>
      </c>
      <c r="G830" s="17">
        <f>IF(Raw_data!A830="","",F830*24)</f>
        <v/>
      </c>
      <c r="H830" s="34">
        <f>IF(Raw_data!A830="","",F830-D830)</f>
        <v/>
      </c>
      <c r="I830" s="17">
        <f>IF(Raw_data!A830="","",G830-E830)</f>
        <v/>
      </c>
      <c r="J830" s="34">
        <f>IF(Raw_data!A830="","",Raw_data!D830)</f>
        <v/>
      </c>
      <c r="K830" s="35">
        <f>IF(Raw_data!A830="","",J830*24)</f>
        <v/>
      </c>
      <c r="L830" s="34">
        <f>IF(Raw_data!A830="","",MAX(0,H830-J830))</f>
        <v/>
      </c>
      <c r="M830" s="35">
        <f>IF(Raw_data!A830="","",I830-K830)</f>
        <v/>
      </c>
      <c r="N830" s="35">
        <f>IF(Raw_data!A830="","",MAX(0,I830-E830-8))</f>
        <v/>
      </c>
      <c r="O830" s="34">
        <f>IF(Raw_data!A830="","",N830/24)</f>
        <v/>
      </c>
      <c r="P830" s="34">
        <f>IF(Raw_data!A830="","",Q830/24)</f>
        <v/>
      </c>
      <c r="Q830" s="35">
        <f>IF(Raw_data!A830="","",IF((G830)&gt;=22,IF((G830)&gt;=29,(G830)-22-((G830)-29),(G830)-22),0))</f>
        <v/>
      </c>
    </row>
    <row r="831" ht="18" customHeight="1" s="12">
      <c r="A831" s="14">
        <f>IF(Raw_data!A831="","",Raw_data!A831)</f>
        <v/>
      </c>
      <c r="B831" s="14">
        <f>IF(Raw_data!B831="","",Raw_data!B831)</f>
        <v/>
      </c>
      <c r="C831" s="14">
        <f>IF(Raw_data!C831="","",Raw_data!C831)</f>
        <v/>
      </c>
      <c r="D831" s="34">
        <f>IF(Raw_data!A831="","",B831)</f>
        <v/>
      </c>
      <c r="E831" s="17">
        <f>IF(Raw_data!A831="","",D831*24)</f>
        <v/>
      </c>
      <c r="F831" s="34">
        <f>IF(Raw_data!A831="","",C831)</f>
        <v/>
      </c>
      <c r="G831" s="17">
        <f>IF(Raw_data!A831="","",F831*24)</f>
        <v/>
      </c>
      <c r="H831" s="34">
        <f>IF(Raw_data!A831="","",F831-D831)</f>
        <v/>
      </c>
      <c r="I831" s="17">
        <f>IF(Raw_data!A831="","",G831-E831)</f>
        <v/>
      </c>
      <c r="J831" s="34">
        <f>IF(Raw_data!A831="","",Raw_data!D831)</f>
        <v/>
      </c>
      <c r="K831" s="35">
        <f>IF(Raw_data!A831="","",J831*24)</f>
        <v/>
      </c>
      <c r="L831" s="34">
        <f>IF(Raw_data!A831="","",MAX(0,H831-J831))</f>
        <v/>
      </c>
      <c r="M831" s="35">
        <f>IF(Raw_data!A831="","",I831-K831)</f>
        <v/>
      </c>
      <c r="N831" s="35">
        <f>IF(Raw_data!A831="","",MAX(0,I831-E831-8))</f>
        <v/>
      </c>
      <c r="O831" s="34">
        <f>IF(Raw_data!A831="","",N831/24)</f>
        <v/>
      </c>
      <c r="P831" s="34">
        <f>IF(Raw_data!A831="","",Q831/24)</f>
        <v/>
      </c>
      <c r="Q831" s="35">
        <f>IF(Raw_data!A831="","",IF((G831)&gt;=22,IF((G831)&gt;=29,(G831)-22-((G831)-29),(G831)-22),0))</f>
        <v/>
      </c>
    </row>
    <row r="832" ht="18" customHeight="1" s="12">
      <c r="A832" s="14">
        <f>IF(Raw_data!A832="","",Raw_data!A832)</f>
        <v/>
      </c>
      <c r="B832" s="14">
        <f>IF(Raw_data!B832="","",Raw_data!B832)</f>
        <v/>
      </c>
      <c r="C832" s="14">
        <f>IF(Raw_data!C832="","",Raw_data!C832)</f>
        <v/>
      </c>
      <c r="D832" s="34">
        <f>IF(Raw_data!A832="","",B832)</f>
        <v/>
      </c>
      <c r="E832" s="17">
        <f>IF(Raw_data!A832="","",D832*24)</f>
        <v/>
      </c>
      <c r="F832" s="34">
        <f>IF(Raw_data!A832="","",C832)</f>
        <v/>
      </c>
      <c r="G832" s="17">
        <f>IF(Raw_data!A832="","",F832*24)</f>
        <v/>
      </c>
      <c r="H832" s="34">
        <f>IF(Raw_data!A832="","",F832-D832)</f>
        <v/>
      </c>
      <c r="I832" s="17">
        <f>IF(Raw_data!A832="","",G832-E832)</f>
        <v/>
      </c>
      <c r="J832" s="34">
        <f>IF(Raw_data!A832="","",Raw_data!D832)</f>
        <v/>
      </c>
      <c r="K832" s="35">
        <f>IF(Raw_data!A832="","",J832*24)</f>
        <v/>
      </c>
      <c r="L832" s="34">
        <f>IF(Raw_data!A832="","",MAX(0,H832-J832))</f>
        <v/>
      </c>
      <c r="M832" s="35">
        <f>IF(Raw_data!A832="","",I832-K832)</f>
        <v/>
      </c>
      <c r="N832" s="35">
        <f>IF(Raw_data!A832="","",MAX(0,I832-E832-8))</f>
        <v/>
      </c>
      <c r="O832" s="34">
        <f>IF(Raw_data!A832="","",N832/24)</f>
        <v/>
      </c>
      <c r="P832" s="34">
        <f>IF(Raw_data!A832="","",Q832/24)</f>
        <v/>
      </c>
      <c r="Q832" s="35">
        <f>IF(Raw_data!A832="","",IF((G832)&gt;=22,IF((G832)&gt;=29,(G832)-22-((G832)-29),(G832)-22),0))</f>
        <v/>
      </c>
    </row>
    <row r="833" ht="18" customHeight="1" s="12">
      <c r="A833" s="14">
        <f>IF(Raw_data!A833="","",Raw_data!A833)</f>
        <v/>
      </c>
      <c r="B833" s="14">
        <f>IF(Raw_data!B833="","",Raw_data!B833)</f>
        <v/>
      </c>
      <c r="C833" s="14">
        <f>IF(Raw_data!C833="","",Raw_data!C833)</f>
        <v/>
      </c>
      <c r="D833" s="34">
        <f>IF(Raw_data!A833="","",B833)</f>
        <v/>
      </c>
      <c r="E833" s="17">
        <f>IF(Raw_data!A833="","",D833*24)</f>
        <v/>
      </c>
      <c r="F833" s="34">
        <f>IF(Raw_data!A833="","",C833)</f>
        <v/>
      </c>
      <c r="G833" s="17">
        <f>IF(Raw_data!A833="","",F833*24)</f>
        <v/>
      </c>
      <c r="H833" s="34">
        <f>IF(Raw_data!A833="","",F833-D833)</f>
        <v/>
      </c>
      <c r="I833" s="17">
        <f>IF(Raw_data!A833="","",G833-E833)</f>
        <v/>
      </c>
      <c r="J833" s="34">
        <f>IF(Raw_data!A833="","",Raw_data!D833)</f>
        <v/>
      </c>
      <c r="K833" s="35">
        <f>IF(Raw_data!A833="","",J833*24)</f>
        <v/>
      </c>
      <c r="L833" s="34">
        <f>IF(Raw_data!A833="","",MAX(0,H833-J833))</f>
        <v/>
      </c>
      <c r="M833" s="35">
        <f>IF(Raw_data!A833="","",I833-K833)</f>
        <v/>
      </c>
      <c r="N833" s="35">
        <f>IF(Raw_data!A833="","",MAX(0,I833-E833-8))</f>
        <v/>
      </c>
      <c r="O833" s="34">
        <f>IF(Raw_data!A833="","",N833/24)</f>
        <v/>
      </c>
      <c r="P833" s="34">
        <f>IF(Raw_data!A833="","",Q833/24)</f>
        <v/>
      </c>
      <c r="Q833" s="35">
        <f>IF(Raw_data!A833="","",IF((G833)&gt;=22,IF((G833)&gt;=29,(G833)-22-((G833)-29),(G833)-22),0))</f>
        <v/>
      </c>
    </row>
    <row r="834" ht="18" customHeight="1" s="12">
      <c r="A834" s="14">
        <f>IF(Raw_data!A834="","",Raw_data!A834)</f>
        <v/>
      </c>
      <c r="B834" s="14">
        <f>IF(Raw_data!B834="","",Raw_data!B834)</f>
        <v/>
      </c>
      <c r="C834" s="14">
        <f>IF(Raw_data!C834="","",Raw_data!C834)</f>
        <v/>
      </c>
      <c r="D834" s="34">
        <f>IF(Raw_data!A834="","",B834)</f>
        <v/>
      </c>
      <c r="E834" s="17">
        <f>IF(Raw_data!A834="","",D834*24)</f>
        <v/>
      </c>
      <c r="F834" s="34">
        <f>IF(Raw_data!A834="","",C834)</f>
        <v/>
      </c>
      <c r="G834" s="17">
        <f>IF(Raw_data!A834="","",F834*24)</f>
        <v/>
      </c>
      <c r="H834" s="34">
        <f>IF(Raw_data!A834="","",F834-D834)</f>
        <v/>
      </c>
      <c r="I834" s="17">
        <f>IF(Raw_data!A834="","",G834-E834)</f>
        <v/>
      </c>
      <c r="J834" s="34">
        <f>IF(Raw_data!A834="","",Raw_data!D834)</f>
        <v/>
      </c>
      <c r="K834" s="35">
        <f>IF(Raw_data!A834="","",J834*24)</f>
        <v/>
      </c>
      <c r="L834" s="34">
        <f>IF(Raw_data!A834="","",MAX(0,H834-J834))</f>
        <v/>
      </c>
      <c r="M834" s="35">
        <f>IF(Raw_data!A834="","",I834-K834)</f>
        <v/>
      </c>
      <c r="N834" s="35">
        <f>IF(Raw_data!A834="","",MAX(0,I834-E834-8))</f>
        <v/>
      </c>
      <c r="O834" s="34">
        <f>IF(Raw_data!A834="","",N834/24)</f>
        <v/>
      </c>
      <c r="P834" s="34">
        <f>IF(Raw_data!A834="","",Q834/24)</f>
        <v/>
      </c>
      <c r="Q834" s="35">
        <f>IF(Raw_data!A834="","",IF((G834)&gt;=22,IF((G834)&gt;=29,(G834)-22-((G834)-29),(G834)-22),0))</f>
        <v/>
      </c>
    </row>
    <row r="835" ht="18" customHeight="1" s="12">
      <c r="A835" s="14">
        <f>IF(Raw_data!A835="","",Raw_data!A835)</f>
        <v/>
      </c>
      <c r="B835" s="14">
        <f>IF(Raw_data!B835="","",Raw_data!B835)</f>
        <v/>
      </c>
      <c r="C835" s="14">
        <f>IF(Raw_data!C835="","",Raw_data!C835)</f>
        <v/>
      </c>
      <c r="D835" s="34">
        <f>IF(Raw_data!A835="","",B835)</f>
        <v/>
      </c>
      <c r="E835" s="17">
        <f>IF(Raw_data!A835="","",D835*24)</f>
        <v/>
      </c>
      <c r="F835" s="34">
        <f>IF(Raw_data!A835="","",C835)</f>
        <v/>
      </c>
      <c r="G835" s="17">
        <f>IF(Raw_data!A835="","",F835*24)</f>
        <v/>
      </c>
      <c r="H835" s="34">
        <f>IF(Raw_data!A835="","",F835-D835)</f>
        <v/>
      </c>
      <c r="I835" s="17">
        <f>IF(Raw_data!A835="","",G835-E835)</f>
        <v/>
      </c>
      <c r="J835" s="34">
        <f>IF(Raw_data!A835="","",Raw_data!D835)</f>
        <v/>
      </c>
      <c r="K835" s="35">
        <f>IF(Raw_data!A835="","",J835*24)</f>
        <v/>
      </c>
      <c r="L835" s="34">
        <f>IF(Raw_data!A835="","",MAX(0,H835-J835))</f>
        <v/>
      </c>
      <c r="M835" s="35">
        <f>IF(Raw_data!A835="","",I835-K835)</f>
        <v/>
      </c>
      <c r="N835" s="35">
        <f>IF(Raw_data!A835="","",MAX(0,I835-E835-8))</f>
        <v/>
      </c>
      <c r="O835" s="34">
        <f>IF(Raw_data!A835="","",N835/24)</f>
        <v/>
      </c>
      <c r="P835" s="34">
        <f>IF(Raw_data!A835="","",Q835/24)</f>
        <v/>
      </c>
      <c r="Q835" s="35">
        <f>IF(Raw_data!A835="","",IF((G835)&gt;=22,IF((G835)&gt;=29,(G835)-22-((G835)-29),(G835)-22),0))</f>
        <v/>
      </c>
    </row>
    <row r="836" ht="18" customHeight="1" s="12">
      <c r="A836" s="14">
        <f>IF(Raw_data!A836="","",Raw_data!A836)</f>
        <v/>
      </c>
      <c r="B836" s="14">
        <f>IF(Raw_data!B836="","",Raw_data!B836)</f>
        <v/>
      </c>
      <c r="C836" s="14">
        <f>IF(Raw_data!C836="","",Raw_data!C836)</f>
        <v/>
      </c>
      <c r="D836" s="34">
        <f>IF(Raw_data!A836="","",B836)</f>
        <v/>
      </c>
      <c r="E836" s="17">
        <f>IF(Raw_data!A836="","",D836*24)</f>
        <v/>
      </c>
      <c r="F836" s="34">
        <f>IF(Raw_data!A836="","",C836)</f>
        <v/>
      </c>
      <c r="G836" s="17">
        <f>IF(Raw_data!A836="","",F836*24)</f>
        <v/>
      </c>
      <c r="H836" s="34">
        <f>IF(Raw_data!A836="","",F836-D836)</f>
        <v/>
      </c>
      <c r="I836" s="17">
        <f>IF(Raw_data!A836="","",G836-E836)</f>
        <v/>
      </c>
      <c r="J836" s="34">
        <f>IF(Raw_data!A836="","",Raw_data!D836)</f>
        <v/>
      </c>
      <c r="K836" s="35">
        <f>IF(Raw_data!A836="","",J836*24)</f>
        <v/>
      </c>
      <c r="L836" s="34">
        <f>IF(Raw_data!A836="","",MAX(0,H836-J836))</f>
        <v/>
      </c>
      <c r="M836" s="35">
        <f>IF(Raw_data!A836="","",I836-K836)</f>
        <v/>
      </c>
      <c r="N836" s="35">
        <f>IF(Raw_data!A836="","",MAX(0,I836-E836-8))</f>
        <v/>
      </c>
      <c r="O836" s="34">
        <f>IF(Raw_data!A836="","",N836/24)</f>
        <v/>
      </c>
      <c r="P836" s="34">
        <f>IF(Raw_data!A836="","",Q836/24)</f>
        <v/>
      </c>
      <c r="Q836" s="35">
        <f>IF(Raw_data!A836="","",IF((G836)&gt;=22,IF((G836)&gt;=29,(G836)-22-((G836)-29),(G836)-22),0))</f>
        <v/>
      </c>
    </row>
    <row r="837" ht="18" customHeight="1" s="12">
      <c r="A837" s="14">
        <f>IF(Raw_data!A837="","",Raw_data!A837)</f>
        <v/>
      </c>
      <c r="B837" s="14">
        <f>IF(Raw_data!B837="","",Raw_data!B837)</f>
        <v/>
      </c>
      <c r="C837" s="14">
        <f>IF(Raw_data!C837="","",Raw_data!C837)</f>
        <v/>
      </c>
      <c r="D837" s="34">
        <f>IF(Raw_data!A837="","",B837)</f>
        <v/>
      </c>
      <c r="E837" s="17">
        <f>IF(Raw_data!A837="","",D837*24)</f>
        <v/>
      </c>
      <c r="F837" s="34">
        <f>IF(Raw_data!A837="","",C837)</f>
        <v/>
      </c>
      <c r="G837" s="17">
        <f>IF(Raw_data!A837="","",F837*24)</f>
        <v/>
      </c>
      <c r="H837" s="34">
        <f>IF(Raw_data!A837="","",F837-D837)</f>
        <v/>
      </c>
      <c r="I837" s="17">
        <f>IF(Raw_data!A837="","",G837-E837)</f>
        <v/>
      </c>
      <c r="J837" s="34">
        <f>IF(Raw_data!A837="","",Raw_data!D837)</f>
        <v/>
      </c>
      <c r="K837" s="35">
        <f>IF(Raw_data!A837="","",J837*24)</f>
        <v/>
      </c>
      <c r="L837" s="34">
        <f>IF(Raw_data!A837="","",MAX(0,H837-J837))</f>
        <v/>
      </c>
      <c r="M837" s="35">
        <f>IF(Raw_data!A837="","",I837-K837)</f>
        <v/>
      </c>
      <c r="N837" s="35">
        <f>IF(Raw_data!A837="","",MAX(0,I837-E837-8))</f>
        <v/>
      </c>
      <c r="O837" s="34">
        <f>IF(Raw_data!A837="","",N837/24)</f>
        <v/>
      </c>
      <c r="P837" s="34">
        <f>IF(Raw_data!A837="","",Q837/24)</f>
        <v/>
      </c>
      <c r="Q837" s="35">
        <f>IF(Raw_data!A837="","",IF((G837)&gt;=22,IF((G837)&gt;=29,(G837)-22-((G837)-29),(G837)-22),0))</f>
        <v/>
      </c>
    </row>
    <row r="838" ht="18" customHeight="1" s="12">
      <c r="A838" s="14">
        <f>IF(Raw_data!A838="","",Raw_data!A838)</f>
        <v/>
      </c>
      <c r="B838" s="14">
        <f>IF(Raw_data!B838="","",Raw_data!B838)</f>
        <v/>
      </c>
      <c r="C838" s="14">
        <f>IF(Raw_data!C838="","",Raw_data!C838)</f>
        <v/>
      </c>
      <c r="D838" s="34">
        <f>IF(Raw_data!A838="","",B838)</f>
        <v/>
      </c>
      <c r="E838" s="17">
        <f>IF(Raw_data!A838="","",D838*24)</f>
        <v/>
      </c>
      <c r="F838" s="34">
        <f>IF(Raw_data!A838="","",C838)</f>
        <v/>
      </c>
      <c r="G838" s="17">
        <f>IF(Raw_data!A838="","",F838*24)</f>
        <v/>
      </c>
      <c r="H838" s="34">
        <f>IF(Raw_data!A838="","",F838-D838)</f>
        <v/>
      </c>
      <c r="I838" s="17">
        <f>IF(Raw_data!A838="","",G838-E838)</f>
        <v/>
      </c>
      <c r="J838" s="34">
        <f>IF(Raw_data!A838="","",Raw_data!D838)</f>
        <v/>
      </c>
      <c r="K838" s="35">
        <f>IF(Raw_data!A838="","",J838*24)</f>
        <v/>
      </c>
      <c r="L838" s="34">
        <f>IF(Raw_data!A838="","",MAX(0,H838-J838))</f>
        <v/>
      </c>
      <c r="M838" s="35">
        <f>IF(Raw_data!A838="","",I838-K838)</f>
        <v/>
      </c>
      <c r="N838" s="35">
        <f>IF(Raw_data!A838="","",MAX(0,I838-E838-8))</f>
        <v/>
      </c>
      <c r="O838" s="34">
        <f>IF(Raw_data!A838="","",N838/24)</f>
        <v/>
      </c>
      <c r="P838" s="34">
        <f>IF(Raw_data!A838="","",Q838/24)</f>
        <v/>
      </c>
      <c r="Q838" s="35">
        <f>IF(Raw_data!A838="","",IF((G838)&gt;=22,IF((G838)&gt;=29,(G838)-22-((G838)-29),(G838)-22),0))</f>
        <v/>
      </c>
    </row>
    <row r="839" ht="18" customHeight="1" s="12">
      <c r="A839" s="14">
        <f>IF(Raw_data!A839="","",Raw_data!A839)</f>
        <v/>
      </c>
      <c r="B839" s="14">
        <f>IF(Raw_data!B839="","",Raw_data!B839)</f>
        <v/>
      </c>
      <c r="C839" s="14">
        <f>IF(Raw_data!C839="","",Raw_data!C839)</f>
        <v/>
      </c>
      <c r="D839" s="34">
        <f>IF(Raw_data!A839="","",B839)</f>
        <v/>
      </c>
      <c r="E839" s="17">
        <f>IF(Raw_data!A839="","",D839*24)</f>
        <v/>
      </c>
      <c r="F839" s="34">
        <f>IF(Raw_data!A839="","",C839)</f>
        <v/>
      </c>
      <c r="G839" s="17">
        <f>IF(Raw_data!A839="","",F839*24)</f>
        <v/>
      </c>
      <c r="H839" s="34">
        <f>IF(Raw_data!A839="","",F839-D839)</f>
        <v/>
      </c>
      <c r="I839" s="17">
        <f>IF(Raw_data!A839="","",G839-E839)</f>
        <v/>
      </c>
      <c r="J839" s="34">
        <f>IF(Raw_data!A839="","",Raw_data!D839)</f>
        <v/>
      </c>
      <c r="K839" s="35">
        <f>IF(Raw_data!A839="","",J839*24)</f>
        <v/>
      </c>
      <c r="L839" s="34">
        <f>IF(Raw_data!A839="","",MAX(0,H839-J839))</f>
        <v/>
      </c>
      <c r="M839" s="35">
        <f>IF(Raw_data!A839="","",I839-K839)</f>
        <v/>
      </c>
      <c r="N839" s="35">
        <f>IF(Raw_data!A839="","",MAX(0,I839-E839-8))</f>
        <v/>
      </c>
      <c r="O839" s="34">
        <f>IF(Raw_data!A839="","",N839/24)</f>
        <v/>
      </c>
      <c r="P839" s="34">
        <f>IF(Raw_data!A839="","",Q839/24)</f>
        <v/>
      </c>
      <c r="Q839" s="35">
        <f>IF(Raw_data!A839="","",IF((G839)&gt;=22,IF((G839)&gt;=29,(G839)-22-((G839)-29),(G839)-22),0))</f>
        <v/>
      </c>
    </row>
    <row r="840" ht="18" customHeight="1" s="12">
      <c r="A840" s="14">
        <f>IF(Raw_data!A840="","",Raw_data!A840)</f>
        <v/>
      </c>
      <c r="B840" s="14">
        <f>IF(Raw_data!B840="","",Raw_data!B840)</f>
        <v/>
      </c>
      <c r="C840" s="14">
        <f>IF(Raw_data!C840="","",Raw_data!C840)</f>
        <v/>
      </c>
      <c r="D840" s="34">
        <f>IF(Raw_data!A840="","",B840)</f>
        <v/>
      </c>
      <c r="E840" s="17">
        <f>IF(Raw_data!A840="","",D840*24)</f>
        <v/>
      </c>
      <c r="F840" s="34">
        <f>IF(Raw_data!A840="","",C840)</f>
        <v/>
      </c>
      <c r="G840" s="17">
        <f>IF(Raw_data!A840="","",F840*24)</f>
        <v/>
      </c>
      <c r="H840" s="34">
        <f>IF(Raw_data!A840="","",F840-D840)</f>
        <v/>
      </c>
      <c r="I840" s="17">
        <f>IF(Raw_data!A840="","",G840-E840)</f>
        <v/>
      </c>
      <c r="J840" s="34">
        <f>IF(Raw_data!A840="","",Raw_data!D840)</f>
        <v/>
      </c>
      <c r="K840" s="35">
        <f>IF(Raw_data!A840="","",J840*24)</f>
        <v/>
      </c>
      <c r="L840" s="34">
        <f>IF(Raw_data!A840="","",MAX(0,H840-J840))</f>
        <v/>
      </c>
      <c r="M840" s="35">
        <f>IF(Raw_data!A840="","",I840-K840)</f>
        <v/>
      </c>
      <c r="N840" s="35">
        <f>IF(Raw_data!A840="","",MAX(0,I840-E840-8))</f>
        <v/>
      </c>
      <c r="O840" s="34">
        <f>IF(Raw_data!A840="","",N840/24)</f>
        <v/>
      </c>
      <c r="P840" s="34">
        <f>IF(Raw_data!A840="","",Q840/24)</f>
        <v/>
      </c>
      <c r="Q840" s="35">
        <f>IF(Raw_data!A840="","",IF((G840)&gt;=22,IF((G840)&gt;=29,(G840)-22-((G840)-29),(G840)-22),0))</f>
        <v/>
      </c>
    </row>
    <row r="841" ht="18" customHeight="1" s="12">
      <c r="A841" s="14">
        <f>IF(Raw_data!A841="","",Raw_data!A841)</f>
        <v/>
      </c>
      <c r="B841" s="14">
        <f>IF(Raw_data!B841="","",Raw_data!B841)</f>
        <v/>
      </c>
      <c r="C841" s="14">
        <f>IF(Raw_data!C841="","",Raw_data!C841)</f>
        <v/>
      </c>
      <c r="D841" s="34">
        <f>IF(Raw_data!A841="","",B841)</f>
        <v/>
      </c>
      <c r="E841" s="17">
        <f>IF(Raw_data!A841="","",D841*24)</f>
        <v/>
      </c>
      <c r="F841" s="34">
        <f>IF(Raw_data!A841="","",C841)</f>
        <v/>
      </c>
      <c r="G841" s="17">
        <f>IF(Raw_data!A841="","",F841*24)</f>
        <v/>
      </c>
      <c r="H841" s="34">
        <f>IF(Raw_data!A841="","",F841-D841)</f>
        <v/>
      </c>
      <c r="I841" s="17">
        <f>IF(Raw_data!A841="","",G841-E841)</f>
        <v/>
      </c>
      <c r="J841" s="34">
        <f>IF(Raw_data!A841="","",Raw_data!D841)</f>
        <v/>
      </c>
      <c r="K841" s="35">
        <f>IF(Raw_data!A841="","",J841*24)</f>
        <v/>
      </c>
      <c r="L841" s="34">
        <f>IF(Raw_data!A841="","",MAX(0,H841-J841))</f>
        <v/>
      </c>
      <c r="M841" s="35">
        <f>IF(Raw_data!A841="","",I841-K841)</f>
        <v/>
      </c>
      <c r="N841" s="35">
        <f>IF(Raw_data!A841="","",MAX(0,I841-E841-8))</f>
        <v/>
      </c>
      <c r="O841" s="34">
        <f>IF(Raw_data!A841="","",N841/24)</f>
        <v/>
      </c>
      <c r="P841" s="34">
        <f>IF(Raw_data!A841="","",Q841/24)</f>
        <v/>
      </c>
      <c r="Q841" s="35">
        <f>IF(Raw_data!A841="","",IF((G841)&gt;=22,IF((G841)&gt;=29,(G841)-22-((G841)-29),(G841)-22),0))</f>
        <v/>
      </c>
    </row>
    <row r="842" ht="18" customHeight="1" s="12">
      <c r="A842" s="14">
        <f>IF(Raw_data!A842="","",Raw_data!A842)</f>
        <v/>
      </c>
      <c r="B842" s="14">
        <f>IF(Raw_data!B842="","",Raw_data!B842)</f>
        <v/>
      </c>
      <c r="C842" s="14">
        <f>IF(Raw_data!C842="","",Raw_data!C842)</f>
        <v/>
      </c>
      <c r="D842" s="34">
        <f>IF(Raw_data!A842="","",B842)</f>
        <v/>
      </c>
      <c r="E842" s="17">
        <f>IF(Raw_data!A842="","",D842*24)</f>
        <v/>
      </c>
      <c r="F842" s="34">
        <f>IF(Raw_data!A842="","",C842)</f>
        <v/>
      </c>
      <c r="G842" s="17">
        <f>IF(Raw_data!A842="","",F842*24)</f>
        <v/>
      </c>
      <c r="H842" s="34">
        <f>IF(Raw_data!A842="","",F842-D842)</f>
        <v/>
      </c>
      <c r="I842" s="17">
        <f>IF(Raw_data!A842="","",G842-E842)</f>
        <v/>
      </c>
      <c r="J842" s="34">
        <f>IF(Raw_data!A842="","",Raw_data!D842)</f>
        <v/>
      </c>
      <c r="K842" s="35">
        <f>IF(Raw_data!A842="","",J842*24)</f>
        <v/>
      </c>
      <c r="L842" s="34">
        <f>IF(Raw_data!A842="","",MAX(0,H842-J842))</f>
        <v/>
      </c>
      <c r="M842" s="35">
        <f>IF(Raw_data!A842="","",I842-K842)</f>
        <v/>
      </c>
      <c r="N842" s="35">
        <f>IF(Raw_data!A842="","",MAX(0,I842-E842-8))</f>
        <v/>
      </c>
      <c r="O842" s="34">
        <f>IF(Raw_data!A842="","",N842/24)</f>
        <v/>
      </c>
      <c r="P842" s="34">
        <f>IF(Raw_data!A842="","",Q842/24)</f>
        <v/>
      </c>
      <c r="Q842" s="35">
        <f>IF(Raw_data!A842="","",IF((G842)&gt;=22,IF((G842)&gt;=29,(G842)-22-((G842)-29),(G842)-22),0))</f>
        <v/>
      </c>
    </row>
    <row r="843" ht="18" customHeight="1" s="12">
      <c r="A843" s="14">
        <f>IF(Raw_data!A843="","",Raw_data!A843)</f>
        <v/>
      </c>
      <c r="B843" s="14">
        <f>IF(Raw_data!B843="","",Raw_data!B843)</f>
        <v/>
      </c>
      <c r="C843" s="14">
        <f>IF(Raw_data!C843="","",Raw_data!C843)</f>
        <v/>
      </c>
      <c r="D843" s="34">
        <f>IF(Raw_data!A843="","",B843)</f>
        <v/>
      </c>
      <c r="E843" s="17">
        <f>IF(Raw_data!A843="","",D843*24)</f>
        <v/>
      </c>
      <c r="F843" s="34">
        <f>IF(Raw_data!A843="","",C843)</f>
        <v/>
      </c>
      <c r="G843" s="17">
        <f>IF(Raw_data!A843="","",F843*24)</f>
        <v/>
      </c>
      <c r="H843" s="34">
        <f>IF(Raw_data!A843="","",F843-D843)</f>
        <v/>
      </c>
      <c r="I843" s="17">
        <f>IF(Raw_data!A843="","",G843-E843)</f>
        <v/>
      </c>
      <c r="J843" s="34">
        <f>IF(Raw_data!A843="","",Raw_data!D843)</f>
        <v/>
      </c>
      <c r="K843" s="35">
        <f>IF(Raw_data!A843="","",J843*24)</f>
        <v/>
      </c>
      <c r="L843" s="34">
        <f>IF(Raw_data!A843="","",MAX(0,H843-J843))</f>
        <v/>
      </c>
      <c r="M843" s="35">
        <f>IF(Raw_data!A843="","",I843-K843)</f>
        <v/>
      </c>
      <c r="N843" s="35">
        <f>IF(Raw_data!A843="","",MAX(0,I843-E843-8))</f>
        <v/>
      </c>
      <c r="O843" s="34">
        <f>IF(Raw_data!A843="","",N843/24)</f>
        <v/>
      </c>
      <c r="P843" s="34">
        <f>IF(Raw_data!A843="","",Q843/24)</f>
        <v/>
      </c>
      <c r="Q843" s="35">
        <f>IF(Raw_data!A843="","",IF((G843)&gt;=22,IF((G843)&gt;=29,(G843)-22-((G843)-29),(G843)-22),0))</f>
        <v/>
      </c>
    </row>
    <row r="844" ht="18" customHeight="1" s="12">
      <c r="A844" s="14">
        <f>IF(Raw_data!A844="","",Raw_data!A844)</f>
        <v/>
      </c>
      <c r="B844" s="14">
        <f>IF(Raw_data!B844="","",Raw_data!B844)</f>
        <v/>
      </c>
      <c r="C844" s="14">
        <f>IF(Raw_data!C844="","",Raw_data!C844)</f>
        <v/>
      </c>
      <c r="D844" s="34">
        <f>IF(Raw_data!A844="","",B844)</f>
        <v/>
      </c>
      <c r="E844" s="17">
        <f>IF(Raw_data!A844="","",D844*24)</f>
        <v/>
      </c>
      <c r="F844" s="34">
        <f>IF(Raw_data!A844="","",C844)</f>
        <v/>
      </c>
      <c r="G844" s="17">
        <f>IF(Raw_data!A844="","",F844*24)</f>
        <v/>
      </c>
      <c r="H844" s="34">
        <f>IF(Raw_data!A844="","",F844-D844)</f>
        <v/>
      </c>
      <c r="I844" s="17">
        <f>IF(Raw_data!A844="","",G844-E844)</f>
        <v/>
      </c>
      <c r="J844" s="34">
        <f>IF(Raw_data!A844="","",Raw_data!D844)</f>
        <v/>
      </c>
      <c r="K844" s="35">
        <f>IF(Raw_data!A844="","",J844*24)</f>
        <v/>
      </c>
      <c r="L844" s="34">
        <f>IF(Raw_data!A844="","",MAX(0,H844-J844))</f>
        <v/>
      </c>
      <c r="M844" s="35">
        <f>IF(Raw_data!A844="","",I844-K844)</f>
        <v/>
      </c>
      <c r="N844" s="35">
        <f>IF(Raw_data!A844="","",MAX(0,I844-E844-8))</f>
        <v/>
      </c>
      <c r="O844" s="34">
        <f>IF(Raw_data!A844="","",N844/24)</f>
        <v/>
      </c>
      <c r="P844" s="34">
        <f>IF(Raw_data!A844="","",Q844/24)</f>
        <v/>
      </c>
      <c r="Q844" s="35">
        <f>IF(Raw_data!A844="","",IF((G844)&gt;=22,IF((G844)&gt;=29,(G844)-22-((G844)-29),(G844)-22),0))</f>
        <v/>
      </c>
    </row>
    <row r="845" ht="18" customHeight="1" s="12">
      <c r="A845" s="14">
        <f>IF(Raw_data!A845="","",Raw_data!A845)</f>
        <v/>
      </c>
      <c r="B845" s="14">
        <f>IF(Raw_data!B845="","",Raw_data!B845)</f>
        <v/>
      </c>
      <c r="C845" s="14">
        <f>IF(Raw_data!C845="","",Raw_data!C845)</f>
        <v/>
      </c>
      <c r="D845" s="34">
        <f>IF(Raw_data!A845="","",B845)</f>
        <v/>
      </c>
      <c r="E845" s="17">
        <f>IF(Raw_data!A845="","",D845*24)</f>
        <v/>
      </c>
      <c r="F845" s="34">
        <f>IF(Raw_data!A845="","",C845)</f>
        <v/>
      </c>
      <c r="G845" s="17">
        <f>IF(Raw_data!A845="","",F845*24)</f>
        <v/>
      </c>
      <c r="H845" s="34">
        <f>IF(Raw_data!A845="","",F845-D845)</f>
        <v/>
      </c>
      <c r="I845" s="17">
        <f>IF(Raw_data!A845="","",G845-E845)</f>
        <v/>
      </c>
      <c r="J845" s="34">
        <f>IF(Raw_data!A845="","",Raw_data!D845)</f>
        <v/>
      </c>
      <c r="K845" s="35">
        <f>IF(Raw_data!A845="","",J845*24)</f>
        <v/>
      </c>
      <c r="L845" s="34">
        <f>IF(Raw_data!A845="","",MAX(0,H845-J845))</f>
        <v/>
      </c>
      <c r="M845" s="35">
        <f>IF(Raw_data!A845="","",I845-K845)</f>
        <v/>
      </c>
      <c r="N845" s="35">
        <f>IF(Raw_data!A845="","",MAX(0,I845-E845-8))</f>
        <v/>
      </c>
      <c r="O845" s="34">
        <f>IF(Raw_data!A845="","",N845/24)</f>
        <v/>
      </c>
      <c r="P845" s="34">
        <f>IF(Raw_data!A845="","",Q845/24)</f>
        <v/>
      </c>
      <c r="Q845" s="35">
        <f>IF(Raw_data!A845="","",IF((G845)&gt;=22,IF((G845)&gt;=29,(G845)-22-((G845)-29),(G845)-22),0))</f>
        <v/>
      </c>
    </row>
    <row r="846" ht="18" customHeight="1" s="12">
      <c r="A846" s="14">
        <f>IF(Raw_data!A846="","",Raw_data!A846)</f>
        <v/>
      </c>
      <c r="B846" s="14">
        <f>IF(Raw_data!B846="","",Raw_data!B846)</f>
        <v/>
      </c>
      <c r="C846" s="14">
        <f>IF(Raw_data!C846="","",Raw_data!C846)</f>
        <v/>
      </c>
      <c r="D846" s="34">
        <f>IF(Raw_data!A846="","",B846)</f>
        <v/>
      </c>
      <c r="E846" s="17">
        <f>IF(Raw_data!A846="","",D846*24)</f>
        <v/>
      </c>
      <c r="F846" s="34">
        <f>IF(Raw_data!A846="","",C846)</f>
        <v/>
      </c>
      <c r="G846" s="17">
        <f>IF(Raw_data!A846="","",F846*24)</f>
        <v/>
      </c>
      <c r="H846" s="34">
        <f>IF(Raw_data!A846="","",F846-D846)</f>
        <v/>
      </c>
      <c r="I846" s="17">
        <f>IF(Raw_data!A846="","",G846-E846)</f>
        <v/>
      </c>
      <c r="J846" s="34">
        <f>IF(Raw_data!A846="","",Raw_data!D846)</f>
        <v/>
      </c>
      <c r="K846" s="35">
        <f>IF(Raw_data!A846="","",J846*24)</f>
        <v/>
      </c>
      <c r="L846" s="34">
        <f>IF(Raw_data!A846="","",MAX(0,H846-J846))</f>
        <v/>
      </c>
      <c r="M846" s="35">
        <f>IF(Raw_data!A846="","",I846-K846)</f>
        <v/>
      </c>
      <c r="N846" s="35">
        <f>IF(Raw_data!A846="","",MAX(0,I846-E846-8))</f>
        <v/>
      </c>
      <c r="O846" s="34">
        <f>IF(Raw_data!A846="","",N846/24)</f>
        <v/>
      </c>
      <c r="P846" s="34">
        <f>IF(Raw_data!A846="","",Q846/24)</f>
        <v/>
      </c>
      <c r="Q846" s="35">
        <f>IF(Raw_data!A846="","",IF((G846)&gt;=22,IF((G846)&gt;=29,(G846)-22-((G846)-29),(G846)-22),0))</f>
        <v/>
      </c>
    </row>
    <row r="847" ht="18" customHeight="1" s="12">
      <c r="A847" s="14">
        <f>IF(Raw_data!A847="","",Raw_data!A847)</f>
        <v/>
      </c>
      <c r="B847" s="14">
        <f>IF(Raw_data!B847="","",Raw_data!B847)</f>
        <v/>
      </c>
      <c r="C847" s="14">
        <f>IF(Raw_data!C847="","",Raw_data!C847)</f>
        <v/>
      </c>
      <c r="D847" s="34">
        <f>IF(Raw_data!A847="","",B847)</f>
        <v/>
      </c>
      <c r="E847" s="17">
        <f>IF(Raw_data!A847="","",D847*24)</f>
        <v/>
      </c>
      <c r="F847" s="34">
        <f>IF(Raw_data!A847="","",C847)</f>
        <v/>
      </c>
      <c r="G847" s="17">
        <f>IF(Raw_data!A847="","",F847*24)</f>
        <v/>
      </c>
      <c r="H847" s="34">
        <f>IF(Raw_data!A847="","",F847-D847)</f>
        <v/>
      </c>
      <c r="I847" s="17">
        <f>IF(Raw_data!A847="","",G847-E847)</f>
        <v/>
      </c>
      <c r="J847" s="34">
        <f>IF(Raw_data!A847="","",Raw_data!D847)</f>
        <v/>
      </c>
      <c r="K847" s="35">
        <f>IF(Raw_data!A847="","",J847*24)</f>
        <v/>
      </c>
      <c r="L847" s="34">
        <f>IF(Raw_data!A847="","",MAX(0,H847-J847))</f>
        <v/>
      </c>
      <c r="M847" s="35">
        <f>IF(Raw_data!A847="","",I847-K847)</f>
        <v/>
      </c>
      <c r="N847" s="35">
        <f>IF(Raw_data!A847="","",MAX(0,I847-E847-8))</f>
        <v/>
      </c>
      <c r="O847" s="34">
        <f>IF(Raw_data!A847="","",N847/24)</f>
        <v/>
      </c>
      <c r="P847" s="34">
        <f>IF(Raw_data!A847="","",Q847/24)</f>
        <v/>
      </c>
      <c r="Q847" s="35">
        <f>IF(Raw_data!A847="","",IF((G847)&gt;=22,IF((G847)&gt;=29,(G847)-22-((G847)-29),(G847)-22),0))</f>
        <v/>
      </c>
    </row>
    <row r="848" ht="18" customHeight="1" s="12">
      <c r="A848" s="14">
        <f>IF(Raw_data!A848="","",Raw_data!A848)</f>
        <v/>
      </c>
      <c r="B848" s="14">
        <f>IF(Raw_data!B848="","",Raw_data!B848)</f>
        <v/>
      </c>
      <c r="C848" s="14">
        <f>IF(Raw_data!C848="","",Raw_data!C848)</f>
        <v/>
      </c>
      <c r="D848" s="34">
        <f>IF(Raw_data!A848="","",B848)</f>
        <v/>
      </c>
      <c r="E848" s="17">
        <f>IF(Raw_data!A848="","",D848*24)</f>
        <v/>
      </c>
      <c r="F848" s="34">
        <f>IF(Raw_data!A848="","",C848)</f>
        <v/>
      </c>
      <c r="G848" s="17">
        <f>IF(Raw_data!A848="","",F848*24)</f>
        <v/>
      </c>
      <c r="H848" s="34">
        <f>IF(Raw_data!A848="","",F848-D848)</f>
        <v/>
      </c>
      <c r="I848" s="17">
        <f>IF(Raw_data!A848="","",G848-E848)</f>
        <v/>
      </c>
      <c r="J848" s="34">
        <f>IF(Raw_data!A848="","",Raw_data!D848)</f>
        <v/>
      </c>
      <c r="K848" s="35">
        <f>IF(Raw_data!A848="","",J848*24)</f>
        <v/>
      </c>
      <c r="L848" s="34">
        <f>IF(Raw_data!A848="","",MAX(0,H848-J848))</f>
        <v/>
      </c>
      <c r="M848" s="35">
        <f>IF(Raw_data!A848="","",I848-K848)</f>
        <v/>
      </c>
      <c r="N848" s="35">
        <f>IF(Raw_data!A848="","",MAX(0,I848-E848-8))</f>
        <v/>
      </c>
      <c r="O848" s="34">
        <f>IF(Raw_data!A848="","",N848/24)</f>
        <v/>
      </c>
      <c r="P848" s="34">
        <f>IF(Raw_data!A848="","",Q848/24)</f>
        <v/>
      </c>
      <c r="Q848" s="35">
        <f>IF(Raw_data!A848="","",IF((G848)&gt;=22,IF((G848)&gt;=29,(G848)-22-((G848)-29),(G848)-22),0))</f>
        <v/>
      </c>
    </row>
    <row r="849" ht="18" customHeight="1" s="12">
      <c r="A849" s="14">
        <f>IF(Raw_data!A849="","",Raw_data!A849)</f>
        <v/>
      </c>
      <c r="B849" s="14">
        <f>IF(Raw_data!B849="","",Raw_data!B849)</f>
        <v/>
      </c>
      <c r="C849" s="14">
        <f>IF(Raw_data!C849="","",Raw_data!C849)</f>
        <v/>
      </c>
      <c r="D849" s="34">
        <f>IF(Raw_data!A849="","",B849)</f>
        <v/>
      </c>
      <c r="E849" s="17">
        <f>IF(Raw_data!A849="","",D849*24)</f>
        <v/>
      </c>
      <c r="F849" s="34">
        <f>IF(Raw_data!A849="","",C849)</f>
        <v/>
      </c>
      <c r="G849" s="17">
        <f>IF(Raw_data!A849="","",F849*24)</f>
        <v/>
      </c>
      <c r="H849" s="34">
        <f>IF(Raw_data!A849="","",F849-D849)</f>
        <v/>
      </c>
      <c r="I849" s="17">
        <f>IF(Raw_data!A849="","",G849-E849)</f>
        <v/>
      </c>
      <c r="J849" s="34">
        <f>IF(Raw_data!A849="","",Raw_data!D849)</f>
        <v/>
      </c>
      <c r="K849" s="35">
        <f>IF(Raw_data!A849="","",J849*24)</f>
        <v/>
      </c>
      <c r="L849" s="34">
        <f>IF(Raw_data!A849="","",MAX(0,H849-J849))</f>
        <v/>
      </c>
      <c r="M849" s="35">
        <f>IF(Raw_data!A849="","",I849-K849)</f>
        <v/>
      </c>
      <c r="N849" s="35">
        <f>IF(Raw_data!A849="","",MAX(0,I849-E849-8))</f>
        <v/>
      </c>
      <c r="O849" s="34">
        <f>IF(Raw_data!A849="","",N849/24)</f>
        <v/>
      </c>
      <c r="P849" s="34">
        <f>IF(Raw_data!A849="","",Q849/24)</f>
        <v/>
      </c>
      <c r="Q849" s="35">
        <f>IF(Raw_data!A849="","",IF((G849)&gt;=22,IF((G849)&gt;=29,(G849)-22-((G849)-29),(G849)-22),0))</f>
        <v/>
      </c>
    </row>
    <row r="850" ht="18" customHeight="1" s="12">
      <c r="A850" s="14">
        <f>IF(Raw_data!A850="","",Raw_data!A850)</f>
        <v/>
      </c>
      <c r="B850" s="14">
        <f>IF(Raw_data!B850="","",Raw_data!B850)</f>
        <v/>
      </c>
      <c r="C850" s="14">
        <f>IF(Raw_data!C850="","",Raw_data!C850)</f>
        <v/>
      </c>
      <c r="D850" s="34">
        <f>IF(Raw_data!A850="","",B850)</f>
        <v/>
      </c>
      <c r="E850" s="17">
        <f>IF(Raw_data!A850="","",D850*24)</f>
        <v/>
      </c>
      <c r="F850" s="34">
        <f>IF(Raw_data!A850="","",C850)</f>
        <v/>
      </c>
      <c r="G850" s="17">
        <f>IF(Raw_data!A850="","",F850*24)</f>
        <v/>
      </c>
      <c r="H850" s="34">
        <f>IF(Raw_data!A850="","",F850-D850)</f>
        <v/>
      </c>
      <c r="I850" s="17">
        <f>IF(Raw_data!A850="","",G850-E850)</f>
        <v/>
      </c>
      <c r="J850" s="34">
        <f>IF(Raw_data!A850="","",Raw_data!D850)</f>
        <v/>
      </c>
      <c r="K850" s="35">
        <f>IF(Raw_data!A850="","",J850*24)</f>
        <v/>
      </c>
      <c r="L850" s="34">
        <f>IF(Raw_data!A850="","",MAX(0,H850-J850))</f>
        <v/>
      </c>
      <c r="M850" s="35">
        <f>IF(Raw_data!A850="","",I850-K850)</f>
        <v/>
      </c>
      <c r="N850" s="35">
        <f>IF(Raw_data!A850="","",MAX(0,I850-E850-8))</f>
        <v/>
      </c>
      <c r="O850" s="34">
        <f>IF(Raw_data!A850="","",N850/24)</f>
        <v/>
      </c>
      <c r="P850" s="34">
        <f>IF(Raw_data!A850="","",Q850/24)</f>
        <v/>
      </c>
      <c r="Q850" s="35">
        <f>IF(Raw_data!A850="","",IF((G850)&gt;=22,IF((G850)&gt;=29,(G850)-22-((G850)-29),(G850)-22),0))</f>
        <v/>
      </c>
    </row>
    <row r="851" ht="18" customHeight="1" s="12">
      <c r="A851" s="14">
        <f>IF(Raw_data!A851="","",Raw_data!A851)</f>
        <v/>
      </c>
      <c r="B851" s="14">
        <f>IF(Raw_data!B851="","",Raw_data!B851)</f>
        <v/>
      </c>
      <c r="C851" s="14">
        <f>IF(Raw_data!C851="","",Raw_data!C851)</f>
        <v/>
      </c>
      <c r="D851" s="34">
        <f>IF(Raw_data!A851="","",B851)</f>
        <v/>
      </c>
      <c r="E851" s="17">
        <f>IF(Raw_data!A851="","",D851*24)</f>
        <v/>
      </c>
      <c r="F851" s="34">
        <f>IF(Raw_data!A851="","",C851)</f>
        <v/>
      </c>
      <c r="G851" s="17">
        <f>IF(Raw_data!A851="","",F851*24)</f>
        <v/>
      </c>
      <c r="H851" s="34">
        <f>IF(Raw_data!A851="","",F851-D851)</f>
        <v/>
      </c>
      <c r="I851" s="17">
        <f>IF(Raw_data!A851="","",G851-E851)</f>
        <v/>
      </c>
      <c r="J851" s="34">
        <f>IF(Raw_data!A851="","",Raw_data!D851)</f>
        <v/>
      </c>
      <c r="K851" s="35">
        <f>IF(Raw_data!A851="","",J851*24)</f>
        <v/>
      </c>
      <c r="L851" s="34">
        <f>IF(Raw_data!A851="","",MAX(0,H851-J851))</f>
        <v/>
      </c>
      <c r="M851" s="35">
        <f>IF(Raw_data!A851="","",I851-K851)</f>
        <v/>
      </c>
      <c r="N851" s="35">
        <f>IF(Raw_data!A851="","",MAX(0,I851-E851-8))</f>
        <v/>
      </c>
      <c r="O851" s="34">
        <f>IF(Raw_data!A851="","",N851/24)</f>
        <v/>
      </c>
      <c r="P851" s="34">
        <f>IF(Raw_data!A851="","",Q851/24)</f>
        <v/>
      </c>
      <c r="Q851" s="35">
        <f>IF(Raw_data!A851="","",IF((G851)&gt;=22,IF((G851)&gt;=29,(G851)-22-((G851)-29),(G851)-22),0))</f>
        <v/>
      </c>
    </row>
    <row r="852" ht="18" customHeight="1" s="12">
      <c r="A852" s="14">
        <f>IF(Raw_data!A852="","",Raw_data!A852)</f>
        <v/>
      </c>
      <c r="B852" s="14">
        <f>IF(Raw_data!B852="","",Raw_data!B852)</f>
        <v/>
      </c>
      <c r="C852" s="14">
        <f>IF(Raw_data!C852="","",Raw_data!C852)</f>
        <v/>
      </c>
      <c r="D852" s="34">
        <f>IF(Raw_data!A852="","",B852)</f>
        <v/>
      </c>
      <c r="E852" s="17">
        <f>IF(Raw_data!A852="","",D852*24)</f>
        <v/>
      </c>
      <c r="F852" s="34">
        <f>IF(Raw_data!A852="","",C852)</f>
        <v/>
      </c>
      <c r="G852" s="17">
        <f>IF(Raw_data!A852="","",F852*24)</f>
        <v/>
      </c>
      <c r="H852" s="34">
        <f>IF(Raw_data!A852="","",F852-D852)</f>
        <v/>
      </c>
      <c r="I852" s="17">
        <f>IF(Raw_data!A852="","",G852-E852)</f>
        <v/>
      </c>
      <c r="J852" s="34">
        <f>IF(Raw_data!A852="","",Raw_data!D852)</f>
        <v/>
      </c>
      <c r="K852" s="35">
        <f>IF(Raw_data!A852="","",J852*24)</f>
        <v/>
      </c>
      <c r="L852" s="34">
        <f>IF(Raw_data!A852="","",MAX(0,H852-J852))</f>
        <v/>
      </c>
      <c r="M852" s="35">
        <f>IF(Raw_data!A852="","",I852-K852)</f>
        <v/>
      </c>
      <c r="N852" s="35">
        <f>IF(Raw_data!A852="","",MAX(0,I852-E852-8))</f>
        <v/>
      </c>
      <c r="O852" s="34">
        <f>IF(Raw_data!A852="","",N852/24)</f>
        <v/>
      </c>
      <c r="P852" s="34">
        <f>IF(Raw_data!A852="","",Q852/24)</f>
        <v/>
      </c>
      <c r="Q852" s="35">
        <f>IF(Raw_data!A852="","",IF((G852)&gt;=22,IF((G852)&gt;=29,(G852)-22-((G852)-29),(G852)-22),0))</f>
        <v/>
      </c>
    </row>
    <row r="853" ht="18" customHeight="1" s="12">
      <c r="A853" s="14">
        <f>IF(Raw_data!A853="","",Raw_data!A853)</f>
        <v/>
      </c>
      <c r="B853" s="14">
        <f>IF(Raw_data!B853="","",Raw_data!B853)</f>
        <v/>
      </c>
      <c r="C853" s="14">
        <f>IF(Raw_data!C853="","",Raw_data!C853)</f>
        <v/>
      </c>
      <c r="D853" s="34">
        <f>IF(Raw_data!A853="","",B853)</f>
        <v/>
      </c>
      <c r="E853" s="17">
        <f>IF(Raw_data!A853="","",D853*24)</f>
        <v/>
      </c>
      <c r="F853" s="34">
        <f>IF(Raw_data!A853="","",C853)</f>
        <v/>
      </c>
      <c r="G853" s="17">
        <f>IF(Raw_data!A853="","",F853*24)</f>
        <v/>
      </c>
      <c r="H853" s="34">
        <f>IF(Raw_data!A853="","",F853-D853)</f>
        <v/>
      </c>
      <c r="I853" s="17">
        <f>IF(Raw_data!A853="","",G853-E853)</f>
        <v/>
      </c>
      <c r="J853" s="34">
        <f>IF(Raw_data!A853="","",Raw_data!D853)</f>
        <v/>
      </c>
      <c r="K853" s="35">
        <f>IF(Raw_data!A853="","",J853*24)</f>
        <v/>
      </c>
      <c r="L853" s="34">
        <f>IF(Raw_data!A853="","",MAX(0,H853-J853))</f>
        <v/>
      </c>
      <c r="M853" s="35">
        <f>IF(Raw_data!A853="","",I853-K853)</f>
        <v/>
      </c>
      <c r="N853" s="35">
        <f>IF(Raw_data!A853="","",MAX(0,I853-E853-8))</f>
        <v/>
      </c>
      <c r="O853" s="34">
        <f>IF(Raw_data!A853="","",N853/24)</f>
        <v/>
      </c>
      <c r="P853" s="34">
        <f>IF(Raw_data!A853="","",Q853/24)</f>
        <v/>
      </c>
      <c r="Q853" s="35">
        <f>IF(Raw_data!A853="","",IF((G853)&gt;=22,IF((G853)&gt;=29,(G853)-22-((G853)-29),(G853)-22),0))</f>
        <v/>
      </c>
    </row>
    <row r="854" ht="18" customHeight="1" s="12">
      <c r="A854" s="14">
        <f>IF(Raw_data!A854="","",Raw_data!A854)</f>
        <v/>
      </c>
      <c r="B854" s="14">
        <f>IF(Raw_data!B854="","",Raw_data!B854)</f>
        <v/>
      </c>
      <c r="C854" s="14">
        <f>IF(Raw_data!C854="","",Raw_data!C854)</f>
        <v/>
      </c>
      <c r="D854" s="34">
        <f>IF(Raw_data!A854="","",B854)</f>
        <v/>
      </c>
      <c r="E854" s="17">
        <f>IF(Raw_data!A854="","",D854*24)</f>
        <v/>
      </c>
      <c r="F854" s="34">
        <f>IF(Raw_data!A854="","",C854)</f>
        <v/>
      </c>
      <c r="G854" s="17">
        <f>IF(Raw_data!A854="","",F854*24)</f>
        <v/>
      </c>
      <c r="H854" s="34">
        <f>IF(Raw_data!A854="","",F854-D854)</f>
        <v/>
      </c>
      <c r="I854" s="17">
        <f>IF(Raw_data!A854="","",G854-E854)</f>
        <v/>
      </c>
      <c r="J854" s="34">
        <f>IF(Raw_data!A854="","",Raw_data!D854)</f>
        <v/>
      </c>
      <c r="K854" s="35">
        <f>IF(Raw_data!A854="","",J854*24)</f>
        <v/>
      </c>
      <c r="L854" s="34">
        <f>IF(Raw_data!A854="","",MAX(0,H854-J854))</f>
        <v/>
      </c>
      <c r="M854" s="35">
        <f>IF(Raw_data!A854="","",I854-K854)</f>
        <v/>
      </c>
      <c r="N854" s="35">
        <f>IF(Raw_data!A854="","",MAX(0,I854-E854-8))</f>
        <v/>
      </c>
      <c r="O854" s="34">
        <f>IF(Raw_data!A854="","",N854/24)</f>
        <v/>
      </c>
      <c r="P854" s="34">
        <f>IF(Raw_data!A854="","",Q854/24)</f>
        <v/>
      </c>
      <c r="Q854" s="35">
        <f>IF(Raw_data!A854="","",IF((G854)&gt;=22,IF((G854)&gt;=29,(G854)-22-((G854)-29),(G854)-22),0))</f>
        <v/>
      </c>
    </row>
    <row r="855" ht="18" customHeight="1" s="12">
      <c r="A855" s="14">
        <f>IF(Raw_data!A855="","",Raw_data!A855)</f>
        <v/>
      </c>
      <c r="B855" s="14">
        <f>IF(Raw_data!B855="","",Raw_data!B855)</f>
        <v/>
      </c>
      <c r="C855" s="14">
        <f>IF(Raw_data!C855="","",Raw_data!C855)</f>
        <v/>
      </c>
      <c r="D855" s="34">
        <f>IF(Raw_data!A855="","",B855)</f>
        <v/>
      </c>
      <c r="E855" s="17">
        <f>IF(Raw_data!A855="","",D855*24)</f>
        <v/>
      </c>
      <c r="F855" s="34">
        <f>IF(Raw_data!A855="","",C855)</f>
        <v/>
      </c>
      <c r="G855" s="17">
        <f>IF(Raw_data!A855="","",F855*24)</f>
        <v/>
      </c>
      <c r="H855" s="34">
        <f>IF(Raw_data!A855="","",F855-D855)</f>
        <v/>
      </c>
      <c r="I855" s="17">
        <f>IF(Raw_data!A855="","",G855-E855)</f>
        <v/>
      </c>
      <c r="J855" s="34">
        <f>IF(Raw_data!A855="","",Raw_data!D855)</f>
        <v/>
      </c>
      <c r="K855" s="35">
        <f>IF(Raw_data!A855="","",J855*24)</f>
        <v/>
      </c>
      <c r="L855" s="34">
        <f>IF(Raw_data!A855="","",MAX(0,H855-J855))</f>
        <v/>
      </c>
      <c r="M855" s="35">
        <f>IF(Raw_data!A855="","",I855-K855)</f>
        <v/>
      </c>
      <c r="N855" s="35">
        <f>IF(Raw_data!A855="","",MAX(0,I855-E855-8))</f>
        <v/>
      </c>
      <c r="O855" s="34">
        <f>IF(Raw_data!A855="","",N855/24)</f>
        <v/>
      </c>
      <c r="P855" s="34">
        <f>IF(Raw_data!A855="","",Q855/24)</f>
        <v/>
      </c>
      <c r="Q855" s="35">
        <f>IF(Raw_data!A855="","",IF((G855)&gt;=22,IF((G855)&gt;=29,(G855)-22-((G855)-29),(G855)-22),0))</f>
        <v/>
      </c>
    </row>
    <row r="856" ht="18" customHeight="1" s="12">
      <c r="A856" s="14">
        <f>IF(Raw_data!A856="","",Raw_data!A856)</f>
        <v/>
      </c>
      <c r="B856" s="14">
        <f>IF(Raw_data!B856="","",Raw_data!B856)</f>
        <v/>
      </c>
      <c r="C856" s="14">
        <f>IF(Raw_data!C856="","",Raw_data!C856)</f>
        <v/>
      </c>
      <c r="D856" s="34">
        <f>IF(Raw_data!A856="","",B856)</f>
        <v/>
      </c>
      <c r="E856" s="17">
        <f>IF(Raw_data!A856="","",D856*24)</f>
        <v/>
      </c>
      <c r="F856" s="34">
        <f>IF(Raw_data!A856="","",C856)</f>
        <v/>
      </c>
      <c r="G856" s="17">
        <f>IF(Raw_data!A856="","",F856*24)</f>
        <v/>
      </c>
      <c r="H856" s="34">
        <f>IF(Raw_data!A856="","",F856-D856)</f>
        <v/>
      </c>
      <c r="I856" s="17">
        <f>IF(Raw_data!A856="","",G856-E856)</f>
        <v/>
      </c>
      <c r="J856" s="34">
        <f>IF(Raw_data!A856="","",Raw_data!D856)</f>
        <v/>
      </c>
      <c r="K856" s="35">
        <f>IF(Raw_data!A856="","",J856*24)</f>
        <v/>
      </c>
      <c r="L856" s="34">
        <f>IF(Raw_data!A856="","",MAX(0,H856-J856))</f>
        <v/>
      </c>
      <c r="M856" s="35">
        <f>IF(Raw_data!A856="","",I856-K856)</f>
        <v/>
      </c>
      <c r="N856" s="35">
        <f>IF(Raw_data!A856="","",MAX(0,I856-E856-8))</f>
        <v/>
      </c>
      <c r="O856" s="34">
        <f>IF(Raw_data!A856="","",N856/24)</f>
        <v/>
      </c>
      <c r="P856" s="34">
        <f>IF(Raw_data!A856="","",Q856/24)</f>
        <v/>
      </c>
      <c r="Q856" s="35">
        <f>IF(Raw_data!A856="","",IF((G856)&gt;=22,IF((G856)&gt;=29,(G856)-22-((G856)-29),(G856)-22),0))</f>
        <v/>
      </c>
    </row>
    <row r="857" ht="18" customHeight="1" s="12">
      <c r="A857" s="14">
        <f>IF(Raw_data!A857="","",Raw_data!A857)</f>
        <v/>
      </c>
      <c r="B857" s="14">
        <f>IF(Raw_data!B857="","",Raw_data!B857)</f>
        <v/>
      </c>
      <c r="C857" s="14">
        <f>IF(Raw_data!C857="","",Raw_data!C857)</f>
        <v/>
      </c>
      <c r="D857" s="34">
        <f>IF(Raw_data!A857="","",B857)</f>
        <v/>
      </c>
      <c r="E857" s="17">
        <f>IF(Raw_data!A857="","",D857*24)</f>
        <v/>
      </c>
      <c r="F857" s="34">
        <f>IF(Raw_data!A857="","",C857)</f>
        <v/>
      </c>
      <c r="G857" s="17">
        <f>IF(Raw_data!A857="","",F857*24)</f>
        <v/>
      </c>
      <c r="H857" s="34">
        <f>IF(Raw_data!A857="","",F857-D857)</f>
        <v/>
      </c>
      <c r="I857" s="17">
        <f>IF(Raw_data!A857="","",G857-E857)</f>
        <v/>
      </c>
      <c r="J857" s="34">
        <f>IF(Raw_data!A857="","",Raw_data!D857)</f>
        <v/>
      </c>
      <c r="K857" s="35">
        <f>IF(Raw_data!A857="","",J857*24)</f>
        <v/>
      </c>
      <c r="L857" s="34">
        <f>IF(Raw_data!A857="","",MAX(0,H857-J857))</f>
        <v/>
      </c>
      <c r="M857" s="35">
        <f>IF(Raw_data!A857="","",I857-K857)</f>
        <v/>
      </c>
      <c r="N857" s="35">
        <f>IF(Raw_data!A857="","",MAX(0,I857-E857-8))</f>
        <v/>
      </c>
      <c r="O857" s="34">
        <f>IF(Raw_data!A857="","",N857/24)</f>
        <v/>
      </c>
      <c r="P857" s="34">
        <f>IF(Raw_data!A857="","",Q857/24)</f>
        <v/>
      </c>
      <c r="Q857" s="35">
        <f>IF(Raw_data!A857="","",IF((G857)&gt;=22,IF((G857)&gt;=29,(G857)-22-((G857)-29),(G857)-22),0))</f>
        <v/>
      </c>
    </row>
    <row r="858" ht="18" customHeight="1" s="12">
      <c r="A858" s="14">
        <f>IF(Raw_data!A858="","",Raw_data!A858)</f>
        <v/>
      </c>
      <c r="B858" s="14">
        <f>IF(Raw_data!B858="","",Raw_data!B858)</f>
        <v/>
      </c>
      <c r="C858" s="14">
        <f>IF(Raw_data!C858="","",Raw_data!C858)</f>
        <v/>
      </c>
      <c r="D858" s="34">
        <f>IF(Raw_data!A858="","",B858)</f>
        <v/>
      </c>
      <c r="E858" s="17">
        <f>IF(Raw_data!A858="","",D858*24)</f>
        <v/>
      </c>
      <c r="F858" s="34">
        <f>IF(Raw_data!A858="","",C858)</f>
        <v/>
      </c>
      <c r="G858" s="17">
        <f>IF(Raw_data!A858="","",F858*24)</f>
        <v/>
      </c>
      <c r="H858" s="34">
        <f>IF(Raw_data!A858="","",F858-D858)</f>
        <v/>
      </c>
      <c r="I858" s="17">
        <f>IF(Raw_data!A858="","",G858-E858)</f>
        <v/>
      </c>
      <c r="J858" s="34">
        <f>IF(Raw_data!A858="","",Raw_data!D858)</f>
        <v/>
      </c>
      <c r="K858" s="35">
        <f>IF(Raw_data!A858="","",J858*24)</f>
        <v/>
      </c>
      <c r="L858" s="34">
        <f>IF(Raw_data!A858="","",MAX(0,H858-J858))</f>
        <v/>
      </c>
      <c r="M858" s="35">
        <f>IF(Raw_data!A858="","",I858-K858)</f>
        <v/>
      </c>
      <c r="N858" s="35">
        <f>IF(Raw_data!A858="","",MAX(0,I858-E858-8))</f>
        <v/>
      </c>
      <c r="O858" s="34">
        <f>IF(Raw_data!A858="","",N858/24)</f>
        <v/>
      </c>
      <c r="P858" s="34">
        <f>IF(Raw_data!A858="","",Q858/24)</f>
        <v/>
      </c>
      <c r="Q858" s="35">
        <f>IF(Raw_data!A858="","",IF((G858)&gt;=22,IF((G858)&gt;=29,(G858)-22-((G858)-29),(G858)-22),0))</f>
        <v/>
      </c>
    </row>
    <row r="859" ht="18" customHeight="1" s="12">
      <c r="A859" s="14">
        <f>IF(Raw_data!A859="","",Raw_data!A859)</f>
        <v/>
      </c>
      <c r="B859" s="14">
        <f>IF(Raw_data!B859="","",Raw_data!B859)</f>
        <v/>
      </c>
      <c r="C859" s="14">
        <f>IF(Raw_data!C859="","",Raw_data!C859)</f>
        <v/>
      </c>
      <c r="D859" s="34">
        <f>IF(Raw_data!A859="","",B859)</f>
        <v/>
      </c>
      <c r="E859" s="17">
        <f>IF(Raw_data!A859="","",D859*24)</f>
        <v/>
      </c>
      <c r="F859" s="34">
        <f>IF(Raw_data!A859="","",C859)</f>
        <v/>
      </c>
      <c r="G859" s="17">
        <f>IF(Raw_data!A859="","",F859*24)</f>
        <v/>
      </c>
      <c r="H859" s="34">
        <f>IF(Raw_data!A859="","",F859-D859)</f>
        <v/>
      </c>
      <c r="I859" s="17">
        <f>IF(Raw_data!A859="","",G859-E859)</f>
        <v/>
      </c>
      <c r="J859" s="34">
        <f>IF(Raw_data!A859="","",Raw_data!D859)</f>
        <v/>
      </c>
      <c r="K859" s="35">
        <f>IF(Raw_data!A859="","",J859*24)</f>
        <v/>
      </c>
      <c r="L859" s="34">
        <f>IF(Raw_data!A859="","",MAX(0,H859-J859))</f>
        <v/>
      </c>
      <c r="M859" s="35">
        <f>IF(Raw_data!A859="","",I859-K859)</f>
        <v/>
      </c>
      <c r="N859" s="35">
        <f>IF(Raw_data!A859="","",MAX(0,I859-E859-8))</f>
        <v/>
      </c>
      <c r="O859" s="34">
        <f>IF(Raw_data!A859="","",N859/24)</f>
        <v/>
      </c>
      <c r="P859" s="34">
        <f>IF(Raw_data!A859="","",Q859/24)</f>
        <v/>
      </c>
      <c r="Q859" s="35">
        <f>IF(Raw_data!A859="","",IF((G859)&gt;=22,IF((G859)&gt;=29,(G859)-22-((G859)-29),(G859)-22),0))</f>
        <v/>
      </c>
    </row>
    <row r="860" ht="18" customHeight="1" s="12">
      <c r="A860" s="14">
        <f>IF(Raw_data!A860="","",Raw_data!A860)</f>
        <v/>
      </c>
      <c r="B860" s="14">
        <f>IF(Raw_data!B860="","",Raw_data!B860)</f>
        <v/>
      </c>
      <c r="C860" s="14">
        <f>IF(Raw_data!C860="","",Raw_data!C860)</f>
        <v/>
      </c>
      <c r="D860" s="34">
        <f>IF(Raw_data!A860="","",B860)</f>
        <v/>
      </c>
      <c r="E860" s="17">
        <f>IF(Raw_data!A860="","",D860*24)</f>
        <v/>
      </c>
      <c r="F860" s="34">
        <f>IF(Raw_data!A860="","",C860)</f>
        <v/>
      </c>
      <c r="G860" s="17">
        <f>IF(Raw_data!A860="","",F860*24)</f>
        <v/>
      </c>
      <c r="H860" s="34">
        <f>IF(Raw_data!A860="","",F860-D860)</f>
        <v/>
      </c>
      <c r="I860" s="17">
        <f>IF(Raw_data!A860="","",G860-E860)</f>
        <v/>
      </c>
      <c r="J860" s="34">
        <f>IF(Raw_data!A860="","",Raw_data!D860)</f>
        <v/>
      </c>
      <c r="K860" s="35">
        <f>IF(Raw_data!A860="","",J860*24)</f>
        <v/>
      </c>
      <c r="L860" s="34">
        <f>IF(Raw_data!A860="","",MAX(0,H860-J860))</f>
        <v/>
      </c>
      <c r="M860" s="35">
        <f>IF(Raw_data!A860="","",I860-K860)</f>
        <v/>
      </c>
      <c r="N860" s="35">
        <f>IF(Raw_data!A860="","",MAX(0,I860-E860-8))</f>
        <v/>
      </c>
      <c r="O860" s="34">
        <f>IF(Raw_data!A860="","",N860/24)</f>
        <v/>
      </c>
      <c r="P860" s="34">
        <f>IF(Raw_data!A860="","",Q860/24)</f>
        <v/>
      </c>
      <c r="Q860" s="35">
        <f>IF(Raw_data!A860="","",IF((G860)&gt;=22,IF((G860)&gt;=29,(G860)-22-((G860)-29),(G860)-22),0))</f>
        <v/>
      </c>
    </row>
    <row r="861" ht="18" customHeight="1" s="12">
      <c r="A861" s="14">
        <f>IF(Raw_data!A861="","",Raw_data!A861)</f>
        <v/>
      </c>
      <c r="B861" s="14">
        <f>IF(Raw_data!B861="","",Raw_data!B861)</f>
        <v/>
      </c>
      <c r="C861" s="14">
        <f>IF(Raw_data!C861="","",Raw_data!C861)</f>
        <v/>
      </c>
      <c r="D861" s="34">
        <f>IF(Raw_data!A861="","",B861)</f>
        <v/>
      </c>
      <c r="E861" s="17">
        <f>IF(Raw_data!A861="","",D861*24)</f>
        <v/>
      </c>
      <c r="F861" s="34">
        <f>IF(Raw_data!A861="","",C861)</f>
        <v/>
      </c>
      <c r="G861" s="17">
        <f>IF(Raw_data!A861="","",F861*24)</f>
        <v/>
      </c>
      <c r="H861" s="34">
        <f>IF(Raw_data!A861="","",F861-D861)</f>
        <v/>
      </c>
      <c r="I861" s="17">
        <f>IF(Raw_data!A861="","",G861-E861)</f>
        <v/>
      </c>
      <c r="J861" s="34">
        <f>IF(Raw_data!A861="","",Raw_data!D861)</f>
        <v/>
      </c>
      <c r="K861" s="35">
        <f>IF(Raw_data!A861="","",J861*24)</f>
        <v/>
      </c>
      <c r="L861" s="34">
        <f>IF(Raw_data!A861="","",MAX(0,H861-J861))</f>
        <v/>
      </c>
      <c r="M861" s="35">
        <f>IF(Raw_data!A861="","",I861-K861)</f>
        <v/>
      </c>
      <c r="N861" s="35">
        <f>IF(Raw_data!A861="","",MAX(0,I861-E861-8))</f>
        <v/>
      </c>
      <c r="O861" s="34">
        <f>IF(Raw_data!A861="","",N861/24)</f>
        <v/>
      </c>
      <c r="P861" s="34">
        <f>IF(Raw_data!A861="","",Q861/24)</f>
        <v/>
      </c>
      <c r="Q861" s="35">
        <f>IF(Raw_data!A861="","",IF((G861)&gt;=22,IF((G861)&gt;=29,(G861)-22-((G861)-29),(G861)-22),0))</f>
        <v/>
      </c>
    </row>
    <row r="862" ht="18" customHeight="1" s="12">
      <c r="A862" s="14">
        <f>IF(Raw_data!A862="","",Raw_data!A862)</f>
        <v/>
      </c>
      <c r="B862" s="14">
        <f>IF(Raw_data!B862="","",Raw_data!B862)</f>
        <v/>
      </c>
      <c r="C862" s="14">
        <f>IF(Raw_data!C862="","",Raw_data!C862)</f>
        <v/>
      </c>
      <c r="D862" s="34">
        <f>IF(Raw_data!A862="","",B862)</f>
        <v/>
      </c>
      <c r="E862" s="17">
        <f>IF(Raw_data!A862="","",D862*24)</f>
        <v/>
      </c>
      <c r="F862" s="34">
        <f>IF(Raw_data!A862="","",C862)</f>
        <v/>
      </c>
      <c r="G862" s="17">
        <f>IF(Raw_data!A862="","",F862*24)</f>
        <v/>
      </c>
      <c r="H862" s="34">
        <f>IF(Raw_data!A862="","",F862-D862)</f>
        <v/>
      </c>
      <c r="I862" s="17">
        <f>IF(Raw_data!A862="","",G862-E862)</f>
        <v/>
      </c>
      <c r="J862" s="34">
        <f>IF(Raw_data!A862="","",Raw_data!D862)</f>
        <v/>
      </c>
      <c r="K862" s="35">
        <f>IF(Raw_data!A862="","",J862*24)</f>
        <v/>
      </c>
      <c r="L862" s="34">
        <f>IF(Raw_data!A862="","",MAX(0,H862-J862))</f>
        <v/>
      </c>
      <c r="M862" s="35">
        <f>IF(Raw_data!A862="","",I862-K862)</f>
        <v/>
      </c>
      <c r="N862" s="35">
        <f>IF(Raw_data!A862="","",MAX(0,I862-E862-8))</f>
        <v/>
      </c>
      <c r="O862" s="34">
        <f>IF(Raw_data!A862="","",N862/24)</f>
        <v/>
      </c>
      <c r="P862" s="34">
        <f>IF(Raw_data!A862="","",Q862/24)</f>
        <v/>
      </c>
      <c r="Q862" s="35">
        <f>IF(Raw_data!A862="","",IF((G862)&gt;=22,IF((G862)&gt;=29,(G862)-22-((G862)-29),(G862)-22),0))</f>
        <v/>
      </c>
    </row>
    <row r="863" ht="18" customHeight="1" s="12">
      <c r="A863" s="14">
        <f>IF(Raw_data!A863="","",Raw_data!A863)</f>
        <v/>
      </c>
      <c r="B863" s="14">
        <f>IF(Raw_data!B863="","",Raw_data!B863)</f>
        <v/>
      </c>
      <c r="C863" s="14">
        <f>IF(Raw_data!C863="","",Raw_data!C863)</f>
        <v/>
      </c>
      <c r="D863" s="34">
        <f>IF(Raw_data!A863="","",B863)</f>
        <v/>
      </c>
      <c r="E863" s="17">
        <f>IF(Raw_data!A863="","",D863*24)</f>
        <v/>
      </c>
      <c r="F863" s="34">
        <f>IF(Raw_data!A863="","",C863)</f>
        <v/>
      </c>
      <c r="G863" s="17">
        <f>IF(Raw_data!A863="","",F863*24)</f>
        <v/>
      </c>
      <c r="H863" s="34">
        <f>IF(Raw_data!A863="","",F863-D863)</f>
        <v/>
      </c>
      <c r="I863" s="17">
        <f>IF(Raw_data!A863="","",G863-E863)</f>
        <v/>
      </c>
      <c r="J863" s="34">
        <f>IF(Raw_data!A863="","",Raw_data!D863)</f>
        <v/>
      </c>
      <c r="K863" s="35">
        <f>IF(Raw_data!A863="","",J863*24)</f>
        <v/>
      </c>
      <c r="L863" s="34">
        <f>IF(Raw_data!A863="","",MAX(0,H863-J863))</f>
        <v/>
      </c>
      <c r="M863" s="35">
        <f>IF(Raw_data!A863="","",I863-K863)</f>
        <v/>
      </c>
      <c r="N863" s="35">
        <f>IF(Raw_data!A863="","",MAX(0,I863-E863-8))</f>
        <v/>
      </c>
      <c r="O863" s="34">
        <f>IF(Raw_data!A863="","",N863/24)</f>
        <v/>
      </c>
      <c r="P863" s="34">
        <f>IF(Raw_data!A863="","",Q863/24)</f>
        <v/>
      </c>
      <c r="Q863" s="35">
        <f>IF(Raw_data!A863="","",IF((G863)&gt;=22,IF((G863)&gt;=29,(G863)-22-((G863)-29),(G863)-22),0))</f>
        <v/>
      </c>
    </row>
    <row r="864" ht="18" customHeight="1" s="12">
      <c r="A864" s="14">
        <f>IF(Raw_data!A864="","",Raw_data!A864)</f>
        <v/>
      </c>
      <c r="B864" s="14">
        <f>IF(Raw_data!B864="","",Raw_data!B864)</f>
        <v/>
      </c>
      <c r="C864" s="14">
        <f>IF(Raw_data!C864="","",Raw_data!C864)</f>
        <v/>
      </c>
      <c r="D864" s="34">
        <f>IF(Raw_data!A864="","",B864)</f>
        <v/>
      </c>
      <c r="E864" s="17">
        <f>IF(Raw_data!A864="","",D864*24)</f>
        <v/>
      </c>
      <c r="F864" s="34">
        <f>IF(Raw_data!A864="","",C864)</f>
        <v/>
      </c>
      <c r="G864" s="17">
        <f>IF(Raw_data!A864="","",F864*24)</f>
        <v/>
      </c>
      <c r="H864" s="34">
        <f>IF(Raw_data!A864="","",F864-D864)</f>
        <v/>
      </c>
      <c r="I864" s="17">
        <f>IF(Raw_data!A864="","",G864-E864)</f>
        <v/>
      </c>
      <c r="J864" s="34">
        <f>IF(Raw_data!A864="","",Raw_data!D864)</f>
        <v/>
      </c>
      <c r="K864" s="35">
        <f>IF(Raw_data!A864="","",J864*24)</f>
        <v/>
      </c>
      <c r="L864" s="34">
        <f>IF(Raw_data!A864="","",MAX(0,H864-J864))</f>
        <v/>
      </c>
      <c r="M864" s="35">
        <f>IF(Raw_data!A864="","",I864-K864)</f>
        <v/>
      </c>
      <c r="N864" s="35">
        <f>IF(Raw_data!A864="","",MAX(0,I864-E864-8))</f>
        <v/>
      </c>
      <c r="O864" s="34">
        <f>IF(Raw_data!A864="","",N864/24)</f>
        <v/>
      </c>
      <c r="P864" s="34">
        <f>IF(Raw_data!A864="","",Q864/24)</f>
        <v/>
      </c>
      <c r="Q864" s="35">
        <f>IF(Raw_data!A864="","",IF((G864)&gt;=22,IF((G864)&gt;=29,(G864)-22-((G864)-29),(G864)-22),0))</f>
        <v/>
      </c>
    </row>
    <row r="865" ht="18" customHeight="1" s="12">
      <c r="A865" s="14">
        <f>IF(Raw_data!A865="","",Raw_data!A865)</f>
        <v/>
      </c>
      <c r="B865" s="14">
        <f>IF(Raw_data!B865="","",Raw_data!B865)</f>
        <v/>
      </c>
      <c r="C865" s="14">
        <f>IF(Raw_data!C865="","",Raw_data!C865)</f>
        <v/>
      </c>
      <c r="D865" s="34">
        <f>IF(Raw_data!A865="","",B865)</f>
        <v/>
      </c>
      <c r="E865" s="17">
        <f>IF(Raw_data!A865="","",D865*24)</f>
        <v/>
      </c>
      <c r="F865" s="34">
        <f>IF(Raw_data!A865="","",C865)</f>
        <v/>
      </c>
      <c r="G865" s="17">
        <f>IF(Raw_data!A865="","",F865*24)</f>
        <v/>
      </c>
      <c r="H865" s="34">
        <f>IF(Raw_data!A865="","",F865-D865)</f>
        <v/>
      </c>
      <c r="I865" s="17">
        <f>IF(Raw_data!A865="","",G865-E865)</f>
        <v/>
      </c>
      <c r="J865" s="34">
        <f>IF(Raw_data!A865="","",Raw_data!D865)</f>
        <v/>
      </c>
      <c r="K865" s="35">
        <f>IF(Raw_data!A865="","",J865*24)</f>
        <v/>
      </c>
      <c r="L865" s="34">
        <f>IF(Raw_data!A865="","",MAX(0,H865-J865))</f>
        <v/>
      </c>
      <c r="M865" s="35">
        <f>IF(Raw_data!A865="","",I865-K865)</f>
        <v/>
      </c>
      <c r="N865" s="35">
        <f>IF(Raw_data!A865="","",MAX(0,I865-E865-8))</f>
        <v/>
      </c>
      <c r="O865" s="34">
        <f>IF(Raw_data!A865="","",N865/24)</f>
        <v/>
      </c>
      <c r="P865" s="34">
        <f>IF(Raw_data!A865="","",Q865/24)</f>
        <v/>
      </c>
      <c r="Q865" s="35">
        <f>IF(Raw_data!A865="","",IF((G865)&gt;=22,IF((G865)&gt;=29,(G865)-22-((G865)-29),(G865)-22),0))</f>
        <v/>
      </c>
    </row>
    <row r="866" ht="18" customHeight="1" s="12">
      <c r="A866" s="14">
        <f>IF(Raw_data!A866="","",Raw_data!A866)</f>
        <v/>
      </c>
      <c r="B866" s="14">
        <f>IF(Raw_data!B866="","",Raw_data!B866)</f>
        <v/>
      </c>
      <c r="C866" s="14">
        <f>IF(Raw_data!C866="","",Raw_data!C866)</f>
        <v/>
      </c>
      <c r="D866" s="34">
        <f>IF(Raw_data!A866="","",B866)</f>
        <v/>
      </c>
      <c r="E866" s="17">
        <f>IF(Raw_data!A866="","",D866*24)</f>
        <v/>
      </c>
      <c r="F866" s="34">
        <f>IF(Raw_data!A866="","",C866)</f>
        <v/>
      </c>
      <c r="G866" s="17">
        <f>IF(Raw_data!A866="","",F866*24)</f>
        <v/>
      </c>
      <c r="H866" s="34">
        <f>IF(Raw_data!A866="","",F866-D866)</f>
        <v/>
      </c>
      <c r="I866" s="17">
        <f>IF(Raw_data!A866="","",G866-E866)</f>
        <v/>
      </c>
      <c r="J866" s="34">
        <f>IF(Raw_data!A866="","",Raw_data!D866)</f>
        <v/>
      </c>
      <c r="K866" s="35">
        <f>IF(Raw_data!A866="","",J866*24)</f>
        <v/>
      </c>
      <c r="L866" s="34">
        <f>IF(Raw_data!A866="","",MAX(0,H866-J866))</f>
        <v/>
      </c>
      <c r="M866" s="35">
        <f>IF(Raw_data!A866="","",I866-K866)</f>
        <v/>
      </c>
      <c r="N866" s="35">
        <f>IF(Raw_data!A866="","",MAX(0,I866-E866-8))</f>
        <v/>
      </c>
      <c r="O866" s="34">
        <f>IF(Raw_data!A866="","",N866/24)</f>
        <v/>
      </c>
      <c r="P866" s="34">
        <f>IF(Raw_data!A866="","",Q866/24)</f>
        <v/>
      </c>
      <c r="Q866" s="35">
        <f>IF(Raw_data!A866="","",IF((G866)&gt;=22,IF((G866)&gt;=29,(G866)-22-((G866)-29),(G866)-22),0))</f>
        <v/>
      </c>
    </row>
    <row r="867" ht="18" customHeight="1" s="12">
      <c r="A867" s="14">
        <f>IF(Raw_data!A867="","",Raw_data!A867)</f>
        <v/>
      </c>
      <c r="B867" s="14">
        <f>IF(Raw_data!B867="","",Raw_data!B867)</f>
        <v/>
      </c>
      <c r="C867" s="14">
        <f>IF(Raw_data!C867="","",Raw_data!C867)</f>
        <v/>
      </c>
      <c r="D867" s="34">
        <f>IF(Raw_data!A867="","",B867)</f>
        <v/>
      </c>
      <c r="E867" s="17">
        <f>IF(Raw_data!A867="","",D867*24)</f>
        <v/>
      </c>
      <c r="F867" s="34">
        <f>IF(Raw_data!A867="","",C867)</f>
        <v/>
      </c>
      <c r="G867" s="17">
        <f>IF(Raw_data!A867="","",F867*24)</f>
        <v/>
      </c>
      <c r="H867" s="34">
        <f>IF(Raw_data!A867="","",F867-D867)</f>
        <v/>
      </c>
      <c r="I867" s="17">
        <f>IF(Raw_data!A867="","",G867-E867)</f>
        <v/>
      </c>
      <c r="J867" s="34">
        <f>IF(Raw_data!A867="","",Raw_data!D867)</f>
        <v/>
      </c>
      <c r="K867" s="35">
        <f>IF(Raw_data!A867="","",J867*24)</f>
        <v/>
      </c>
      <c r="L867" s="34">
        <f>IF(Raw_data!A867="","",MAX(0,H867-J867))</f>
        <v/>
      </c>
      <c r="M867" s="35">
        <f>IF(Raw_data!A867="","",I867-K867)</f>
        <v/>
      </c>
      <c r="N867" s="35">
        <f>IF(Raw_data!A867="","",MAX(0,I867-E867-8))</f>
        <v/>
      </c>
      <c r="O867" s="34">
        <f>IF(Raw_data!A867="","",N867/24)</f>
        <v/>
      </c>
      <c r="P867" s="34">
        <f>IF(Raw_data!A867="","",Q867/24)</f>
        <v/>
      </c>
      <c r="Q867" s="35">
        <f>IF(Raw_data!A867="","",IF((G867)&gt;=22,IF((G867)&gt;=29,(G867)-22-((G867)-29),(G867)-22),0))</f>
        <v/>
      </c>
    </row>
    <row r="868" ht="18" customHeight="1" s="12">
      <c r="A868" s="14">
        <f>IF(Raw_data!A868="","",Raw_data!A868)</f>
        <v/>
      </c>
      <c r="B868" s="14">
        <f>IF(Raw_data!B868="","",Raw_data!B868)</f>
        <v/>
      </c>
      <c r="C868" s="14">
        <f>IF(Raw_data!C868="","",Raw_data!C868)</f>
        <v/>
      </c>
      <c r="D868" s="34">
        <f>IF(Raw_data!A868="","",B868)</f>
        <v/>
      </c>
      <c r="E868" s="17">
        <f>IF(Raw_data!A868="","",D868*24)</f>
        <v/>
      </c>
      <c r="F868" s="34">
        <f>IF(Raw_data!A868="","",C868)</f>
        <v/>
      </c>
      <c r="G868" s="17">
        <f>IF(Raw_data!A868="","",F868*24)</f>
        <v/>
      </c>
      <c r="H868" s="34">
        <f>IF(Raw_data!A868="","",F868-D868)</f>
        <v/>
      </c>
      <c r="I868" s="17">
        <f>IF(Raw_data!A868="","",G868-E868)</f>
        <v/>
      </c>
      <c r="J868" s="34">
        <f>IF(Raw_data!A868="","",Raw_data!D868)</f>
        <v/>
      </c>
      <c r="K868" s="35">
        <f>IF(Raw_data!A868="","",J868*24)</f>
        <v/>
      </c>
      <c r="L868" s="34">
        <f>IF(Raw_data!A868="","",MAX(0,H868-J868))</f>
        <v/>
      </c>
      <c r="M868" s="35">
        <f>IF(Raw_data!A868="","",I868-K868)</f>
        <v/>
      </c>
      <c r="N868" s="35">
        <f>IF(Raw_data!A868="","",MAX(0,I868-E868-8))</f>
        <v/>
      </c>
      <c r="O868" s="34">
        <f>IF(Raw_data!A868="","",N868/24)</f>
        <v/>
      </c>
      <c r="P868" s="34">
        <f>IF(Raw_data!A868="","",Q868/24)</f>
        <v/>
      </c>
      <c r="Q868" s="35">
        <f>IF(Raw_data!A868="","",IF((G868)&gt;=22,IF((G868)&gt;=29,(G868)-22-((G868)-29),(G868)-22),0))</f>
        <v/>
      </c>
    </row>
    <row r="869" ht="18" customHeight="1" s="12">
      <c r="A869" s="14">
        <f>IF(Raw_data!A869="","",Raw_data!A869)</f>
        <v/>
      </c>
      <c r="B869" s="14">
        <f>IF(Raw_data!B869="","",Raw_data!B869)</f>
        <v/>
      </c>
      <c r="C869" s="14">
        <f>IF(Raw_data!C869="","",Raw_data!C869)</f>
        <v/>
      </c>
      <c r="D869" s="34">
        <f>IF(Raw_data!A869="","",B869)</f>
        <v/>
      </c>
      <c r="E869" s="17">
        <f>IF(Raw_data!A869="","",D869*24)</f>
        <v/>
      </c>
      <c r="F869" s="34">
        <f>IF(Raw_data!A869="","",C869)</f>
        <v/>
      </c>
      <c r="G869" s="17">
        <f>IF(Raw_data!A869="","",F869*24)</f>
        <v/>
      </c>
      <c r="H869" s="34">
        <f>IF(Raw_data!A869="","",F869-D869)</f>
        <v/>
      </c>
      <c r="I869" s="17">
        <f>IF(Raw_data!A869="","",G869-E869)</f>
        <v/>
      </c>
      <c r="J869" s="34">
        <f>IF(Raw_data!A869="","",Raw_data!D869)</f>
        <v/>
      </c>
      <c r="K869" s="35">
        <f>IF(Raw_data!A869="","",J869*24)</f>
        <v/>
      </c>
      <c r="L869" s="34">
        <f>IF(Raw_data!A869="","",MAX(0,H869-J869))</f>
        <v/>
      </c>
      <c r="M869" s="35">
        <f>IF(Raw_data!A869="","",I869-K869)</f>
        <v/>
      </c>
      <c r="N869" s="35">
        <f>IF(Raw_data!A869="","",MAX(0,I869-E869-8))</f>
        <v/>
      </c>
      <c r="O869" s="34">
        <f>IF(Raw_data!A869="","",N869/24)</f>
        <v/>
      </c>
      <c r="P869" s="34">
        <f>IF(Raw_data!A869="","",Q869/24)</f>
        <v/>
      </c>
      <c r="Q869" s="35">
        <f>IF(Raw_data!A869="","",IF((G869)&gt;=22,IF((G869)&gt;=29,(G869)-22-((G869)-29),(G869)-22),0))</f>
        <v/>
      </c>
    </row>
    <row r="870" ht="18" customHeight="1" s="12">
      <c r="A870" s="14">
        <f>IF(Raw_data!A870="","",Raw_data!A870)</f>
        <v/>
      </c>
      <c r="B870" s="14">
        <f>IF(Raw_data!B870="","",Raw_data!B870)</f>
        <v/>
      </c>
      <c r="C870" s="14">
        <f>IF(Raw_data!C870="","",Raw_data!C870)</f>
        <v/>
      </c>
      <c r="D870" s="34">
        <f>IF(Raw_data!A870="","",B870)</f>
        <v/>
      </c>
      <c r="E870" s="17">
        <f>IF(Raw_data!A870="","",D870*24)</f>
        <v/>
      </c>
      <c r="F870" s="34">
        <f>IF(Raw_data!A870="","",C870)</f>
        <v/>
      </c>
      <c r="G870" s="17">
        <f>IF(Raw_data!A870="","",F870*24)</f>
        <v/>
      </c>
      <c r="H870" s="34">
        <f>IF(Raw_data!A870="","",F870-D870)</f>
        <v/>
      </c>
      <c r="I870" s="17">
        <f>IF(Raw_data!A870="","",G870-E870)</f>
        <v/>
      </c>
      <c r="J870" s="34">
        <f>IF(Raw_data!A870="","",Raw_data!D870)</f>
        <v/>
      </c>
      <c r="K870" s="35">
        <f>IF(Raw_data!A870="","",J870*24)</f>
        <v/>
      </c>
      <c r="L870" s="34">
        <f>IF(Raw_data!A870="","",MAX(0,H870-J870))</f>
        <v/>
      </c>
      <c r="M870" s="35">
        <f>IF(Raw_data!A870="","",I870-K870)</f>
        <v/>
      </c>
      <c r="N870" s="35">
        <f>IF(Raw_data!A870="","",MAX(0,I870-E870-8))</f>
        <v/>
      </c>
      <c r="O870" s="34">
        <f>IF(Raw_data!A870="","",N870/24)</f>
        <v/>
      </c>
      <c r="P870" s="34">
        <f>IF(Raw_data!A870="","",Q870/24)</f>
        <v/>
      </c>
      <c r="Q870" s="35">
        <f>IF(Raw_data!A870="","",IF((G870)&gt;=22,IF((G870)&gt;=29,(G870)-22-((G870)-29),(G870)-22),0))</f>
        <v/>
      </c>
    </row>
    <row r="871" ht="18" customHeight="1" s="12">
      <c r="A871" s="14">
        <f>IF(Raw_data!A871="","",Raw_data!A871)</f>
        <v/>
      </c>
      <c r="B871" s="14">
        <f>IF(Raw_data!B871="","",Raw_data!B871)</f>
        <v/>
      </c>
      <c r="C871" s="14">
        <f>IF(Raw_data!C871="","",Raw_data!C871)</f>
        <v/>
      </c>
      <c r="D871" s="34">
        <f>IF(Raw_data!A871="","",B871)</f>
        <v/>
      </c>
      <c r="E871" s="17">
        <f>IF(Raw_data!A871="","",D871*24)</f>
        <v/>
      </c>
      <c r="F871" s="34">
        <f>IF(Raw_data!A871="","",C871)</f>
        <v/>
      </c>
      <c r="G871" s="17">
        <f>IF(Raw_data!A871="","",F871*24)</f>
        <v/>
      </c>
      <c r="H871" s="34">
        <f>IF(Raw_data!A871="","",F871-D871)</f>
        <v/>
      </c>
      <c r="I871" s="17">
        <f>IF(Raw_data!A871="","",G871-E871)</f>
        <v/>
      </c>
      <c r="J871" s="34">
        <f>IF(Raw_data!A871="","",Raw_data!D871)</f>
        <v/>
      </c>
      <c r="K871" s="35">
        <f>IF(Raw_data!A871="","",J871*24)</f>
        <v/>
      </c>
      <c r="L871" s="34">
        <f>IF(Raw_data!A871="","",MAX(0,H871-J871))</f>
        <v/>
      </c>
      <c r="M871" s="35">
        <f>IF(Raw_data!A871="","",I871-K871)</f>
        <v/>
      </c>
      <c r="N871" s="35">
        <f>IF(Raw_data!A871="","",MAX(0,I871-E871-8))</f>
        <v/>
      </c>
      <c r="O871" s="34">
        <f>IF(Raw_data!A871="","",N871/24)</f>
        <v/>
      </c>
      <c r="P871" s="34">
        <f>IF(Raw_data!A871="","",Q871/24)</f>
        <v/>
      </c>
      <c r="Q871" s="35">
        <f>IF(Raw_data!A871="","",IF((G871)&gt;=22,IF((G871)&gt;=29,(G871)-22-((G871)-29),(G871)-22),0))</f>
        <v/>
      </c>
    </row>
    <row r="872" ht="18" customHeight="1" s="12">
      <c r="A872" s="14">
        <f>IF(Raw_data!A872="","",Raw_data!A872)</f>
        <v/>
      </c>
      <c r="B872" s="14">
        <f>IF(Raw_data!B872="","",Raw_data!B872)</f>
        <v/>
      </c>
      <c r="C872" s="14">
        <f>IF(Raw_data!C872="","",Raw_data!C872)</f>
        <v/>
      </c>
      <c r="D872" s="34">
        <f>IF(Raw_data!A872="","",B872)</f>
        <v/>
      </c>
      <c r="E872" s="17">
        <f>IF(Raw_data!A872="","",D872*24)</f>
        <v/>
      </c>
      <c r="F872" s="34">
        <f>IF(Raw_data!A872="","",C872)</f>
        <v/>
      </c>
      <c r="G872" s="17">
        <f>IF(Raw_data!A872="","",F872*24)</f>
        <v/>
      </c>
      <c r="H872" s="34">
        <f>IF(Raw_data!A872="","",F872-D872)</f>
        <v/>
      </c>
      <c r="I872" s="17">
        <f>IF(Raw_data!A872="","",G872-E872)</f>
        <v/>
      </c>
      <c r="J872" s="34">
        <f>IF(Raw_data!A872="","",Raw_data!D872)</f>
        <v/>
      </c>
      <c r="K872" s="35">
        <f>IF(Raw_data!A872="","",J872*24)</f>
        <v/>
      </c>
      <c r="L872" s="34">
        <f>IF(Raw_data!A872="","",MAX(0,H872-J872))</f>
        <v/>
      </c>
      <c r="M872" s="35">
        <f>IF(Raw_data!A872="","",I872-K872)</f>
        <v/>
      </c>
      <c r="N872" s="35">
        <f>IF(Raw_data!A872="","",MAX(0,I872-E872-8))</f>
        <v/>
      </c>
      <c r="O872" s="34">
        <f>IF(Raw_data!A872="","",N872/24)</f>
        <v/>
      </c>
      <c r="P872" s="34">
        <f>IF(Raw_data!A872="","",Q872/24)</f>
        <v/>
      </c>
      <c r="Q872" s="35">
        <f>IF(Raw_data!A872="","",IF((G872)&gt;=22,IF((G872)&gt;=29,(G872)-22-((G872)-29),(G872)-22),0))</f>
        <v/>
      </c>
    </row>
    <row r="873" ht="18" customHeight="1" s="12">
      <c r="A873" s="14">
        <f>IF(Raw_data!A873="","",Raw_data!A873)</f>
        <v/>
      </c>
      <c r="B873" s="14">
        <f>IF(Raw_data!B873="","",Raw_data!B873)</f>
        <v/>
      </c>
      <c r="C873" s="14">
        <f>IF(Raw_data!C873="","",Raw_data!C873)</f>
        <v/>
      </c>
      <c r="D873" s="34">
        <f>IF(Raw_data!A873="","",B873)</f>
        <v/>
      </c>
      <c r="E873" s="17">
        <f>IF(Raw_data!A873="","",D873*24)</f>
        <v/>
      </c>
      <c r="F873" s="34">
        <f>IF(Raw_data!A873="","",C873)</f>
        <v/>
      </c>
      <c r="G873" s="17">
        <f>IF(Raw_data!A873="","",F873*24)</f>
        <v/>
      </c>
      <c r="H873" s="34">
        <f>IF(Raw_data!A873="","",F873-D873)</f>
        <v/>
      </c>
      <c r="I873" s="17">
        <f>IF(Raw_data!A873="","",G873-E873)</f>
        <v/>
      </c>
      <c r="J873" s="34">
        <f>IF(Raw_data!A873="","",Raw_data!D873)</f>
        <v/>
      </c>
      <c r="K873" s="35">
        <f>IF(Raw_data!A873="","",J873*24)</f>
        <v/>
      </c>
      <c r="L873" s="34">
        <f>IF(Raw_data!A873="","",MAX(0,H873-J873))</f>
        <v/>
      </c>
      <c r="M873" s="35">
        <f>IF(Raw_data!A873="","",I873-K873)</f>
        <v/>
      </c>
      <c r="N873" s="35">
        <f>IF(Raw_data!A873="","",MAX(0,I873-E873-8))</f>
        <v/>
      </c>
      <c r="O873" s="34">
        <f>IF(Raw_data!A873="","",N873/24)</f>
        <v/>
      </c>
      <c r="P873" s="34">
        <f>IF(Raw_data!A873="","",Q873/24)</f>
        <v/>
      </c>
      <c r="Q873" s="35">
        <f>IF(Raw_data!A873="","",IF((G873)&gt;=22,IF((G873)&gt;=29,(G873)-22-((G873)-29),(G873)-22),0))</f>
        <v/>
      </c>
    </row>
    <row r="874" ht="18" customHeight="1" s="12">
      <c r="A874" s="14">
        <f>IF(Raw_data!A874="","",Raw_data!A874)</f>
        <v/>
      </c>
      <c r="B874" s="14">
        <f>IF(Raw_data!B874="","",Raw_data!B874)</f>
        <v/>
      </c>
      <c r="C874" s="14">
        <f>IF(Raw_data!C874="","",Raw_data!C874)</f>
        <v/>
      </c>
      <c r="D874" s="34">
        <f>IF(Raw_data!A874="","",B874)</f>
        <v/>
      </c>
      <c r="E874" s="17">
        <f>IF(Raw_data!A874="","",D874*24)</f>
        <v/>
      </c>
      <c r="F874" s="34">
        <f>IF(Raw_data!A874="","",C874)</f>
        <v/>
      </c>
      <c r="G874" s="17">
        <f>IF(Raw_data!A874="","",F874*24)</f>
        <v/>
      </c>
      <c r="H874" s="34">
        <f>IF(Raw_data!A874="","",F874-D874)</f>
        <v/>
      </c>
      <c r="I874" s="17">
        <f>IF(Raw_data!A874="","",G874-E874)</f>
        <v/>
      </c>
      <c r="J874" s="34">
        <f>IF(Raw_data!A874="","",Raw_data!D874)</f>
        <v/>
      </c>
      <c r="K874" s="35">
        <f>IF(Raw_data!A874="","",J874*24)</f>
        <v/>
      </c>
      <c r="L874" s="34">
        <f>IF(Raw_data!A874="","",MAX(0,H874-J874))</f>
        <v/>
      </c>
      <c r="M874" s="35">
        <f>IF(Raw_data!A874="","",I874-K874)</f>
        <v/>
      </c>
      <c r="N874" s="35">
        <f>IF(Raw_data!A874="","",MAX(0,I874-E874-8))</f>
        <v/>
      </c>
      <c r="O874" s="34">
        <f>IF(Raw_data!A874="","",N874/24)</f>
        <v/>
      </c>
      <c r="P874" s="34">
        <f>IF(Raw_data!A874="","",Q874/24)</f>
        <v/>
      </c>
      <c r="Q874" s="35">
        <f>IF(Raw_data!A874="","",IF((G874)&gt;=22,IF((G874)&gt;=29,(G874)-22-((G874)-29),(G874)-22),0))</f>
        <v/>
      </c>
    </row>
    <row r="875" ht="18" customHeight="1" s="12">
      <c r="A875" s="14">
        <f>IF(Raw_data!A875="","",Raw_data!A875)</f>
        <v/>
      </c>
      <c r="B875" s="14">
        <f>IF(Raw_data!B875="","",Raw_data!B875)</f>
        <v/>
      </c>
      <c r="C875" s="14">
        <f>IF(Raw_data!C875="","",Raw_data!C875)</f>
        <v/>
      </c>
      <c r="D875" s="34">
        <f>IF(Raw_data!A875="","",B875)</f>
        <v/>
      </c>
      <c r="E875" s="17">
        <f>IF(Raw_data!A875="","",D875*24)</f>
        <v/>
      </c>
      <c r="F875" s="34">
        <f>IF(Raw_data!A875="","",C875)</f>
        <v/>
      </c>
      <c r="G875" s="17">
        <f>IF(Raw_data!A875="","",F875*24)</f>
        <v/>
      </c>
      <c r="H875" s="34">
        <f>IF(Raw_data!A875="","",F875-D875)</f>
        <v/>
      </c>
      <c r="I875" s="17">
        <f>IF(Raw_data!A875="","",G875-E875)</f>
        <v/>
      </c>
      <c r="J875" s="34">
        <f>IF(Raw_data!A875="","",Raw_data!D875)</f>
        <v/>
      </c>
      <c r="K875" s="35">
        <f>IF(Raw_data!A875="","",J875*24)</f>
        <v/>
      </c>
      <c r="L875" s="34">
        <f>IF(Raw_data!A875="","",MAX(0,H875-J875))</f>
        <v/>
      </c>
      <c r="M875" s="35">
        <f>IF(Raw_data!A875="","",I875-K875)</f>
        <v/>
      </c>
      <c r="N875" s="35">
        <f>IF(Raw_data!A875="","",MAX(0,I875-E875-8))</f>
        <v/>
      </c>
      <c r="O875" s="34">
        <f>IF(Raw_data!A875="","",N875/24)</f>
        <v/>
      </c>
      <c r="P875" s="34">
        <f>IF(Raw_data!A875="","",Q875/24)</f>
        <v/>
      </c>
      <c r="Q875" s="35">
        <f>IF(Raw_data!A875="","",IF((G875)&gt;=22,IF((G875)&gt;=29,(G875)-22-((G875)-29),(G875)-22),0))</f>
        <v/>
      </c>
    </row>
    <row r="876" ht="18" customHeight="1" s="12">
      <c r="A876" s="14">
        <f>IF(Raw_data!A876="","",Raw_data!A876)</f>
        <v/>
      </c>
      <c r="B876" s="14">
        <f>IF(Raw_data!B876="","",Raw_data!B876)</f>
        <v/>
      </c>
      <c r="C876" s="14">
        <f>IF(Raw_data!C876="","",Raw_data!C876)</f>
        <v/>
      </c>
      <c r="D876" s="34">
        <f>IF(Raw_data!A876="","",B876)</f>
        <v/>
      </c>
      <c r="E876" s="17">
        <f>IF(Raw_data!A876="","",D876*24)</f>
        <v/>
      </c>
      <c r="F876" s="34">
        <f>IF(Raw_data!A876="","",C876)</f>
        <v/>
      </c>
      <c r="G876" s="17">
        <f>IF(Raw_data!A876="","",F876*24)</f>
        <v/>
      </c>
      <c r="H876" s="34">
        <f>IF(Raw_data!A876="","",F876-D876)</f>
        <v/>
      </c>
      <c r="I876" s="17">
        <f>IF(Raw_data!A876="","",G876-E876)</f>
        <v/>
      </c>
      <c r="J876" s="34">
        <f>IF(Raw_data!A876="","",Raw_data!D876)</f>
        <v/>
      </c>
      <c r="K876" s="35">
        <f>IF(Raw_data!A876="","",J876*24)</f>
        <v/>
      </c>
      <c r="L876" s="34">
        <f>IF(Raw_data!A876="","",MAX(0,H876-J876))</f>
        <v/>
      </c>
      <c r="M876" s="35">
        <f>IF(Raw_data!A876="","",I876-K876)</f>
        <v/>
      </c>
      <c r="N876" s="35">
        <f>IF(Raw_data!A876="","",MAX(0,I876-E876-8))</f>
        <v/>
      </c>
      <c r="O876" s="34">
        <f>IF(Raw_data!A876="","",N876/24)</f>
        <v/>
      </c>
      <c r="P876" s="34">
        <f>IF(Raw_data!A876="","",Q876/24)</f>
        <v/>
      </c>
      <c r="Q876" s="35">
        <f>IF(Raw_data!A876="","",IF((G876)&gt;=22,IF((G876)&gt;=29,(G876)-22-((G876)-29),(G876)-22),0))</f>
        <v/>
      </c>
    </row>
    <row r="877" ht="18" customHeight="1" s="12">
      <c r="A877" s="14">
        <f>IF(Raw_data!A877="","",Raw_data!A877)</f>
        <v/>
      </c>
      <c r="B877" s="14">
        <f>IF(Raw_data!B877="","",Raw_data!B877)</f>
        <v/>
      </c>
      <c r="C877" s="14">
        <f>IF(Raw_data!C877="","",Raw_data!C877)</f>
        <v/>
      </c>
      <c r="D877" s="34">
        <f>IF(Raw_data!A877="","",B877)</f>
        <v/>
      </c>
      <c r="E877" s="17">
        <f>IF(Raw_data!A877="","",D877*24)</f>
        <v/>
      </c>
      <c r="F877" s="34">
        <f>IF(Raw_data!A877="","",C877)</f>
        <v/>
      </c>
      <c r="G877" s="17">
        <f>IF(Raw_data!A877="","",F877*24)</f>
        <v/>
      </c>
      <c r="H877" s="34">
        <f>IF(Raw_data!A877="","",F877-D877)</f>
        <v/>
      </c>
      <c r="I877" s="17">
        <f>IF(Raw_data!A877="","",G877-E877)</f>
        <v/>
      </c>
      <c r="J877" s="34">
        <f>IF(Raw_data!A877="","",Raw_data!D877)</f>
        <v/>
      </c>
      <c r="K877" s="35">
        <f>IF(Raw_data!A877="","",J877*24)</f>
        <v/>
      </c>
      <c r="L877" s="34">
        <f>IF(Raw_data!A877="","",MAX(0,H877-J877))</f>
        <v/>
      </c>
      <c r="M877" s="35">
        <f>IF(Raw_data!A877="","",I877-K877)</f>
        <v/>
      </c>
      <c r="N877" s="35">
        <f>IF(Raw_data!A877="","",MAX(0,I877-E877-8))</f>
        <v/>
      </c>
      <c r="O877" s="34">
        <f>IF(Raw_data!A877="","",N877/24)</f>
        <v/>
      </c>
      <c r="P877" s="34">
        <f>IF(Raw_data!A877="","",Q877/24)</f>
        <v/>
      </c>
      <c r="Q877" s="35">
        <f>IF(Raw_data!A877="","",IF((G877)&gt;=22,IF((G877)&gt;=29,(G877)-22-((G877)-29),(G877)-22),0))</f>
        <v/>
      </c>
    </row>
    <row r="878" ht="18" customHeight="1" s="12">
      <c r="A878" s="14">
        <f>IF(Raw_data!A878="","",Raw_data!A878)</f>
        <v/>
      </c>
      <c r="B878" s="14">
        <f>IF(Raw_data!B878="","",Raw_data!B878)</f>
        <v/>
      </c>
      <c r="C878" s="14">
        <f>IF(Raw_data!C878="","",Raw_data!C878)</f>
        <v/>
      </c>
      <c r="D878" s="34">
        <f>IF(Raw_data!A878="","",B878)</f>
        <v/>
      </c>
      <c r="E878" s="17">
        <f>IF(Raw_data!A878="","",D878*24)</f>
        <v/>
      </c>
      <c r="F878" s="34">
        <f>IF(Raw_data!A878="","",C878)</f>
        <v/>
      </c>
      <c r="G878" s="17">
        <f>IF(Raw_data!A878="","",F878*24)</f>
        <v/>
      </c>
      <c r="H878" s="34">
        <f>IF(Raw_data!A878="","",F878-D878)</f>
        <v/>
      </c>
      <c r="I878" s="17">
        <f>IF(Raw_data!A878="","",G878-E878)</f>
        <v/>
      </c>
      <c r="J878" s="34">
        <f>IF(Raw_data!A878="","",Raw_data!D878)</f>
        <v/>
      </c>
      <c r="K878" s="35">
        <f>IF(Raw_data!A878="","",J878*24)</f>
        <v/>
      </c>
      <c r="L878" s="34">
        <f>IF(Raw_data!A878="","",MAX(0,H878-J878))</f>
        <v/>
      </c>
      <c r="M878" s="35">
        <f>IF(Raw_data!A878="","",I878-K878)</f>
        <v/>
      </c>
      <c r="N878" s="35">
        <f>IF(Raw_data!A878="","",MAX(0,I878-E878-8))</f>
        <v/>
      </c>
      <c r="O878" s="34">
        <f>IF(Raw_data!A878="","",N878/24)</f>
        <v/>
      </c>
      <c r="P878" s="34">
        <f>IF(Raw_data!A878="","",Q878/24)</f>
        <v/>
      </c>
      <c r="Q878" s="35">
        <f>IF(Raw_data!A878="","",IF((G878)&gt;=22,IF((G878)&gt;=29,(G878)-22-((G878)-29),(G878)-22),0))</f>
        <v/>
      </c>
    </row>
    <row r="879" ht="18" customHeight="1" s="12">
      <c r="A879" s="14">
        <f>IF(Raw_data!A879="","",Raw_data!A879)</f>
        <v/>
      </c>
      <c r="B879" s="14">
        <f>IF(Raw_data!B879="","",Raw_data!B879)</f>
        <v/>
      </c>
      <c r="C879" s="14">
        <f>IF(Raw_data!C879="","",Raw_data!C879)</f>
        <v/>
      </c>
      <c r="D879" s="34">
        <f>IF(Raw_data!A879="","",B879)</f>
        <v/>
      </c>
      <c r="E879" s="17">
        <f>IF(Raw_data!A879="","",D879*24)</f>
        <v/>
      </c>
      <c r="F879" s="34">
        <f>IF(Raw_data!A879="","",C879)</f>
        <v/>
      </c>
      <c r="G879" s="17">
        <f>IF(Raw_data!A879="","",F879*24)</f>
        <v/>
      </c>
      <c r="H879" s="34">
        <f>IF(Raw_data!A879="","",F879-D879)</f>
        <v/>
      </c>
      <c r="I879" s="17">
        <f>IF(Raw_data!A879="","",G879-E879)</f>
        <v/>
      </c>
      <c r="J879" s="34">
        <f>IF(Raw_data!A879="","",Raw_data!D879)</f>
        <v/>
      </c>
      <c r="K879" s="35">
        <f>IF(Raw_data!A879="","",J879*24)</f>
        <v/>
      </c>
      <c r="L879" s="34">
        <f>IF(Raw_data!A879="","",MAX(0,H879-J879))</f>
        <v/>
      </c>
      <c r="M879" s="35">
        <f>IF(Raw_data!A879="","",I879-K879)</f>
        <v/>
      </c>
      <c r="N879" s="35">
        <f>IF(Raw_data!A879="","",MAX(0,I879-E879-8))</f>
        <v/>
      </c>
      <c r="O879" s="34">
        <f>IF(Raw_data!A879="","",N879/24)</f>
        <v/>
      </c>
      <c r="P879" s="34">
        <f>IF(Raw_data!A879="","",Q879/24)</f>
        <v/>
      </c>
      <c r="Q879" s="35">
        <f>IF(Raw_data!A879="","",IF((G879)&gt;=22,IF((G879)&gt;=29,(G879)-22-((G879)-29),(G879)-22),0))</f>
        <v/>
      </c>
    </row>
    <row r="880" ht="18" customHeight="1" s="12">
      <c r="A880" s="14">
        <f>IF(Raw_data!A880="","",Raw_data!A880)</f>
        <v/>
      </c>
      <c r="B880" s="14">
        <f>IF(Raw_data!B880="","",Raw_data!B880)</f>
        <v/>
      </c>
      <c r="C880" s="14">
        <f>IF(Raw_data!C880="","",Raw_data!C880)</f>
        <v/>
      </c>
      <c r="D880" s="34">
        <f>IF(Raw_data!A880="","",B880)</f>
        <v/>
      </c>
      <c r="E880" s="17">
        <f>IF(Raw_data!A880="","",D880*24)</f>
        <v/>
      </c>
      <c r="F880" s="34">
        <f>IF(Raw_data!A880="","",C880)</f>
        <v/>
      </c>
      <c r="G880" s="17">
        <f>IF(Raw_data!A880="","",F880*24)</f>
        <v/>
      </c>
      <c r="H880" s="34">
        <f>IF(Raw_data!A880="","",F880-D880)</f>
        <v/>
      </c>
      <c r="I880" s="17">
        <f>IF(Raw_data!A880="","",G880-E880)</f>
        <v/>
      </c>
      <c r="J880" s="34">
        <f>IF(Raw_data!A880="","",Raw_data!D880)</f>
        <v/>
      </c>
      <c r="K880" s="35">
        <f>IF(Raw_data!A880="","",J880*24)</f>
        <v/>
      </c>
      <c r="L880" s="34">
        <f>IF(Raw_data!A880="","",MAX(0,H880-J880))</f>
        <v/>
      </c>
      <c r="M880" s="35">
        <f>IF(Raw_data!A880="","",I880-K880)</f>
        <v/>
      </c>
      <c r="N880" s="35">
        <f>IF(Raw_data!A880="","",MAX(0,I880-E880-8))</f>
        <v/>
      </c>
      <c r="O880" s="34">
        <f>IF(Raw_data!A880="","",N880/24)</f>
        <v/>
      </c>
      <c r="P880" s="34">
        <f>IF(Raw_data!A880="","",Q880/24)</f>
        <v/>
      </c>
      <c r="Q880" s="35">
        <f>IF(Raw_data!A880="","",IF((G880)&gt;=22,IF((G880)&gt;=29,(G880)-22-((G880)-29),(G880)-22),0))</f>
        <v/>
      </c>
    </row>
    <row r="881" ht="18" customHeight="1" s="12">
      <c r="A881" s="14">
        <f>IF(Raw_data!A881="","",Raw_data!A881)</f>
        <v/>
      </c>
      <c r="B881" s="14">
        <f>IF(Raw_data!B881="","",Raw_data!B881)</f>
        <v/>
      </c>
      <c r="C881" s="14">
        <f>IF(Raw_data!C881="","",Raw_data!C881)</f>
        <v/>
      </c>
      <c r="D881" s="34">
        <f>IF(Raw_data!A881="","",B881)</f>
        <v/>
      </c>
      <c r="E881" s="17">
        <f>IF(Raw_data!A881="","",D881*24)</f>
        <v/>
      </c>
      <c r="F881" s="34">
        <f>IF(Raw_data!A881="","",C881)</f>
        <v/>
      </c>
      <c r="G881" s="17">
        <f>IF(Raw_data!A881="","",F881*24)</f>
        <v/>
      </c>
      <c r="H881" s="34">
        <f>IF(Raw_data!A881="","",F881-D881)</f>
        <v/>
      </c>
      <c r="I881" s="17">
        <f>IF(Raw_data!A881="","",G881-E881)</f>
        <v/>
      </c>
      <c r="J881" s="34">
        <f>IF(Raw_data!A881="","",Raw_data!D881)</f>
        <v/>
      </c>
      <c r="K881" s="35">
        <f>IF(Raw_data!A881="","",J881*24)</f>
        <v/>
      </c>
      <c r="L881" s="34">
        <f>IF(Raw_data!A881="","",MAX(0,H881-J881))</f>
        <v/>
      </c>
      <c r="M881" s="35">
        <f>IF(Raw_data!A881="","",I881-K881)</f>
        <v/>
      </c>
      <c r="N881" s="35">
        <f>IF(Raw_data!A881="","",MAX(0,I881-E881-8))</f>
        <v/>
      </c>
      <c r="O881" s="34">
        <f>IF(Raw_data!A881="","",N881/24)</f>
        <v/>
      </c>
      <c r="P881" s="34">
        <f>IF(Raw_data!A881="","",Q881/24)</f>
        <v/>
      </c>
      <c r="Q881" s="35">
        <f>IF(Raw_data!A881="","",IF((G881)&gt;=22,IF((G881)&gt;=29,(G881)-22-((G881)-29),(G881)-22),0))</f>
        <v/>
      </c>
    </row>
    <row r="882" ht="18" customHeight="1" s="12">
      <c r="A882" s="14">
        <f>IF(Raw_data!A882="","",Raw_data!A882)</f>
        <v/>
      </c>
      <c r="B882" s="14">
        <f>IF(Raw_data!B882="","",Raw_data!B882)</f>
        <v/>
      </c>
      <c r="C882" s="14">
        <f>IF(Raw_data!C882="","",Raw_data!C882)</f>
        <v/>
      </c>
      <c r="D882" s="34">
        <f>IF(Raw_data!A882="","",B882)</f>
        <v/>
      </c>
      <c r="E882" s="17">
        <f>IF(Raw_data!A882="","",D882*24)</f>
        <v/>
      </c>
      <c r="F882" s="34">
        <f>IF(Raw_data!A882="","",C882)</f>
        <v/>
      </c>
      <c r="G882" s="17">
        <f>IF(Raw_data!A882="","",F882*24)</f>
        <v/>
      </c>
      <c r="H882" s="34">
        <f>IF(Raw_data!A882="","",F882-D882)</f>
        <v/>
      </c>
      <c r="I882" s="17">
        <f>IF(Raw_data!A882="","",G882-E882)</f>
        <v/>
      </c>
      <c r="J882" s="34">
        <f>IF(Raw_data!A882="","",Raw_data!D882)</f>
        <v/>
      </c>
      <c r="K882" s="35">
        <f>IF(Raw_data!A882="","",J882*24)</f>
        <v/>
      </c>
      <c r="L882" s="34">
        <f>IF(Raw_data!A882="","",MAX(0,H882-J882))</f>
        <v/>
      </c>
      <c r="M882" s="35">
        <f>IF(Raw_data!A882="","",I882-K882)</f>
        <v/>
      </c>
      <c r="N882" s="35">
        <f>IF(Raw_data!A882="","",MAX(0,I882-E882-8))</f>
        <v/>
      </c>
      <c r="O882" s="34">
        <f>IF(Raw_data!A882="","",N882/24)</f>
        <v/>
      </c>
      <c r="P882" s="34">
        <f>IF(Raw_data!A882="","",Q882/24)</f>
        <v/>
      </c>
      <c r="Q882" s="35">
        <f>IF(Raw_data!A882="","",IF((G882)&gt;=22,IF((G882)&gt;=29,(G882)-22-((G882)-29),(G882)-22),0))</f>
        <v/>
      </c>
    </row>
    <row r="883" ht="18" customHeight="1" s="12">
      <c r="A883" s="14">
        <f>IF(Raw_data!A883="","",Raw_data!A883)</f>
        <v/>
      </c>
      <c r="B883" s="14">
        <f>IF(Raw_data!B883="","",Raw_data!B883)</f>
        <v/>
      </c>
      <c r="C883" s="14">
        <f>IF(Raw_data!C883="","",Raw_data!C883)</f>
        <v/>
      </c>
      <c r="D883" s="34">
        <f>IF(Raw_data!A883="","",B883)</f>
        <v/>
      </c>
      <c r="E883" s="17">
        <f>IF(Raw_data!A883="","",D883*24)</f>
        <v/>
      </c>
      <c r="F883" s="34">
        <f>IF(Raw_data!A883="","",C883)</f>
        <v/>
      </c>
      <c r="G883" s="17">
        <f>IF(Raw_data!A883="","",F883*24)</f>
        <v/>
      </c>
      <c r="H883" s="34">
        <f>IF(Raw_data!A883="","",F883-D883)</f>
        <v/>
      </c>
      <c r="I883" s="17">
        <f>IF(Raw_data!A883="","",G883-E883)</f>
        <v/>
      </c>
      <c r="J883" s="34">
        <f>IF(Raw_data!A883="","",Raw_data!D883)</f>
        <v/>
      </c>
      <c r="K883" s="35">
        <f>IF(Raw_data!A883="","",J883*24)</f>
        <v/>
      </c>
      <c r="L883" s="34">
        <f>IF(Raw_data!A883="","",MAX(0,H883-J883))</f>
        <v/>
      </c>
      <c r="M883" s="35">
        <f>IF(Raw_data!A883="","",I883-K883)</f>
        <v/>
      </c>
      <c r="N883" s="35">
        <f>IF(Raw_data!A883="","",MAX(0,I883-E883-8))</f>
        <v/>
      </c>
      <c r="O883" s="34">
        <f>IF(Raw_data!A883="","",N883/24)</f>
        <v/>
      </c>
      <c r="P883" s="34">
        <f>IF(Raw_data!A883="","",Q883/24)</f>
        <v/>
      </c>
      <c r="Q883" s="35">
        <f>IF(Raw_data!A883="","",IF((G883)&gt;=22,IF((G883)&gt;=29,(G883)-22-((G883)-29),(G883)-22),0))</f>
        <v/>
      </c>
    </row>
    <row r="884" ht="18" customHeight="1" s="12">
      <c r="A884" s="14">
        <f>IF(Raw_data!A884="","",Raw_data!A884)</f>
        <v/>
      </c>
      <c r="B884" s="14">
        <f>IF(Raw_data!B884="","",Raw_data!B884)</f>
        <v/>
      </c>
      <c r="C884" s="14">
        <f>IF(Raw_data!C884="","",Raw_data!C884)</f>
        <v/>
      </c>
      <c r="D884" s="34">
        <f>IF(Raw_data!A884="","",B884)</f>
        <v/>
      </c>
      <c r="E884" s="17">
        <f>IF(Raw_data!A884="","",D884*24)</f>
        <v/>
      </c>
      <c r="F884" s="34">
        <f>IF(Raw_data!A884="","",C884)</f>
        <v/>
      </c>
      <c r="G884" s="17">
        <f>IF(Raw_data!A884="","",F884*24)</f>
        <v/>
      </c>
      <c r="H884" s="34">
        <f>IF(Raw_data!A884="","",F884-D884)</f>
        <v/>
      </c>
      <c r="I884" s="17">
        <f>IF(Raw_data!A884="","",G884-E884)</f>
        <v/>
      </c>
      <c r="J884" s="34">
        <f>IF(Raw_data!A884="","",Raw_data!D884)</f>
        <v/>
      </c>
      <c r="K884" s="35">
        <f>IF(Raw_data!A884="","",J884*24)</f>
        <v/>
      </c>
      <c r="L884" s="34">
        <f>IF(Raw_data!A884="","",MAX(0,H884-J884))</f>
        <v/>
      </c>
      <c r="M884" s="35">
        <f>IF(Raw_data!A884="","",I884-K884)</f>
        <v/>
      </c>
      <c r="N884" s="35">
        <f>IF(Raw_data!A884="","",MAX(0,I884-E884-8))</f>
        <v/>
      </c>
      <c r="O884" s="34">
        <f>IF(Raw_data!A884="","",N884/24)</f>
        <v/>
      </c>
      <c r="P884" s="34">
        <f>IF(Raw_data!A884="","",Q884/24)</f>
        <v/>
      </c>
      <c r="Q884" s="35">
        <f>IF(Raw_data!A884="","",IF((G884)&gt;=22,IF((G884)&gt;=29,(G884)-22-((G884)-29),(G884)-22),0))</f>
        <v/>
      </c>
    </row>
    <row r="885" ht="18" customHeight="1" s="12">
      <c r="A885" s="14">
        <f>IF(Raw_data!A885="","",Raw_data!A885)</f>
        <v/>
      </c>
      <c r="B885" s="14">
        <f>IF(Raw_data!B885="","",Raw_data!B885)</f>
        <v/>
      </c>
      <c r="C885" s="14">
        <f>IF(Raw_data!C885="","",Raw_data!C885)</f>
        <v/>
      </c>
      <c r="D885" s="34">
        <f>IF(Raw_data!A885="","",B885)</f>
        <v/>
      </c>
      <c r="E885" s="17">
        <f>IF(Raw_data!A885="","",D885*24)</f>
        <v/>
      </c>
      <c r="F885" s="34">
        <f>IF(Raw_data!A885="","",C885)</f>
        <v/>
      </c>
      <c r="G885" s="17">
        <f>IF(Raw_data!A885="","",F885*24)</f>
        <v/>
      </c>
      <c r="H885" s="34">
        <f>IF(Raw_data!A885="","",F885-D885)</f>
        <v/>
      </c>
      <c r="I885" s="17">
        <f>IF(Raw_data!A885="","",G885-E885)</f>
        <v/>
      </c>
      <c r="J885" s="34">
        <f>IF(Raw_data!A885="","",Raw_data!D885)</f>
        <v/>
      </c>
      <c r="K885" s="35">
        <f>IF(Raw_data!A885="","",J885*24)</f>
        <v/>
      </c>
      <c r="L885" s="34">
        <f>IF(Raw_data!A885="","",MAX(0,H885-J885))</f>
        <v/>
      </c>
      <c r="M885" s="35">
        <f>IF(Raw_data!A885="","",I885-K885)</f>
        <v/>
      </c>
      <c r="N885" s="35">
        <f>IF(Raw_data!A885="","",MAX(0,I885-E885-8))</f>
        <v/>
      </c>
      <c r="O885" s="34">
        <f>IF(Raw_data!A885="","",N885/24)</f>
        <v/>
      </c>
      <c r="P885" s="34">
        <f>IF(Raw_data!A885="","",Q885/24)</f>
        <v/>
      </c>
      <c r="Q885" s="35">
        <f>IF(Raw_data!A885="","",IF((G885)&gt;=22,IF((G885)&gt;=29,(G885)-22-((G885)-29),(G885)-22),0))</f>
        <v/>
      </c>
    </row>
    <row r="886" ht="18" customHeight="1" s="12">
      <c r="A886" s="14">
        <f>IF(Raw_data!A886="","",Raw_data!A886)</f>
        <v/>
      </c>
      <c r="B886" s="14">
        <f>IF(Raw_data!B886="","",Raw_data!B886)</f>
        <v/>
      </c>
      <c r="C886" s="14">
        <f>IF(Raw_data!C886="","",Raw_data!C886)</f>
        <v/>
      </c>
      <c r="D886" s="34">
        <f>IF(Raw_data!A886="","",B886)</f>
        <v/>
      </c>
      <c r="E886" s="17">
        <f>IF(Raw_data!A886="","",D886*24)</f>
        <v/>
      </c>
      <c r="F886" s="34">
        <f>IF(Raw_data!A886="","",C886)</f>
        <v/>
      </c>
      <c r="G886" s="17">
        <f>IF(Raw_data!A886="","",F886*24)</f>
        <v/>
      </c>
      <c r="H886" s="34">
        <f>IF(Raw_data!A886="","",F886-D886)</f>
        <v/>
      </c>
      <c r="I886" s="17">
        <f>IF(Raw_data!A886="","",G886-E886)</f>
        <v/>
      </c>
      <c r="J886" s="34">
        <f>IF(Raw_data!A886="","",Raw_data!D886)</f>
        <v/>
      </c>
      <c r="K886" s="35">
        <f>IF(Raw_data!A886="","",J886*24)</f>
        <v/>
      </c>
      <c r="L886" s="34">
        <f>IF(Raw_data!A886="","",MAX(0,H886-J886))</f>
        <v/>
      </c>
      <c r="M886" s="35">
        <f>IF(Raw_data!A886="","",I886-K886)</f>
        <v/>
      </c>
      <c r="N886" s="35">
        <f>IF(Raw_data!A886="","",MAX(0,I886-E886-8))</f>
        <v/>
      </c>
      <c r="O886" s="34">
        <f>IF(Raw_data!A886="","",N886/24)</f>
        <v/>
      </c>
      <c r="P886" s="34">
        <f>IF(Raw_data!A886="","",Q886/24)</f>
        <v/>
      </c>
      <c r="Q886" s="35">
        <f>IF(Raw_data!A886="","",IF((G886)&gt;=22,IF((G886)&gt;=29,(G886)-22-((G886)-29),(G886)-22),0))</f>
        <v/>
      </c>
    </row>
    <row r="887" ht="18" customHeight="1" s="12">
      <c r="A887" s="14">
        <f>IF(Raw_data!A887="","",Raw_data!A887)</f>
        <v/>
      </c>
      <c r="B887" s="14">
        <f>IF(Raw_data!B887="","",Raw_data!B887)</f>
        <v/>
      </c>
      <c r="C887" s="14">
        <f>IF(Raw_data!C887="","",Raw_data!C887)</f>
        <v/>
      </c>
      <c r="D887" s="34">
        <f>IF(Raw_data!A887="","",B887)</f>
        <v/>
      </c>
      <c r="E887" s="17">
        <f>IF(Raw_data!A887="","",D887*24)</f>
        <v/>
      </c>
      <c r="F887" s="34">
        <f>IF(Raw_data!A887="","",C887)</f>
        <v/>
      </c>
      <c r="G887" s="17">
        <f>IF(Raw_data!A887="","",F887*24)</f>
        <v/>
      </c>
      <c r="H887" s="34">
        <f>IF(Raw_data!A887="","",F887-D887)</f>
        <v/>
      </c>
      <c r="I887" s="17">
        <f>IF(Raw_data!A887="","",G887-E887)</f>
        <v/>
      </c>
      <c r="J887" s="34">
        <f>IF(Raw_data!A887="","",Raw_data!D887)</f>
        <v/>
      </c>
      <c r="K887" s="35">
        <f>IF(Raw_data!A887="","",J887*24)</f>
        <v/>
      </c>
      <c r="L887" s="34">
        <f>IF(Raw_data!A887="","",MAX(0,H887-J887))</f>
        <v/>
      </c>
      <c r="M887" s="35">
        <f>IF(Raw_data!A887="","",I887-K887)</f>
        <v/>
      </c>
      <c r="N887" s="35">
        <f>IF(Raw_data!A887="","",MAX(0,I887-E887-8))</f>
        <v/>
      </c>
      <c r="O887" s="34">
        <f>IF(Raw_data!A887="","",N887/24)</f>
        <v/>
      </c>
      <c r="P887" s="34">
        <f>IF(Raw_data!A887="","",Q887/24)</f>
        <v/>
      </c>
      <c r="Q887" s="35">
        <f>IF(Raw_data!A887="","",IF((G887)&gt;=22,IF((G887)&gt;=29,(G887)-22-((G887)-29),(G887)-22),0))</f>
        <v/>
      </c>
    </row>
    <row r="888" ht="18" customHeight="1" s="12">
      <c r="A888" s="14">
        <f>IF(Raw_data!A888="","",Raw_data!A888)</f>
        <v/>
      </c>
      <c r="B888" s="14">
        <f>IF(Raw_data!B888="","",Raw_data!B888)</f>
        <v/>
      </c>
      <c r="C888" s="14">
        <f>IF(Raw_data!C888="","",Raw_data!C888)</f>
        <v/>
      </c>
      <c r="D888" s="34">
        <f>IF(Raw_data!A888="","",B888)</f>
        <v/>
      </c>
      <c r="E888" s="17">
        <f>IF(Raw_data!A888="","",D888*24)</f>
        <v/>
      </c>
      <c r="F888" s="34">
        <f>IF(Raw_data!A888="","",C888)</f>
        <v/>
      </c>
      <c r="G888" s="17">
        <f>IF(Raw_data!A888="","",F888*24)</f>
        <v/>
      </c>
      <c r="H888" s="34">
        <f>IF(Raw_data!A888="","",F888-D888)</f>
        <v/>
      </c>
      <c r="I888" s="17">
        <f>IF(Raw_data!A888="","",G888-E888)</f>
        <v/>
      </c>
      <c r="J888" s="34">
        <f>IF(Raw_data!A888="","",Raw_data!D888)</f>
        <v/>
      </c>
      <c r="K888" s="35">
        <f>IF(Raw_data!A888="","",J888*24)</f>
        <v/>
      </c>
      <c r="L888" s="34">
        <f>IF(Raw_data!A888="","",MAX(0,H888-J888))</f>
        <v/>
      </c>
      <c r="M888" s="35">
        <f>IF(Raw_data!A888="","",I888-K888)</f>
        <v/>
      </c>
      <c r="N888" s="35">
        <f>IF(Raw_data!A888="","",MAX(0,I888-E888-8))</f>
        <v/>
      </c>
      <c r="O888" s="34">
        <f>IF(Raw_data!A888="","",N888/24)</f>
        <v/>
      </c>
      <c r="P888" s="34">
        <f>IF(Raw_data!A888="","",Q888/24)</f>
        <v/>
      </c>
      <c r="Q888" s="35">
        <f>IF(Raw_data!A888="","",IF((G888)&gt;=22,IF((G888)&gt;=29,(G888)-22-((G888)-29),(G888)-22),0))</f>
        <v/>
      </c>
    </row>
    <row r="889" ht="18" customHeight="1" s="12">
      <c r="A889" s="14">
        <f>IF(Raw_data!A889="","",Raw_data!A889)</f>
        <v/>
      </c>
      <c r="B889" s="14">
        <f>IF(Raw_data!B889="","",Raw_data!B889)</f>
        <v/>
      </c>
      <c r="C889" s="14">
        <f>IF(Raw_data!C889="","",Raw_data!C889)</f>
        <v/>
      </c>
      <c r="D889" s="34">
        <f>IF(Raw_data!A889="","",B889)</f>
        <v/>
      </c>
      <c r="E889" s="17">
        <f>IF(Raw_data!A889="","",D889*24)</f>
        <v/>
      </c>
      <c r="F889" s="34">
        <f>IF(Raw_data!A889="","",C889)</f>
        <v/>
      </c>
      <c r="G889" s="17">
        <f>IF(Raw_data!A889="","",F889*24)</f>
        <v/>
      </c>
      <c r="H889" s="34">
        <f>IF(Raw_data!A889="","",F889-D889)</f>
        <v/>
      </c>
      <c r="I889" s="17">
        <f>IF(Raw_data!A889="","",G889-E889)</f>
        <v/>
      </c>
      <c r="J889" s="34">
        <f>IF(Raw_data!A889="","",Raw_data!D889)</f>
        <v/>
      </c>
      <c r="K889" s="35">
        <f>IF(Raw_data!A889="","",J889*24)</f>
        <v/>
      </c>
      <c r="L889" s="34">
        <f>IF(Raw_data!A889="","",MAX(0,H889-J889))</f>
        <v/>
      </c>
      <c r="M889" s="35">
        <f>IF(Raw_data!A889="","",I889-K889)</f>
        <v/>
      </c>
      <c r="N889" s="35">
        <f>IF(Raw_data!A889="","",MAX(0,I889-E889-8))</f>
        <v/>
      </c>
      <c r="O889" s="34">
        <f>IF(Raw_data!A889="","",N889/24)</f>
        <v/>
      </c>
      <c r="P889" s="34">
        <f>IF(Raw_data!A889="","",Q889/24)</f>
        <v/>
      </c>
      <c r="Q889" s="35">
        <f>IF(Raw_data!A889="","",IF((G889)&gt;=22,IF((G889)&gt;=29,(G889)-22-((G889)-29),(G889)-22),0))</f>
        <v/>
      </c>
    </row>
    <row r="890" ht="18" customHeight="1" s="12">
      <c r="A890" s="14">
        <f>IF(Raw_data!A890="","",Raw_data!A890)</f>
        <v/>
      </c>
      <c r="B890" s="14">
        <f>IF(Raw_data!B890="","",Raw_data!B890)</f>
        <v/>
      </c>
      <c r="C890" s="14">
        <f>IF(Raw_data!C890="","",Raw_data!C890)</f>
        <v/>
      </c>
      <c r="D890" s="34">
        <f>IF(Raw_data!A890="","",B890)</f>
        <v/>
      </c>
      <c r="E890" s="17">
        <f>IF(Raw_data!A890="","",D890*24)</f>
        <v/>
      </c>
      <c r="F890" s="34">
        <f>IF(Raw_data!A890="","",C890)</f>
        <v/>
      </c>
      <c r="G890" s="17">
        <f>IF(Raw_data!A890="","",F890*24)</f>
        <v/>
      </c>
      <c r="H890" s="34">
        <f>IF(Raw_data!A890="","",F890-D890)</f>
        <v/>
      </c>
      <c r="I890" s="17">
        <f>IF(Raw_data!A890="","",G890-E890)</f>
        <v/>
      </c>
      <c r="J890" s="34">
        <f>IF(Raw_data!A890="","",Raw_data!D890)</f>
        <v/>
      </c>
      <c r="K890" s="35">
        <f>IF(Raw_data!A890="","",J890*24)</f>
        <v/>
      </c>
      <c r="L890" s="34">
        <f>IF(Raw_data!A890="","",MAX(0,H890-J890))</f>
        <v/>
      </c>
      <c r="M890" s="35">
        <f>IF(Raw_data!A890="","",I890-K890)</f>
        <v/>
      </c>
      <c r="N890" s="35">
        <f>IF(Raw_data!A890="","",MAX(0,I890-E890-8))</f>
        <v/>
      </c>
      <c r="O890" s="34">
        <f>IF(Raw_data!A890="","",N890/24)</f>
        <v/>
      </c>
      <c r="P890" s="34">
        <f>IF(Raw_data!A890="","",Q890/24)</f>
        <v/>
      </c>
      <c r="Q890" s="35">
        <f>IF(Raw_data!A890="","",IF((G890)&gt;=22,IF((G890)&gt;=29,(G890)-22-((G890)-29),(G890)-22),0))</f>
        <v/>
      </c>
    </row>
    <row r="891" ht="18" customHeight="1" s="12">
      <c r="A891" s="14">
        <f>IF(Raw_data!A891="","",Raw_data!A891)</f>
        <v/>
      </c>
      <c r="B891" s="14">
        <f>IF(Raw_data!B891="","",Raw_data!B891)</f>
        <v/>
      </c>
      <c r="C891" s="14">
        <f>IF(Raw_data!C891="","",Raw_data!C891)</f>
        <v/>
      </c>
      <c r="D891" s="34">
        <f>IF(Raw_data!A891="","",B891)</f>
        <v/>
      </c>
      <c r="E891" s="17">
        <f>IF(Raw_data!A891="","",D891*24)</f>
        <v/>
      </c>
      <c r="F891" s="34">
        <f>IF(Raw_data!A891="","",C891)</f>
        <v/>
      </c>
      <c r="G891" s="17">
        <f>IF(Raw_data!A891="","",F891*24)</f>
        <v/>
      </c>
      <c r="H891" s="34">
        <f>IF(Raw_data!A891="","",F891-D891)</f>
        <v/>
      </c>
      <c r="I891" s="17">
        <f>IF(Raw_data!A891="","",G891-E891)</f>
        <v/>
      </c>
      <c r="J891" s="34">
        <f>IF(Raw_data!A891="","",Raw_data!D891)</f>
        <v/>
      </c>
      <c r="K891" s="35">
        <f>IF(Raw_data!A891="","",J891*24)</f>
        <v/>
      </c>
      <c r="L891" s="34">
        <f>IF(Raw_data!A891="","",MAX(0,H891-J891))</f>
        <v/>
      </c>
      <c r="M891" s="35">
        <f>IF(Raw_data!A891="","",I891-K891)</f>
        <v/>
      </c>
      <c r="N891" s="35">
        <f>IF(Raw_data!A891="","",MAX(0,I891-E891-8))</f>
        <v/>
      </c>
      <c r="O891" s="34">
        <f>IF(Raw_data!A891="","",N891/24)</f>
        <v/>
      </c>
      <c r="P891" s="34">
        <f>IF(Raw_data!A891="","",Q891/24)</f>
        <v/>
      </c>
      <c r="Q891" s="35">
        <f>IF(Raw_data!A891="","",IF((G891)&gt;=22,IF((G891)&gt;=29,(G891)-22-((G891)-29),(G891)-22),0))</f>
        <v/>
      </c>
    </row>
    <row r="892" ht="18" customHeight="1" s="12">
      <c r="A892" s="14">
        <f>IF(Raw_data!A892="","",Raw_data!A892)</f>
        <v/>
      </c>
      <c r="B892" s="14">
        <f>IF(Raw_data!B892="","",Raw_data!B892)</f>
        <v/>
      </c>
      <c r="C892" s="14">
        <f>IF(Raw_data!C892="","",Raw_data!C892)</f>
        <v/>
      </c>
      <c r="D892" s="34">
        <f>IF(Raw_data!A892="","",B892)</f>
        <v/>
      </c>
      <c r="E892" s="17">
        <f>IF(Raw_data!A892="","",D892*24)</f>
        <v/>
      </c>
      <c r="F892" s="34">
        <f>IF(Raw_data!A892="","",C892)</f>
        <v/>
      </c>
      <c r="G892" s="17">
        <f>IF(Raw_data!A892="","",F892*24)</f>
        <v/>
      </c>
      <c r="H892" s="34">
        <f>IF(Raw_data!A892="","",F892-D892)</f>
        <v/>
      </c>
      <c r="I892" s="17">
        <f>IF(Raw_data!A892="","",G892-E892)</f>
        <v/>
      </c>
      <c r="J892" s="34">
        <f>IF(Raw_data!A892="","",Raw_data!D892)</f>
        <v/>
      </c>
      <c r="K892" s="35">
        <f>IF(Raw_data!A892="","",J892*24)</f>
        <v/>
      </c>
      <c r="L892" s="34">
        <f>IF(Raw_data!A892="","",MAX(0,H892-J892))</f>
        <v/>
      </c>
      <c r="M892" s="35">
        <f>IF(Raw_data!A892="","",I892-K892)</f>
        <v/>
      </c>
      <c r="N892" s="35">
        <f>IF(Raw_data!A892="","",MAX(0,I892-E892-8))</f>
        <v/>
      </c>
      <c r="O892" s="34">
        <f>IF(Raw_data!A892="","",N892/24)</f>
        <v/>
      </c>
      <c r="P892" s="34">
        <f>IF(Raw_data!A892="","",Q892/24)</f>
        <v/>
      </c>
      <c r="Q892" s="35">
        <f>IF(Raw_data!A892="","",IF((G892)&gt;=22,IF((G892)&gt;=29,(G892)-22-((G892)-29),(G892)-22),0))</f>
        <v/>
      </c>
    </row>
    <row r="893" ht="18" customHeight="1" s="12">
      <c r="A893" s="14">
        <f>IF(Raw_data!A893="","",Raw_data!A893)</f>
        <v/>
      </c>
      <c r="B893" s="14">
        <f>IF(Raw_data!B893="","",Raw_data!B893)</f>
        <v/>
      </c>
      <c r="C893" s="14">
        <f>IF(Raw_data!C893="","",Raw_data!C893)</f>
        <v/>
      </c>
      <c r="D893" s="34">
        <f>IF(Raw_data!A893="","",B893)</f>
        <v/>
      </c>
      <c r="E893" s="17">
        <f>IF(Raw_data!A893="","",D893*24)</f>
        <v/>
      </c>
      <c r="F893" s="34">
        <f>IF(Raw_data!A893="","",C893)</f>
        <v/>
      </c>
      <c r="G893" s="17">
        <f>IF(Raw_data!A893="","",F893*24)</f>
        <v/>
      </c>
      <c r="H893" s="34">
        <f>IF(Raw_data!A893="","",F893-D893)</f>
        <v/>
      </c>
      <c r="I893" s="17">
        <f>IF(Raw_data!A893="","",G893-E893)</f>
        <v/>
      </c>
      <c r="J893" s="34">
        <f>IF(Raw_data!A893="","",Raw_data!D893)</f>
        <v/>
      </c>
      <c r="K893" s="35">
        <f>IF(Raw_data!A893="","",J893*24)</f>
        <v/>
      </c>
      <c r="L893" s="34">
        <f>IF(Raw_data!A893="","",MAX(0,H893-J893))</f>
        <v/>
      </c>
      <c r="M893" s="35">
        <f>IF(Raw_data!A893="","",I893-K893)</f>
        <v/>
      </c>
      <c r="N893" s="35">
        <f>IF(Raw_data!A893="","",MAX(0,I893-E893-8))</f>
        <v/>
      </c>
      <c r="O893" s="34">
        <f>IF(Raw_data!A893="","",N893/24)</f>
        <v/>
      </c>
      <c r="P893" s="34">
        <f>IF(Raw_data!A893="","",Q893/24)</f>
        <v/>
      </c>
      <c r="Q893" s="35">
        <f>IF(Raw_data!A893="","",IF((G893)&gt;=22,IF((G893)&gt;=29,(G893)-22-((G893)-29),(G893)-22),0))</f>
        <v/>
      </c>
    </row>
    <row r="894" ht="18" customHeight="1" s="12">
      <c r="A894" s="14">
        <f>IF(Raw_data!A894="","",Raw_data!A894)</f>
        <v/>
      </c>
      <c r="B894" s="14">
        <f>IF(Raw_data!B894="","",Raw_data!B894)</f>
        <v/>
      </c>
      <c r="C894" s="14">
        <f>IF(Raw_data!C894="","",Raw_data!C894)</f>
        <v/>
      </c>
      <c r="D894" s="34">
        <f>IF(Raw_data!A894="","",B894)</f>
        <v/>
      </c>
      <c r="E894" s="17">
        <f>IF(Raw_data!A894="","",D894*24)</f>
        <v/>
      </c>
      <c r="F894" s="34">
        <f>IF(Raw_data!A894="","",C894)</f>
        <v/>
      </c>
      <c r="G894" s="17">
        <f>IF(Raw_data!A894="","",F894*24)</f>
        <v/>
      </c>
      <c r="H894" s="34">
        <f>IF(Raw_data!A894="","",F894-D894)</f>
        <v/>
      </c>
      <c r="I894" s="17">
        <f>IF(Raw_data!A894="","",G894-E894)</f>
        <v/>
      </c>
      <c r="J894" s="34">
        <f>IF(Raw_data!A894="","",Raw_data!D894)</f>
        <v/>
      </c>
      <c r="K894" s="35">
        <f>IF(Raw_data!A894="","",J894*24)</f>
        <v/>
      </c>
      <c r="L894" s="34">
        <f>IF(Raw_data!A894="","",MAX(0,H894-J894))</f>
        <v/>
      </c>
      <c r="M894" s="35">
        <f>IF(Raw_data!A894="","",I894-K894)</f>
        <v/>
      </c>
      <c r="N894" s="35">
        <f>IF(Raw_data!A894="","",MAX(0,I894-E894-8))</f>
        <v/>
      </c>
      <c r="O894" s="34">
        <f>IF(Raw_data!A894="","",N894/24)</f>
        <v/>
      </c>
      <c r="P894" s="34">
        <f>IF(Raw_data!A894="","",Q894/24)</f>
        <v/>
      </c>
      <c r="Q894" s="35">
        <f>IF(Raw_data!A894="","",IF((G894)&gt;=22,IF((G894)&gt;=29,(G894)-22-((G894)-29),(G894)-22),0))</f>
        <v/>
      </c>
    </row>
    <row r="895" ht="18" customHeight="1" s="12">
      <c r="A895" s="14">
        <f>IF(Raw_data!A895="","",Raw_data!A895)</f>
        <v/>
      </c>
      <c r="B895" s="14">
        <f>IF(Raw_data!B895="","",Raw_data!B895)</f>
        <v/>
      </c>
      <c r="C895" s="14">
        <f>IF(Raw_data!C895="","",Raw_data!C895)</f>
        <v/>
      </c>
      <c r="D895" s="34">
        <f>IF(Raw_data!A895="","",B895)</f>
        <v/>
      </c>
      <c r="E895" s="17">
        <f>IF(Raw_data!A895="","",D895*24)</f>
        <v/>
      </c>
      <c r="F895" s="34">
        <f>IF(Raw_data!A895="","",C895)</f>
        <v/>
      </c>
      <c r="G895" s="17">
        <f>IF(Raw_data!A895="","",F895*24)</f>
        <v/>
      </c>
      <c r="H895" s="34">
        <f>IF(Raw_data!A895="","",F895-D895)</f>
        <v/>
      </c>
      <c r="I895" s="17">
        <f>IF(Raw_data!A895="","",G895-E895)</f>
        <v/>
      </c>
      <c r="J895" s="34">
        <f>IF(Raw_data!A895="","",Raw_data!D895)</f>
        <v/>
      </c>
      <c r="K895" s="35">
        <f>IF(Raw_data!A895="","",J895*24)</f>
        <v/>
      </c>
      <c r="L895" s="34">
        <f>IF(Raw_data!A895="","",MAX(0,H895-J895))</f>
        <v/>
      </c>
      <c r="M895" s="35">
        <f>IF(Raw_data!A895="","",I895-K895)</f>
        <v/>
      </c>
      <c r="N895" s="35">
        <f>IF(Raw_data!A895="","",MAX(0,I895-E895-8))</f>
        <v/>
      </c>
      <c r="O895" s="34">
        <f>IF(Raw_data!A895="","",N895/24)</f>
        <v/>
      </c>
      <c r="P895" s="34">
        <f>IF(Raw_data!A895="","",Q895/24)</f>
        <v/>
      </c>
      <c r="Q895" s="35">
        <f>IF(Raw_data!A895="","",IF((G895)&gt;=22,IF((G895)&gt;=29,(G895)-22-((G895)-29),(G895)-22),0))</f>
        <v/>
      </c>
    </row>
    <row r="896" ht="18" customHeight="1" s="12">
      <c r="A896" s="14">
        <f>IF(Raw_data!A896="","",Raw_data!A896)</f>
        <v/>
      </c>
      <c r="B896" s="14">
        <f>IF(Raw_data!B896="","",Raw_data!B896)</f>
        <v/>
      </c>
      <c r="C896" s="14">
        <f>IF(Raw_data!C896="","",Raw_data!C896)</f>
        <v/>
      </c>
      <c r="D896" s="34">
        <f>IF(Raw_data!A896="","",B896)</f>
        <v/>
      </c>
      <c r="E896" s="17">
        <f>IF(Raw_data!A896="","",D896*24)</f>
        <v/>
      </c>
      <c r="F896" s="34">
        <f>IF(Raw_data!A896="","",C896)</f>
        <v/>
      </c>
      <c r="G896" s="17">
        <f>IF(Raw_data!A896="","",F896*24)</f>
        <v/>
      </c>
      <c r="H896" s="34">
        <f>IF(Raw_data!A896="","",F896-D896)</f>
        <v/>
      </c>
      <c r="I896" s="17">
        <f>IF(Raw_data!A896="","",G896-E896)</f>
        <v/>
      </c>
      <c r="J896" s="34">
        <f>IF(Raw_data!A896="","",Raw_data!D896)</f>
        <v/>
      </c>
      <c r="K896" s="35">
        <f>IF(Raw_data!A896="","",J896*24)</f>
        <v/>
      </c>
      <c r="L896" s="34">
        <f>IF(Raw_data!A896="","",MAX(0,H896-J896))</f>
        <v/>
      </c>
      <c r="M896" s="35">
        <f>IF(Raw_data!A896="","",I896-K896)</f>
        <v/>
      </c>
      <c r="N896" s="35">
        <f>IF(Raw_data!A896="","",MAX(0,I896-E896-8))</f>
        <v/>
      </c>
      <c r="O896" s="34">
        <f>IF(Raw_data!A896="","",N896/24)</f>
        <v/>
      </c>
      <c r="P896" s="34">
        <f>IF(Raw_data!A896="","",Q896/24)</f>
        <v/>
      </c>
      <c r="Q896" s="35">
        <f>IF(Raw_data!A896="","",IF((G896)&gt;=22,IF((G896)&gt;=29,(G896)-22-((G896)-29),(G896)-22),0))</f>
        <v/>
      </c>
    </row>
    <row r="897" ht="18" customHeight="1" s="12">
      <c r="A897" s="14">
        <f>IF(Raw_data!A897="","",Raw_data!A897)</f>
        <v/>
      </c>
      <c r="B897" s="14">
        <f>IF(Raw_data!B897="","",Raw_data!B897)</f>
        <v/>
      </c>
      <c r="C897" s="14">
        <f>IF(Raw_data!C897="","",Raw_data!C897)</f>
        <v/>
      </c>
      <c r="D897" s="34">
        <f>IF(Raw_data!A897="","",B897)</f>
        <v/>
      </c>
      <c r="E897" s="17">
        <f>IF(Raw_data!A897="","",D897*24)</f>
        <v/>
      </c>
      <c r="F897" s="34">
        <f>IF(Raw_data!A897="","",C897)</f>
        <v/>
      </c>
      <c r="G897" s="17">
        <f>IF(Raw_data!A897="","",F897*24)</f>
        <v/>
      </c>
      <c r="H897" s="34">
        <f>IF(Raw_data!A897="","",F897-D897)</f>
        <v/>
      </c>
      <c r="I897" s="17">
        <f>IF(Raw_data!A897="","",G897-E897)</f>
        <v/>
      </c>
      <c r="J897" s="34">
        <f>IF(Raw_data!A897="","",Raw_data!D897)</f>
        <v/>
      </c>
      <c r="K897" s="35">
        <f>IF(Raw_data!A897="","",J897*24)</f>
        <v/>
      </c>
      <c r="L897" s="34">
        <f>IF(Raw_data!A897="","",MAX(0,H897-J897))</f>
        <v/>
      </c>
      <c r="M897" s="35">
        <f>IF(Raw_data!A897="","",I897-K897)</f>
        <v/>
      </c>
      <c r="N897" s="35">
        <f>IF(Raw_data!A897="","",MAX(0,I897-E897-8))</f>
        <v/>
      </c>
      <c r="O897" s="34">
        <f>IF(Raw_data!A897="","",N897/24)</f>
        <v/>
      </c>
      <c r="P897" s="34">
        <f>IF(Raw_data!A897="","",Q897/24)</f>
        <v/>
      </c>
      <c r="Q897" s="35">
        <f>IF(Raw_data!A897="","",IF((G897)&gt;=22,IF((G897)&gt;=29,(G897)-22-((G897)-29),(G897)-22),0))</f>
        <v/>
      </c>
    </row>
    <row r="898" ht="18" customHeight="1" s="12">
      <c r="A898" s="14">
        <f>IF(Raw_data!A898="","",Raw_data!A898)</f>
        <v/>
      </c>
      <c r="B898" s="14">
        <f>IF(Raw_data!B898="","",Raw_data!B898)</f>
        <v/>
      </c>
      <c r="C898" s="14">
        <f>IF(Raw_data!C898="","",Raw_data!C898)</f>
        <v/>
      </c>
      <c r="D898" s="34">
        <f>IF(Raw_data!A898="","",B898)</f>
        <v/>
      </c>
      <c r="E898" s="17">
        <f>IF(Raw_data!A898="","",D898*24)</f>
        <v/>
      </c>
      <c r="F898" s="34">
        <f>IF(Raw_data!A898="","",C898)</f>
        <v/>
      </c>
      <c r="G898" s="17">
        <f>IF(Raw_data!A898="","",F898*24)</f>
        <v/>
      </c>
      <c r="H898" s="34">
        <f>IF(Raw_data!A898="","",F898-D898)</f>
        <v/>
      </c>
      <c r="I898" s="17">
        <f>IF(Raw_data!A898="","",G898-E898)</f>
        <v/>
      </c>
      <c r="J898" s="34">
        <f>IF(Raw_data!A898="","",Raw_data!D898)</f>
        <v/>
      </c>
      <c r="K898" s="35">
        <f>IF(Raw_data!A898="","",J898*24)</f>
        <v/>
      </c>
      <c r="L898" s="34">
        <f>IF(Raw_data!A898="","",MAX(0,H898-J898))</f>
        <v/>
      </c>
      <c r="M898" s="35">
        <f>IF(Raw_data!A898="","",I898-K898)</f>
        <v/>
      </c>
      <c r="N898" s="35">
        <f>IF(Raw_data!A898="","",MAX(0,I898-E898-8))</f>
        <v/>
      </c>
      <c r="O898" s="34">
        <f>IF(Raw_data!A898="","",N898/24)</f>
        <v/>
      </c>
      <c r="P898" s="34">
        <f>IF(Raw_data!A898="","",Q898/24)</f>
        <v/>
      </c>
      <c r="Q898" s="35">
        <f>IF(Raw_data!A898="","",IF((G898)&gt;=22,IF((G898)&gt;=29,(G898)-22-((G898)-29),(G898)-22),0))</f>
        <v/>
      </c>
    </row>
    <row r="899" ht="18" customHeight="1" s="12">
      <c r="A899" s="14">
        <f>IF(Raw_data!A899="","",Raw_data!A899)</f>
        <v/>
      </c>
      <c r="B899" s="14">
        <f>IF(Raw_data!B899="","",Raw_data!B899)</f>
        <v/>
      </c>
      <c r="C899" s="14">
        <f>IF(Raw_data!C899="","",Raw_data!C899)</f>
        <v/>
      </c>
      <c r="D899" s="34">
        <f>IF(Raw_data!A899="","",B899)</f>
        <v/>
      </c>
      <c r="E899" s="17">
        <f>IF(Raw_data!A899="","",D899*24)</f>
        <v/>
      </c>
      <c r="F899" s="34">
        <f>IF(Raw_data!A899="","",C899)</f>
        <v/>
      </c>
      <c r="G899" s="17">
        <f>IF(Raw_data!A899="","",F899*24)</f>
        <v/>
      </c>
      <c r="H899" s="34">
        <f>IF(Raw_data!A899="","",F899-D899)</f>
        <v/>
      </c>
      <c r="I899" s="17">
        <f>IF(Raw_data!A899="","",G899-E899)</f>
        <v/>
      </c>
      <c r="J899" s="34">
        <f>IF(Raw_data!A899="","",Raw_data!D899)</f>
        <v/>
      </c>
      <c r="K899" s="35">
        <f>IF(Raw_data!A899="","",J899*24)</f>
        <v/>
      </c>
      <c r="L899" s="34">
        <f>IF(Raw_data!A899="","",MAX(0,H899-J899))</f>
        <v/>
      </c>
      <c r="M899" s="35">
        <f>IF(Raw_data!A899="","",I899-K899)</f>
        <v/>
      </c>
      <c r="N899" s="35">
        <f>IF(Raw_data!A899="","",MAX(0,I899-E899-8))</f>
        <v/>
      </c>
      <c r="O899" s="34">
        <f>IF(Raw_data!A899="","",N899/24)</f>
        <v/>
      </c>
      <c r="P899" s="34">
        <f>IF(Raw_data!A899="","",Q899/24)</f>
        <v/>
      </c>
      <c r="Q899" s="35">
        <f>IF(Raw_data!A899="","",IF((G899)&gt;=22,IF((G899)&gt;=29,(G899)-22-((G899)-29),(G899)-22),0))</f>
        <v/>
      </c>
    </row>
    <row r="900" ht="18" customHeight="1" s="12">
      <c r="A900" s="14">
        <f>IF(Raw_data!A900="","",Raw_data!A900)</f>
        <v/>
      </c>
      <c r="B900" s="14">
        <f>IF(Raw_data!B900="","",Raw_data!B900)</f>
        <v/>
      </c>
      <c r="C900" s="14">
        <f>IF(Raw_data!C900="","",Raw_data!C900)</f>
        <v/>
      </c>
      <c r="D900" s="34">
        <f>IF(Raw_data!A900="","",B900)</f>
        <v/>
      </c>
      <c r="E900" s="17">
        <f>IF(Raw_data!A900="","",D900*24)</f>
        <v/>
      </c>
      <c r="F900" s="34">
        <f>IF(Raw_data!A900="","",C900)</f>
        <v/>
      </c>
      <c r="G900" s="17">
        <f>IF(Raw_data!A900="","",F900*24)</f>
        <v/>
      </c>
      <c r="H900" s="34">
        <f>IF(Raw_data!A900="","",F900-D900)</f>
        <v/>
      </c>
      <c r="I900" s="17">
        <f>IF(Raw_data!A900="","",G900-E900)</f>
        <v/>
      </c>
      <c r="J900" s="34">
        <f>IF(Raw_data!A900="","",Raw_data!D900)</f>
        <v/>
      </c>
      <c r="K900" s="35">
        <f>IF(Raw_data!A900="","",J900*24)</f>
        <v/>
      </c>
      <c r="L900" s="34">
        <f>IF(Raw_data!A900="","",MAX(0,H900-J900))</f>
        <v/>
      </c>
      <c r="M900" s="35">
        <f>IF(Raw_data!A900="","",I900-K900)</f>
        <v/>
      </c>
      <c r="N900" s="35">
        <f>IF(Raw_data!A900="","",MAX(0,I900-E900-8))</f>
        <v/>
      </c>
      <c r="O900" s="34">
        <f>IF(Raw_data!A900="","",N900/24)</f>
        <v/>
      </c>
      <c r="P900" s="34">
        <f>IF(Raw_data!A900="","",Q900/24)</f>
        <v/>
      </c>
      <c r="Q900" s="35">
        <f>IF(Raw_data!A900="","",IF((G900)&gt;=22,IF((G900)&gt;=29,(G900)-22-((G900)-29),(G900)-22),0))</f>
        <v/>
      </c>
    </row>
    <row r="901" ht="18" customHeight="1" s="12">
      <c r="A901" s="14">
        <f>IF(Raw_data!A901="","",Raw_data!A901)</f>
        <v/>
      </c>
      <c r="B901" s="14">
        <f>IF(Raw_data!B901="","",Raw_data!B901)</f>
        <v/>
      </c>
      <c r="C901" s="14">
        <f>IF(Raw_data!C901="","",Raw_data!C901)</f>
        <v/>
      </c>
      <c r="D901" s="34">
        <f>IF(Raw_data!A901="","",B901)</f>
        <v/>
      </c>
      <c r="E901" s="17">
        <f>IF(Raw_data!A901="","",D901*24)</f>
        <v/>
      </c>
      <c r="F901" s="34">
        <f>IF(Raw_data!A901="","",C901)</f>
        <v/>
      </c>
      <c r="G901" s="17">
        <f>IF(Raw_data!A901="","",F901*24)</f>
        <v/>
      </c>
      <c r="H901" s="34">
        <f>IF(Raw_data!A901="","",F901-D901)</f>
        <v/>
      </c>
      <c r="I901" s="17">
        <f>IF(Raw_data!A901="","",G901-E901)</f>
        <v/>
      </c>
      <c r="J901" s="34">
        <f>IF(Raw_data!A901="","",Raw_data!D901)</f>
        <v/>
      </c>
      <c r="K901" s="35">
        <f>IF(Raw_data!A901="","",J901*24)</f>
        <v/>
      </c>
      <c r="L901" s="34">
        <f>IF(Raw_data!A901="","",MAX(0,H901-J901))</f>
        <v/>
      </c>
      <c r="M901" s="35">
        <f>IF(Raw_data!A901="","",I901-K901)</f>
        <v/>
      </c>
      <c r="N901" s="35">
        <f>IF(Raw_data!A901="","",MAX(0,I901-E901-8))</f>
        <v/>
      </c>
      <c r="O901" s="34">
        <f>IF(Raw_data!A901="","",N901/24)</f>
        <v/>
      </c>
      <c r="P901" s="34">
        <f>IF(Raw_data!A901="","",Q901/24)</f>
        <v/>
      </c>
      <c r="Q901" s="35">
        <f>IF(Raw_data!A901="","",IF((G901)&gt;=22,IF((G901)&gt;=29,(G901)-22-((G901)-29),(G901)-22),0))</f>
        <v/>
      </c>
    </row>
    <row r="902" ht="18" customHeight="1" s="12">
      <c r="A902" s="14">
        <f>IF(Raw_data!A902="","",Raw_data!A902)</f>
        <v/>
      </c>
      <c r="B902" s="14">
        <f>IF(Raw_data!B902="","",Raw_data!B902)</f>
        <v/>
      </c>
      <c r="C902" s="14">
        <f>IF(Raw_data!C902="","",Raw_data!C902)</f>
        <v/>
      </c>
      <c r="D902" s="34">
        <f>IF(Raw_data!A902="","",B902)</f>
        <v/>
      </c>
      <c r="E902" s="17">
        <f>IF(Raw_data!A902="","",D902*24)</f>
        <v/>
      </c>
      <c r="F902" s="34">
        <f>IF(Raw_data!A902="","",C902)</f>
        <v/>
      </c>
      <c r="G902" s="17">
        <f>IF(Raw_data!A902="","",F902*24)</f>
        <v/>
      </c>
      <c r="H902" s="34">
        <f>IF(Raw_data!A902="","",F902-D902)</f>
        <v/>
      </c>
      <c r="I902" s="17">
        <f>IF(Raw_data!A902="","",G902-E902)</f>
        <v/>
      </c>
      <c r="J902" s="34">
        <f>IF(Raw_data!A902="","",Raw_data!D902)</f>
        <v/>
      </c>
      <c r="K902" s="35">
        <f>IF(Raw_data!A902="","",J902*24)</f>
        <v/>
      </c>
      <c r="L902" s="34">
        <f>IF(Raw_data!A902="","",MAX(0,H902-J902))</f>
        <v/>
      </c>
      <c r="M902" s="35">
        <f>IF(Raw_data!A902="","",I902-K902)</f>
        <v/>
      </c>
      <c r="N902" s="35">
        <f>IF(Raw_data!A902="","",MAX(0,I902-E902-8))</f>
        <v/>
      </c>
      <c r="O902" s="34">
        <f>IF(Raw_data!A902="","",N902/24)</f>
        <v/>
      </c>
      <c r="P902" s="34">
        <f>IF(Raw_data!A902="","",Q902/24)</f>
        <v/>
      </c>
      <c r="Q902" s="35">
        <f>IF(Raw_data!A902="","",IF((G902)&gt;=22,IF((G902)&gt;=29,(G902)-22-((G902)-29),(G902)-22),0))</f>
        <v/>
      </c>
    </row>
    <row r="903" ht="18" customHeight="1" s="12">
      <c r="A903" s="14">
        <f>IF(Raw_data!A903="","",Raw_data!A903)</f>
        <v/>
      </c>
      <c r="B903" s="14">
        <f>IF(Raw_data!B903="","",Raw_data!B903)</f>
        <v/>
      </c>
      <c r="C903" s="14">
        <f>IF(Raw_data!C903="","",Raw_data!C903)</f>
        <v/>
      </c>
      <c r="D903" s="34">
        <f>IF(Raw_data!A903="","",B903)</f>
        <v/>
      </c>
      <c r="E903" s="17">
        <f>IF(Raw_data!A903="","",D903*24)</f>
        <v/>
      </c>
      <c r="F903" s="34">
        <f>IF(Raw_data!A903="","",C903)</f>
        <v/>
      </c>
      <c r="G903" s="17">
        <f>IF(Raw_data!A903="","",F903*24)</f>
        <v/>
      </c>
      <c r="H903" s="34">
        <f>IF(Raw_data!A903="","",F903-D903)</f>
        <v/>
      </c>
      <c r="I903" s="17">
        <f>IF(Raw_data!A903="","",G903-E903)</f>
        <v/>
      </c>
      <c r="J903" s="34">
        <f>IF(Raw_data!A903="","",Raw_data!D903)</f>
        <v/>
      </c>
      <c r="K903" s="35">
        <f>IF(Raw_data!A903="","",J903*24)</f>
        <v/>
      </c>
      <c r="L903" s="34">
        <f>IF(Raw_data!A903="","",MAX(0,H903-J903))</f>
        <v/>
      </c>
      <c r="M903" s="35">
        <f>IF(Raw_data!A903="","",I903-K903)</f>
        <v/>
      </c>
      <c r="N903" s="35">
        <f>IF(Raw_data!A903="","",MAX(0,I903-E903-8))</f>
        <v/>
      </c>
      <c r="O903" s="34">
        <f>IF(Raw_data!A903="","",N903/24)</f>
        <v/>
      </c>
      <c r="P903" s="34">
        <f>IF(Raw_data!A903="","",Q903/24)</f>
        <v/>
      </c>
      <c r="Q903" s="35">
        <f>IF(Raw_data!A903="","",IF((G903)&gt;=22,IF((G903)&gt;=29,(G903)-22-((G903)-29),(G903)-22),0))</f>
        <v/>
      </c>
    </row>
    <row r="904" ht="18" customHeight="1" s="12">
      <c r="A904" s="14">
        <f>IF(Raw_data!A904="","",Raw_data!A904)</f>
        <v/>
      </c>
      <c r="B904" s="14">
        <f>IF(Raw_data!B904="","",Raw_data!B904)</f>
        <v/>
      </c>
      <c r="C904" s="14">
        <f>IF(Raw_data!C904="","",Raw_data!C904)</f>
        <v/>
      </c>
      <c r="D904" s="34">
        <f>IF(Raw_data!A904="","",B904)</f>
        <v/>
      </c>
      <c r="E904" s="17">
        <f>IF(Raw_data!A904="","",D904*24)</f>
        <v/>
      </c>
      <c r="F904" s="34">
        <f>IF(Raw_data!A904="","",C904)</f>
        <v/>
      </c>
      <c r="G904" s="17">
        <f>IF(Raw_data!A904="","",F904*24)</f>
        <v/>
      </c>
      <c r="H904" s="34">
        <f>IF(Raw_data!A904="","",F904-D904)</f>
        <v/>
      </c>
      <c r="I904" s="17">
        <f>IF(Raw_data!A904="","",G904-E904)</f>
        <v/>
      </c>
      <c r="J904" s="34">
        <f>IF(Raw_data!A904="","",Raw_data!D904)</f>
        <v/>
      </c>
      <c r="K904" s="35">
        <f>IF(Raw_data!A904="","",J904*24)</f>
        <v/>
      </c>
      <c r="L904" s="34">
        <f>IF(Raw_data!A904="","",MAX(0,H904-J904))</f>
        <v/>
      </c>
      <c r="M904" s="35">
        <f>IF(Raw_data!A904="","",I904-K904)</f>
        <v/>
      </c>
      <c r="N904" s="35">
        <f>IF(Raw_data!A904="","",MAX(0,I904-E904-8))</f>
        <v/>
      </c>
      <c r="O904" s="34">
        <f>IF(Raw_data!A904="","",N904/24)</f>
        <v/>
      </c>
      <c r="P904" s="34">
        <f>IF(Raw_data!A904="","",Q904/24)</f>
        <v/>
      </c>
      <c r="Q904" s="35">
        <f>IF(Raw_data!A904="","",IF((G904)&gt;=22,IF((G904)&gt;=29,(G904)-22-((G904)-29),(G904)-22),0))</f>
        <v/>
      </c>
    </row>
    <row r="905" ht="18" customHeight="1" s="12">
      <c r="A905" s="14">
        <f>IF(Raw_data!A905="","",Raw_data!A905)</f>
        <v/>
      </c>
      <c r="B905" s="14">
        <f>IF(Raw_data!B905="","",Raw_data!B905)</f>
        <v/>
      </c>
      <c r="C905" s="14">
        <f>IF(Raw_data!C905="","",Raw_data!C905)</f>
        <v/>
      </c>
      <c r="D905" s="34">
        <f>IF(Raw_data!A905="","",B905)</f>
        <v/>
      </c>
      <c r="E905" s="17">
        <f>IF(Raw_data!A905="","",D905*24)</f>
        <v/>
      </c>
      <c r="F905" s="34">
        <f>IF(Raw_data!A905="","",C905)</f>
        <v/>
      </c>
      <c r="G905" s="17">
        <f>IF(Raw_data!A905="","",F905*24)</f>
        <v/>
      </c>
      <c r="H905" s="34">
        <f>IF(Raw_data!A905="","",F905-D905)</f>
        <v/>
      </c>
      <c r="I905" s="17">
        <f>IF(Raw_data!A905="","",G905-E905)</f>
        <v/>
      </c>
      <c r="J905" s="34">
        <f>IF(Raw_data!A905="","",Raw_data!D905)</f>
        <v/>
      </c>
      <c r="K905" s="35">
        <f>IF(Raw_data!A905="","",J905*24)</f>
        <v/>
      </c>
      <c r="L905" s="34">
        <f>IF(Raw_data!A905="","",MAX(0,H905-J905))</f>
        <v/>
      </c>
      <c r="M905" s="35">
        <f>IF(Raw_data!A905="","",I905-K905)</f>
        <v/>
      </c>
      <c r="N905" s="35">
        <f>IF(Raw_data!A905="","",MAX(0,I905-E905-8))</f>
        <v/>
      </c>
      <c r="O905" s="34">
        <f>IF(Raw_data!A905="","",N905/24)</f>
        <v/>
      </c>
      <c r="P905" s="34">
        <f>IF(Raw_data!A905="","",Q905/24)</f>
        <v/>
      </c>
      <c r="Q905" s="35">
        <f>IF(Raw_data!A905="","",IF((G905)&gt;=22,IF((G905)&gt;=29,(G905)-22-((G905)-29),(G905)-22),0))</f>
        <v/>
      </c>
    </row>
    <row r="906" ht="18" customHeight="1" s="12">
      <c r="A906" s="14">
        <f>IF(Raw_data!A906="","",Raw_data!A906)</f>
        <v/>
      </c>
      <c r="B906" s="14">
        <f>IF(Raw_data!B906="","",Raw_data!B906)</f>
        <v/>
      </c>
      <c r="C906" s="14">
        <f>IF(Raw_data!C906="","",Raw_data!C906)</f>
        <v/>
      </c>
      <c r="D906" s="34">
        <f>IF(Raw_data!A906="","",B906)</f>
        <v/>
      </c>
      <c r="E906" s="17">
        <f>IF(Raw_data!A906="","",D906*24)</f>
        <v/>
      </c>
      <c r="F906" s="34">
        <f>IF(Raw_data!A906="","",C906)</f>
        <v/>
      </c>
      <c r="G906" s="17">
        <f>IF(Raw_data!A906="","",F906*24)</f>
        <v/>
      </c>
      <c r="H906" s="34">
        <f>IF(Raw_data!A906="","",F906-D906)</f>
        <v/>
      </c>
      <c r="I906" s="17">
        <f>IF(Raw_data!A906="","",G906-E906)</f>
        <v/>
      </c>
      <c r="J906" s="34">
        <f>IF(Raw_data!A906="","",Raw_data!D906)</f>
        <v/>
      </c>
      <c r="K906" s="35">
        <f>IF(Raw_data!A906="","",J906*24)</f>
        <v/>
      </c>
      <c r="L906" s="34">
        <f>IF(Raw_data!A906="","",MAX(0,H906-J906))</f>
        <v/>
      </c>
      <c r="M906" s="35">
        <f>IF(Raw_data!A906="","",I906-K906)</f>
        <v/>
      </c>
      <c r="N906" s="35">
        <f>IF(Raw_data!A906="","",MAX(0,I906-E906-8))</f>
        <v/>
      </c>
      <c r="O906" s="34">
        <f>IF(Raw_data!A906="","",N906/24)</f>
        <v/>
      </c>
      <c r="P906" s="34">
        <f>IF(Raw_data!A906="","",Q906/24)</f>
        <v/>
      </c>
      <c r="Q906" s="35">
        <f>IF(Raw_data!A906="","",IF((G906)&gt;=22,IF((G906)&gt;=29,(G906)-22-((G906)-29),(G906)-22),0))</f>
        <v/>
      </c>
    </row>
    <row r="907" ht="18" customHeight="1" s="12">
      <c r="A907" s="14">
        <f>IF(Raw_data!A907="","",Raw_data!A907)</f>
        <v/>
      </c>
      <c r="B907" s="14">
        <f>IF(Raw_data!B907="","",Raw_data!B907)</f>
        <v/>
      </c>
      <c r="C907" s="14">
        <f>IF(Raw_data!C907="","",Raw_data!C907)</f>
        <v/>
      </c>
      <c r="D907" s="34">
        <f>IF(Raw_data!A907="","",B907)</f>
        <v/>
      </c>
      <c r="E907" s="17">
        <f>IF(Raw_data!A907="","",D907*24)</f>
        <v/>
      </c>
      <c r="F907" s="34">
        <f>IF(Raw_data!A907="","",C907)</f>
        <v/>
      </c>
      <c r="G907" s="17">
        <f>IF(Raw_data!A907="","",F907*24)</f>
        <v/>
      </c>
      <c r="H907" s="34">
        <f>IF(Raw_data!A907="","",F907-D907)</f>
        <v/>
      </c>
      <c r="I907" s="17">
        <f>IF(Raw_data!A907="","",G907-E907)</f>
        <v/>
      </c>
      <c r="J907" s="34">
        <f>IF(Raw_data!A907="","",Raw_data!D907)</f>
        <v/>
      </c>
      <c r="K907" s="35">
        <f>IF(Raw_data!A907="","",J907*24)</f>
        <v/>
      </c>
      <c r="L907" s="34">
        <f>IF(Raw_data!A907="","",MAX(0,H907-J907))</f>
        <v/>
      </c>
      <c r="M907" s="35">
        <f>IF(Raw_data!A907="","",I907-K907)</f>
        <v/>
      </c>
      <c r="N907" s="35">
        <f>IF(Raw_data!A907="","",MAX(0,I907-E907-8))</f>
        <v/>
      </c>
      <c r="O907" s="34">
        <f>IF(Raw_data!A907="","",N907/24)</f>
        <v/>
      </c>
      <c r="P907" s="34">
        <f>IF(Raw_data!A907="","",Q907/24)</f>
        <v/>
      </c>
      <c r="Q907" s="35">
        <f>IF(Raw_data!A907="","",IF((G907)&gt;=22,IF((G907)&gt;=29,(G907)-22-((G907)-29),(G907)-22),0))</f>
        <v/>
      </c>
    </row>
    <row r="908" ht="18" customHeight="1" s="12">
      <c r="A908" s="14">
        <f>IF(Raw_data!A908="","",Raw_data!A908)</f>
        <v/>
      </c>
      <c r="B908" s="14">
        <f>IF(Raw_data!B908="","",Raw_data!B908)</f>
        <v/>
      </c>
      <c r="C908" s="14">
        <f>IF(Raw_data!C908="","",Raw_data!C908)</f>
        <v/>
      </c>
      <c r="D908" s="34">
        <f>IF(Raw_data!A908="","",B908)</f>
        <v/>
      </c>
      <c r="E908" s="17">
        <f>IF(Raw_data!A908="","",D908*24)</f>
        <v/>
      </c>
      <c r="F908" s="34">
        <f>IF(Raw_data!A908="","",C908)</f>
        <v/>
      </c>
      <c r="G908" s="17">
        <f>IF(Raw_data!A908="","",F908*24)</f>
        <v/>
      </c>
      <c r="H908" s="34">
        <f>IF(Raw_data!A908="","",F908-D908)</f>
        <v/>
      </c>
      <c r="I908" s="17">
        <f>IF(Raw_data!A908="","",G908-E908)</f>
        <v/>
      </c>
      <c r="J908" s="34">
        <f>IF(Raw_data!A908="","",Raw_data!D908)</f>
        <v/>
      </c>
      <c r="K908" s="35">
        <f>IF(Raw_data!A908="","",J908*24)</f>
        <v/>
      </c>
      <c r="L908" s="34">
        <f>IF(Raw_data!A908="","",MAX(0,H908-J908))</f>
        <v/>
      </c>
      <c r="M908" s="35">
        <f>IF(Raw_data!A908="","",I908-K908)</f>
        <v/>
      </c>
      <c r="N908" s="35">
        <f>IF(Raw_data!A908="","",MAX(0,I908-E908-8))</f>
        <v/>
      </c>
      <c r="O908" s="34">
        <f>IF(Raw_data!A908="","",N908/24)</f>
        <v/>
      </c>
      <c r="P908" s="34">
        <f>IF(Raw_data!A908="","",Q908/24)</f>
        <v/>
      </c>
      <c r="Q908" s="35">
        <f>IF(Raw_data!A908="","",IF((G908)&gt;=22,IF((G908)&gt;=29,(G908)-22-((G908)-29),(G908)-22),0))</f>
        <v/>
      </c>
    </row>
    <row r="909" ht="18" customHeight="1" s="12">
      <c r="A909" s="14">
        <f>IF(Raw_data!A909="","",Raw_data!A909)</f>
        <v/>
      </c>
      <c r="B909" s="14">
        <f>IF(Raw_data!B909="","",Raw_data!B909)</f>
        <v/>
      </c>
      <c r="C909" s="14">
        <f>IF(Raw_data!C909="","",Raw_data!C909)</f>
        <v/>
      </c>
      <c r="D909" s="34">
        <f>IF(Raw_data!A909="","",B909)</f>
        <v/>
      </c>
      <c r="E909" s="17">
        <f>IF(Raw_data!A909="","",D909*24)</f>
        <v/>
      </c>
      <c r="F909" s="34">
        <f>IF(Raw_data!A909="","",C909)</f>
        <v/>
      </c>
      <c r="G909" s="17">
        <f>IF(Raw_data!A909="","",F909*24)</f>
        <v/>
      </c>
      <c r="H909" s="34">
        <f>IF(Raw_data!A909="","",F909-D909)</f>
        <v/>
      </c>
      <c r="I909" s="17">
        <f>IF(Raw_data!A909="","",G909-E909)</f>
        <v/>
      </c>
      <c r="J909" s="34">
        <f>IF(Raw_data!A909="","",Raw_data!D909)</f>
        <v/>
      </c>
      <c r="K909" s="35">
        <f>IF(Raw_data!A909="","",J909*24)</f>
        <v/>
      </c>
      <c r="L909" s="34">
        <f>IF(Raw_data!A909="","",MAX(0,H909-J909))</f>
        <v/>
      </c>
      <c r="M909" s="35">
        <f>IF(Raw_data!A909="","",I909-K909)</f>
        <v/>
      </c>
      <c r="N909" s="35">
        <f>IF(Raw_data!A909="","",MAX(0,I909-E909-8))</f>
        <v/>
      </c>
      <c r="O909" s="34">
        <f>IF(Raw_data!A909="","",N909/24)</f>
        <v/>
      </c>
      <c r="P909" s="34">
        <f>IF(Raw_data!A909="","",Q909/24)</f>
        <v/>
      </c>
      <c r="Q909" s="35">
        <f>IF(Raw_data!A909="","",IF((G909)&gt;=22,IF((G909)&gt;=29,(G909)-22-((G909)-29),(G909)-22),0))</f>
        <v/>
      </c>
    </row>
    <row r="910" ht="18" customHeight="1" s="12">
      <c r="A910" s="14">
        <f>IF(Raw_data!A910="","",Raw_data!A910)</f>
        <v/>
      </c>
      <c r="B910" s="14">
        <f>IF(Raw_data!B910="","",Raw_data!B910)</f>
        <v/>
      </c>
      <c r="C910" s="14">
        <f>IF(Raw_data!C910="","",Raw_data!C910)</f>
        <v/>
      </c>
      <c r="D910" s="34">
        <f>IF(Raw_data!A910="","",B910)</f>
        <v/>
      </c>
      <c r="E910" s="17">
        <f>IF(Raw_data!A910="","",D910*24)</f>
        <v/>
      </c>
      <c r="F910" s="34">
        <f>IF(Raw_data!A910="","",C910)</f>
        <v/>
      </c>
      <c r="G910" s="17">
        <f>IF(Raw_data!A910="","",F910*24)</f>
        <v/>
      </c>
      <c r="H910" s="34">
        <f>IF(Raw_data!A910="","",F910-D910)</f>
        <v/>
      </c>
      <c r="I910" s="17">
        <f>IF(Raw_data!A910="","",G910-E910)</f>
        <v/>
      </c>
      <c r="J910" s="34">
        <f>IF(Raw_data!A910="","",Raw_data!D910)</f>
        <v/>
      </c>
      <c r="K910" s="35">
        <f>IF(Raw_data!A910="","",J910*24)</f>
        <v/>
      </c>
      <c r="L910" s="34">
        <f>IF(Raw_data!A910="","",MAX(0,H910-J910))</f>
        <v/>
      </c>
      <c r="M910" s="35">
        <f>IF(Raw_data!A910="","",I910-K910)</f>
        <v/>
      </c>
      <c r="N910" s="35">
        <f>IF(Raw_data!A910="","",MAX(0,I910-E910-8))</f>
        <v/>
      </c>
      <c r="O910" s="34">
        <f>IF(Raw_data!A910="","",N910/24)</f>
        <v/>
      </c>
      <c r="P910" s="34">
        <f>IF(Raw_data!A910="","",Q910/24)</f>
        <v/>
      </c>
      <c r="Q910" s="35">
        <f>IF(Raw_data!A910="","",IF((G910)&gt;=22,IF((G910)&gt;=29,(G910)-22-((G910)-29),(G910)-22),0))</f>
        <v/>
      </c>
    </row>
    <row r="911" ht="18" customHeight="1" s="12">
      <c r="A911" s="14">
        <f>IF(Raw_data!A911="","",Raw_data!A911)</f>
        <v/>
      </c>
      <c r="B911" s="14">
        <f>IF(Raw_data!B911="","",Raw_data!B911)</f>
        <v/>
      </c>
      <c r="C911" s="14">
        <f>IF(Raw_data!C911="","",Raw_data!C911)</f>
        <v/>
      </c>
      <c r="D911" s="34">
        <f>IF(Raw_data!A911="","",B911)</f>
        <v/>
      </c>
      <c r="E911" s="17">
        <f>IF(Raw_data!A911="","",D911*24)</f>
        <v/>
      </c>
      <c r="F911" s="34">
        <f>IF(Raw_data!A911="","",C911)</f>
        <v/>
      </c>
      <c r="G911" s="17">
        <f>IF(Raw_data!A911="","",F911*24)</f>
        <v/>
      </c>
      <c r="H911" s="34">
        <f>IF(Raw_data!A911="","",F911-D911)</f>
        <v/>
      </c>
      <c r="I911" s="17">
        <f>IF(Raw_data!A911="","",G911-E911)</f>
        <v/>
      </c>
      <c r="J911" s="34">
        <f>IF(Raw_data!A911="","",Raw_data!D911)</f>
        <v/>
      </c>
      <c r="K911" s="35">
        <f>IF(Raw_data!A911="","",J911*24)</f>
        <v/>
      </c>
      <c r="L911" s="34">
        <f>IF(Raw_data!A911="","",MAX(0,H911-J911))</f>
        <v/>
      </c>
      <c r="M911" s="35">
        <f>IF(Raw_data!A911="","",I911-K911)</f>
        <v/>
      </c>
      <c r="N911" s="35">
        <f>IF(Raw_data!A911="","",MAX(0,I911-E911-8))</f>
        <v/>
      </c>
      <c r="O911" s="34">
        <f>IF(Raw_data!A911="","",N911/24)</f>
        <v/>
      </c>
      <c r="P911" s="34">
        <f>IF(Raw_data!A911="","",Q911/24)</f>
        <v/>
      </c>
      <c r="Q911" s="35">
        <f>IF(Raw_data!A911="","",IF((G911)&gt;=22,IF((G911)&gt;=29,(G911)-22-((G911)-29),(G911)-22),0))</f>
        <v/>
      </c>
    </row>
    <row r="912" ht="18" customHeight="1" s="12">
      <c r="A912" s="14">
        <f>IF(Raw_data!A912="","",Raw_data!A912)</f>
        <v/>
      </c>
      <c r="B912" s="14">
        <f>IF(Raw_data!B912="","",Raw_data!B912)</f>
        <v/>
      </c>
      <c r="C912" s="14">
        <f>IF(Raw_data!C912="","",Raw_data!C912)</f>
        <v/>
      </c>
      <c r="D912" s="34">
        <f>IF(Raw_data!A912="","",B912)</f>
        <v/>
      </c>
      <c r="E912" s="17">
        <f>IF(Raw_data!A912="","",D912*24)</f>
        <v/>
      </c>
      <c r="F912" s="34">
        <f>IF(Raw_data!A912="","",C912)</f>
        <v/>
      </c>
      <c r="G912" s="17">
        <f>IF(Raw_data!A912="","",F912*24)</f>
        <v/>
      </c>
      <c r="H912" s="34">
        <f>IF(Raw_data!A912="","",F912-D912)</f>
        <v/>
      </c>
      <c r="I912" s="17">
        <f>IF(Raw_data!A912="","",G912-E912)</f>
        <v/>
      </c>
      <c r="J912" s="34">
        <f>IF(Raw_data!A912="","",Raw_data!D912)</f>
        <v/>
      </c>
      <c r="K912" s="35">
        <f>IF(Raw_data!A912="","",J912*24)</f>
        <v/>
      </c>
      <c r="L912" s="34">
        <f>IF(Raw_data!A912="","",MAX(0,H912-J912))</f>
        <v/>
      </c>
      <c r="M912" s="35">
        <f>IF(Raw_data!A912="","",I912-K912)</f>
        <v/>
      </c>
      <c r="N912" s="35">
        <f>IF(Raw_data!A912="","",MAX(0,I912-E912-8))</f>
        <v/>
      </c>
      <c r="O912" s="34">
        <f>IF(Raw_data!A912="","",N912/24)</f>
        <v/>
      </c>
      <c r="P912" s="34">
        <f>IF(Raw_data!A912="","",Q912/24)</f>
        <v/>
      </c>
      <c r="Q912" s="35">
        <f>IF(Raw_data!A912="","",IF((G912)&gt;=22,IF((G912)&gt;=29,(G912)-22-((G912)-29),(G912)-22),0))</f>
        <v/>
      </c>
    </row>
    <row r="913" ht="18" customHeight="1" s="12">
      <c r="A913" s="14">
        <f>IF(Raw_data!A913="","",Raw_data!A913)</f>
        <v/>
      </c>
      <c r="B913" s="14">
        <f>IF(Raw_data!B913="","",Raw_data!B913)</f>
        <v/>
      </c>
      <c r="C913" s="14">
        <f>IF(Raw_data!C913="","",Raw_data!C913)</f>
        <v/>
      </c>
      <c r="D913" s="34">
        <f>IF(Raw_data!A913="","",B913)</f>
        <v/>
      </c>
      <c r="E913" s="17">
        <f>IF(Raw_data!A913="","",D913*24)</f>
        <v/>
      </c>
      <c r="F913" s="34">
        <f>IF(Raw_data!A913="","",C913)</f>
        <v/>
      </c>
      <c r="G913" s="17">
        <f>IF(Raw_data!A913="","",F913*24)</f>
        <v/>
      </c>
      <c r="H913" s="34">
        <f>IF(Raw_data!A913="","",F913-D913)</f>
        <v/>
      </c>
      <c r="I913" s="17">
        <f>IF(Raw_data!A913="","",G913-E913)</f>
        <v/>
      </c>
      <c r="J913" s="34">
        <f>IF(Raw_data!A913="","",Raw_data!D913)</f>
        <v/>
      </c>
      <c r="K913" s="35">
        <f>IF(Raw_data!A913="","",J913*24)</f>
        <v/>
      </c>
      <c r="L913" s="34">
        <f>IF(Raw_data!A913="","",MAX(0,H913-J913))</f>
        <v/>
      </c>
      <c r="M913" s="35">
        <f>IF(Raw_data!A913="","",I913-K913)</f>
        <v/>
      </c>
      <c r="N913" s="35">
        <f>IF(Raw_data!A913="","",MAX(0,I913-E913-8))</f>
        <v/>
      </c>
      <c r="O913" s="34">
        <f>IF(Raw_data!A913="","",N913/24)</f>
        <v/>
      </c>
      <c r="P913" s="34">
        <f>IF(Raw_data!A913="","",Q913/24)</f>
        <v/>
      </c>
      <c r="Q913" s="35">
        <f>IF(Raw_data!A913="","",IF((G913)&gt;=22,IF((G913)&gt;=29,(G913)-22-((G913)-29),(G913)-22),0))</f>
        <v/>
      </c>
    </row>
    <row r="914" ht="18" customHeight="1" s="12">
      <c r="A914" s="14">
        <f>IF(Raw_data!A914="","",Raw_data!A914)</f>
        <v/>
      </c>
      <c r="B914" s="14">
        <f>IF(Raw_data!B914="","",Raw_data!B914)</f>
        <v/>
      </c>
      <c r="C914" s="14">
        <f>IF(Raw_data!C914="","",Raw_data!C914)</f>
        <v/>
      </c>
      <c r="D914" s="34">
        <f>IF(Raw_data!A914="","",B914)</f>
        <v/>
      </c>
      <c r="E914" s="17">
        <f>IF(Raw_data!A914="","",D914*24)</f>
        <v/>
      </c>
      <c r="F914" s="34">
        <f>IF(Raw_data!A914="","",C914)</f>
        <v/>
      </c>
      <c r="G914" s="17">
        <f>IF(Raw_data!A914="","",F914*24)</f>
        <v/>
      </c>
      <c r="H914" s="34">
        <f>IF(Raw_data!A914="","",F914-D914)</f>
        <v/>
      </c>
      <c r="I914" s="17">
        <f>IF(Raw_data!A914="","",G914-E914)</f>
        <v/>
      </c>
      <c r="J914" s="34">
        <f>IF(Raw_data!A914="","",Raw_data!D914)</f>
        <v/>
      </c>
      <c r="K914" s="35">
        <f>IF(Raw_data!A914="","",J914*24)</f>
        <v/>
      </c>
      <c r="L914" s="34">
        <f>IF(Raw_data!A914="","",MAX(0,H914-J914))</f>
        <v/>
      </c>
      <c r="M914" s="35">
        <f>IF(Raw_data!A914="","",I914-K914)</f>
        <v/>
      </c>
      <c r="N914" s="35">
        <f>IF(Raw_data!A914="","",MAX(0,I914-E914-8))</f>
        <v/>
      </c>
      <c r="O914" s="34">
        <f>IF(Raw_data!A914="","",N914/24)</f>
        <v/>
      </c>
      <c r="P914" s="34">
        <f>IF(Raw_data!A914="","",Q914/24)</f>
        <v/>
      </c>
      <c r="Q914" s="35">
        <f>IF(Raw_data!A914="","",IF((G914)&gt;=22,IF((G914)&gt;=29,(G914)-22-((G914)-29),(G914)-22),0))</f>
        <v/>
      </c>
    </row>
    <row r="915" ht="18" customHeight="1" s="12">
      <c r="A915" s="14">
        <f>IF(Raw_data!A915="","",Raw_data!A915)</f>
        <v/>
      </c>
      <c r="B915" s="14">
        <f>IF(Raw_data!B915="","",Raw_data!B915)</f>
        <v/>
      </c>
      <c r="C915" s="14">
        <f>IF(Raw_data!C915="","",Raw_data!C915)</f>
        <v/>
      </c>
      <c r="D915" s="34">
        <f>IF(Raw_data!A915="","",B915)</f>
        <v/>
      </c>
      <c r="E915" s="17">
        <f>IF(Raw_data!A915="","",D915*24)</f>
        <v/>
      </c>
      <c r="F915" s="34">
        <f>IF(Raw_data!A915="","",C915)</f>
        <v/>
      </c>
      <c r="G915" s="17">
        <f>IF(Raw_data!A915="","",F915*24)</f>
        <v/>
      </c>
      <c r="H915" s="34">
        <f>IF(Raw_data!A915="","",F915-D915)</f>
        <v/>
      </c>
      <c r="I915" s="17">
        <f>IF(Raw_data!A915="","",G915-E915)</f>
        <v/>
      </c>
      <c r="J915" s="34">
        <f>IF(Raw_data!A915="","",Raw_data!D915)</f>
        <v/>
      </c>
      <c r="K915" s="35">
        <f>IF(Raw_data!A915="","",J915*24)</f>
        <v/>
      </c>
      <c r="L915" s="34">
        <f>IF(Raw_data!A915="","",MAX(0,H915-J915))</f>
        <v/>
      </c>
      <c r="M915" s="35">
        <f>IF(Raw_data!A915="","",I915-K915)</f>
        <v/>
      </c>
      <c r="N915" s="35">
        <f>IF(Raw_data!A915="","",MAX(0,I915-E915-8))</f>
        <v/>
      </c>
      <c r="O915" s="34">
        <f>IF(Raw_data!A915="","",N915/24)</f>
        <v/>
      </c>
      <c r="P915" s="34">
        <f>IF(Raw_data!A915="","",Q915/24)</f>
        <v/>
      </c>
      <c r="Q915" s="35">
        <f>IF(Raw_data!A915="","",IF((G915)&gt;=22,IF((G915)&gt;=29,(G915)-22-((G915)-29),(G915)-22),0))</f>
        <v/>
      </c>
    </row>
    <row r="916" ht="18" customHeight="1" s="12">
      <c r="A916" s="14">
        <f>IF(Raw_data!A916="","",Raw_data!A916)</f>
        <v/>
      </c>
      <c r="B916" s="14">
        <f>IF(Raw_data!B916="","",Raw_data!B916)</f>
        <v/>
      </c>
      <c r="C916" s="14">
        <f>IF(Raw_data!C916="","",Raw_data!C916)</f>
        <v/>
      </c>
      <c r="D916" s="34">
        <f>IF(Raw_data!A916="","",B916)</f>
        <v/>
      </c>
      <c r="E916" s="17">
        <f>IF(Raw_data!A916="","",D916*24)</f>
        <v/>
      </c>
      <c r="F916" s="34">
        <f>IF(Raw_data!A916="","",C916)</f>
        <v/>
      </c>
      <c r="G916" s="17">
        <f>IF(Raw_data!A916="","",F916*24)</f>
        <v/>
      </c>
      <c r="H916" s="34">
        <f>IF(Raw_data!A916="","",F916-D916)</f>
        <v/>
      </c>
      <c r="I916" s="17">
        <f>IF(Raw_data!A916="","",G916-E916)</f>
        <v/>
      </c>
      <c r="J916" s="34">
        <f>IF(Raw_data!A916="","",Raw_data!D916)</f>
        <v/>
      </c>
      <c r="K916" s="35">
        <f>IF(Raw_data!A916="","",J916*24)</f>
        <v/>
      </c>
      <c r="L916" s="34">
        <f>IF(Raw_data!A916="","",MAX(0,H916-J916))</f>
        <v/>
      </c>
      <c r="M916" s="35">
        <f>IF(Raw_data!A916="","",I916-K916)</f>
        <v/>
      </c>
      <c r="N916" s="35">
        <f>IF(Raw_data!A916="","",MAX(0,I916-E916-8))</f>
        <v/>
      </c>
      <c r="O916" s="34">
        <f>IF(Raw_data!A916="","",N916/24)</f>
        <v/>
      </c>
      <c r="P916" s="34">
        <f>IF(Raw_data!A916="","",Q916/24)</f>
        <v/>
      </c>
      <c r="Q916" s="35">
        <f>IF(Raw_data!A916="","",IF((G916)&gt;=22,IF((G916)&gt;=29,(G916)-22-((G916)-29),(G916)-22),0))</f>
        <v/>
      </c>
    </row>
    <row r="917" ht="18" customHeight="1" s="12">
      <c r="A917" s="14">
        <f>IF(Raw_data!A917="","",Raw_data!A917)</f>
        <v/>
      </c>
      <c r="B917" s="14">
        <f>IF(Raw_data!B917="","",Raw_data!B917)</f>
        <v/>
      </c>
      <c r="C917" s="14">
        <f>IF(Raw_data!C917="","",Raw_data!C917)</f>
        <v/>
      </c>
      <c r="D917" s="34">
        <f>IF(Raw_data!A917="","",B917)</f>
        <v/>
      </c>
      <c r="E917" s="17">
        <f>IF(Raw_data!A917="","",D917*24)</f>
        <v/>
      </c>
      <c r="F917" s="34">
        <f>IF(Raw_data!A917="","",C917)</f>
        <v/>
      </c>
      <c r="G917" s="17">
        <f>IF(Raw_data!A917="","",F917*24)</f>
        <v/>
      </c>
      <c r="H917" s="34">
        <f>IF(Raw_data!A917="","",F917-D917)</f>
        <v/>
      </c>
      <c r="I917" s="17">
        <f>IF(Raw_data!A917="","",G917-E917)</f>
        <v/>
      </c>
      <c r="J917" s="34">
        <f>IF(Raw_data!A917="","",Raw_data!D917)</f>
        <v/>
      </c>
      <c r="K917" s="35">
        <f>IF(Raw_data!A917="","",J917*24)</f>
        <v/>
      </c>
      <c r="L917" s="34">
        <f>IF(Raw_data!A917="","",MAX(0,H917-J917))</f>
        <v/>
      </c>
      <c r="M917" s="35">
        <f>IF(Raw_data!A917="","",I917-K917)</f>
        <v/>
      </c>
      <c r="N917" s="35">
        <f>IF(Raw_data!A917="","",MAX(0,I917-E917-8))</f>
        <v/>
      </c>
      <c r="O917" s="34">
        <f>IF(Raw_data!A917="","",N917/24)</f>
        <v/>
      </c>
      <c r="P917" s="34">
        <f>IF(Raw_data!A917="","",Q917/24)</f>
        <v/>
      </c>
      <c r="Q917" s="35">
        <f>IF(Raw_data!A917="","",IF((G917)&gt;=22,IF((G917)&gt;=29,(G917)-22-((G917)-29),(G917)-22),0))</f>
        <v/>
      </c>
    </row>
    <row r="918" ht="18" customHeight="1" s="12">
      <c r="A918" s="14">
        <f>IF(Raw_data!A918="","",Raw_data!A918)</f>
        <v/>
      </c>
      <c r="B918" s="14">
        <f>IF(Raw_data!B918="","",Raw_data!B918)</f>
        <v/>
      </c>
      <c r="C918" s="14">
        <f>IF(Raw_data!C918="","",Raw_data!C918)</f>
        <v/>
      </c>
      <c r="D918" s="34">
        <f>IF(Raw_data!A918="","",B918)</f>
        <v/>
      </c>
      <c r="E918" s="17">
        <f>IF(Raw_data!A918="","",D918*24)</f>
        <v/>
      </c>
      <c r="F918" s="34">
        <f>IF(Raw_data!A918="","",C918)</f>
        <v/>
      </c>
      <c r="G918" s="17">
        <f>IF(Raw_data!A918="","",F918*24)</f>
        <v/>
      </c>
      <c r="H918" s="34">
        <f>IF(Raw_data!A918="","",F918-D918)</f>
        <v/>
      </c>
      <c r="I918" s="17">
        <f>IF(Raw_data!A918="","",G918-E918)</f>
        <v/>
      </c>
      <c r="J918" s="34">
        <f>IF(Raw_data!A918="","",Raw_data!D918)</f>
        <v/>
      </c>
      <c r="K918" s="35">
        <f>IF(Raw_data!A918="","",J918*24)</f>
        <v/>
      </c>
      <c r="L918" s="34">
        <f>IF(Raw_data!A918="","",MAX(0,H918-J918))</f>
        <v/>
      </c>
      <c r="M918" s="35">
        <f>IF(Raw_data!A918="","",I918-K918)</f>
        <v/>
      </c>
      <c r="N918" s="35">
        <f>IF(Raw_data!A918="","",MAX(0,I918-E918-8))</f>
        <v/>
      </c>
      <c r="O918" s="34">
        <f>IF(Raw_data!A918="","",N918/24)</f>
        <v/>
      </c>
      <c r="P918" s="34">
        <f>IF(Raw_data!A918="","",Q918/24)</f>
        <v/>
      </c>
      <c r="Q918" s="35">
        <f>IF(Raw_data!A918="","",IF((G918)&gt;=22,IF((G918)&gt;=29,(G918)-22-((G918)-29),(G918)-22),0))</f>
        <v/>
      </c>
    </row>
    <row r="919" ht="18" customHeight="1" s="12">
      <c r="A919" s="14">
        <f>IF(Raw_data!A919="","",Raw_data!A919)</f>
        <v/>
      </c>
      <c r="B919" s="14">
        <f>IF(Raw_data!B919="","",Raw_data!B919)</f>
        <v/>
      </c>
      <c r="C919" s="14">
        <f>IF(Raw_data!C919="","",Raw_data!C919)</f>
        <v/>
      </c>
      <c r="D919" s="34">
        <f>IF(Raw_data!A919="","",B919)</f>
        <v/>
      </c>
      <c r="E919" s="17">
        <f>IF(Raw_data!A919="","",D919*24)</f>
        <v/>
      </c>
      <c r="F919" s="34">
        <f>IF(Raw_data!A919="","",C919)</f>
        <v/>
      </c>
      <c r="G919" s="17">
        <f>IF(Raw_data!A919="","",F919*24)</f>
        <v/>
      </c>
      <c r="H919" s="34">
        <f>IF(Raw_data!A919="","",F919-D919)</f>
        <v/>
      </c>
      <c r="I919" s="17">
        <f>IF(Raw_data!A919="","",G919-E919)</f>
        <v/>
      </c>
      <c r="J919" s="34">
        <f>IF(Raw_data!A919="","",Raw_data!D919)</f>
        <v/>
      </c>
      <c r="K919" s="35">
        <f>IF(Raw_data!A919="","",J919*24)</f>
        <v/>
      </c>
      <c r="L919" s="34">
        <f>IF(Raw_data!A919="","",MAX(0,H919-J919))</f>
        <v/>
      </c>
      <c r="M919" s="35">
        <f>IF(Raw_data!A919="","",I919-K919)</f>
        <v/>
      </c>
      <c r="N919" s="35">
        <f>IF(Raw_data!A919="","",MAX(0,I919-E919-8))</f>
        <v/>
      </c>
      <c r="O919" s="34">
        <f>IF(Raw_data!A919="","",N919/24)</f>
        <v/>
      </c>
      <c r="P919" s="34">
        <f>IF(Raw_data!A919="","",Q919/24)</f>
        <v/>
      </c>
      <c r="Q919" s="35">
        <f>IF(Raw_data!A919="","",IF((G919)&gt;=22,IF((G919)&gt;=29,(G919)-22-((G919)-29),(G919)-22),0))</f>
        <v/>
      </c>
    </row>
    <row r="920" ht="18" customHeight="1" s="12">
      <c r="A920" s="14">
        <f>IF(Raw_data!A920="","",Raw_data!A920)</f>
        <v/>
      </c>
      <c r="B920" s="14">
        <f>IF(Raw_data!B920="","",Raw_data!B920)</f>
        <v/>
      </c>
      <c r="C920" s="14">
        <f>IF(Raw_data!C920="","",Raw_data!C920)</f>
        <v/>
      </c>
      <c r="D920" s="34">
        <f>IF(Raw_data!A920="","",B920)</f>
        <v/>
      </c>
      <c r="E920" s="17">
        <f>IF(Raw_data!A920="","",D920*24)</f>
        <v/>
      </c>
      <c r="F920" s="34">
        <f>IF(Raw_data!A920="","",C920)</f>
        <v/>
      </c>
      <c r="G920" s="17">
        <f>IF(Raw_data!A920="","",F920*24)</f>
        <v/>
      </c>
      <c r="H920" s="34">
        <f>IF(Raw_data!A920="","",F920-D920)</f>
        <v/>
      </c>
      <c r="I920" s="17">
        <f>IF(Raw_data!A920="","",G920-E920)</f>
        <v/>
      </c>
      <c r="J920" s="34">
        <f>IF(Raw_data!A920="","",Raw_data!D920)</f>
        <v/>
      </c>
      <c r="K920" s="35">
        <f>IF(Raw_data!A920="","",J920*24)</f>
        <v/>
      </c>
      <c r="L920" s="34">
        <f>IF(Raw_data!A920="","",MAX(0,H920-J920))</f>
        <v/>
      </c>
      <c r="M920" s="35">
        <f>IF(Raw_data!A920="","",I920-K920)</f>
        <v/>
      </c>
      <c r="N920" s="35">
        <f>IF(Raw_data!A920="","",MAX(0,I920-E920-8))</f>
        <v/>
      </c>
      <c r="O920" s="34">
        <f>IF(Raw_data!A920="","",N920/24)</f>
        <v/>
      </c>
      <c r="P920" s="34">
        <f>IF(Raw_data!A920="","",Q920/24)</f>
        <v/>
      </c>
      <c r="Q920" s="35">
        <f>IF(Raw_data!A920="","",IF((G920)&gt;=22,IF((G920)&gt;=29,(G920)-22-((G920)-29),(G920)-22),0))</f>
        <v/>
      </c>
    </row>
    <row r="921" ht="18" customHeight="1" s="12">
      <c r="A921" s="14">
        <f>IF(Raw_data!A921="","",Raw_data!A921)</f>
        <v/>
      </c>
      <c r="B921" s="14">
        <f>IF(Raw_data!B921="","",Raw_data!B921)</f>
        <v/>
      </c>
      <c r="C921" s="14">
        <f>IF(Raw_data!C921="","",Raw_data!C921)</f>
        <v/>
      </c>
      <c r="D921" s="34">
        <f>IF(Raw_data!A921="","",B921)</f>
        <v/>
      </c>
      <c r="E921" s="17">
        <f>IF(Raw_data!A921="","",D921*24)</f>
        <v/>
      </c>
      <c r="F921" s="34">
        <f>IF(Raw_data!A921="","",C921)</f>
        <v/>
      </c>
      <c r="G921" s="17">
        <f>IF(Raw_data!A921="","",F921*24)</f>
        <v/>
      </c>
      <c r="H921" s="34">
        <f>IF(Raw_data!A921="","",F921-D921)</f>
        <v/>
      </c>
      <c r="I921" s="17">
        <f>IF(Raw_data!A921="","",G921-E921)</f>
        <v/>
      </c>
      <c r="J921" s="34">
        <f>IF(Raw_data!A921="","",Raw_data!D921)</f>
        <v/>
      </c>
      <c r="K921" s="35">
        <f>IF(Raw_data!A921="","",J921*24)</f>
        <v/>
      </c>
      <c r="L921" s="34">
        <f>IF(Raw_data!A921="","",MAX(0,H921-J921))</f>
        <v/>
      </c>
      <c r="M921" s="35">
        <f>IF(Raw_data!A921="","",I921-K921)</f>
        <v/>
      </c>
      <c r="N921" s="35">
        <f>IF(Raw_data!A921="","",MAX(0,I921-E921-8))</f>
        <v/>
      </c>
      <c r="O921" s="34">
        <f>IF(Raw_data!A921="","",N921/24)</f>
        <v/>
      </c>
      <c r="P921" s="34">
        <f>IF(Raw_data!A921="","",Q921/24)</f>
        <v/>
      </c>
      <c r="Q921" s="35">
        <f>IF(Raw_data!A921="","",IF((G921)&gt;=22,IF((G921)&gt;=29,(G921)-22-((G921)-29),(G921)-22),0))</f>
        <v/>
      </c>
    </row>
    <row r="922" ht="18" customHeight="1" s="12">
      <c r="A922" s="14">
        <f>IF(Raw_data!A922="","",Raw_data!A922)</f>
        <v/>
      </c>
      <c r="B922" s="14">
        <f>IF(Raw_data!B922="","",Raw_data!B922)</f>
        <v/>
      </c>
      <c r="C922" s="14">
        <f>IF(Raw_data!C922="","",Raw_data!C922)</f>
        <v/>
      </c>
      <c r="D922" s="34">
        <f>IF(Raw_data!A922="","",B922)</f>
        <v/>
      </c>
      <c r="E922" s="17">
        <f>IF(Raw_data!A922="","",D922*24)</f>
        <v/>
      </c>
      <c r="F922" s="34">
        <f>IF(Raw_data!A922="","",C922)</f>
        <v/>
      </c>
      <c r="G922" s="17">
        <f>IF(Raw_data!A922="","",F922*24)</f>
        <v/>
      </c>
      <c r="H922" s="34">
        <f>IF(Raw_data!A922="","",F922-D922)</f>
        <v/>
      </c>
      <c r="I922" s="17">
        <f>IF(Raw_data!A922="","",G922-E922)</f>
        <v/>
      </c>
      <c r="J922" s="34">
        <f>IF(Raw_data!A922="","",Raw_data!D922)</f>
        <v/>
      </c>
      <c r="K922" s="35">
        <f>IF(Raw_data!A922="","",J922*24)</f>
        <v/>
      </c>
      <c r="L922" s="34">
        <f>IF(Raw_data!A922="","",MAX(0,H922-J922))</f>
        <v/>
      </c>
      <c r="M922" s="35">
        <f>IF(Raw_data!A922="","",I922-K922)</f>
        <v/>
      </c>
      <c r="N922" s="35">
        <f>IF(Raw_data!A922="","",MAX(0,I922-E922-8))</f>
        <v/>
      </c>
      <c r="O922" s="34">
        <f>IF(Raw_data!A922="","",N922/24)</f>
        <v/>
      </c>
      <c r="P922" s="34">
        <f>IF(Raw_data!A922="","",Q922/24)</f>
        <v/>
      </c>
      <c r="Q922" s="35">
        <f>IF(Raw_data!A922="","",IF((G922)&gt;=22,IF((G922)&gt;=29,(G922)-22-((G922)-29),(G922)-22),0))</f>
        <v/>
      </c>
    </row>
    <row r="923" ht="18" customHeight="1" s="12">
      <c r="A923" s="14">
        <f>IF(Raw_data!A923="","",Raw_data!A923)</f>
        <v/>
      </c>
      <c r="B923" s="14">
        <f>IF(Raw_data!B923="","",Raw_data!B923)</f>
        <v/>
      </c>
      <c r="C923" s="14">
        <f>IF(Raw_data!C923="","",Raw_data!C923)</f>
        <v/>
      </c>
      <c r="D923" s="34">
        <f>IF(Raw_data!A923="","",B923)</f>
        <v/>
      </c>
      <c r="E923" s="17">
        <f>IF(Raw_data!A923="","",D923*24)</f>
        <v/>
      </c>
      <c r="F923" s="34">
        <f>IF(Raw_data!A923="","",C923)</f>
        <v/>
      </c>
      <c r="G923" s="17">
        <f>IF(Raw_data!A923="","",F923*24)</f>
        <v/>
      </c>
      <c r="H923" s="34">
        <f>IF(Raw_data!A923="","",F923-D923)</f>
        <v/>
      </c>
      <c r="I923" s="17">
        <f>IF(Raw_data!A923="","",G923-E923)</f>
        <v/>
      </c>
      <c r="J923" s="34">
        <f>IF(Raw_data!A923="","",Raw_data!D923)</f>
        <v/>
      </c>
      <c r="K923" s="35">
        <f>IF(Raw_data!A923="","",J923*24)</f>
        <v/>
      </c>
      <c r="L923" s="34">
        <f>IF(Raw_data!A923="","",MAX(0,H923-J923))</f>
        <v/>
      </c>
      <c r="M923" s="35">
        <f>IF(Raw_data!A923="","",I923-K923)</f>
        <v/>
      </c>
      <c r="N923" s="35">
        <f>IF(Raw_data!A923="","",MAX(0,I923-E923-8))</f>
        <v/>
      </c>
      <c r="O923" s="34">
        <f>IF(Raw_data!A923="","",N923/24)</f>
        <v/>
      </c>
      <c r="P923" s="34">
        <f>IF(Raw_data!A923="","",Q923/24)</f>
        <v/>
      </c>
      <c r="Q923" s="35">
        <f>IF(Raw_data!A923="","",IF((G923)&gt;=22,IF((G923)&gt;=29,(G923)-22-((G923)-29),(G923)-22),0))</f>
        <v/>
      </c>
    </row>
    <row r="924" ht="18" customHeight="1" s="12">
      <c r="A924" s="14">
        <f>IF(Raw_data!A924="","",Raw_data!A924)</f>
        <v/>
      </c>
      <c r="B924" s="14">
        <f>IF(Raw_data!B924="","",Raw_data!B924)</f>
        <v/>
      </c>
      <c r="C924" s="14">
        <f>IF(Raw_data!C924="","",Raw_data!C924)</f>
        <v/>
      </c>
      <c r="D924" s="34">
        <f>IF(Raw_data!A924="","",B924)</f>
        <v/>
      </c>
      <c r="E924" s="17">
        <f>IF(Raw_data!A924="","",D924*24)</f>
        <v/>
      </c>
      <c r="F924" s="34">
        <f>IF(Raw_data!A924="","",C924)</f>
        <v/>
      </c>
      <c r="G924" s="17">
        <f>IF(Raw_data!A924="","",F924*24)</f>
        <v/>
      </c>
      <c r="H924" s="34">
        <f>IF(Raw_data!A924="","",F924-D924)</f>
        <v/>
      </c>
      <c r="I924" s="17">
        <f>IF(Raw_data!A924="","",G924-E924)</f>
        <v/>
      </c>
      <c r="J924" s="34">
        <f>IF(Raw_data!A924="","",Raw_data!D924)</f>
        <v/>
      </c>
      <c r="K924" s="35">
        <f>IF(Raw_data!A924="","",J924*24)</f>
        <v/>
      </c>
      <c r="L924" s="34">
        <f>IF(Raw_data!A924="","",MAX(0,H924-J924))</f>
        <v/>
      </c>
      <c r="M924" s="35">
        <f>IF(Raw_data!A924="","",I924-K924)</f>
        <v/>
      </c>
      <c r="N924" s="35">
        <f>IF(Raw_data!A924="","",MAX(0,I924-E924-8))</f>
        <v/>
      </c>
      <c r="O924" s="34">
        <f>IF(Raw_data!A924="","",N924/24)</f>
        <v/>
      </c>
      <c r="P924" s="34">
        <f>IF(Raw_data!A924="","",Q924/24)</f>
        <v/>
      </c>
      <c r="Q924" s="35">
        <f>IF(Raw_data!A924="","",IF((G924)&gt;=22,IF((G924)&gt;=29,(G924)-22-((G924)-29),(G924)-22),0))</f>
        <v/>
      </c>
    </row>
    <row r="925" ht="18" customHeight="1" s="12">
      <c r="A925" s="14">
        <f>IF(Raw_data!A925="","",Raw_data!A925)</f>
        <v/>
      </c>
      <c r="B925" s="14">
        <f>IF(Raw_data!B925="","",Raw_data!B925)</f>
        <v/>
      </c>
      <c r="C925" s="14">
        <f>IF(Raw_data!C925="","",Raw_data!C925)</f>
        <v/>
      </c>
      <c r="D925" s="34">
        <f>IF(Raw_data!A925="","",B925)</f>
        <v/>
      </c>
      <c r="E925" s="17">
        <f>IF(Raw_data!A925="","",D925*24)</f>
        <v/>
      </c>
      <c r="F925" s="34">
        <f>IF(Raw_data!A925="","",C925)</f>
        <v/>
      </c>
      <c r="G925" s="17">
        <f>IF(Raw_data!A925="","",F925*24)</f>
        <v/>
      </c>
      <c r="H925" s="34">
        <f>IF(Raw_data!A925="","",F925-D925)</f>
        <v/>
      </c>
      <c r="I925" s="17">
        <f>IF(Raw_data!A925="","",G925-E925)</f>
        <v/>
      </c>
      <c r="J925" s="34">
        <f>IF(Raw_data!A925="","",Raw_data!D925)</f>
        <v/>
      </c>
      <c r="K925" s="35">
        <f>IF(Raw_data!A925="","",J925*24)</f>
        <v/>
      </c>
      <c r="L925" s="34">
        <f>IF(Raw_data!A925="","",MAX(0,H925-J925))</f>
        <v/>
      </c>
      <c r="M925" s="35">
        <f>IF(Raw_data!A925="","",I925-K925)</f>
        <v/>
      </c>
      <c r="N925" s="35">
        <f>IF(Raw_data!A925="","",MAX(0,I925-E925-8))</f>
        <v/>
      </c>
      <c r="O925" s="34">
        <f>IF(Raw_data!A925="","",N925/24)</f>
        <v/>
      </c>
      <c r="P925" s="34">
        <f>IF(Raw_data!A925="","",Q925/24)</f>
        <v/>
      </c>
      <c r="Q925" s="35">
        <f>IF(Raw_data!A925="","",IF((G925)&gt;=22,IF((G925)&gt;=29,(G925)-22-((G925)-29),(G925)-22),0))</f>
        <v/>
      </c>
    </row>
    <row r="926" ht="18" customHeight="1" s="12">
      <c r="A926" s="14">
        <f>IF(Raw_data!A926="","",Raw_data!A926)</f>
        <v/>
      </c>
      <c r="B926" s="14">
        <f>IF(Raw_data!B926="","",Raw_data!B926)</f>
        <v/>
      </c>
      <c r="C926" s="14">
        <f>IF(Raw_data!C926="","",Raw_data!C926)</f>
        <v/>
      </c>
      <c r="D926" s="34">
        <f>IF(Raw_data!A926="","",B926)</f>
        <v/>
      </c>
      <c r="E926" s="17">
        <f>IF(Raw_data!A926="","",D926*24)</f>
        <v/>
      </c>
      <c r="F926" s="34">
        <f>IF(Raw_data!A926="","",C926)</f>
        <v/>
      </c>
      <c r="G926" s="17">
        <f>IF(Raw_data!A926="","",F926*24)</f>
        <v/>
      </c>
      <c r="H926" s="34">
        <f>IF(Raw_data!A926="","",F926-D926)</f>
        <v/>
      </c>
      <c r="I926" s="17">
        <f>IF(Raw_data!A926="","",G926-E926)</f>
        <v/>
      </c>
      <c r="J926" s="34">
        <f>IF(Raw_data!A926="","",Raw_data!D926)</f>
        <v/>
      </c>
      <c r="K926" s="35">
        <f>IF(Raw_data!A926="","",J926*24)</f>
        <v/>
      </c>
      <c r="L926" s="34">
        <f>IF(Raw_data!A926="","",MAX(0,H926-J926))</f>
        <v/>
      </c>
      <c r="M926" s="35">
        <f>IF(Raw_data!A926="","",I926-K926)</f>
        <v/>
      </c>
      <c r="N926" s="35">
        <f>IF(Raw_data!A926="","",MAX(0,I926-E926-8))</f>
        <v/>
      </c>
      <c r="O926" s="34">
        <f>IF(Raw_data!A926="","",N926/24)</f>
        <v/>
      </c>
      <c r="P926" s="34">
        <f>IF(Raw_data!A926="","",Q926/24)</f>
        <v/>
      </c>
      <c r="Q926" s="35">
        <f>IF(Raw_data!A926="","",IF((G926)&gt;=22,IF((G926)&gt;=29,(G926)-22-((G926)-29),(G926)-22),0))</f>
        <v/>
      </c>
    </row>
    <row r="927" ht="18" customHeight="1" s="12">
      <c r="A927" s="14">
        <f>IF(Raw_data!A927="","",Raw_data!A927)</f>
        <v/>
      </c>
      <c r="B927" s="14">
        <f>IF(Raw_data!B927="","",Raw_data!B927)</f>
        <v/>
      </c>
      <c r="C927" s="14">
        <f>IF(Raw_data!C927="","",Raw_data!C927)</f>
        <v/>
      </c>
      <c r="D927" s="34">
        <f>IF(Raw_data!A927="","",B927)</f>
        <v/>
      </c>
      <c r="E927" s="17">
        <f>IF(Raw_data!A927="","",D927*24)</f>
        <v/>
      </c>
      <c r="F927" s="34">
        <f>IF(Raw_data!A927="","",C927)</f>
        <v/>
      </c>
      <c r="G927" s="17">
        <f>IF(Raw_data!A927="","",F927*24)</f>
        <v/>
      </c>
      <c r="H927" s="34">
        <f>IF(Raw_data!A927="","",F927-D927)</f>
        <v/>
      </c>
      <c r="I927" s="17">
        <f>IF(Raw_data!A927="","",G927-E927)</f>
        <v/>
      </c>
      <c r="J927" s="34">
        <f>IF(Raw_data!A927="","",Raw_data!D927)</f>
        <v/>
      </c>
      <c r="K927" s="35">
        <f>IF(Raw_data!A927="","",J927*24)</f>
        <v/>
      </c>
      <c r="L927" s="34">
        <f>IF(Raw_data!A927="","",MAX(0,H927-J927))</f>
        <v/>
      </c>
      <c r="M927" s="35">
        <f>IF(Raw_data!A927="","",I927-K927)</f>
        <v/>
      </c>
      <c r="N927" s="35">
        <f>IF(Raw_data!A927="","",MAX(0,I927-E927-8))</f>
        <v/>
      </c>
      <c r="O927" s="34">
        <f>IF(Raw_data!A927="","",N927/24)</f>
        <v/>
      </c>
      <c r="P927" s="34">
        <f>IF(Raw_data!A927="","",Q927/24)</f>
        <v/>
      </c>
      <c r="Q927" s="35">
        <f>IF(Raw_data!A927="","",IF((G927)&gt;=22,IF((G927)&gt;=29,(G927)-22-((G927)-29),(G927)-22),0))</f>
        <v/>
      </c>
    </row>
    <row r="928" ht="18" customHeight="1" s="12">
      <c r="A928" s="14">
        <f>IF(Raw_data!A928="","",Raw_data!A928)</f>
        <v/>
      </c>
      <c r="B928" s="14">
        <f>IF(Raw_data!B928="","",Raw_data!B928)</f>
        <v/>
      </c>
      <c r="C928" s="14">
        <f>IF(Raw_data!C928="","",Raw_data!C928)</f>
        <v/>
      </c>
      <c r="D928" s="34">
        <f>IF(Raw_data!A928="","",B928)</f>
        <v/>
      </c>
      <c r="E928" s="17">
        <f>IF(Raw_data!A928="","",D928*24)</f>
        <v/>
      </c>
      <c r="F928" s="34">
        <f>IF(Raw_data!A928="","",C928)</f>
        <v/>
      </c>
      <c r="G928" s="17">
        <f>IF(Raw_data!A928="","",F928*24)</f>
        <v/>
      </c>
      <c r="H928" s="34">
        <f>IF(Raw_data!A928="","",F928-D928)</f>
        <v/>
      </c>
      <c r="I928" s="17">
        <f>IF(Raw_data!A928="","",G928-E928)</f>
        <v/>
      </c>
      <c r="J928" s="34">
        <f>IF(Raw_data!A928="","",Raw_data!D928)</f>
        <v/>
      </c>
      <c r="K928" s="35">
        <f>IF(Raw_data!A928="","",J928*24)</f>
        <v/>
      </c>
      <c r="L928" s="34">
        <f>IF(Raw_data!A928="","",MAX(0,H928-J928))</f>
        <v/>
      </c>
      <c r="M928" s="35">
        <f>IF(Raw_data!A928="","",I928-K928)</f>
        <v/>
      </c>
      <c r="N928" s="35">
        <f>IF(Raw_data!A928="","",MAX(0,I928-E928-8))</f>
        <v/>
      </c>
      <c r="O928" s="34">
        <f>IF(Raw_data!A928="","",N928/24)</f>
        <v/>
      </c>
      <c r="P928" s="34">
        <f>IF(Raw_data!A928="","",Q928/24)</f>
        <v/>
      </c>
      <c r="Q928" s="35">
        <f>IF(Raw_data!A928="","",IF((G928)&gt;=22,IF((G928)&gt;=29,(G928)-22-((G928)-29),(G928)-22),0))</f>
        <v/>
      </c>
    </row>
    <row r="929" ht="18" customHeight="1" s="12">
      <c r="A929" s="14">
        <f>IF(Raw_data!A929="","",Raw_data!A929)</f>
        <v/>
      </c>
      <c r="B929" s="14">
        <f>IF(Raw_data!B929="","",Raw_data!B929)</f>
        <v/>
      </c>
      <c r="C929" s="14">
        <f>IF(Raw_data!C929="","",Raw_data!C929)</f>
        <v/>
      </c>
      <c r="D929" s="34">
        <f>IF(Raw_data!A929="","",B929)</f>
        <v/>
      </c>
      <c r="E929" s="17">
        <f>IF(Raw_data!A929="","",D929*24)</f>
        <v/>
      </c>
      <c r="F929" s="34">
        <f>IF(Raw_data!A929="","",C929)</f>
        <v/>
      </c>
      <c r="G929" s="17">
        <f>IF(Raw_data!A929="","",F929*24)</f>
        <v/>
      </c>
      <c r="H929" s="34">
        <f>IF(Raw_data!A929="","",F929-D929)</f>
        <v/>
      </c>
      <c r="I929" s="17">
        <f>IF(Raw_data!A929="","",G929-E929)</f>
        <v/>
      </c>
      <c r="J929" s="34">
        <f>IF(Raw_data!A929="","",Raw_data!D929)</f>
        <v/>
      </c>
      <c r="K929" s="35">
        <f>IF(Raw_data!A929="","",J929*24)</f>
        <v/>
      </c>
      <c r="L929" s="34">
        <f>IF(Raw_data!A929="","",MAX(0,H929-J929))</f>
        <v/>
      </c>
      <c r="M929" s="35">
        <f>IF(Raw_data!A929="","",I929-K929)</f>
        <v/>
      </c>
      <c r="N929" s="35">
        <f>IF(Raw_data!A929="","",MAX(0,I929-E929-8))</f>
        <v/>
      </c>
      <c r="O929" s="34">
        <f>IF(Raw_data!A929="","",N929/24)</f>
        <v/>
      </c>
      <c r="P929" s="34">
        <f>IF(Raw_data!A929="","",Q929/24)</f>
        <v/>
      </c>
      <c r="Q929" s="35">
        <f>IF(Raw_data!A929="","",IF((G929)&gt;=22,IF((G929)&gt;=29,(G929)-22-((G929)-29),(G929)-22),0))</f>
        <v/>
      </c>
    </row>
    <row r="930" ht="18" customHeight="1" s="12">
      <c r="A930" s="14">
        <f>IF(Raw_data!A930="","",Raw_data!A930)</f>
        <v/>
      </c>
      <c r="B930" s="14">
        <f>IF(Raw_data!B930="","",Raw_data!B930)</f>
        <v/>
      </c>
      <c r="C930" s="14">
        <f>IF(Raw_data!C930="","",Raw_data!C930)</f>
        <v/>
      </c>
      <c r="D930" s="34">
        <f>IF(Raw_data!A930="","",B930)</f>
        <v/>
      </c>
      <c r="E930" s="17">
        <f>IF(Raw_data!A930="","",D930*24)</f>
        <v/>
      </c>
      <c r="F930" s="34">
        <f>IF(Raw_data!A930="","",C930)</f>
        <v/>
      </c>
      <c r="G930" s="17">
        <f>IF(Raw_data!A930="","",F930*24)</f>
        <v/>
      </c>
      <c r="H930" s="34">
        <f>IF(Raw_data!A930="","",F930-D930)</f>
        <v/>
      </c>
      <c r="I930" s="17">
        <f>IF(Raw_data!A930="","",G930-E930)</f>
        <v/>
      </c>
      <c r="J930" s="34">
        <f>IF(Raw_data!A930="","",Raw_data!D930)</f>
        <v/>
      </c>
      <c r="K930" s="35">
        <f>IF(Raw_data!A930="","",J930*24)</f>
        <v/>
      </c>
      <c r="L930" s="34">
        <f>IF(Raw_data!A930="","",MAX(0,H930-J930))</f>
        <v/>
      </c>
      <c r="M930" s="35">
        <f>IF(Raw_data!A930="","",I930-K930)</f>
        <v/>
      </c>
      <c r="N930" s="35">
        <f>IF(Raw_data!A930="","",MAX(0,I930-E930-8))</f>
        <v/>
      </c>
      <c r="O930" s="34">
        <f>IF(Raw_data!A930="","",N930/24)</f>
        <v/>
      </c>
      <c r="P930" s="34">
        <f>IF(Raw_data!A930="","",Q930/24)</f>
        <v/>
      </c>
      <c r="Q930" s="35">
        <f>IF(Raw_data!A930="","",IF((G930)&gt;=22,IF((G930)&gt;=29,(G930)-22-((G930)-29),(G930)-22),0))</f>
        <v/>
      </c>
    </row>
    <row r="931" ht="18" customHeight="1" s="12">
      <c r="A931" s="14">
        <f>IF(Raw_data!A931="","",Raw_data!A931)</f>
        <v/>
      </c>
      <c r="B931" s="14">
        <f>IF(Raw_data!B931="","",Raw_data!B931)</f>
        <v/>
      </c>
      <c r="C931" s="14">
        <f>IF(Raw_data!C931="","",Raw_data!C931)</f>
        <v/>
      </c>
      <c r="D931" s="34">
        <f>IF(Raw_data!A931="","",B931)</f>
        <v/>
      </c>
      <c r="E931" s="17">
        <f>IF(Raw_data!A931="","",D931*24)</f>
        <v/>
      </c>
      <c r="F931" s="34">
        <f>IF(Raw_data!A931="","",C931)</f>
        <v/>
      </c>
      <c r="G931" s="17">
        <f>IF(Raw_data!A931="","",F931*24)</f>
        <v/>
      </c>
      <c r="H931" s="34">
        <f>IF(Raw_data!A931="","",F931-D931)</f>
        <v/>
      </c>
      <c r="I931" s="17">
        <f>IF(Raw_data!A931="","",G931-E931)</f>
        <v/>
      </c>
      <c r="J931" s="34">
        <f>IF(Raw_data!A931="","",Raw_data!D931)</f>
        <v/>
      </c>
      <c r="K931" s="35">
        <f>IF(Raw_data!A931="","",J931*24)</f>
        <v/>
      </c>
      <c r="L931" s="34">
        <f>IF(Raw_data!A931="","",MAX(0,H931-J931))</f>
        <v/>
      </c>
      <c r="M931" s="35">
        <f>IF(Raw_data!A931="","",I931-K931)</f>
        <v/>
      </c>
      <c r="N931" s="35">
        <f>IF(Raw_data!A931="","",MAX(0,I931-E931-8))</f>
        <v/>
      </c>
      <c r="O931" s="34">
        <f>IF(Raw_data!A931="","",N931/24)</f>
        <v/>
      </c>
      <c r="P931" s="34">
        <f>IF(Raw_data!A931="","",Q931/24)</f>
        <v/>
      </c>
      <c r="Q931" s="35">
        <f>IF(Raw_data!A931="","",IF((G931)&gt;=22,IF((G931)&gt;=29,(G931)-22-((G931)-29),(G931)-22),0))</f>
        <v/>
      </c>
    </row>
    <row r="932" ht="18" customHeight="1" s="12">
      <c r="A932" s="14">
        <f>IF(Raw_data!A932="","",Raw_data!A932)</f>
        <v/>
      </c>
      <c r="B932" s="14">
        <f>IF(Raw_data!B932="","",Raw_data!B932)</f>
        <v/>
      </c>
      <c r="C932" s="14">
        <f>IF(Raw_data!C932="","",Raw_data!C932)</f>
        <v/>
      </c>
      <c r="D932" s="34">
        <f>IF(Raw_data!A932="","",B932)</f>
        <v/>
      </c>
      <c r="E932" s="17">
        <f>IF(Raw_data!A932="","",D932*24)</f>
        <v/>
      </c>
      <c r="F932" s="34">
        <f>IF(Raw_data!A932="","",C932)</f>
        <v/>
      </c>
      <c r="G932" s="17">
        <f>IF(Raw_data!A932="","",F932*24)</f>
        <v/>
      </c>
      <c r="H932" s="34">
        <f>IF(Raw_data!A932="","",F932-D932)</f>
        <v/>
      </c>
      <c r="I932" s="17">
        <f>IF(Raw_data!A932="","",G932-E932)</f>
        <v/>
      </c>
      <c r="J932" s="34">
        <f>IF(Raw_data!A932="","",Raw_data!D932)</f>
        <v/>
      </c>
      <c r="K932" s="35">
        <f>IF(Raw_data!A932="","",J932*24)</f>
        <v/>
      </c>
      <c r="L932" s="34">
        <f>IF(Raw_data!A932="","",MAX(0,H932-J932))</f>
        <v/>
      </c>
      <c r="M932" s="35">
        <f>IF(Raw_data!A932="","",I932-K932)</f>
        <v/>
      </c>
      <c r="N932" s="35">
        <f>IF(Raw_data!A932="","",MAX(0,I932-E932-8))</f>
        <v/>
      </c>
      <c r="O932" s="34">
        <f>IF(Raw_data!A932="","",N932/24)</f>
        <v/>
      </c>
      <c r="P932" s="34">
        <f>IF(Raw_data!A932="","",Q932/24)</f>
        <v/>
      </c>
      <c r="Q932" s="35">
        <f>IF(Raw_data!A932="","",IF((G932)&gt;=22,IF((G932)&gt;=29,(G932)-22-((G932)-29),(G932)-22),0))</f>
        <v/>
      </c>
    </row>
    <row r="933" ht="18" customHeight="1" s="12">
      <c r="A933" s="14">
        <f>IF(Raw_data!A933="","",Raw_data!A933)</f>
        <v/>
      </c>
      <c r="B933" s="14">
        <f>IF(Raw_data!B933="","",Raw_data!B933)</f>
        <v/>
      </c>
      <c r="C933" s="14">
        <f>IF(Raw_data!C933="","",Raw_data!C933)</f>
        <v/>
      </c>
      <c r="D933" s="34">
        <f>IF(Raw_data!A933="","",B933)</f>
        <v/>
      </c>
      <c r="E933" s="17">
        <f>IF(Raw_data!A933="","",D933*24)</f>
        <v/>
      </c>
      <c r="F933" s="34">
        <f>IF(Raw_data!A933="","",C933)</f>
        <v/>
      </c>
      <c r="G933" s="17">
        <f>IF(Raw_data!A933="","",F933*24)</f>
        <v/>
      </c>
      <c r="H933" s="34">
        <f>IF(Raw_data!A933="","",F933-D933)</f>
        <v/>
      </c>
      <c r="I933" s="17">
        <f>IF(Raw_data!A933="","",G933-E933)</f>
        <v/>
      </c>
      <c r="J933" s="34">
        <f>IF(Raw_data!A933="","",Raw_data!D933)</f>
        <v/>
      </c>
      <c r="K933" s="35">
        <f>IF(Raw_data!A933="","",J933*24)</f>
        <v/>
      </c>
      <c r="L933" s="34">
        <f>IF(Raw_data!A933="","",MAX(0,H933-J933))</f>
        <v/>
      </c>
      <c r="M933" s="35">
        <f>IF(Raw_data!A933="","",I933-K933)</f>
        <v/>
      </c>
      <c r="N933" s="35">
        <f>IF(Raw_data!A933="","",MAX(0,I933-E933-8))</f>
        <v/>
      </c>
      <c r="O933" s="34">
        <f>IF(Raw_data!A933="","",N933/24)</f>
        <v/>
      </c>
      <c r="P933" s="34">
        <f>IF(Raw_data!A933="","",Q933/24)</f>
        <v/>
      </c>
      <c r="Q933" s="35">
        <f>IF(Raw_data!A933="","",IF((G933)&gt;=22,IF((G933)&gt;=29,(G933)-22-((G933)-29),(G933)-22),0))</f>
        <v/>
      </c>
    </row>
    <row r="934" ht="18" customHeight="1" s="12">
      <c r="A934" s="14">
        <f>IF(Raw_data!A934="","",Raw_data!A934)</f>
        <v/>
      </c>
      <c r="B934" s="14">
        <f>IF(Raw_data!B934="","",Raw_data!B934)</f>
        <v/>
      </c>
      <c r="C934" s="14">
        <f>IF(Raw_data!C934="","",Raw_data!C934)</f>
        <v/>
      </c>
      <c r="D934" s="34">
        <f>IF(Raw_data!A934="","",B934)</f>
        <v/>
      </c>
      <c r="E934" s="17">
        <f>IF(Raw_data!A934="","",D934*24)</f>
        <v/>
      </c>
      <c r="F934" s="34">
        <f>IF(Raw_data!A934="","",C934)</f>
        <v/>
      </c>
      <c r="G934" s="17">
        <f>IF(Raw_data!A934="","",F934*24)</f>
        <v/>
      </c>
      <c r="H934" s="34">
        <f>IF(Raw_data!A934="","",F934-D934)</f>
        <v/>
      </c>
      <c r="I934" s="17">
        <f>IF(Raw_data!A934="","",G934-E934)</f>
        <v/>
      </c>
      <c r="J934" s="34">
        <f>IF(Raw_data!A934="","",Raw_data!D934)</f>
        <v/>
      </c>
      <c r="K934" s="35">
        <f>IF(Raw_data!A934="","",J934*24)</f>
        <v/>
      </c>
      <c r="L934" s="34">
        <f>IF(Raw_data!A934="","",MAX(0,H934-J934))</f>
        <v/>
      </c>
      <c r="M934" s="35">
        <f>IF(Raw_data!A934="","",I934-K934)</f>
        <v/>
      </c>
      <c r="N934" s="35">
        <f>IF(Raw_data!A934="","",MAX(0,I934-E934-8))</f>
        <v/>
      </c>
      <c r="O934" s="34">
        <f>IF(Raw_data!A934="","",N934/24)</f>
        <v/>
      </c>
      <c r="P934" s="34">
        <f>IF(Raw_data!A934="","",Q934/24)</f>
        <v/>
      </c>
      <c r="Q934" s="35">
        <f>IF(Raw_data!A934="","",IF((G934)&gt;=22,IF((G934)&gt;=29,(G934)-22-((G934)-29),(G934)-22),0))</f>
        <v/>
      </c>
    </row>
    <row r="935" ht="18" customHeight="1" s="12">
      <c r="A935" s="14">
        <f>IF(Raw_data!A935="","",Raw_data!A935)</f>
        <v/>
      </c>
      <c r="B935" s="14">
        <f>IF(Raw_data!B935="","",Raw_data!B935)</f>
        <v/>
      </c>
      <c r="C935" s="14">
        <f>IF(Raw_data!C935="","",Raw_data!C935)</f>
        <v/>
      </c>
      <c r="D935" s="34">
        <f>IF(Raw_data!A935="","",B935)</f>
        <v/>
      </c>
      <c r="E935" s="17">
        <f>IF(Raw_data!A935="","",D935*24)</f>
        <v/>
      </c>
      <c r="F935" s="34">
        <f>IF(Raw_data!A935="","",C935)</f>
        <v/>
      </c>
      <c r="G935" s="17">
        <f>IF(Raw_data!A935="","",F935*24)</f>
        <v/>
      </c>
      <c r="H935" s="34">
        <f>IF(Raw_data!A935="","",F935-D935)</f>
        <v/>
      </c>
      <c r="I935" s="17">
        <f>IF(Raw_data!A935="","",G935-E935)</f>
        <v/>
      </c>
      <c r="J935" s="34">
        <f>IF(Raw_data!A935="","",Raw_data!D935)</f>
        <v/>
      </c>
      <c r="K935" s="35">
        <f>IF(Raw_data!A935="","",J935*24)</f>
        <v/>
      </c>
      <c r="L935" s="34">
        <f>IF(Raw_data!A935="","",MAX(0,H935-J935))</f>
        <v/>
      </c>
      <c r="M935" s="35">
        <f>IF(Raw_data!A935="","",I935-K935)</f>
        <v/>
      </c>
      <c r="N935" s="35">
        <f>IF(Raw_data!A935="","",MAX(0,I935-E935-8))</f>
        <v/>
      </c>
      <c r="O935" s="34">
        <f>IF(Raw_data!A935="","",N935/24)</f>
        <v/>
      </c>
      <c r="P935" s="34">
        <f>IF(Raw_data!A935="","",Q935/24)</f>
        <v/>
      </c>
      <c r="Q935" s="35">
        <f>IF(Raw_data!A935="","",IF((G935)&gt;=22,IF((G935)&gt;=29,(G935)-22-((G935)-29),(G935)-22),0))</f>
        <v/>
      </c>
    </row>
    <row r="936" ht="18" customHeight="1" s="12">
      <c r="A936" s="14">
        <f>IF(Raw_data!A936="","",Raw_data!A936)</f>
        <v/>
      </c>
      <c r="B936" s="14">
        <f>IF(Raw_data!B936="","",Raw_data!B936)</f>
        <v/>
      </c>
      <c r="C936" s="14">
        <f>IF(Raw_data!C936="","",Raw_data!C936)</f>
        <v/>
      </c>
      <c r="D936" s="34">
        <f>IF(Raw_data!A936="","",B936)</f>
        <v/>
      </c>
      <c r="E936" s="17">
        <f>IF(Raw_data!A936="","",D936*24)</f>
        <v/>
      </c>
      <c r="F936" s="34">
        <f>IF(Raw_data!A936="","",C936)</f>
        <v/>
      </c>
      <c r="G936" s="17">
        <f>IF(Raw_data!A936="","",F936*24)</f>
        <v/>
      </c>
      <c r="H936" s="34">
        <f>IF(Raw_data!A936="","",F936-D936)</f>
        <v/>
      </c>
      <c r="I936" s="17">
        <f>IF(Raw_data!A936="","",G936-E936)</f>
        <v/>
      </c>
      <c r="J936" s="34">
        <f>IF(Raw_data!A936="","",Raw_data!D936)</f>
        <v/>
      </c>
      <c r="K936" s="35">
        <f>IF(Raw_data!A936="","",J936*24)</f>
        <v/>
      </c>
      <c r="L936" s="34">
        <f>IF(Raw_data!A936="","",MAX(0,H936-J936))</f>
        <v/>
      </c>
      <c r="M936" s="35">
        <f>IF(Raw_data!A936="","",I936-K936)</f>
        <v/>
      </c>
      <c r="N936" s="35">
        <f>IF(Raw_data!A936="","",MAX(0,I936-E936-8))</f>
        <v/>
      </c>
      <c r="O936" s="34">
        <f>IF(Raw_data!A936="","",N936/24)</f>
        <v/>
      </c>
      <c r="P936" s="34">
        <f>IF(Raw_data!A936="","",Q936/24)</f>
        <v/>
      </c>
      <c r="Q936" s="35">
        <f>IF(Raw_data!A936="","",IF((G936)&gt;=22,IF((G936)&gt;=29,(G936)-22-((G936)-29),(G936)-22),0))</f>
        <v/>
      </c>
    </row>
    <row r="937" ht="18" customHeight="1" s="12">
      <c r="A937" s="14">
        <f>IF(Raw_data!A937="","",Raw_data!A937)</f>
        <v/>
      </c>
      <c r="B937" s="14">
        <f>IF(Raw_data!B937="","",Raw_data!B937)</f>
        <v/>
      </c>
      <c r="C937" s="14">
        <f>IF(Raw_data!C937="","",Raw_data!C937)</f>
        <v/>
      </c>
      <c r="D937" s="34">
        <f>IF(Raw_data!A937="","",B937)</f>
        <v/>
      </c>
      <c r="E937" s="17">
        <f>IF(Raw_data!A937="","",D937*24)</f>
        <v/>
      </c>
      <c r="F937" s="34">
        <f>IF(Raw_data!A937="","",C937)</f>
        <v/>
      </c>
      <c r="G937" s="17">
        <f>IF(Raw_data!A937="","",F937*24)</f>
        <v/>
      </c>
      <c r="H937" s="34">
        <f>IF(Raw_data!A937="","",F937-D937)</f>
        <v/>
      </c>
      <c r="I937" s="17">
        <f>IF(Raw_data!A937="","",G937-E937)</f>
        <v/>
      </c>
      <c r="J937" s="34">
        <f>IF(Raw_data!A937="","",Raw_data!D937)</f>
        <v/>
      </c>
      <c r="K937" s="35">
        <f>IF(Raw_data!A937="","",J937*24)</f>
        <v/>
      </c>
      <c r="L937" s="34">
        <f>IF(Raw_data!A937="","",MAX(0,H937-J937))</f>
        <v/>
      </c>
      <c r="M937" s="35">
        <f>IF(Raw_data!A937="","",I937-K937)</f>
        <v/>
      </c>
      <c r="N937" s="35">
        <f>IF(Raw_data!A937="","",MAX(0,I937-E937-8))</f>
        <v/>
      </c>
      <c r="O937" s="34">
        <f>IF(Raw_data!A937="","",N937/24)</f>
        <v/>
      </c>
      <c r="P937" s="34">
        <f>IF(Raw_data!A937="","",Q937/24)</f>
        <v/>
      </c>
      <c r="Q937" s="35">
        <f>IF(Raw_data!A937="","",IF((G937)&gt;=22,IF((G937)&gt;=29,(G937)-22-((G937)-29),(G937)-22),0))</f>
        <v/>
      </c>
    </row>
    <row r="938" ht="18" customHeight="1" s="12">
      <c r="A938" s="14">
        <f>IF(Raw_data!A938="","",Raw_data!A938)</f>
        <v/>
      </c>
      <c r="B938" s="14">
        <f>IF(Raw_data!B938="","",Raw_data!B938)</f>
        <v/>
      </c>
      <c r="C938" s="14">
        <f>IF(Raw_data!C938="","",Raw_data!C938)</f>
        <v/>
      </c>
      <c r="D938" s="34">
        <f>IF(Raw_data!A938="","",B938)</f>
        <v/>
      </c>
      <c r="E938" s="17">
        <f>IF(Raw_data!A938="","",D938*24)</f>
        <v/>
      </c>
      <c r="F938" s="34">
        <f>IF(Raw_data!A938="","",C938)</f>
        <v/>
      </c>
      <c r="G938" s="17">
        <f>IF(Raw_data!A938="","",F938*24)</f>
        <v/>
      </c>
      <c r="H938" s="34">
        <f>IF(Raw_data!A938="","",F938-D938)</f>
        <v/>
      </c>
      <c r="I938" s="17">
        <f>IF(Raw_data!A938="","",G938-E938)</f>
        <v/>
      </c>
      <c r="J938" s="34">
        <f>IF(Raw_data!A938="","",Raw_data!D938)</f>
        <v/>
      </c>
      <c r="K938" s="35">
        <f>IF(Raw_data!A938="","",J938*24)</f>
        <v/>
      </c>
      <c r="L938" s="34">
        <f>IF(Raw_data!A938="","",MAX(0,H938-J938))</f>
        <v/>
      </c>
      <c r="M938" s="35">
        <f>IF(Raw_data!A938="","",I938-K938)</f>
        <v/>
      </c>
      <c r="N938" s="35">
        <f>IF(Raw_data!A938="","",MAX(0,I938-E938-8))</f>
        <v/>
      </c>
      <c r="O938" s="34">
        <f>IF(Raw_data!A938="","",N938/24)</f>
        <v/>
      </c>
      <c r="P938" s="34">
        <f>IF(Raw_data!A938="","",Q938/24)</f>
        <v/>
      </c>
      <c r="Q938" s="35">
        <f>IF(Raw_data!A938="","",IF((G938)&gt;=22,IF((G938)&gt;=29,(G938)-22-((G938)-29),(G938)-22),0))</f>
        <v/>
      </c>
    </row>
    <row r="939" ht="18" customHeight="1" s="12">
      <c r="A939" s="14">
        <f>IF(Raw_data!A939="","",Raw_data!A939)</f>
        <v/>
      </c>
      <c r="B939" s="14">
        <f>IF(Raw_data!B939="","",Raw_data!B939)</f>
        <v/>
      </c>
      <c r="C939" s="14">
        <f>IF(Raw_data!C939="","",Raw_data!C939)</f>
        <v/>
      </c>
      <c r="D939" s="34">
        <f>IF(Raw_data!A939="","",B939)</f>
        <v/>
      </c>
      <c r="E939" s="17">
        <f>IF(Raw_data!A939="","",D939*24)</f>
        <v/>
      </c>
      <c r="F939" s="34">
        <f>IF(Raw_data!A939="","",C939)</f>
        <v/>
      </c>
      <c r="G939" s="17">
        <f>IF(Raw_data!A939="","",F939*24)</f>
        <v/>
      </c>
      <c r="H939" s="34">
        <f>IF(Raw_data!A939="","",F939-D939)</f>
        <v/>
      </c>
      <c r="I939" s="17">
        <f>IF(Raw_data!A939="","",G939-E939)</f>
        <v/>
      </c>
      <c r="J939" s="34">
        <f>IF(Raw_data!A939="","",Raw_data!D939)</f>
        <v/>
      </c>
      <c r="K939" s="35">
        <f>IF(Raw_data!A939="","",J939*24)</f>
        <v/>
      </c>
      <c r="L939" s="34">
        <f>IF(Raw_data!A939="","",MAX(0,H939-J939))</f>
        <v/>
      </c>
      <c r="M939" s="35">
        <f>IF(Raw_data!A939="","",I939-K939)</f>
        <v/>
      </c>
      <c r="N939" s="35">
        <f>IF(Raw_data!A939="","",MAX(0,I939-E939-8))</f>
        <v/>
      </c>
      <c r="O939" s="34">
        <f>IF(Raw_data!A939="","",N939/24)</f>
        <v/>
      </c>
      <c r="P939" s="34">
        <f>IF(Raw_data!A939="","",Q939/24)</f>
        <v/>
      </c>
      <c r="Q939" s="35">
        <f>IF(Raw_data!A939="","",IF((G939)&gt;=22,IF((G939)&gt;=29,(G939)-22-((G939)-29),(G939)-22),0))</f>
        <v/>
      </c>
    </row>
    <row r="940" ht="18" customHeight="1" s="12">
      <c r="A940" s="14">
        <f>IF(Raw_data!A940="","",Raw_data!A940)</f>
        <v/>
      </c>
      <c r="B940" s="14">
        <f>IF(Raw_data!B940="","",Raw_data!B940)</f>
        <v/>
      </c>
      <c r="C940" s="14">
        <f>IF(Raw_data!C940="","",Raw_data!C940)</f>
        <v/>
      </c>
      <c r="D940" s="34">
        <f>IF(Raw_data!A940="","",B940)</f>
        <v/>
      </c>
      <c r="E940" s="17">
        <f>IF(Raw_data!A940="","",D940*24)</f>
        <v/>
      </c>
      <c r="F940" s="34">
        <f>IF(Raw_data!A940="","",C940)</f>
        <v/>
      </c>
      <c r="G940" s="17">
        <f>IF(Raw_data!A940="","",F940*24)</f>
        <v/>
      </c>
      <c r="H940" s="34">
        <f>IF(Raw_data!A940="","",F940-D940)</f>
        <v/>
      </c>
      <c r="I940" s="17">
        <f>IF(Raw_data!A940="","",G940-E940)</f>
        <v/>
      </c>
      <c r="J940" s="34">
        <f>IF(Raw_data!A940="","",Raw_data!D940)</f>
        <v/>
      </c>
      <c r="K940" s="35">
        <f>IF(Raw_data!A940="","",J940*24)</f>
        <v/>
      </c>
      <c r="L940" s="34">
        <f>IF(Raw_data!A940="","",MAX(0,H940-J940))</f>
        <v/>
      </c>
      <c r="M940" s="35">
        <f>IF(Raw_data!A940="","",I940-K940)</f>
        <v/>
      </c>
      <c r="N940" s="35">
        <f>IF(Raw_data!A940="","",MAX(0,I940-E940-8))</f>
        <v/>
      </c>
      <c r="O940" s="34">
        <f>IF(Raw_data!A940="","",N940/24)</f>
        <v/>
      </c>
      <c r="P940" s="34">
        <f>IF(Raw_data!A940="","",Q940/24)</f>
        <v/>
      </c>
      <c r="Q940" s="35">
        <f>IF(Raw_data!A940="","",IF((G940)&gt;=22,IF((G940)&gt;=29,(G940)-22-((G940)-29),(G940)-22),0))</f>
        <v/>
      </c>
    </row>
    <row r="941" ht="18" customHeight="1" s="12">
      <c r="A941" s="14">
        <f>IF(Raw_data!A941="","",Raw_data!A941)</f>
        <v/>
      </c>
      <c r="B941" s="14">
        <f>IF(Raw_data!B941="","",Raw_data!B941)</f>
        <v/>
      </c>
      <c r="C941" s="14">
        <f>IF(Raw_data!C941="","",Raw_data!C941)</f>
        <v/>
      </c>
      <c r="D941" s="34">
        <f>IF(Raw_data!A941="","",B941)</f>
        <v/>
      </c>
      <c r="E941" s="17">
        <f>IF(Raw_data!A941="","",D941*24)</f>
        <v/>
      </c>
      <c r="F941" s="34">
        <f>IF(Raw_data!A941="","",C941)</f>
        <v/>
      </c>
      <c r="G941" s="17">
        <f>IF(Raw_data!A941="","",F941*24)</f>
        <v/>
      </c>
      <c r="H941" s="34">
        <f>IF(Raw_data!A941="","",F941-D941)</f>
        <v/>
      </c>
      <c r="I941" s="17">
        <f>IF(Raw_data!A941="","",G941-E941)</f>
        <v/>
      </c>
      <c r="J941" s="34">
        <f>IF(Raw_data!A941="","",Raw_data!D941)</f>
        <v/>
      </c>
      <c r="K941" s="35">
        <f>IF(Raw_data!A941="","",J941*24)</f>
        <v/>
      </c>
      <c r="L941" s="34">
        <f>IF(Raw_data!A941="","",MAX(0,H941-J941))</f>
        <v/>
      </c>
      <c r="M941" s="35">
        <f>IF(Raw_data!A941="","",I941-K941)</f>
        <v/>
      </c>
      <c r="N941" s="35">
        <f>IF(Raw_data!A941="","",MAX(0,I941-E941-8))</f>
        <v/>
      </c>
      <c r="O941" s="34">
        <f>IF(Raw_data!A941="","",N941/24)</f>
        <v/>
      </c>
      <c r="P941" s="34">
        <f>IF(Raw_data!A941="","",Q941/24)</f>
        <v/>
      </c>
      <c r="Q941" s="35">
        <f>IF(Raw_data!A941="","",IF((G941)&gt;=22,IF((G941)&gt;=29,(G941)-22-((G941)-29),(G941)-22),0))</f>
        <v/>
      </c>
    </row>
    <row r="942" ht="18" customHeight="1" s="12">
      <c r="A942" s="14">
        <f>IF(Raw_data!A942="","",Raw_data!A942)</f>
        <v/>
      </c>
      <c r="B942" s="14">
        <f>IF(Raw_data!B942="","",Raw_data!B942)</f>
        <v/>
      </c>
      <c r="C942" s="14">
        <f>IF(Raw_data!C942="","",Raw_data!C942)</f>
        <v/>
      </c>
      <c r="D942" s="34">
        <f>IF(Raw_data!A942="","",B942)</f>
        <v/>
      </c>
      <c r="E942" s="17">
        <f>IF(Raw_data!A942="","",D942*24)</f>
        <v/>
      </c>
      <c r="F942" s="34">
        <f>IF(Raw_data!A942="","",C942)</f>
        <v/>
      </c>
      <c r="G942" s="17">
        <f>IF(Raw_data!A942="","",F942*24)</f>
        <v/>
      </c>
      <c r="H942" s="34">
        <f>IF(Raw_data!A942="","",F942-D942)</f>
        <v/>
      </c>
      <c r="I942" s="17">
        <f>IF(Raw_data!A942="","",G942-E942)</f>
        <v/>
      </c>
      <c r="J942" s="34">
        <f>IF(Raw_data!A942="","",Raw_data!D942)</f>
        <v/>
      </c>
      <c r="K942" s="35">
        <f>IF(Raw_data!A942="","",J942*24)</f>
        <v/>
      </c>
      <c r="L942" s="34">
        <f>IF(Raw_data!A942="","",MAX(0,H942-J942))</f>
        <v/>
      </c>
      <c r="M942" s="35">
        <f>IF(Raw_data!A942="","",I942-K942)</f>
        <v/>
      </c>
      <c r="N942" s="35">
        <f>IF(Raw_data!A942="","",MAX(0,I942-E942-8))</f>
        <v/>
      </c>
      <c r="O942" s="34">
        <f>IF(Raw_data!A942="","",N942/24)</f>
        <v/>
      </c>
      <c r="P942" s="34">
        <f>IF(Raw_data!A942="","",Q942/24)</f>
        <v/>
      </c>
      <c r="Q942" s="35">
        <f>IF(Raw_data!A942="","",IF((G942)&gt;=22,IF((G942)&gt;=29,(G942)-22-((G942)-29),(G942)-22),0))</f>
        <v/>
      </c>
    </row>
    <row r="943" ht="18" customHeight="1" s="12">
      <c r="A943" s="14">
        <f>IF(Raw_data!A943="","",Raw_data!A943)</f>
        <v/>
      </c>
      <c r="B943" s="14">
        <f>IF(Raw_data!B943="","",Raw_data!B943)</f>
        <v/>
      </c>
      <c r="C943" s="14">
        <f>IF(Raw_data!C943="","",Raw_data!C943)</f>
        <v/>
      </c>
      <c r="D943" s="34">
        <f>IF(Raw_data!A943="","",B943)</f>
        <v/>
      </c>
      <c r="E943" s="17">
        <f>IF(Raw_data!A943="","",D943*24)</f>
        <v/>
      </c>
      <c r="F943" s="34">
        <f>IF(Raw_data!A943="","",C943)</f>
        <v/>
      </c>
      <c r="G943" s="17">
        <f>IF(Raw_data!A943="","",F943*24)</f>
        <v/>
      </c>
      <c r="H943" s="34">
        <f>IF(Raw_data!A943="","",F943-D943)</f>
        <v/>
      </c>
      <c r="I943" s="17">
        <f>IF(Raw_data!A943="","",G943-E943)</f>
        <v/>
      </c>
      <c r="J943" s="34">
        <f>IF(Raw_data!A943="","",Raw_data!D943)</f>
        <v/>
      </c>
      <c r="K943" s="35">
        <f>IF(Raw_data!A943="","",J943*24)</f>
        <v/>
      </c>
      <c r="L943" s="34">
        <f>IF(Raw_data!A943="","",MAX(0,H943-J943))</f>
        <v/>
      </c>
      <c r="M943" s="35">
        <f>IF(Raw_data!A943="","",I943-K943)</f>
        <v/>
      </c>
      <c r="N943" s="35">
        <f>IF(Raw_data!A943="","",MAX(0,I943-E943-8))</f>
        <v/>
      </c>
      <c r="O943" s="34">
        <f>IF(Raw_data!A943="","",N943/24)</f>
        <v/>
      </c>
      <c r="P943" s="34">
        <f>IF(Raw_data!A943="","",Q943/24)</f>
        <v/>
      </c>
      <c r="Q943" s="35">
        <f>IF(Raw_data!A943="","",IF((G943)&gt;=22,IF((G943)&gt;=29,(G943)-22-((G943)-29),(G943)-22),0))</f>
        <v/>
      </c>
    </row>
    <row r="944" ht="18" customHeight="1" s="12">
      <c r="A944" s="14">
        <f>IF(Raw_data!A944="","",Raw_data!A944)</f>
        <v/>
      </c>
      <c r="B944" s="14">
        <f>IF(Raw_data!B944="","",Raw_data!B944)</f>
        <v/>
      </c>
      <c r="C944" s="14">
        <f>IF(Raw_data!C944="","",Raw_data!C944)</f>
        <v/>
      </c>
      <c r="D944" s="34">
        <f>IF(Raw_data!A944="","",B944)</f>
        <v/>
      </c>
      <c r="E944" s="17">
        <f>IF(Raw_data!A944="","",D944*24)</f>
        <v/>
      </c>
      <c r="F944" s="34">
        <f>IF(Raw_data!A944="","",C944)</f>
        <v/>
      </c>
      <c r="G944" s="17">
        <f>IF(Raw_data!A944="","",F944*24)</f>
        <v/>
      </c>
      <c r="H944" s="34">
        <f>IF(Raw_data!A944="","",F944-D944)</f>
        <v/>
      </c>
      <c r="I944" s="17">
        <f>IF(Raw_data!A944="","",G944-E944)</f>
        <v/>
      </c>
      <c r="J944" s="34">
        <f>IF(Raw_data!A944="","",Raw_data!D944)</f>
        <v/>
      </c>
      <c r="K944" s="35">
        <f>IF(Raw_data!A944="","",J944*24)</f>
        <v/>
      </c>
      <c r="L944" s="34">
        <f>IF(Raw_data!A944="","",MAX(0,H944-J944))</f>
        <v/>
      </c>
      <c r="M944" s="35">
        <f>IF(Raw_data!A944="","",I944-K944)</f>
        <v/>
      </c>
      <c r="N944" s="35">
        <f>IF(Raw_data!A944="","",MAX(0,I944-E944-8))</f>
        <v/>
      </c>
      <c r="O944" s="34">
        <f>IF(Raw_data!A944="","",N944/24)</f>
        <v/>
      </c>
      <c r="P944" s="34">
        <f>IF(Raw_data!A944="","",Q944/24)</f>
        <v/>
      </c>
      <c r="Q944" s="35">
        <f>IF(Raw_data!A944="","",IF((G944)&gt;=22,IF((G944)&gt;=29,(G944)-22-((G944)-29),(G944)-22),0))</f>
        <v/>
      </c>
    </row>
    <row r="945" ht="18" customHeight="1" s="12">
      <c r="A945" s="14">
        <f>IF(Raw_data!A945="","",Raw_data!A945)</f>
        <v/>
      </c>
      <c r="B945" s="14">
        <f>IF(Raw_data!B945="","",Raw_data!B945)</f>
        <v/>
      </c>
      <c r="C945" s="14">
        <f>IF(Raw_data!C945="","",Raw_data!C945)</f>
        <v/>
      </c>
      <c r="D945" s="34">
        <f>IF(Raw_data!A945="","",B945)</f>
        <v/>
      </c>
      <c r="E945" s="17">
        <f>IF(Raw_data!A945="","",D945*24)</f>
        <v/>
      </c>
      <c r="F945" s="34">
        <f>IF(Raw_data!A945="","",C945)</f>
        <v/>
      </c>
      <c r="G945" s="17">
        <f>IF(Raw_data!A945="","",F945*24)</f>
        <v/>
      </c>
      <c r="H945" s="34">
        <f>IF(Raw_data!A945="","",F945-D945)</f>
        <v/>
      </c>
      <c r="I945" s="17">
        <f>IF(Raw_data!A945="","",G945-E945)</f>
        <v/>
      </c>
      <c r="J945" s="34">
        <f>IF(Raw_data!A945="","",Raw_data!D945)</f>
        <v/>
      </c>
      <c r="K945" s="35">
        <f>IF(Raw_data!A945="","",J945*24)</f>
        <v/>
      </c>
      <c r="L945" s="34">
        <f>IF(Raw_data!A945="","",MAX(0,H945-J945))</f>
        <v/>
      </c>
      <c r="M945" s="35">
        <f>IF(Raw_data!A945="","",I945-K945)</f>
        <v/>
      </c>
      <c r="N945" s="35">
        <f>IF(Raw_data!A945="","",MAX(0,I945-E945-8))</f>
        <v/>
      </c>
      <c r="O945" s="34">
        <f>IF(Raw_data!A945="","",N945/24)</f>
        <v/>
      </c>
      <c r="P945" s="34">
        <f>IF(Raw_data!A945="","",Q945/24)</f>
        <v/>
      </c>
      <c r="Q945" s="35">
        <f>IF(Raw_data!A945="","",IF((G945)&gt;=22,IF((G945)&gt;=29,(G945)-22-((G945)-29),(G945)-22),0))</f>
        <v/>
      </c>
    </row>
    <row r="946" ht="18" customHeight="1" s="12">
      <c r="A946" s="14">
        <f>IF(Raw_data!A946="","",Raw_data!A946)</f>
        <v/>
      </c>
      <c r="B946" s="14">
        <f>IF(Raw_data!B946="","",Raw_data!B946)</f>
        <v/>
      </c>
      <c r="C946" s="14">
        <f>IF(Raw_data!C946="","",Raw_data!C946)</f>
        <v/>
      </c>
      <c r="D946" s="34">
        <f>IF(Raw_data!A946="","",B946)</f>
        <v/>
      </c>
      <c r="E946" s="17">
        <f>IF(Raw_data!A946="","",D946*24)</f>
        <v/>
      </c>
      <c r="F946" s="34">
        <f>IF(Raw_data!A946="","",C946)</f>
        <v/>
      </c>
      <c r="G946" s="17">
        <f>IF(Raw_data!A946="","",F946*24)</f>
        <v/>
      </c>
      <c r="H946" s="34">
        <f>IF(Raw_data!A946="","",F946-D946)</f>
        <v/>
      </c>
      <c r="I946" s="17">
        <f>IF(Raw_data!A946="","",G946-E946)</f>
        <v/>
      </c>
      <c r="J946" s="34">
        <f>IF(Raw_data!A946="","",Raw_data!D946)</f>
        <v/>
      </c>
      <c r="K946" s="35">
        <f>IF(Raw_data!A946="","",J946*24)</f>
        <v/>
      </c>
      <c r="L946" s="34">
        <f>IF(Raw_data!A946="","",MAX(0,H946-J946))</f>
        <v/>
      </c>
      <c r="M946" s="35">
        <f>IF(Raw_data!A946="","",I946-K946)</f>
        <v/>
      </c>
      <c r="N946" s="35">
        <f>IF(Raw_data!A946="","",MAX(0,I946-E946-8))</f>
        <v/>
      </c>
      <c r="O946" s="34">
        <f>IF(Raw_data!A946="","",N946/24)</f>
        <v/>
      </c>
      <c r="P946" s="34">
        <f>IF(Raw_data!A946="","",Q946/24)</f>
        <v/>
      </c>
      <c r="Q946" s="35">
        <f>IF(Raw_data!A946="","",IF((G946)&gt;=22,IF((G946)&gt;=29,(G946)-22-((G946)-29),(G946)-22),0))</f>
        <v/>
      </c>
    </row>
    <row r="947" ht="18" customHeight="1" s="12">
      <c r="A947" s="14">
        <f>IF(Raw_data!A947="","",Raw_data!A947)</f>
        <v/>
      </c>
      <c r="B947" s="14">
        <f>IF(Raw_data!B947="","",Raw_data!B947)</f>
        <v/>
      </c>
      <c r="C947" s="14">
        <f>IF(Raw_data!C947="","",Raw_data!C947)</f>
        <v/>
      </c>
      <c r="D947" s="34">
        <f>IF(Raw_data!A947="","",B947)</f>
        <v/>
      </c>
      <c r="E947" s="17">
        <f>IF(Raw_data!A947="","",D947*24)</f>
        <v/>
      </c>
      <c r="F947" s="34">
        <f>IF(Raw_data!A947="","",C947)</f>
        <v/>
      </c>
      <c r="G947" s="17">
        <f>IF(Raw_data!A947="","",F947*24)</f>
        <v/>
      </c>
      <c r="H947" s="34">
        <f>IF(Raw_data!A947="","",F947-D947)</f>
        <v/>
      </c>
      <c r="I947" s="17">
        <f>IF(Raw_data!A947="","",G947-E947)</f>
        <v/>
      </c>
      <c r="J947" s="34">
        <f>IF(Raw_data!A947="","",Raw_data!D947)</f>
        <v/>
      </c>
      <c r="K947" s="35">
        <f>IF(Raw_data!A947="","",J947*24)</f>
        <v/>
      </c>
      <c r="L947" s="34">
        <f>IF(Raw_data!A947="","",MAX(0,H947-J947))</f>
        <v/>
      </c>
      <c r="M947" s="35">
        <f>IF(Raw_data!A947="","",I947-K947)</f>
        <v/>
      </c>
      <c r="N947" s="35">
        <f>IF(Raw_data!A947="","",MAX(0,I947-E947-8))</f>
        <v/>
      </c>
      <c r="O947" s="34">
        <f>IF(Raw_data!A947="","",N947/24)</f>
        <v/>
      </c>
      <c r="P947" s="34">
        <f>IF(Raw_data!A947="","",Q947/24)</f>
        <v/>
      </c>
      <c r="Q947" s="35">
        <f>IF(Raw_data!A947="","",IF((G947)&gt;=22,IF((G947)&gt;=29,(G947)-22-((G947)-29),(G947)-22),0))</f>
        <v/>
      </c>
    </row>
    <row r="948" ht="18" customHeight="1" s="12">
      <c r="A948" s="14">
        <f>IF(Raw_data!A948="","",Raw_data!A948)</f>
        <v/>
      </c>
      <c r="B948" s="14">
        <f>IF(Raw_data!B948="","",Raw_data!B948)</f>
        <v/>
      </c>
      <c r="C948" s="14">
        <f>IF(Raw_data!C948="","",Raw_data!C948)</f>
        <v/>
      </c>
      <c r="D948" s="34">
        <f>IF(Raw_data!A948="","",B948)</f>
        <v/>
      </c>
      <c r="E948" s="17">
        <f>IF(Raw_data!A948="","",D948*24)</f>
        <v/>
      </c>
      <c r="F948" s="34">
        <f>IF(Raw_data!A948="","",C948)</f>
        <v/>
      </c>
      <c r="G948" s="17">
        <f>IF(Raw_data!A948="","",F948*24)</f>
        <v/>
      </c>
      <c r="H948" s="34">
        <f>IF(Raw_data!A948="","",F948-D948)</f>
        <v/>
      </c>
      <c r="I948" s="17">
        <f>IF(Raw_data!A948="","",G948-E948)</f>
        <v/>
      </c>
      <c r="J948" s="34">
        <f>IF(Raw_data!A948="","",Raw_data!D948)</f>
        <v/>
      </c>
      <c r="K948" s="35">
        <f>IF(Raw_data!A948="","",J948*24)</f>
        <v/>
      </c>
      <c r="L948" s="34">
        <f>IF(Raw_data!A948="","",MAX(0,H948-J948))</f>
        <v/>
      </c>
      <c r="M948" s="35">
        <f>IF(Raw_data!A948="","",I948-K948)</f>
        <v/>
      </c>
      <c r="N948" s="35">
        <f>IF(Raw_data!A948="","",MAX(0,I948-E948-8))</f>
        <v/>
      </c>
      <c r="O948" s="34">
        <f>IF(Raw_data!A948="","",N948/24)</f>
        <v/>
      </c>
      <c r="P948" s="34">
        <f>IF(Raw_data!A948="","",Q948/24)</f>
        <v/>
      </c>
      <c r="Q948" s="35">
        <f>IF(Raw_data!A948="","",IF((G948)&gt;=22,IF((G948)&gt;=29,(G948)-22-((G948)-29),(G948)-22),0))</f>
        <v/>
      </c>
    </row>
    <row r="949" ht="18" customHeight="1" s="12">
      <c r="A949" s="14">
        <f>IF(Raw_data!A949="","",Raw_data!A949)</f>
        <v/>
      </c>
      <c r="B949" s="14">
        <f>IF(Raw_data!B949="","",Raw_data!B949)</f>
        <v/>
      </c>
      <c r="C949" s="14">
        <f>IF(Raw_data!C949="","",Raw_data!C949)</f>
        <v/>
      </c>
      <c r="D949" s="34">
        <f>IF(Raw_data!A949="","",B949)</f>
        <v/>
      </c>
      <c r="E949" s="17">
        <f>IF(Raw_data!A949="","",D949*24)</f>
        <v/>
      </c>
      <c r="F949" s="34">
        <f>IF(Raw_data!A949="","",C949)</f>
        <v/>
      </c>
      <c r="G949" s="17">
        <f>IF(Raw_data!A949="","",F949*24)</f>
        <v/>
      </c>
      <c r="H949" s="34">
        <f>IF(Raw_data!A949="","",F949-D949)</f>
        <v/>
      </c>
      <c r="I949" s="17">
        <f>IF(Raw_data!A949="","",G949-E949)</f>
        <v/>
      </c>
      <c r="J949" s="34">
        <f>IF(Raw_data!A949="","",Raw_data!D949)</f>
        <v/>
      </c>
      <c r="K949" s="35">
        <f>IF(Raw_data!A949="","",J949*24)</f>
        <v/>
      </c>
      <c r="L949" s="34">
        <f>IF(Raw_data!A949="","",MAX(0,H949-J949))</f>
        <v/>
      </c>
      <c r="M949" s="35">
        <f>IF(Raw_data!A949="","",I949-K949)</f>
        <v/>
      </c>
      <c r="N949" s="35">
        <f>IF(Raw_data!A949="","",MAX(0,I949-E949-8))</f>
        <v/>
      </c>
      <c r="O949" s="34">
        <f>IF(Raw_data!A949="","",N949/24)</f>
        <v/>
      </c>
      <c r="P949" s="34">
        <f>IF(Raw_data!A949="","",Q949/24)</f>
        <v/>
      </c>
      <c r="Q949" s="35">
        <f>IF(Raw_data!A949="","",IF((G949)&gt;=22,IF((G949)&gt;=29,(G949)-22-((G949)-29),(G949)-22),0))</f>
        <v/>
      </c>
    </row>
    <row r="950" ht="18" customHeight="1" s="12">
      <c r="A950" s="14">
        <f>IF(Raw_data!A950="","",Raw_data!A950)</f>
        <v/>
      </c>
      <c r="B950" s="14">
        <f>IF(Raw_data!B950="","",Raw_data!B950)</f>
        <v/>
      </c>
      <c r="C950" s="14">
        <f>IF(Raw_data!C950="","",Raw_data!C950)</f>
        <v/>
      </c>
      <c r="D950" s="34">
        <f>IF(Raw_data!A950="","",B950)</f>
        <v/>
      </c>
      <c r="E950" s="17">
        <f>IF(Raw_data!A950="","",D950*24)</f>
        <v/>
      </c>
      <c r="F950" s="34">
        <f>IF(Raw_data!A950="","",C950)</f>
        <v/>
      </c>
      <c r="G950" s="17">
        <f>IF(Raw_data!A950="","",F950*24)</f>
        <v/>
      </c>
      <c r="H950" s="34">
        <f>IF(Raw_data!A950="","",F950-D950)</f>
        <v/>
      </c>
      <c r="I950" s="17">
        <f>IF(Raw_data!A950="","",G950-E950)</f>
        <v/>
      </c>
      <c r="J950" s="34">
        <f>IF(Raw_data!A950="","",Raw_data!D950)</f>
        <v/>
      </c>
      <c r="K950" s="35">
        <f>IF(Raw_data!A950="","",J950*24)</f>
        <v/>
      </c>
      <c r="L950" s="34">
        <f>IF(Raw_data!A950="","",MAX(0,H950-J950))</f>
        <v/>
      </c>
      <c r="M950" s="35">
        <f>IF(Raw_data!A950="","",I950-K950)</f>
        <v/>
      </c>
      <c r="N950" s="35">
        <f>IF(Raw_data!A950="","",MAX(0,I950-E950-8))</f>
        <v/>
      </c>
      <c r="O950" s="34">
        <f>IF(Raw_data!A950="","",N950/24)</f>
        <v/>
      </c>
      <c r="P950" s="34">
        <f>IF(Raw_data!A950="","",Q950/24)</f>
        <v/>
      </c>
      <c r="Q950" s="35">
        <f>IF(Raw_data!A950="","",IF((G950)&gt;=22,IF((G950)&gt;=29,(G950)-22-((G950)-29),(G950)-22),0))</f>
        <v/>
      </c>
    </row>
    <row r="951" ht="18" customHeight="1" s="12">
      <c r="A951" s="14">
        <f>IF(Raw_data!A951="","",Raw_data!A951)</f>
        <v/>
      </c>
      <c r="B951" s="14">
        <f>IF(Raw_data!B951="","",Raw_data!B951)</f>
        <v/>
      </c>
      <c r="C951" s="14">
        <f>IF(Raw_data!C951="","",Raw_data!C951)</f>
        <v/>
      </c>
      <c r="D951" s="34">
        <f>IF(Raw_data!A951="","",B951)</f>
        <v/>
      </c>
      <c r="E951" s="17">
        <f>IF(Raw_data!A951="","",D951*24)</f>
        <v/>
      </c>
      <c r="F951" s="34">
        <f>IF(Raw_data!A951="","",C951)</f>
        <v/>
      </c>
      <c r="G951" s="17">
        <f>IF(Raw_data!A951="","",F951*24)</f>
        <v/>
      </c>
      <c r="H951" s="34">
        <f>IF(Raw_data!A951="","",F951-D951)</f>
        <v/>
      </c>
      <c r="I951" s="17">
        <f>IF(Raw_data!A951="","",G951-E951)</f>
        <v/>
      </c>
      <c r="J951" s="34">
        <f>IF(Raw_data!A951="","",Raw_data!D951)</f>
        <v/>
      </c>
      <c r="K951" s="35">
        <f>IF(Raw_data!A951="","",J951*24)</f>
        <v/>
      </c>
      <c r="L951" s="34">
        <f>IF(Raw_data!A951="","",MAX(0,H951-J951))</f>
        <v/>
      </c>
      <c r="M951" s="35">
        <f>IF(Raw_data!A951="","",I951-K951)</f>
        <v/>
      </c>
      <c r="N951" s="35">
        <f>IF(Raw_data!A951="","",MAX(0,I951-E951-8))</f>
        <v/>
      </c>
      <c r="O951" s="34">
        <f>IF(Raw_data!A951="","",N951/24)</f>
        <v/>
      </c>
      <c r="P951" s="34">
        <f>IF(Raw_data!A951="","",Q951/24)</f>
        <v/>
      </c>
      <c r="Q951" s="35">
        <f>IF(Raw_data!A951="","",IF((G951)&gt;=22,IF((G951)&gt;=29,(G951)-22-((G951)-29),(G951)-22),0))</f>
        <v/>
      </c>
    </row>
    <row r="952" ht="18" customHeight="1" s="12">
      <c r="A952" s="14">
        <f>IF(Raw_data!A952="","",Raw_data!A952)</f>
        <v/>
      </c>
      <c r="B952" s="14">
        <f>IF(Raw_data!B952="","",Raw_data!B952)</f>
        <v/>
      </c>
      <c r="C952" s="14">
        <f>IF(Raw_data!C952="","",Raw_data!C952)</f>
        <v/>
      </c>
      <c r="D952" s="34">
        <f>IF(Raw_data!A952="","",B952)</f>
        <v/>
      </c>
      <c r="E952" s="17">
        <f>IF(Raw_data!A952="","",D952*24)</f>
        <v/>
      </c>
      <c r="F952" s="34">
        <f>IF(Raw_data!A952="","",C952)</f>
        <v/>
      </c>
      <c r="G952" s="17">
        <f>IF(Raw_data!A952="","",F952*24)</f>
        <v/>
      </c>
      <c r="H952" s="34">
        <f>IF(Raw_data!A952="","",F952-D952)</f>
        <v/>
      </c>
      <c r="I952" s="17">
        <f>IF(Raw_data!A952="","",G952-E952)</f>
        <v/>
      </c>
      <c r="J952" s="34">
        <f>IF(Raw_data!A952="","",Raw_data!D952)</f>
        <v/>
      </c>
      <c r="K952" s="35">
        <f>IF(Raw_data!A952="","",J952*24)</f>
        <v/>
      </c>
      <c r="L952" s="34">
        <f>IF(Raw_data!A952="","",MAX(0,H952-J952))</f>
        <v/>
      </c>
      <c r="M952" s="35">
        <f>IF(Raw_data!A952="","",I952-K952)</f>
        <v/>
      </c>
      <c r="N952" s="35">
        <f>IF(Raw_data!A952="","",MAX(0,I952-E952-8))</f>
        <v/>
      </c>
      <c r="O952" s="34">
        <f>IF(Raw_data!A952="","",N952/24)</f>
        <v/>
      </c>
      <c r="P952" s="34">
        <f>IF(Raw_data!A952="","",Q952/24)</f>
        <v/>
      </c>
      <c r="Q952" s="35">
        <f>IF(Raw_data!A952="","",IF((G952)&gt;=22,IF((G952)&gt;=29,(G952)-22-((G952)-29),(G952)-22),0))</f>
        <v/>
      </c>
    </row>
    <row r="953" ht="18" customHeight="1" s="12">
      <c r="A953" s="14">
        <f>IF(Raw_data!A953="","",Raw_data!A953)</f>
        <v/>
      </c>
      <c r="B953" s="14">
        <f>IF(Raw_data!B953="","",Raw_data!B953)</f>
        <v/>
      </c>
      <c r="C953" s="14">
        <f>IF(Raw_data!C953="","",Raw_data!C953)</f>
        <v/>
      </c>
      <c r="D953" s="34">
        <f>IF(Raw_data!A953="","",B953)</f>
        <v/>
      </c>
      <c r="E953" s="17">
        <f>IF(Raw_data!A953="","",D953*24)</f>
        <v/>
      </c>
      <c r="F953" s="34">
        <f>IF(Raw_data!A953="","",C953)</f>
        <v/>
      </c>
      <c r="G953" s="17">
        <f>IF(Raw_data!A953="","",F953*24)</f>
        <v/>
      </c>
      <c r="H953" s="34">
        <f>IF(Raw_data!A953="","",F953-D953)</f>
        <v/>
      </c>
      <c r="I953" s="17">
        <f>IF(Raw_data!A953="","",G953-E953)</f>
        <v/>
      </c>
      <c r="J953" s="34">
        <f>IF(Raw_data!A953="","",Raw_data!D953)</f>
        <v/>
      </c>
      <c r="K953" s="35">
        <f>IF(Raw_data!A953="","",J953*24)</f>
        <v/>
      </c>
      <c r="L953" s="34">
        <f>IF(Raw_data!A953="","",MAX(0,H953-J953))</f>
        <v/>
      </c>
      <c r="M953" s="35">
        <f>IF(Raw_data!A953="","",I953-K953)</f>
        <v/>
      </c>
      <c r="N953" s="35">
        <f>IF(Raw_data!A953="","",MAX(0,I953-E953-8))</f>
        <v/>
      </c>
      <c r="O953" s="34">
        <f>IF(Raw_data!A953="","",N953/24)</f>
        <v/>
      </c>
      <c r="P953" s="34">
        <f>IF(Raw_data!A953="","",Q953/24)</f>
        <v/>
      </c>
      <c r="Q953" s="35">
        <f>IF(Raw_data!A953="","",IF((G953)&gt;=22,IF((G953)&gt;=29,(G953)-22-((G953)-29),(G953)-22),0))</f>
        <v/>
      </c>
    </row>
    <row r="954" ht="18" customHeight="1" s="12">
      <c r="A954" s="14">
        <f>IF(Raw_data!A954="","",Raw_data!A954)</f>
        <v/>
      </c>
      <c r="B954" s="14">
        <f>IF(Raw_data!B954="","",Raw_data!B954)</f>
        <v/>
      </c>
      <c r="C954" s="14">
        <f>IF(Raw_data!C954="","",Raw_data!C954)</f>
        <v/>
      </c>
      <c r="D954" s="34">
        <f>IF(Raw_data!A954="","",B954)</f>
        <v/>
      </c>
      <c r="E954" s="17">
        <f>IF(Raw_data!A954="","",D954*24)</f>
        <v/>
      </c>
      <c r="F954" s="34">
        <f>IF(Raw_data!A954="","",C954)</f>
        <v/>
      </c>
      <c r="G954" s="17">
        <f>IF(Raw_data!A954="","",F954*24)</f>
        <v/>
      </c>
      <c r="H954" s="34">
        <f>IF(Raw_data!A954="","",F954-D954)</f>
        <v/>
      </c>
      <c r="I954" s="17">
        <f>IF(Raw_data!A954="","",G954-E954)</f>
        <v/>
      </c>
      <c r="J954" s="34">
        <f>IF(Raw_data!A954="","",Raw_data!D954)</f>
        <v/>
      </c>
      <c r="K954" s="35">
        <f>IF(Raw_data!A954="","",J954*24)</f>
        <v/>
      </c>
      <c r="L954" s="34">
        <f>IF(Raw_data!A954="","",MAX(0,H954-J954))</f>
        <v/>
      </c>
      <c r="M954" s="35">
        <f>IF(Raw_data!A954="","",I954-K954)</f>
        <v/>
      </c>
      <c r="N954" s="35">
        <f>IF(Raw_data!A954="","",MAX(0,I954-E954-8))</f>
        <v/>
      </c>
      <c r="O954" s="34">
        <f>IF(Raw_data!A954="","",N954/24)</f>
        <v/>
      </c>
      <c r="P954" s="34">
        <f>IF(Raw_data!A954="","",Q954/24)</f>
        <v/>
      </c>
      <c r="Q954" s="35">
        <f>IF(Raw_data!A954="","",IF((G954)&gt;=22,IF((G954)&gt;=29,(G954)-22-((G954)-29),(G954)-22),0))</f>
        <v/>
      </c>
    </row>
    <row r="955" ht="18" customHeight="1" s="12">
      <c r="A955" s="14">
        <f>IF(Raw_data!A955="","",Raw_data!A955)</f>
        <v/>
      </c>
      <c r="B955" s="14">
        <f>IF(Raw_data!B955="","",Raw_data!B955)</f>
        <v/>
      </c>
      <c r="C955" s="14">
        <f>IF(Raw_data!C955="","",Raw_data!C955)</f>
        <v/>
      </c>
      <c r="D955" s="34">
        <f>IF(Raw_data!A955="","",B955)</f>
        <v/>
      </c>
      <c r="E955" s="17">
        <f>IF(Raw_data!A955="","",D955*24)</f>
        <v/>
      </c>
      <c r="F955" s="34">
        <f>IF(Raw_data!A955="","",C955)</f>
        <v/>
      </c>
      <c r="G955" s="17">
        <f>IF(Raw_data!A955="","",F955*24)</f>
        <v/>
      </c>
      <c r="H955" s="34">
        <f>IF(Raw_data!A955="","",F955-D955)</f>
        <v/>
      </c>
      <c r="I955" s="17">
        <f>IF(Raw_data!A955="","",G955-E955)</f>
        <v/>
      </c>
      <c r="J955" s="34">
        <f>IF(Raw_data!A955="","",Raw_data!D955)</f>
        <v/>
      </c>
      <c r="K955" s="35">
        <f>IF(Raw_data!A955="","",J955*24)</f>
        <v/>
      </c>
      <c r="L955" s="34">
        <f>IF(Raw_data!A955="","",MAX(0,H955-J955))</f>
        <v/>
      </c>
      <c r="M955" s="35">
        <f>IF(Raw_data!A955="","",I955-K955)</f>
        <v/>
      </c>
      <c r="N955" s="35">
        <f>IF(Raw_data!A955="","",MAX(0,I955-E955-8))</f>
        <v/>
      </c>
      <c r="O955" s="34">
        <f>IF(Raw_data!A955="","",N955/24)</f>
        <v/>
      </c>
      <c r="P955" s="34">
        <f>IF(Raw_data!A955="","",Q955/24)</f>
        <v/>
      </c>
      <c r="Q955" s="35">
        <f>IF(Raw_data!A955="","",IF((G955)&gt;=22,IF((G955)&gt;=29,(G955)-22-((G955)-29),(G955)-22),0))</f>
        <v/>
      </c>
    </row>
    <row r="956" ht="18" customHeight="1" s="12">
      <c r="A956" s="14">
        <f>IF(Raw_data!A956="","",Raw_data!A956)</f>
        <v/>
      </c>
      <c r="B956" s="14">
        <f>IF(Raw_data!B956="","",Raw_data!B956)</f>
        <v/>
      </c>
      <c r="C956" s="14">
        <f>IF(Raw_data!C956="","",Raw_data!C956)</f>
        <v/>
      </c>
      <c r="D956" s="34">
        <f>IF(Raw_data!A956="","",B956)</f>
        <v/>
      </c>
      <c r="E956" s="17">
        <f>IF(Raw_data!A956="","",D956*24)</f>
        <v/>
      </c>
      <c r="F956" s="34">
        <f>IF(Raw_data!A956="","",C956)</f>
        <v/>
      </c>
      <c r="G956" s="17">
        <f>IF(Raw_data!A956="","",F956*24)</f>
        <v/>
      </c>
      <c r="H956" s="34">
        <f>IF(Raw_data!A956="","",F956-D956)</f>
        <v/>
      </c>
      <c r="I956" s="17">
        <f>IF(Raw_data!A956="","",G956-E956)</f>
        <v/>
      </c>
      <c r="J956" s="34">
        <f>IF(Raw_data!A956="","",Raw_data!D956)</f>
        <v/>
      </c>
      <c r="K956" s="35">
        <f>IF(Raw_data!A956="","",J956*24)</f>
        <v/>
      </c>
      <c r="L956" s="34">
        <f>IF(Raw_data!A956="","",MAX(0,H956-J956))</f>
        <v/>
      </c>
      <c r="M956" s="35">
        <f>IF(Raw_data!A956="","",I956-K956)</f>
        <v/>
      </c>
      <c r="N956" s="35">
        <f>IF(Raw_data!A956="","",MAX(0,I956-E956-8))</f>
        <v/>
      </c>
      <c r="O956" s="34">
        <f>IF(Raw_data!A956="","",N956/24)</f>
        <v/>
      </c>
      <c r="P956" s="34">
        <f>IF(Raw_data!A956="","",Q956/24)</f>
        <v/>
      </c>
      <c r="Q956" s="35">
        <f>IF(Raw_data!A956="","",IF((G956)&gt;=22,IF((G956)&gt;=29,(G956)-22-((G956)-29),(G956)-22),0))</f>
        <v/>
      </c>
    </row>
    <row r="957" ht="18" customHeight="1" s="12">
      <c r="A957" s="14">
        <f>IF(Raw_data!A957="","",Raw_data!A957)</f>
        <v/>
      </c>
      <c r="B957" s="14">
        <f>IF(Raw_data!B957="","",Raw_data!B957)</f>
        <v/>
      </c>
      <c r="C957" s="14">
        <f>IF(Raw_data!C957="","",Raw_data!C957)</f>
        <v/>
      </c>
      <c r="D957" s="34">
        <f>IF(Raw_data!A957="","",B957)</f>
        <v/>
      </c>
      <c r="E957" s="17">
        <f>IF(Raw_data!A957="","",D957*24)</f>
        <v/>
      </c>
      <c r="F957" s="34">
        <f>IF(Raw_data!A957="","",C957)</f>
        <v/>
      </c>
      <c r="G957" s="17">
        <f>IF(Raw_data!A957="","",F957*24)</f>
        <v/>
      </c>
      <c r="H957" s="34">
        <f>IF(Raw_data!A957="","",F957-D957)</f>
        <v/>
      </c>
      <c r="I957" s="17">
        <f>IF(Raw_data!A957="","",G957-E957)</f>
        <v/>
      </c>
      <c r="J957" s="34">
        <f>IF(Raw_data!A957="","",Raw_data!D957)</f>
        <v/>
      </c>
      <c r="K957" s="35">
        <f>IF(Raw_data!A957="","",J957*24)</f>
        <v/>
      </c>
      <c r="L957" s="34">
        <f>IF(Raw_data!A957="","",MAX(0,H957-J957))</f>
        <v/>
      </c>
      <c r="M957" s="35">
        <f>IF(Raw_data!A957="","",I957-K957)</f>
        <v/>
      </c>
      <c r="N957" s="35">
        <f>IF(Raw_data!A957="","",MAX(0,I957-E957-8))</f>
        <v/>
      </c>
      <c r="O957" s="34">
        <f>IF(Raw_data!A957="","",N957/24)</f>
        <v/>
      </c>
      <c r="P957" s="34">
        <f>IF(Raw_data!A957="","",Q957/24)</f>
        <v/>
      </c>
      <c r="Q957" s="35">
        <f>IF(Raw_data!A957="","",IF((G957)&gt;=22,IF((G957)&gt;=29,(G957)-22-((G957)-29),(G957)-22),0))</f>
        <v/>
      </c>
    </row>
    <row r="958" ht="18" customHeight="1" s="12">
      <c r="A958" s="14">
        <f>IF(Raw_data!A958="","",Raw_data!A958)</f>
        <v/>
      </c>
      <c r="B958" s="14">
        <f>IF(Raw_data!B958="","",Raw_data!B958)</f>
        <v/>
      </c>
      <c r="C958" s="14">
        <f>IF(Raw_data!C958="","",Raw_data!C958)</f>
        <v/>
      </c>
      <c r="D958" s="34">
        <f>IF(Raw_data!A958="","",B958)</f>
        <v/>
      </c>
      <c r="E958" s="17">
        <f>IF(Raw_data!A958="","",D958*24)</f>
        <v/>
      </c>
      <c r="F958" s="34">
        <f>IF(Raw_data!A958="","",C958)</f>
        <v/>
      </c>
      <c r="G958" s="17">
        <f>IF(Raw_data!A958="","",F958*24)</f>
        <v/>
      </c>
      <c r="H958" s="34">
        <f>IF(Raw_data!A958="","",F958-D958)</f>
        <v/>
      </c>
      <c r="I958" s="17">
        <f>IF(Raw_data!A958="","",G958-E958)</f>
        <v/>
      </c>
      <c r="J958" s="34">
        <f>IF(Raw_data!A958="","",Raw_data!D958)</f>
        <v/>
      </c>
      <c r="K958" s="35">
        <f>IF(Raw_data!A958="","",J958*24)</f>
        <v/>
      </c>
      <c r="L958" s="34">
        <f>IF(Raw_data!A958="","",MAX(0,H958-J958))</f>
        <v/>
      </c>
      <c r="M958" s="35">
        <f>IF(Raw_data!A958="","",I958-K958)</f>
        <v/>
      </c>
      <c r="N958" s="35">
        <f>IF(Raw_data!A958="","",MAX(0,I958-E958-8))</f>
        <v/>
      </c>
      <c r="O958" s="34">
        <f>IF(Raw_data!A958="","",N958/24)</f>
        <v/>
      </c>
      <c r="P958" s="34">
        <f>IF(Raw_data!A958="","",Q958/24)</f>
        <v/>
      </c>
      <c r="Q958" s="35">
        <f>IF(Raw_data!A958="","",IF((G958)&gt;=22,IF((G958)&gt;=29,(G958)-22-((G958)-29),(G958)-22),0))</f>
        <v/>
      </c>
    </row>
    <row r="959" ht="18" customHeight="1" s="12">
      <c r="A959" s="14">
        <f>IF(Raw_data!A959="","",Raw_data!A959)</f>
        <v/>
      </c>
      <c r="B959" s="14">
        <f>IF(Raw_data!B959="","",Raw_data!B959)</f>
        <v/>
      </c>
      <c r="C959" s="14">
        <f>IF(Raw_data!C959="","",Raw_data!C959)</f>
        <v/>
      </c>
      <c r="D959" s="34">
        <f>IF(Raw_data!A959="","",B959)</f>
        <v/>
      </c>
      <c r="E959" s="17">
        <f>IF(Raw_data!A959="","",D959*24)</f>
        <v/>
      </c>
      <c r="F959" s="34">
        <f>IF(Raw_data!A959="","",C959)</f>
        <v/>
      </c>
      <c r="G959" s="17">
        <f>IF(Raw_data!A959="","",F959*24)</f>
        <v/>
      </c>
      <c r="H959" s="34">
        <f>IF(Raw_data!A959="","",F959-D959)</f>
        <v/>
      </c>
      <c r="I959" s="17">
        <f>IF(Raw_data!A959="","",G959-E959)</f>
        <v/>
      </c>
      <c r="J959" s="34">
        <f>IF(Raw_data!A959="","",Raw_data!D959)</f>
        <v/>
      </c>
      <c r="K959" s="35">
        <f>IF(Raw_data!A959="","",J959*24)</f>
        <v/>
      </c>
      <c r="L959" s="34">
        <f>IF(Raw_data!A959="","",MAX(0,H959-J959))</f>
        <v/>
      </c>
      <c r="M959" s="35">
        <f>IF(Raw_data!A959="","",I959-K959)</f>
        <v/>
      </c>
      <c r="N959" s="35">
        <f>IF(Raw_data!A959="","",MAX(0,I959-E959-8))</f>
        <v/>
      </c>
      <c r="O959" s="34">
        <f>IF(Raw_data!A959="","",N959/24)</f>
        <v/>
      </c>
      <c r="P959" s="34">
        <f>IF(Raw_data!A959="","",Q959/24)</f>
        <v/>
      </c>
      <c r="Q959" s="35">
        <f>IF(Raw_data!A959="","",IF((G959)&gt;=22,IF((G959)&gt;=29,(G959)-22-((G959)-29),(G959)-22),0))</f>
        <v/>
      </c>
    </row>
    <row r="960" ht="18" customHeight="1" s="12">
      <c r="A960" s="14">
        <f>IF(Raw_data!A960="","",Raw_data!A960)</f>
        <v/>
      </c>
      <c r="B960" s="14">
        <f>IF(Raw_data!B960="","",Raw_data!B960)</f>
        <v/>
      </c>
      <c r="C960" s="14">
        <f>IF(Raw_data!C960="","",Raw_data!C960)</f>
        <v/>
      </c>
      <c r="D960" s="34">
        <f>IF(Raw_data!A960="","",B960)</f>
        <v/>
      </c>
      <c r="E960" s="17">
        <f>IF(Raw_data!A960="","",D960*24)</f>
        <v/>
      </c>
      <c r="F960" s="34">
        <f>IF(Raw_data!A960="","",C960)</f>
        <v/>
      </c>
      <c r="G960" s="17">
        <f>IF(Raw_data!A960="","",F960*24)</f>
        <v/>
      </c>
      <c r="H960" s="34">
        <f>IF(Raw_data!A960="","",F960-D960)</f>
        <v/>
      </c>
      <c r="I960" s="17">
        <f>IF(Raw_data!A960="","",G960-E960)</f>
        <v/>
      </c>
      <c r="J960" s="34">
        <f>IF(Raw_data!A960="","",Raw_data!D960)</f>
        <v/>
      </c>
      <c r="K960" s="35">
        <f>IF(Raw_data!A960="","",J960*24)</f>
        <v/>
      </c>
      <c r="L960" s="34">
        <f>IF(Raw_data!A960="","",MAX(0,H960-J960))</f>
        <v/>
      </c>
      <c r="M960" s="35">
        <f>IF(Raw_data!A960="","",I960-K960)</f>
        <v/>
      </c>
      <c r="N960" s="35">
        <f>IF(Raw_data!A960="","",MAX(0,I960-E960-8))</f>
        <v/>
      </c>
      <c r="O960" s="34">
        <f>IF(Raw_data!A960="","",N960/24)</f>
        <v/>
      </c>
      <c r="P960" s="34">
        <f>IF(Raw_data!A960="","",Q960/24)</f>
        <v/>
      </c>
      <c r="Q960" s="35">
        <f>IF(Raw_data!A960="","",IF((G960)&gt;=22,IF((G960)&gt;=29,(G960)-22-((G960)-29),(G960)-22),0))</f>
        <v/>
      </c>
    </row>
    <row r="961" ht="18" customHeight="1" s="12">
      <c r="A961" s="14">
        <f>IF(Raw_data!A961="","",Raw_data!A961)</f>
        <v/>
      </c>
      <c r="B961" s="14">
        <f>IF(Raw_data!B961="","",Raw_data!B961)</f>
        <v/>
      </c>
      <c r="C961" s="14">
        <f>IF(Raw_data!C961="","",Raw_data!C961)</f>
        <v/>
      </c>
      <c r="D961" s="34">
        <f>IF(Raw_data!A961="","",B961)</f>
        <v/>
      </c>
      <c r="E961" s="17">
        <f>IF(Raw_data!A961="","",D961*24)</f>
        <v/>
      </c>
      <c r="F961" s="34">
        <f>IF(Raw_data!A961="","",C961)</f>
        <v/>
      </c>
      <c r="G961" s="17">
        <f>IF(Raw_data!A961="","",F961*24)</f>
        <v/>
      </c>
      <c r="H961" s="34">
        <f>IF(Raw_data!A961="","",F961-D961)</f>
        <v/>
      </c>
      <c r="I961" s="17">
        <f>IF(Raw_data!A961="","",G961-E961)</f>
        <v/>
      </c>
      <c r="J961" s="34">
        <f>IF(Raw_data!A961="","",Raw_data!D961)</f>
        <v/>
      </c>
      <c r="K961" s="35">
        <f>IF(Raw_data!A961="","",J961*24)</f>
        <v/>
      </c>
      <c r="L961" s="34">
        <f>IF(Raw_data!A961="","",MAX(0,H961-J961))</f>
        <v/>
      </c>
      <c r="M961" s="35">
        <f>IF(Raw_data!A961="","",I961-K961)</f>
        <v/>
      </c>
      <c r="N961" s="35">
        <f>IF(Raw_data!A961="","",MAX(0,I961-E961-8))</f>
        <v/>
      </c>
      <c r="O961" s="34">
        <f>IF(Raw_data!A961="","",N961/24)</f>
        <v/>
      </c>
      <c r="P961" s="34">
        <f>IF(Raw_data!A961="","",Q961/24)</f>
        <v/>
      </c>
      <c r="Q961" s="35">
        <f>IF(Raw_data!A961="","",IF((G961)&gt;=22,IF((G961)&gt;=29,(G961)-22-((G961)-29),(G961)-22),0))</f>
        <v/>
      </c>
    </row>
    <row r="962" ht="18" customHeight="1" s="12">
      <c r="A962" s="14">
        <f>IF(Raw_data!A962="","",Raw_data!A962)</f>
        <v/>
      </c>
      <c r="B962" s="14">
        <f>IF(Raw_data!B962="","",Raw_data!B962)</f>
        <v/>
      </c>
      <c r="C962" s="14">
        <f>IF(Raw_data!C962="","",Raw_data!C962)</f>
        <v/>
      </c>
      <c r="D962" s="34">
        <f>IF(Raw_data!A962="","",B962)</f>
        <v/>
      </c>
      <c r="E962" s="17">
        <f>IF(Raw_data!A962="","",D962*24)</f>
        <v/>
      </c>
      <c r="F962" s="34">
        <f>IF(Raw_data!A962="","",C962)</f>
        <v/>
      </c>
      <c r="G962" s="17">
        <f>IF(Raw_data!A962="","",F962*24)</f>
        <v/>
      </c>
      <c r="H962" s="34">
        <f>IF(Raw_data!A962="","",F962-D962)</f>
        <v/>
      </c>
      <c r="I962" s="17">
        <f>IF(Raw_data!A962="","",G962-E962)</f>
        <v/>
      </c>
      <c r="J962" s="34">
        <f>IF(Raw_data!A962="","",Raw_data!D962)</f>
        <v/>
      </c>
      <c r="K962" s="35">
        <f>IF(Raw_data!A962="","",J962*24)</f>
        <v/>
      </c>
      <c r="L962" s="34">
        <f>IF(Raw_data!A962="","",MAX(0,H962-J962))</f>
        <v/>
      </c>
      <c r="M962" s="35">
        <f>IF(Raw_data!A962="","",I962-K962)</f>
        <v/>
      </c>
      <c r="N962" s="35">
        <f>IF(Raw_data!A962="","",MAX(0,I962-E962-8))</f>
        <v/>
      </c>
      <c r="O962" s="34">
        <f>IF(Raw_data!A962="","",N962/24)</f>
        <v/>
      </c>
      <c r="P962" s="34">
        <f>IF(Raw_data!A962="","",Q962/24)</f>
        <v/>
      </c>
      <c r="Q962" s="35">
        <f>IF(Raw_data!A962="","",IF((G962)&gt;=22,IF((G962)&gt;=29,(G962)-22-((G962)-29),(G962)-22),0))</f>
        <v/>
      </c>
    </row>
    <row r="963" ht="18" customHeight="1" s="12">
      <c r="A963" s="14">
        <f>IF(Raw_data!A963="","",Raw_data!A963)</f>
        <v/>
      </c>
      <c r="B963" s="14">
        <f>IF(Raw_data!B963="","",Raw_data!B963)</f>
        <v/>
      </c>
      <c r="C963" s="14">
        <f>IF(Raw_data!C963="","",Raw_data!C963)</f>
        <v/>
      </c>
      <c r="D963" s="34">
        <f>IF(Raw_data!A963="","",B963)</f>
        <v/>
      </c>
      <c r="E963" s="17">
        <f>IF(Raw_data!A963="","",D963*24)</f>
        <v/>
      </c>
      <c r="F963" s="34">
        <f>IF(Raw_data!A963="","",C963)</f>
        <v/>
      </c>
      <c r="G963" s="17">
        <f>IF(Raw_data!A963="","",F963*24)</f>
        <v/>
      </c>
      <c r="H963" s="34">
        <f>IF(Raw_data!A963="","",F963-D963)</f>
        <v/>
      </c>
      <c r="I963" s="17">
        <f>IF(Raw_data!A963="","",G963-E963)</f>
        <v/>
      </c>
      <c r="J963" s="34">
        <f>IF(Raw_data!A963="","",Raw_data!D963)</f>
        <v/>
      </c>
      <c r="K963" s="35">
        <f>IF(Raw_data!A963="","",J963*24)</f>
        <v/>
      </c>
      <c r="L963" s="34">
        <f>IF(Raw_data!A963="","",MAX(0,H963-J963))</f>
        <v/>
      </c>
      <c r="M963" s="35">
        <f>IF(Raw_data!A963="","",I963-K963)</f>
        <v/>
      </c>
      <c r="N963" s="35">
        <f>IF(Raw_data!A963="","",MAX(0,I963-E963-8))</f>
        <v/>
      </c>
      <c r="O963" s="34">
        <f>IF(Raw_data!A963="","",N963/24)</f>
        <v/>
      </c>
      <c r="P963" s="34">
        <f>IF(Raw_data!A963="","",Q963/24)</f>
        <v/>
      </c>
      <c r="Q963" s="35">
        <f>IF(Raw_data!A963="","",IF((G963)&gt;=22,IF((G963)&gt;=29,(G963)-22-((G963)-29),(G963)-22),0))</f>
        <v/>
      </c>
    </row>
    <row r="964" ht="18" customHeight="1" s="12">
      <c r="A964" s="14">
        <f>IF(Raw_data!A964="","",Raw_data!A964)</f>
        <v/>
      </c>
      <c r="B964" s="14">
        <f>IF(Raw_data!B964="","",Raw_data!B964)</f>
        <v/>
      </c>
      <c r="C964" s="14">
        <f>IF(Raw_data!C964="","",Raw_data!C964)</f>
        <v/>
      </c>
      <c r="D964" s="34">
        <f>IF(Raw_data!A964="","",B964)</f>
        <v/>
      </c>
      <c r="E964" s="17">
        <f>IF(Raw_data!A964="","",D964*24)</f>
        <v/>
      </c>
      <c r="F964" s="34">
        <f>IF(Raw_data!A964="","",C964)</f>
        <v/>
      </c>
      <c r="G964" s="17">
        <f>IF(Raw_data!A964="","",F964*24)</f>
        <v/>
      </c>
      <c r="H964" s="34">
        <f>IF(Raw_data!A964="","",F964-D964)</f>
        <v/>
      </c>
      <c r="I964" s="17">
        <f>IF(Raw_data!A964="","",G964-E964)</f>
        <v/>
      </c>
      <c r="J964" s="34">
        <f>IF(Raw_data!A964="","",Raw_data!D964)</f>
        <v/>
      </c>
      <c r="K964" s="35">
        <f>IF(Raw_data!A964="","",J964*24)</f>
        <v/>
      </c>
      <c r="L964" s="34">
        <f>IF(Raw_data!A964="","",MAX(0,H964-J964))</f>
        <v/>
      </c>
      <c r="M964" s="35">
        <f>IF(Raw_data!A964="","",I964-K964)</f>
        <v/>
      </c>
      <c r="N964" s="35">
        <f>IF(Raw_data!A964="","",MAX(0,I964-E964-8))</f>
        <v/>
      </c>
      <c r="O964" s="34">
        <f>IF(Raw_data!A964="","",N964/24)</f>
        <v/>
      </c>
      <c r="P964" s="34">
        <f>IF(Raw_data!A964="","",Q964/24)</f>
        <v/>
      </c>
      <c r="Q964" s="35">
        <f>IF(Raw_data!A964="","",IF((G964)&gt;=22,IF((G964)&gt;=29,(G964)-22-((G964)-29),(G964)-22),0))</f>
        <v/>
      </c>
    </row>
    <row r="965" ht="18" customHeight="1" s="12">
      <c r="A965" s="14">
        <f>IF(Raw_data!A965="","",Raw_data!A965)</f>
        <v/>
      </c>
      <c r="B965" s="14">
        <f>IF(Raw_data!B965="","",Raw_data!B965)</f>
        <v/>
      </c>
      <c r="C965" s="14">
        <f>IF(Raw_data!C965="","",Raw_data!C965)</f>
        <v/>
      </c>
      <c r="D965" s="34">
        <f>IF(Raw_data!A965="","",B965)</f>
        <v/>
      </c>
      <c r="E965" s="17">
        <f>IF(Raw_data!A965="","",D965*24)</f>
        <v/>
      </c>
      <c r="F965" s="34">
        <f>IF(Raw_data!A965="","",C965)</f>
        <v/>
      </c>
      <c r="G965" s="17">
        <f>IF(Raw_data!A965="","",F965*24)</f>
        <v/>
      </c>
      <c r="H965" s="34">
        <f>IF(Raw_data!A965="","",F965-D965)</f>
        <v/>
      </c>
      <c r="I965" s="17">
        <f>IF(Raw_data!A965="","",G965-E965)</f>
        <v/>
      </c>
      <c r="J965" s="34">
        <f>IF(Raw_data!A965="","",Raw_data!D965)</f>
        <v/>
      </c>
      <c r="K965" s="35">
        <f>IF(Raw_data!A965="","",J965*24)</f>
        <v/>
      </c>
      <c r="L965" s="34">
        <f>IF(Raw_data!A965="","",MAX(0,H965-J965))</f>
        <v/>
      </c>
      <c r="M965" s="35">
        <f>IF(Raw_data!A965="","",I965-K965)</f>
        <v/>
      </c>
      <c r="N965" s="35">
        <f>IF(Raw_data!A965="","",MAX(0,I965-E965-8))</f>
        <v/>
      </c>
      <c r="O965" s="34">
        <f>IF(Raw_data!A965="","",N965/24)</f>
        <v/>
      </c>
      <c r="P965" s="34">
        <f>IF(Raw_data!A965="","",Q965/24)</f>
        <v/>
      </c>
      <c r="Q965" s="35">
        <f>IF(Raw_data!A965="","",IF((G965)&gt;=22,IF((G965)&gt;=29,(G965)-22-((G965)-29),(G965)-22),0))</f>
        <v/>
      </c>
    </row>
    <row r="966" ht="18" customHeight="1" s="12">
      <c r="A966" s="14">
        <f>IF(Raw_data!A966="","",Raw_data!A966)</f>
        <v/>
      </c>
      <c r="B966" s="14">
        <f>IF(Raw_data!B966="","",Raw_data!B966)</f>
        <v/>
      </c>
      <c r="C966" s="14">
        <f>IF(Raw_data!C966="","",Raw_data!C966)</f>
        <v/>
      </c>
      <c r="D966" s="34">
        <f>IF(Raw_data!A966="","",B966)</f>
        <v/>
      </c>
      <c r="E966" s="17">
        <f>IF(Raw_data!A966="","",D966*24)</f>
        <v/>
      </c>
      <c r="F966" s="34">
        <f>IF(Raw_data!A966="","",C966)</f>
        <v/>
      </c>
      <c r="G966" s="17">
        <f>IF(Raw_data!A966="","",F966*24)</f>
        <v/>
      </c>
      <c r="H966" s="34">
        <f>IF(Raw_data!A966="","",F966-D966)</f>
        <v/>
      </c>
      <c r="I966" s="17">
        <f>IF(Raw_data!A966="","",G966-E966)</f>
        <v/>
      </c>
      <c r="J966" s="34">
        <f>IF(Raw_data!A966="","",Raw_data!D966)</f>
        <v/>
      </c>
      <c r="K966" s="35">
        <f>IF(Raw_data!A966="","",J966*24)</f>
        <v/>
      </c>
      <c r="L966" s="34">
        <f>IF(Raw_data!A966="","",MAX(0,H966-J966))</f>
        <v/>
      </c>
      <c r="M966" s="35">
        <f>IF(Raw_data!A966="","",I966-K966)</f>
        <v/>
      </c>
      <c r="N966" s="35">
        <f>IF(Raw_data!A966="","",MAX(0,I966-E966-8))</f>
        <v/>
      </c>
      <c r="O966" s="34">
        <f>IF(Raw_data!A966="","",N966/24)</f>
        <v/>
      </c>
      <c r="P966" s="34">
        <f>IF(Raw_data!A966="","",Q966/24)</f>
        <v/>
      </c>
      <c r="Q966" s="35">
        <f>IF(Raw_data!A966="","",IF((G966)&gt;=22,IF((G966)&gt;=29,(G966)-22-((G966)-29),(G966)-22),0))</f>
        <v/>
      </c>
    </row>
    <row r="967" ht="18" customHeight="1" s="12">
      <c r="A967" s="14">
        <f>IF(Raw_data!A967="","",Raw_data!A967)</f>
        <v/>
      </c>
      <c r="B967" s="14">
        <f>IF(Raw_data!B967="","",Raw_data!B967)</f>
        <v/>
      </c>
      <c r="C967" s="14">
        <f>IF(Raw_data!C967="","",Raw_data!C967)</f>
        <v/>
      </c>
      <c r="D967" s="34">
        <f>IF(Raw_data!A967="","",B967)</f>
        <v/>
      </c>
      <c r="E967" s="17">
        <f>IF(Raw_data!A967="","",D967*24)</f>
        <v/>
      </c>
      <c r="F967" s="34">
        <f>IF(Raw_data!A967="","",C967)</f>
        <v/>
      </c>
      <c r="G967" s="17">
        <f>IF(Raw_data!A967="","",F967*24)</f>
        <v/>
      </c>
      <c r="H967" s="34">
        <f>IF(Raw_data!A967="","",F967-D967)</f>
        <v/>
      </c>
      <c r="I967" s="17">
        <f>IF(Raw_data!A967="","",G967-E967)</f>
        <v/>
      </c>
      <c r="J967" s="34">
        <f>IF(Raw_data!A967="","",Raw_data!D967)</f>
        <v/>
      </c>
      <c r="K967" s="35">
        <f>IF(Raw_data!A967="","",J967*24)</f>
        <v/>
      </c>
      <c r="L967" s="34">
        <f>IF(Raw_data!A967="","",MAX(0,H967-J967))</f>
        <v/>
      </c>
      <c r="M967" s="35">
        <f>IF(Raw_data!A967="","",I967-K967)</f>
        <v/>
      </c>
      <c r="N967" s="35">
        <f>IF(Raw_data!A967="","",MAX(0,I967-E967-8))</f>
        <v/>
      </c>
      <c r="O967" s="34">
        <f>IF(Raw_data!A967="","",N967/24)</f>
        <v/>
      </c>
      <c r="P967" s="34">
        <f>IF(Raw_data!A967="","",Q967/24)</f>
        <v/>
      </c>
      <c r="Q967" s="35">
        <f>IF(Raw_data!A967="","",IF((G967)&gt;=22,IF((G967)&gt;=29,(G967)-22-((G967)-29),(G967)-22),0))</f>
        <v/>
      </c>
    </row>
    <row r="968" ht="18" customHeight="1" s="12">
      <c r="A968" s="14">
        <f>IF(Raw_data!A968="","",Raw_data!A968)</f>
        <v/>
      </c>
      <c r="B968" s="14">
        <f>IF(Raw_data!B968="","",Raw_data!B968)</f>
        <v/>
      </c>
      <c r="C968" s="14">
        <f>IF(Raw_data!C968="","",Raw_data!C968)</f>
        <v/>
      </c>
      <c r="D968" s="34">
        <f>IF(Raw_data!A968="","",B968)</f>
        <v/>
      </c>
      <c r="E968" s="17">
        <f>IF(Raw_data!A968="","",D968*24)</f>
        <v/>
      </c>
      <c r="F968" s="34">
        <f>IF(Raw_data!A968="","",C968)</f>
        <v/>
      </c>
      <c r="G968" s="17">
        <f>IF(Raw_data!A968="","",F968*24)</f>
        <v/>
      </c>
      <c r="H968" s="34">
        <f>IF(Raw_data!A968="","",F968-D968)</f>
        <v/>
      </c>
      <c r="I968" s="17">
        <f>IF(Raw_data!A968="","",G968-E968)</f>
        <v/>
      </c>
      <c r="J968" s="34">
        <f>IF(Raw_data!A968="","",Raw_data!D968)</f>
        <v/>
      </c>
      <c r="K968" s="35">
        <f>IF(Raw_data!A968="","",J968*24)</f>
        <v/>
      </c>
      <c r="L968" s="34">
        <f>IF(Raw_data!A968="","",MAX(0,H968-J968))</f>
        <v/>
      </c>
      <c r="M968" s="35">
        <f>IF(Raw_data!A968="","",I968-K968)</f>
        <v/>
      </c>
      <c r="N968" s="35">
        <f>IF(Raw_data!A968="","",MAX(0,I968-E968-8))</f>
        <v/>
      </c>
      <c r="O968" s="34">
        <f>IF(Raw_data!A968="","",N968/24)</f>
        <v/>
      </c>
      <c r="P968" s="34">
        <f>IF(Raw_data!A968="","",Q968/24)</f>
        <v/>
      </c>
      <c r="Q968" s="35">
        <f>IF(Raw_data!A968="","",IF((G968)&gt;=22,IF((G968)&gt;=29,(G968)-22-((G968)-29),(G968)-22),0))</f>
        <v/>
      </c>
    </row>
    <row r="969" ht="18" customHeight="1" s="12">
      <c r="A969" s="14">
        <f>IF(Raw_data!A969="","",Raw_data!A969)</f>
        <v/>
      </c>
      <c r="B969" s="14">
        <f>IF(Raw_data!B969="","",Raw_data!B969)</f>
        <v/>
      </c>
      <c r="C969" s="14">
        <f>IF(Raw_data!C969="","",Raw_data!C969)</f>
        <v/>
      </c>
      <c r="D969" s="34">
        <f>IF(Raw_data!A969="","",B969)</f>
        <v/>
      </c>
      <c r="E969" s="17">
        <f>IF(Raw_data!A969="","",D969*24)</f>
        <v/>
      </c>
      <c r="F969" s="34">
        <f>IF(Raw_data!A969="","",C969)</f>
        <v/>
      </c>
      <c r="G969" s="17">
        <f>IF(Raw_data!A969="","",F969*24)</f>
        <v/>
      </c>
      <c r="H969" s="34">
        <f>IF(Raw_data!A969="","",F969-D969)</f>
        <v/>
      </c>
      <c r="I969" s="17">
        <f>IF(Raw_data!A969="","",G969-E969)</f>
        <v/>
      </c>
      <c r="J969" s="34">
        <f>IF(Raw_data!A969="","",Raw_data!D969)</f>
        <v/>
      </c>
      <c r="K969" s="35">
        <f>IF(Raw_data!A969="","",J969*24)</f>
        <v/>
      </c>
      <c r="L969" s="34">
        <f>IF(Raw_data!A969="","",MAX(0,H969-J969))</f>
        <v/>
      </c>
      <c r="M969" s="35">
        <f>IF(Raw_data!A969="","",I969-K969)</f>
        <v/>
      </c>
      <c r="N969" s="35">
        <f>IF(Raw_data!A969="","",MAX(0,I969-E969-8))</f>
        <v/>
      </c>
      <c r="O969" s="34">
        <f>IF(Raw_data!A969="","",N969/24)</f>
        <v/>
      </c>
      <c r="P969" s="34">
        <f>IF(Raw_data!A969="","",Q969/24)</f>
        <v/>
      </c>
      <c r="Q969" s="35">
        <f>IF(Raw_data!A969="","",IF((G969)&gt;=22,IF((G969)&gt;=29,(G969)-22-((G969)-29),(G969)-22),0))</f>
        <v/>
      </c>
    </row>
    <row r="970" ht="18" customHeight="1" s="12">
      <c r="A970" s="14">
        <f>IF(Raw_data!A970="","",Raw_data!A970)</f>
        <v/>
      </c>
      <c r="B970" s="14">
        <f>IF(Raw_data!B970="","",Raw_data!B970)</f>
        <v/>
      </c>
      <c r="C970" s="14">
        <f>IF(Raw_data!C970="","",Raw_data!C970)</f>
        <v/>
      </c>
      <c r="D970" s="34">
        <f>IF(Raw_data!A970="","",B970)</f>
        <v/>
      </c>
      <c r="E970" s="17">
        <f>IF(Raw_data!A970="","",D970*24)</f>
        <v/>
      </c>
      <c r="F970" s="34">
        <f>IF(Raw_data!A970="","",C970)</f>
        <v/>
      </c>
      <c r="G970" s="17">
        <f>IF(Raw_data!A970="","",F970*24)</f>
        <v/>
      </c>
      <c r="H970" s="34">
        <f>IF(Raw_data!A970="","",F970-D970)</f>
        <v/>
      </c>
      <c r="I970" s="17">
        <f>IF(Raw_data!A970="","",G970-E970)</f>
        <v/>
      </c>
      <c r="J970" s="34">
        <f>IF(Raw_data!A970="","",Raw_data!D970)</f>
        <v/>
      </c>
      <c r="K970" s="35">
        <f>IF(Raw_data!A970="","",J970*24)</f>
        <v/>
      </c>
      <c r="L970" s="34">
        <f>IF(Raw_data!A970="","",MAX(0,H970-J970))</f>
        <v/>
      </c>
      <c r="M970" s="35">
        <f>IF(Raw_data!A970="","",I970-K970)</f>
        <v/>
      </c>
      <c r="N970" s="35">
        <f>IF(Raw_data!A970="","",MAX(0,I970-E970-8))</f>
        <v/>
      </c>
      <c r="O970" s="34">
        <f>IF(Raw_data!A970="","",N970/24)</f>
        <v/>
      </c>
      <c r="P970" s="34">
        <f>IF(Raw_data!A970="","",Q970/24)</f>
        <v/>
      </c>
      <c r="Q970" s="35">
        <f>IF(Raw_data!A970="","",IF((G970)&gt;=22,IF((G970)&gt;=29,(G970)-22-((G970)-29),(G970)-22),0))</f>
        <v/>
      </c>
    </row>
    <row r="971" ht="18" customHeight="1" s="12">
      <c r="A971" s="14">
        <f>IF(Raw_data!A971="","",Raw_data!A971)</f>
        <v/>
      </c>
      <c r="B971" s="14">
        <f>IF(Raw_data!B971="","",Raw_data!B971)</f>
        <v/>
      </c>
      <c r="C971" s="14">
        <f>IF(Raw_data!C971="","",Raw_data!C971)</f>
        <v/>
      </c>
      <c r="D971" s="34">
        <f>IF(Raw_data!A971="","",B971)</f>
        <v/>
      </c>
      <c r="E971" s="17">
        <f>IF(Raw_data!A971="","",D971*24)</f>
        <v/>
      </c>
      <c r="F971" s="34">
        <f>IF(Raw_data!A971="","",C971)</f>
        <v/>
      </c>
      <c r="G971" s="17">
        <f>IF(Raw_data!A971="","",F971*24)</f>
        <v/>
      </c>
      <c r="H971" s="34">
        <f>IF(Raw_data!A971="","",F971-D971)</f>
        <v/>
      </c>
      <c r="I971" s="17">
        <f>IF(Raw_data!A971="","",G971-E971)</f>
        <v/>
      </c>
      <c r="J971" s="34">
        <f>IF(Raw_data!A971="","",Raw_data!D971)</f>
        <v/>
      </c>
      <c r="K971" s="35">
        <f>IF(Raw_data!A971="","",J971*24)</f>
        <v/>
      </c>
      <c r="L971" s="34">
        <f>IF(Raw_data!A971="","",MAX(0,H971-J971))</f>
        <v/>
      </c>
      <c r="M971" s="35">
        <f>IF(Raw_data!A971="","",I971-K971)</f>
        <v/>
      </c>
      <c r="N971" s="35">
        <f>IF(Raw_data!A971="","",MAX(0,I971-E971-8))</f>
        <v/>
      </c>
      <c r="O971" s="34">
        <f>IF(Raw_data!A971="","",N971/24)</f>
        <v/>
      </c>
      <c r="P971" s="34">
        <f>IF(Raw_data!A971="","",Q971/24)</f>
        <v/>
      </c>
      <c r="Q971" s="35">
        <f>IF(Raw_data!A971="","",IF((G971)&gt;=22,IF((G971)&gt;=29,(G971)-22-((G971)-29),(G971)-22),0))</f>
        <v/>
      </c>
    </row>
    <row r="972" ht="18" customHeight="1" s="12">
      <c r="A972" s="14">
        <f>IF(Raw_data!A972="","",Raw_data!A972)</f>
        <v/>
      </c>
      <c r="B972" s="14">
        <f>IF(Raw_data!B972="","",Raw_data!B972)</f>
        <v/>
      </c>
      <c r="C972" s="14">
        <f>IF(Raw_data!C972="","",Raw_data!C972)</f>
        <v/>
      </c>
      <c r="D972" s="34">
        <f>IF(Raw_data!A972="","",B972)</f>
        <v/>
      </c>
      <c r="E972" s="17">
        <f>IF(Raw_data!A972="","",D972*24)</f>
        <v/>
      </c>
      <c r="F972" s="34">
        <f>IF(Raw_data!A972="","",C972)</f>
        <v/>
      </c>
      <c r="G972" s="17">
        <f>IF(Raw_data!A972="","",F972*24)</f>
        <v/>
      </c>
      <c r="H972" s="34">
        <f>IF(Raw_data!A972="","",F972-D972)</f>
        <v/>
      </c>
      <c r="I972" s="17">
        <f>IF(Raw_data!A972="","",G972-E972)</f>
        <v/>
      </c>
      <c r="J972" s="34">
        <f>IF(Raw_data!A972="","",Raw_data!D972)</f>
        <v/>
      </c>
      <c r="K972" s="35">
        <f>IF(Raw_data!A972="","",J972*24)</f>
        <v/>
      </c>
      <c r="L972" s="34">
        <f>IF(Raw_data!A972="","",MAX(0,H972-J972))</f>
        <v/>
      </c>
      <c r="M972" s="35">
        <f>IF(Raw_data!A972="","",I972-K972)</f>
        <v/>
      </c>
      <c r="N972" s="35">
        <f>IF(Raw_data!A972="","",MAX(0,I972-E972-8))</f>
        <v/>
      </c>
      <c r="O972" s="34">
        <f>IF(Raw_data!A972="","",N972/24)</f>
        <v/>
      </c>
      <c r="P972" s="34">
        <f>IF(Raw_data!A972="","",Q972/24)</f>
        <v/>
      </c>
      <c r="Q972" s="35">
        <f>IF(Raw_data!A972="","",IF((G972)&gt;=22,IF((G972)&gt;=29,(G972)-22-((G972)-29),(G972)-22),0))</f>
        <v/>
      </c>
    </row>
    <row r="973" ht="18" customHeight="1" s="12">
      <c r="A973" s="14">
        <f>IF(Raw_data!A973="","",Raw_data!A973)</f>
        <v/>
      </c>
      <c r="B973" s="14">
        <f>IF(Raw_data!B973="","",Raw_data!B973)</f>
        <v/>
      </c>
      <c r="C973" s="14">
        <f>IF(Raw_data!C973="","",Raw_data!C973)</f>
        <v/>
      </c>
      <c r="D973" s="34">
        <f>IF(Raw_data!A973="","",B973)</f>
        <v/>
      </c>
      <c r="E973" s="17">
        <f>IF(Raw_data!A973="","",D973*24)</f>
        <v/>
      </c>
      <c r="F973" s="34">
        <f>IF(Raw_data!A973="","",C973)</f>
        <v/>
      </c>
      <c r="G973" s="17">
        <f>IF(Raw_data!A973="","",F973*24)</f>
        <v/>
      </c>
      <c r="H973" s="34">
        <f>IF(Raw_data!A973="","",F973-D973)</f>
        <v/>
      </c>
      <c r="I973" s="17">
        <f>IF(Raw_data!A973="","",G973-E973)</f>
        <v/>
      </c>
      <c r="J973" s="34">
        <f>IF(Raw_data!A973="","",Raw_data!D973)</f>
        <v/>
      </c>
      <c r="K973" s="35">
        <f>IF(Raw_data!A973="","",J973*24)</f>
        <v/>
      </c>
      <c r="L973" s="34">
        <f>IF(Raw_data!A973="","",MAX(0,H973-J973))</f>
        <v/>
      </c>
      <c r="M973" s="35">
        <f>IF(Raw_data!A973="","",I973-K973)</f>
        <v/>
      </c>
      <c r="N973" s="35">
        <f>IF(Raw_data!A973="","",MAX(0,I973-E973-8))</f>
        <v/>
      </c>
      <c r="O973" s="34">
        <f>IF(Raw_data!A973="","",N973/24)</f>
        <v/>
      </c>
      <c r="P973" s="34">
        <f>IF(Raw_data!A973="","",Q973/24)</f>
        <v/>
      </c>
      <c r="Q973" s="35">
        <f>IF(Raw_data!A973="","",IF((G973)&gt;=22,IF((G973)&gt;=29,(G973)-22-((G973)-29),(G973)-22),0))</f>
        <v/>
      </c>
    </row>
    <row r="974" ht="18" customHeight="1" s="12">
      <c r="A974" s="14">
        <f>IF(Raw_data!A974="","",Raw_data!A974)</f>
        <v/>
      </c>
      <c r="B974" s="14">
        <f>IF(Raw_data!B974="","",Raw_data!B974)</f>
        <v/>
      </c>
      <c r="C974" s="14">
        <f>IF(Raw_data!C974="","",Raw_data!C974)</f>
        <v/>
      </c>
      <c r="D974" s="34">
        <f>IF(Raw_data!A974="","",B974)</f>
        <v/>
      </c>
      <c r="E974" s="17">
        <f>IF(Raw_data!A974="","",D974*24)</f>
        <v/>
      </c>
      <c r="F974" s="34">
        <f>IF(Raw_data!A974="","",C974)</f>
        <v/>
      </c>
      <c r="G974" s="17">
        <f>IF(Raw_data!A974="","",F974*24)</f>
        <v/>
      </c>
      <c r="H974" s="34">
        <f>IF(Raw_data!A974="","",F974-D974)</f>
        <v/>
      </c>
      <c r="I974" s="17">
        <f>IF(Raw_data!A974="","",G974-E974)</f>
        <v/>
      </c>
      <c r="J974" s="34">
        <f>IF(Raw_data!A974="","",Raw_data!D974)</f>
        <v/>
      </c>
      <c r="K974" s="35">
        <f>IF(Raw_data!A974="","",J974*24)</f>
        <v/>
      </c>
      <c r="L974" s="34">
        <f>IF(Raw_data!A974="","",MAX(0,H974-J974))</f>
        <v/>
      </c>
      <c r="M974" s="35">
        <f>IF(Raw_data!A974="","",I974-K974)</f>
        <v/>
      </c>
      <c r="N974" s="35">
        <f>IF(Raw_data!A974="","",MAX(0,I974-E974-8))</f>
        <v/>
      </c>
      <c r="O974" s="34">
        <f>IF(Raw_data!A974="","",N974/24)</f>
        <v/>
      </c>
      <c r="P974" s="34">
        <f>IF(Raw_data!A974="","",Q974/24)</f>
        <v/>
      </c>
      <c r="Q974" s="35">
        <f>IF(Raw_data!A974="","",IF((G974)&gt;=22,IF((G974)&gt;=29,(G974)-22-((G974)-29),(G974)-22),0))</f>
        <v/>
      </c>
    </row>
    <row r="975" ht="18" customHeight="1" s="12">
      <c r="A975" s="14">
        <f>IF(Raw_data!A975="","",Raw_data!A975)</f>
        <v/>
      </c>
      <c r="B975" s="14">
        <f>IF(Raw_data!B975="","",Raw_data!B975)</f>
        <v/>
      </c>
      <c r="C975" s="14">
        <f>IF(Raw_data!C975="","",Raw_data!C975)</f>
        <v/>
      </c>
      <c r="D975" s="34">
        <f>IF(Raw_data!A975="","",B975)</f>
        <v/>
      </c>
      <c r="E975" s="17">
        <f>IF(Raw_data!A975="","",D975*24)</f>
        <v/>
      </c>
      <c r="F975" s="34">
        <f>IF(Raw_data!A975="","",C975)</f>
        <v/>
      </c>
      <c r="G975" s="17">
        <f>IF(Raw_data!A975="","",F975*24)</f>
        <v/>
      </c>
      <c r="H975" s="34">
        <f>IF(Raw_data!A975="","",F975-D975)</f>
        <v/>
      </c>
      <c r="I975" s="17">
        <f>IF(Raw_data!A975="","",G975-E975)</f>
        <v/>
      </c>
      <c r="J975" s="34">
        <f>IF(Raw_data!A975="","",Raw_data!D975)</f>
        <v/>
      </c>
      <c r="K975" s="35">
        <f>IF(Raw_data!A975="","",J975*24)</f>
        <v/>
      </c>
      <c r="L975" s="34">
        <f>IF(Raw_data!A975="","",MAX(0,H975-J975))</f>
        <v/>
      </c>
      <c r="M975" s="35">
        <f>IF(Raw_data!A975="","",I975-K975)</f>
        <v/>
      </c>
      <c r="N975" s="35">
        <f>IF(Raw_data!A975="","",MAX(0,I975-E975-8))</f>
        <v/>
      </c>
      <c r="O975" s="34">
        <f>IF(Raw_data!A975="","",N975/24)</f>
        <v/>
      </c>
      <c r="P975" s="34">
        <f>IF(Raw_data!A975="","",Q975/24)</f>
        <v/>
      </c>
      <c r="Q975" s="35">
        <f>IF(Raw_data!A975="","",IF((G975)&gt;=22,IF((G975)&gt;=29,(G975)-22-((G975)-29),(G975)-22),0))</f>
        <v/>
      </c>
    </row>
    <row r="976" ht="18" customHeight="1" s="12">
      <c r="A976" s="14">
        <f>IF(Raw_data!A976="","",Raw_data!A976)</f>
        <v/>
      </c>
      <c r="B976" s="14">
        <f>IF(Raw_data!B976="","",Raw_data!B976)</f>
        <v/>
      </c>
      <c r="C976" s="14">
        <f>IF(Raw_data!C976="","",Raw_data!C976)</f>
        <v/>
      </c>
      <c r="D976" s="34">
        <f>IF(Raw_data!A976="","",B976)</f>
        <v/>
      </c>
      <c r="E976" s="17">
        <f>IF(Raw_data!A976="","",D976*24)</f>
        <v/>
      </c>
      <c r="F976" s="34">
        <f>IF(Raw_data!A976="","",C976)</f>
        <v/>
      </c>
      <c r="G976" s="17">
        <f>IF(Raw_data!A976="","",F976*24)</f>
        <v/>
      </c>
      <c r="H976" s="34">
        <f>IF(Raw_data!A976="","",F976-D976)</f>
        <v/>
      </c>
      <c r="I976" s="17">
        <f>IF(Raw_data!A976="","",G976-E976)</f>
        <v/>
      </c>
      <c r="J976" s="34">
        <f>IF(Raw_data!A976="","",Raw_data!D976)</f>
        <v/>
      </c>
      <c r="K976" s="35">
        <f>IF(Raw_data!A976="","",J976*24)</f>
        <v/>
      </c>
      <c r="L976" s="34">
        <f>IF(Raw_data!A976="","",MAX(0,H976-J976))</f>
        <v/>
      </c>
      <c r="M976" s="35">
        <f>IF(Raw_data!A976="","",I976-K976)</f>
        <v/>
      </c>
      <c r="N976" s="35">
        <f>IF(Raw_data!A976="","",MAX(0,I976-E976-8))</f>
        <v/>
      </c>
      <c r="O976" s="34">
        <f>IF(Raw_data!A976="","",N976/24)</f>
        <v/>
      </c>
      <c r="P976" s="34">
        <f>IF(Raw_data!A976="","",Q976/24)</f>
        <v/>
      </c>
      <c r="Q976" s="35">
        <f>IF(Raw_data!A976="","",IF((G976)&gt;=22,IF((G976)&gt;=29,(G976)-22-((G976)-29),(G976)-22),0))</f>
        <v/>
      </c>
    </row>
    <row r="977" ht="18" customHeight="1" s="12">
      <c r="A977" s="14">
        <f>IF(Raw_data!A977="","",Raw_data!A977)</f>
        <v/>
      </c>
      <c r="B977" s="14">
        <f>IF(Raw_data!B977="","",Raw_data!B977)</f>
        <v/>
      </c>
      <c r="C977" s="14">
        <f>IF(Raw_data!C977="","",Raw_data!C977)</f>
        <v/>
      </c>
      <c r="D977" s="34">
        <f>IF(Raw_data!A977="","",B977)</f>
        <v/>
      </c>
      <c r="E977" s="17">
        <f>IF(Raw_data!A977="","",D977*24)</f>
        <v/>
      </c>
      <c r="F977" s="34">
        <f>IF(Raw_data!A977="","",C977)</f>
        <v/>
      </c>
      <c r="G977" s="17">
        <f>IF(Raw_data!A977="","",F977*24)</f>
        <v/>
      </c>
      <c r="H977" s="34">
        <f>IF(Raw_data!A977="","",F977-D977)</f>
        <v/>
      </c>
      <c r="I977" s="17">
        <f>IF(Raw_data!A977="","",G977-E977)</f>
        <v/>
      </c>
      <c r="J977" s="34">
        <f>IF(Raw_data!A977="","",Raw_data!D977)</f>
        <v/>
      </c>
      <c r="K977" s="35">
        <f>IF(Raw_data!A977="","",J977*24)</f>
        <v/>
      </c>
      <c r="L977" s="34">
        <f>IF(Raw_data!A977="","",MAX(0,H977-J977))</f>
        <v/>
      </c>
      <c r="M977" s="35">
        <f>IF(Raw_data!A977="","",I977-K977)</f>
        <v/>
      </c>
      <c r="N977" s="35">
        <f>IF(Raw_data!A977="","",MAX(0,I977-E977-8))</f>
        <v/>
      </c>
      <c r="O977" s="34">
        <f>IF(Raw_data!A977="","",N977/24)</f>
        <v/>
      </c>
      <c r="P977" s="34">
        <f>IF(Raw_data!A977="","",Q977/24)</f>
        <v/>
      </c>
      <c r="Q977" s="35">
        <f>IF(Raw_data!A977="","",IF((G977)&gt;=22,IF((G977)&gt;=29,(G977)-22-((G977)-29),(G977)-22),0))</f>
        <v/>
      </c>
    </row>
    <row r="978" ht="18" customHeight="1" s="12">
      <c r="A978" s="14">
        <f>IF(Raw_data!A978="","",Raw_data!A978)</f>
        <v/>
      </c>
      <c r="B978" s="14">
        <f>IF(Raw_data!B978="","",Raw_data!B978)</f>
        <v/>
      </c>
      <c r="C978" s="14">
        <f>IF(Raw_data!C978="","",Raw_data!C978)</f>
        <v/>
      </c>
      <c r="D978" s="34">
        <f>IF(Raw_data!A978="","",B978)</f>
        <v/>
      </c>
      <c r="E978" s="17">
        <f>IF(Raw_data!A978="","",D978*24)</f>
        <v/>
      </c>
      <c r="F978" s="34">
        <f>IF(Raw_data!A978="","",C978)</f>
        <v/>
      </c>
      <c r="G978" s="17">
        <f>IF(Raw_data!A978="","",F978*24)</f>
        <v/>
      </c>
      <c r="H978" s="34">
        <f>IF(Raw_data!A978="","",F978-D978)</f>
        <v/>
      </c>
      <c r="I978" s="17">
        <f>IF(Raw_data!A978="","",G978-E978)</f>
        <v/>
      </c>
      <c r="J978" s="34">
        <f>IF(Raw_data!A978="","",Raw_data!D978)</f>
        <v/>
      </c>
      <c r="K978" s="35">
        <f>IF(Raw_data!A978="","",J978*24)</f>
        <v/>
      </c>
      <c r="L978" s="34">
        <f>IF(Raw_data!A978="","",MAX(0,H978-J978))</f>
        <v/>
      </c>
      <c r="M978" s="35">
        <f>IF(Raw_data!A978="","",I978-K978)</f>
        <v/>
      </c>
      <c r="N978" s="35">
        <f>IF(Raw_data!A978="","",MAX(0,I978-E978-8))</f>
        <v/>
      </c>
      <c r="O978" s="34">
        <f>IF(Raw_data!A978="","",N978/24)</f>
        <v/>
      </c>
      <c r="P978" s="34">
        <f>IF(Raw_data!A978="","",Q978/24)</f>
        <v/>
      </c>
      <c r="Q978" s="35">
        <f>IF(Raw_data!A978="","",IF((G978)&gt;=22,IF((G978)&gt;=29,(G978)-22-((G978)-29),(G978)-22),0))</f>
        <v/>
      </c>
    </row>
    <row r="979" ht="18" customHeight="1" s="12">
      <c r="A979" s="14">
        <f>IF(Raw_data!A979="","",Raw_data!A979)</f>
        <v/>
      </c>
      <c r="B979" s="14">
        <f>IF(Raw_data!B979="","",Raw_data!B979)</f>
        <v/>
      </c>
      <c r="C979" s="14">
        <f>IF(Raw_data!C979="","",Raw_data!C979)</f>
        <v/>
      </c>
      <c r="D979" s="34">
        <f>IF(Raw_data!A979="","",B979)</f>
        <v/>
      </c>
      <c r="E979" s="17">
        <f>IF(Raw_data!A979="","",D979*24)</f>
        <v/>
      </c>
      <c r="F979" s="34">
        <f>IF(Raw_data!A979="","",C979)</f>
        <v/>
      </c>
      <c r="G979" s="17">
        <f>IF(Raw_data!A979="","",F979*24)</f>
        <v/>
      </c>
      <c r="H979" s="34">
        <f>IF(Raw_data!A979="","",F979-D979)</f>
        <v/>
      </c>
      <c r="I979" s="17">
        <f>IF(Raw_data!A979="","",G979-E979)</f>
        <v/>
      </c>
      <c r="J979" s="34">
        <f>IF(Raw_data!A979="","",Raw_data!D979)</f>
        <v/>
      </c>
      <c r="K979" s="35">
        <f>IF(Raw_data!A979="","",J979*24)</f>
        <v/>
      </c>
      <c r="L979" s="34">
        <f>IF(Raw_data!A979="","",MAX(0,H979-J979))</f>
        <v/>
      </c>
      <c r="M979" s="35">
        <f>IF(Raw_data!A979="","",I979-K979)</f>
        <v/>
      </c>
      <c r="N979" s="35">
        <f>IF(Raw_data!A979="","",MAX(0,I979-E979-8))</f>
        <v/>
      </c>
      <c r="O979" s="34">
        <f>IF(Raw_data!A979="","",N979/24)</f>
        <v/>
      </c>
      <c r="P979" s="34">
        <f>IF(Raw_data!A979="","",Q979/24)</f>
        <v/>
      </c>
      <c r="Q979" s="35">
        <f>IF(Raw_data!A979="","",IF((G979)&gt;=22,IF((G979)&gt;=29,(G979)-22-((G979)-29),(G979)-22),0))</f>
        <v/>
      </c>
    </row>
    <row r="980" ht="18" customHeight="1" s="12">
      <c r="A980" s="14">
        <f>IF(Raw_data!A980="","",Raw_data!A980)</f>
        <v/>
      </c>
      <c r="B980" s="14">
        <f>IF(Raw_data!B980="","",Raw_data!B980)</f>
        <v/>
      </c>
      <c r="C980" s="14">
        <f>IF(Raw_data!C980="","",Raw_data!C980)</f>
        <v/>
      </c>
      <c r="D980" s="34">
        <f>IF(Raw_data!A980="","",B980)</f>
        <v/>
      </c>
      <c r="E980" s="17">
        <f>IF(Raw_data!A980="","",D980*24)</f>
        <v/>
      </c>
      <c r="F980" s="34">
        <f>IF(Raw_data!A980="","",C980)</f>
        <v/>
      </c>
      <c r="G980" s="17">
        <f>IF(Raw_data!A980="","",F980*24)</f>
        <v/>
      </c>
      <c r="H980" s="34">
        <f>IF(Raw_data!A980="","",F980-D980)</f>
        <v/>
      </c>
      <c r="I980" s="17">
        <f>IF(Raw_data!A980="","",G980-E980)</f>
        <v/>
      </c>
      <c r="J980" s="34">
        <f>IF(Raw_data!A980="","",Raw_data!D980)</f>
        <v/>
      </c>
      <c r="K980" s="35">
        <f>IF(Raw_data!A980="","",J980*24)</f>
        <v/>
      </c>
      <c r="L980" s="34">
        <f>IF(Raw_data!A980="","",MAX(0,H980-J980))</f>
        <v/>
      </c>
      <c r="M980" s="35">
        <f>IF(Raw_data!A980="","",I980-K980)</f>
        <v/>
      </c>
      <c r="N980" s="35">
        <f>IF(Raw_data!A980="","",MAX(0,I980-E980-8))</f>
        <v/>
      </c>
      <c r="O980" s="34">
        <f>IF(Raw_data!A980="","",N980/24)</f>
        <v/>
      </c>
      <c r="P980" s="34">
        <f>IF(Raw_data!A980="","",Q980/24)</f>
        <v/>
      </c>
      <c r="Q980" s="35">
        <f>IF(Raw_data!A980="","",IF((G980)&gt;=22,IF((G980)&gt;=29,(G980)-22-((G980)-29),(G980)-22),0))</f>
        <v/>
      </c>
    </row>
    <row r="981" ht="18" customHeight="1" s="12">
      <c r="A981" s="14">
        <f>IF(Raw_data!A981="","",Raw_data!A981)</f>
        <v/>
      </c>
      <c r="B981" s="14">
        <f>IF(Raw_data!B981="","",Raw_data!B981)</f>
        <v/>
      </c>
      <c r="C981" s="14">
        <f>IF(Raw_data!C981="","",Raw_data!C981)</f>
        <v/>
      </c>
      <c r="D981" s="34">
        <f>IF(Raw_data!A981="","",B981)</f>
        <v/>
      </c>
      <c r="E981" s="17">
        <f>IF(Raw_data!A981="","",D981*24)</f>
        <v/>
      </c>
      <c r="F981" s="34">
        <f>IF(Raw_data!A981="","",C981)</f>
        <v/>
      </c>
      <c r="G981" s="17">
        <f>IF(Raw_data!A981="","",F981*24)</f>
        <v/>
      </c>
      <c r="H981" s="34">
        <f>IF(Raw_data!A981="","",F981-D981)</f>
        <v/>
      </c>
      <c r="I981" s="17">
        <f>IF(Raw_data!A981="","",G981-E981)</f>
        <v/>
      </c>
      <c r="J981" s="34">
        <f>IF(Raw_data!A981="","",Raw_data!D981)</f>
        <v/>
      </c>
      <c r="K981" s="35">
        <f>IF(Raw_data!A981="","",J981*24)</f>
        <v/>
      </c>
      <c r="L981" s="34">
        <f>IF(Raw_data!A981="","",MAX(0,H981-J981))</f>
        <v/>
      </c>
      <c r="M981" s="35">
        <f>IF(Raw_data!A981="","",I981-K981)</f>
        <v/>
      </c>
      <c r="N981" s="35">
        <f>IF(Raw_data!A981="","",MAX(0,I981-E981-8))</f>
        <v/>
      </c>
      <c r="O981" s="34">
        <f>IF(Raw_data!A981="","",N981/24)</f>
        <v/>
      </c>
      <c r="P981" s="34">
        <f>IF(Raw_data!A981="","",Q981/24)</f>
        <v/>
      </c>
      <c r="Q981" s="35">
        <f>IF(Raw_data!A981="","",IF((G981)&gt;=22,IF((G981)&gt;=29,(G981)-22-((G981)-29),(G981)-22),0))</f>
        <v/>
      </c>
    </row>
    <row r="982" ht="18" customHeight="1" s="12">
      <c r="A982" s="14">
        <f>IF(Raw_data!A982="","",Raw_data!A982)</f>
        <v/>
      </c>
      <c r="B982" s="14">
        <f>IF(Raw_data!B982="","",Raw_data!B982)</f>
        <v/>
      </c>
      <c r="C982" s="14">
        <f>IF(Raw_data!C982="","",Raw_data!C982)</f>
        <v/>
      </c>
      <c r="D982" s="34">
        <f>IF(Raw_data!A982="","",B982)</f>
        <v/>
      </c>
      <c r="E982" s="17">
        <f>IF(Raw_data!A982="","",D982*24)</f>
        <v/>
      </c>
      <c r="F982" s="34">
        <f>IF(Raw_data!A982="","",C982)</f>
        <v/>
      </c>
      <c r="G982" s="17">
        <f>IF(Raw_data!A982="","",F982*24)</f>
        <v/>
      </c>
      <c r="H982" s="34">
        <f>IF(Raw_data!A982="","",F982-D982)</f>
        <v/>
      </c>
      <c r="I982" s="17">
        <f>IF(Raw_data!A982="","",G982-E982)</f>
        <v/>
      </c>
      <c r="J982" s="34">
        <f>IF(Raw_data!A982="","",Raw_data!D982)</f>
        <v/>
      </c>
      <c r="K982" s="35">
        <f>IF(Raw_data!A982="","",J982*24)</f>
        <v/>
      </c>
      <c r="L982" s="34">
        <f>IF(Raw_data!A982="","",MAX(0,H982-J982))</f>
        <v/>
      </c>
      <c r="M982" s="35">
        <f>IF(Raw_data!A982="","",I982-K982)</f>
        <v/>
      </c>
      <c r="N982" s="35">
        <f>IF(Raw_data!A982="","",MAX(0,I982-E982-8))</f>
        <v/>
      </c>
      <c r="O982" s="34">
        <f>IF(Raw_data!A982="","",N982/24)</f>
        <v/>
      </c>
      <c r="P982" s="34">
        <f>IF(Raw_data!A982="","",Q982/24)</f>
        <v/>
      </c>
      <c r="Q982" s="35">
        <f>IF(Raw_data!A982="","",IF((G982)&gt;=22,IF((G982)&gt;=29,(G982)-22-((G982)-29),(G982)-22),0))</f>
        <v/>
      </c>
    </row>
    <row r="983" ht="18" customHeight="1" s="12">
      <c r="A983" s="14">
        <f>IF(Raw_data!A983="","",Raw_data!A983)</f>
        <v/>
      </c>
      <c r="B983" s="14">
        <f>IF(Raw_data!B983="","",Raw_data!B983)</f>
        <v/>
      </c>
      <c r="C983" s="14">
        <f>IF(Raw_data!C983="","",Raw_data!C983)</f>
        <v/>
      </c>
      <c r="D983" s="34">
        <f>IF(Raw_data!A983="","",B983)</f>
        <v/>
      </c>
      <c r="E983" s="17">
        <f>IF(Raw_data!A983="","",D983*24)</f>
        <v/>
      </c>
      <c r="F983" s="34">
        <f>IF(Raw_data!A983="","",C983)</f>
        <v/>
      </c>
      <c r="G983" s="17">
        <f>IF(Raw_data!A983="","",F983*24)</f>
        <v/>
      </c>
      <c r="H983" s="34">
        <f>IF(Raw_data!A983="","",F983-D983)</f>
        <v/>
      </c>
      <c r="I983" s="17">
        <f>IF(Raw_data!A983="","",G983-E983)</f>
        <v/>
      </c>
      <c r="J983" s="34">
        <f>IF(Raw_data!A983="","",Raw_data!D983)</f>
        <v/>
      </c>
      <c r="K983" s="35">
        <f>IF(Raw_data!A983="","",J983*24)</f>
        <v/>
      </c>
      <c r="L983" s="34">
        <f>IF(Raw_data!A983="","",MAX(0,H983-J983))</f>
        <v/>
      </c>
      <c r="M983" s="35">
        <f>IF(Raw_data!A983="","",I983-K983)</f>
        <v/>
      </c>
      <c r="N983" s="35">
        <f>IF(Raw_data!A983="","",MAX(0,I983-E983-8))</f>
        <v/>
      </c>
      <c r="O983" s="34">
        <f>IF(Raw_data!A983="","",N983/24)</f>
        <v/>
      </c>
      <c r="P983" s="34">
        <f>IF(Raw_data!A983="","",Q983/24)</f>
        <v/>
      </c>
      <c r="Q983" s="35">
        <f>IF(Raw_data!A983="","",IF((G983)&gt;=22,IF((G983)&gt;=29,(G983)-22-((G983)-29),(G983)-22),0))</f>
        <v/>
      </c>
    </row>
    <row r="984" ht="18" customHeight="1" s="12">
      <c r="A984" s="14">
        <f>IF(Raw_data!A984="","",Raw_data!A984)</f>
        <v/>
      </c>
      <c r="B984" s="14">
        <f>IF(Raw_data!B984="","",Raw_data!B984)</f>
        <v/>
      </c>
      <c r="C984" s="14">
        <f>IF(Raw_data!C984="","",Raw_data!C984)</f>
        <v/>
      </c>
      <c r="D984" s="34">
        <f>IF(Raw_data!A984="","",B984)</f>
        <v/>
      </c>
      <c r="E984" s="17">
        <f>IF(Raw_data!A984="","",D984*24)</f>
        <v/>
      </c>
      <c r="F984" s="34">
        <f>IF(Raw_data!A984="","",C984)</f>
        <v/>
      </c>
      <c r="G984" s="17">
        <f>IF(Raw_data!A984="","",F984*24)</f>
        <v/>
      </c>
      <c r="H984" s="34">
        <f>IF(Raw_data!A984="","",F984-D984)</f>
        <v/>
      </c>
      <c r="I984" s="17">
        <f>IF(Raw_data!A984="","",G984-E984)</f>
        <v/>
      </c>
      <c r="J984" s="34">
        <f>IF(Raw_data!A984="","",Raw_data!D984)</f>
        <v/>
      </c>
      <c r="K984" s="35">
        <f>IF(Raw_data!A984="","",J984*24)</f>
        <v/>
      </c>
      <c r="L984" s="34">
        <f>IF(Raw_data!A984="","",MAX(0,H984-J984))</f>
        <v/>
      </c>
      <c r="M984" s="35">
        <f>IF(Raw_data!A984="","",I984-K984)</f>
        <v/>
      </c>
      <c r="N984" s="35">
        <f>IF(Raw_data!A984="","",MAX(0,I984-E984-8))</f>
        <v/>
      </c>
      <c r="O984" s="34">
        <f>IF(Raw_data!A984="","",N984/24)</f>
        <v/>
      </c>
      <c r="P984" s="34">
        <f>IF(Raw_data!A984="","",Q984/24)</f>
        <v/>
      </c>
      <c r="Q984" s="35">
        <f>IF(Raw_data!A984="","",IF((G984)&gt;=22,IF((G984)&gt;=29,(G984)-22-((G984)-29),(G984)-22),0))</f>
        <v/>
      </c>
    </row>
    <row r="985" ht="18" customHeight="1" s="12">
      <c r="A985" s="14">
        <f>IF(Raw_data!A985="","",Raw_data!A985)</f>
        <v/>
      </c>
      <c r="B985" s="14">
        <f>IF(Raw_data!B985="","",Raw_data!B985)</f>
        <v/>
      </c>
      <c r="C985" s="14">
        <f>IF(Raw_data!C985="","",Raw_data!C985)</f>
        <v/>
      </c>
      <c r="D985" s="34">
        <f>IF(Raw_data!A985="","",B985)</f>
        <v/>
      </c>
      <c r="E985" s="17">
        <f>IF(Raw_data!A985="","",D985*24)</f>
        <v/>
      </c>
      <c r="F985" s="34">
        <f>IF(Raw_data!A985="","",C985)</f>
        <v/>
      </c>
      <c r="G985" s="17">
        <f>IF(Raw_data!A985="","",F985*24)</f>
        <v/>
      </c>
      <c r="H985" s="34">
        <f>IF(Raw_data!A985="","",F985-D985)</f>
        <v/>
      </c>
      <c r="I985" s="17">
        <f>IF(Raw_data!A985="","",G985-E985)</f>
        <v/>
      </c>
      <c r="J985" s="34">
        <f>IF(Raw_data!A985="","",Raw_data!D985)</f>
        <v/>
      </c>
      <c r="K985" s="35">
        <f>IF(Raw_data!A985="","",J985*24)</f>
        <v/>
      </c>
      <c r="L985" s="34">
        <f>IF(Raw_data!A985="","",MAX(0,H985-J985))</f>
        <v/>
      </c>
      <c r="M985" s="35">
        <f>IF(Raw_data!A985="","",I985-K985)</f>
        <v/>
      </c>
      <c r="N985" s="35">
        <f>IF(Raw_data!A985="","",MAX(0,I985-E985-8))</f>
        <v/>
      </c>
      <c r="O985" s="34">
        <f>IF(Raw_data!A985="","",N985/24)</f>
        <v/>
      </c>
      <c r="P985" s="34">
        <f>IF(Raw_data!A985="","",Q985/24)</f>
        <v/>
      </c>
      <c r="Q985" s="35">
        <f>IF(Raw_data!A985="","",IF((G985)&gt;=22,IF((G985)&gt;=29,(G985)-22-((G985)-29),(G985)-22),0))</f>
        <v/>
      </c>
    </row>
    <row r="986" ht="18" customHeight="1" s="12">
      <c r="A986" s="14">
        <f>IF(Raw_data!A986="","",Raw_data!A986)</f>
        <v/>
      </c>
      <c r="B986" s="14">
        <f>IF(Raw_data!B986="","",Raw_data!B986)</f>
        <v/>
      </c>
      <c r="C986" s="14">
        <f>IF(Raw_data!C986="","",Raw_data!C986)</f>
        <v/>
      </c>
      <c r="D986" s="34">
        <f>IF(Raw_data!A986="","",B986)</f>
        <v/>
      </c>
      <c r="E986" s="17">
        <f>IF(Raw_data!A986="","",D986*24)</f>
        <v/>
      </c>
      <c r="F986" s="34">
        <f>IF(Raw_data!A986="","",C986)</f>
        <v/>
      </c>
      <c r="G986" s="17">
        <f>IF(Raw_data!A986="","",F986*24)</f>
        <v/>
      </c>
      <c r="H986" s="34">
        <f>IF(Raw_data!A986="","",F986-D986)</f>
        <v/>
      </c>
      <c r="I986" s="17">
        <f>IF(Raw_data!A986="","",G986-E986)</f>
        <v/>
      </c>
      <c r="J986" s="34">
        <f>IF(Raw_data!A986="","",Raw_data!D986)</f>
        <v/>
      </c>
      <c r="K986" s="35">
        <f>IF(Raw_data!A986="","",J986*24)</f>
        <v/>
      </c>
      <c r="L986" s="34">
        <f>IF(Raw_data!A986="","",MAX(0,H986-J986))</f>
        <v/>
      </c>
      <c r="M986" s="35">
        <f>IF(Raw_data!A986="","",I986-K986)</f>
        <v/>
      </c>
      <c r="N986" s="35">
        <f>IF(Raw_data!A986="","",MAX(0,I986-E986-8))</f>
        <v/>
      </c>
      <c r="O986" s="34">
        <f>IF(Raw_data!A986="","",N986/24)</f>
        <v/>
      </c>
      <c r="P986" s="34">
        <f>IF(Raw_data!A986="","",Q986/24)</f>
        <v/>
      </c>
      <c r="Q986" s="35">
        <f>IF(Raw_data!A986="","",IF((G986)&gt;=22,IF((G986)&gt;=29,(G986)-22-((G986)-29),(G986)-22),0))</f>
        <v/>
      </c>
    </row>
    <row r="987" ht="18" customHeight="1" s="12">
      <c r="A987" s="14">
        <f>IF(Raw_data!A987="","",Raw_data!A987)</f>
        <v/>
      </c>
      <c r="B987" s="14">
        <f>IF(Raw_data!B987="","",Raw_data!B987)</f>
        <v/>
      </c>
      <c r="C987" s="14">
        <f>IF(Raw_data!C987="","",Raw_data!C987)</f>
        <v/>
      </c>
      <c r="D987" s="34">
        <f>IF(Raw_data!A987="","",B987)</f>
        <v/>
      </c>
      <c r="E987" s="17">
        <f>IF(Raw_data!A987="","",D987*24)</f>
        <v/>
      </c>
      <c r="F987" s="34">
        <f>IF(Raw_data!A987="","",C987)</f>
        <v/>
      </c>
      <c r="G987" s="17">
        <f>IF(Raw_data!A987="","",F987*24)</f>
        <v/>
      </c>
      <c r="H987" s="34">
        <f>IF(Raw_data!A987="","",F987-D987)</f>
        <v/>
      </c>
      <c r="I987" s="17">
        <f>IF(Raw_data!A987="","",G987-E987)</f>
        <v/>
      </c>
      <c r="J987" s="34">
        <f>IF(Raw_data!A987="","",Raw_data!D987)</f>
        <v/>
      </c>
      <c r="K987" s="35">
        <f>IF(Raw_data!A987="","",J987*24)</f>
        <v/>
      </c>
      <c r="L987" s="34">
        <f>IF(Raw_data!A987="","",MAX(0,H987-J987))</f>
        <v/>
      </c>
      <c r="M987" s="35">
        <f>IF(Raw_data!A987="","",I987-K987)</f>
        <v/>
      </c>
      <c r="N987" s="35">
        <f>IF(Raw_data!A987="","",MAX(0,I987-E987-8))</f>
        <v/>
      </c>
      <c r="O987" s="34">
        <f>IF(Raw_data!A987="","",N987/24)</f>
        <v/>
      </c>
      <c r="P987" s="34">
        <f>IF(Raw_data!A987="","",Q987/24)</f>
        <v/>
      </c>
      <c r="Q987" s="35">
        <f>IF(Raw_data!A987="","",IF((G987)&gt;=22,IF((G987)&gt;=29,(G987)-22-((G987)-29),(G987)-22),0))</f>
        <v/>
      </c>
    </row>
    <row r="988" ht="18" customHeight="1" s="12">
      <c r="A988" s="14">
        <f>IF(Raw_data!A988="","",Raw_data!A988)</f>
        <v/>
      </c>
      <c r="B988" s="14">
        <f>IF(Raw_data!B988="","",Raw_data!B988)</f>
        <v/>
      </c>
      <c r="C988" s="14">
        <f>IF(Raw_data!C988="","",Raw_data!C988)</f>
        <v/>
      </c>
      <c r="D988" s="34">
        <f>IF(Raw_data!A988="","",B988)</f>
        <v/>
      </c>
      <c r="E988" s="17">
        <f>IF(Raw_data!A988="","",D988*24)</f>
        <v/>
      </c>
      <c r="F988" s="34">
        <f>IF(Raw_data!A988="","",C988)</f>
        <v/>
      </c>
      <c r="G988" s="17">
        <f>IF(Raw_data!A988="","",F988*24)</f>
        <v/>
      </c>
      <c r="H988" s="34">
        <f>IF(Raw_data!A988="","",F988-D988)</f>
        <v/>
      </c>
      <c r="I988" s="17">
        <f>IF(Raw_data!A988="","",G988-E988)</f>
        <v/>
      </c>
      <c r="J988" s="34">
        <f>IF(Raw_data!A988="","",Raw_data!D988)</f>
        <v/>
      </c>
      <c r="K988" s="35">
        <f>IF(Raw_data!A988="","",J988*24)</f>
        <v/>
      </c>
      <c r="L988" s="34">
        <f>IF(Raw_data!A988="","",MAX(0,H988-J988))</f>
        <v/>
      </c>
      <c r="M988" s="35">
        <f>IF(Raw_data!A988="","",I988-K988)</f>
        <v/>
      </c>
      <c r="N988" s="35">
        <f>IF(Raw_data!A988="","",MAX(0,I988-E988-8))</f>
        <v/>
      </c>
      <c r="O988" s="34">
        <f>IF(Raw_data!A988="","",N988/24)</f>
        <v/>
      </c>
      <c r="P988" s="34">
        <f>IF(Raw_data!A988="","",Q988/24)</f>
        <v/>
      </c>
      <c r="Q988" s="35">
        <f>IF(Raw_data!A988="","",IF((G988)&gt;=22,IF((G988)&gt;=29,(G988)-22-((G988)-29),(G988)-22),0))</f>
        <v/>
      </c>
    </row>
    <row r="989" ht="18" customHeight="1" s="12">
      <c r="A989" s="14">
        <f>IF(Raw_data!A989="","",Raw_data!A989)</f>
        <v/>
      </c>
      <c r="B989" s="14">
        <f>IF(Raw_data!B989="","",Raw_data!B989)</f>
        <v/>
      </c>
      <c r="C989" s="14">
        <f>IF(Raw_data!C989="","",Raw_data!C989)</f>
        <v/>
      </c>
      <c r="D989" s="34">
        <f>IF(Raw_data!A989="","",B989)</f>
        <v/>
      </c>
      <c r="E989" s="17">
        <f>IF(Raw_data!A989="","",D989*24)</f>
        <v/>
      </c>
      <c r="F989" s="34">
        <f>IF(Raw_data!A989="","",C989)</f>
        <v/>
      </c>
      <c r="G989" s="17">
        <f>IF(Raw_data!A989="","",F989*24)</f>
        <v/>
      </c>
      <c r="H989" s="34">
        <f>IF(Raw_data!A989="","",F989-D989)</f>
        <v/>
      </c>
      <c r="I989" s="17">
        <f>IF(Raw_data!A989="","",G989-E989)</f>
        <v/>
      </c>
      <c r="J989" s="34">
        <f>IF(Raw_data!A989="","",Raw_data!D989)</f>
        <v/>
      </c>
      <c r="K989" s="35">
        <f>IF(Raw_data!A989="","",J989*24)</f>
        <v/>
      </c>
      <c r="L989" s="34">
        <f>IF(Raw_data!A989="","",MAX(0,H989-J989))</f>
        <v/>
      </c>
      <c r="M989" s="35">
        <f>IF(Raw_data!A989="","",I989-K989)</f>
        <v/>
      </c>
      <c r="N989" s="35">
        <f>IF(Raw_data!A989="","",MAX(0,I989-E989-8))</f>
        <v/>
      </c>
      <c r="O989" s="34">
        <f>IF(Raw_data!A989="","",N989/24)</f>
        <v/>
      </c>
      <c r="P989" s="34">
        <f>IF(Raw_data!A989="","",Q989/24)</f>
        <v/>
      </c>
      <c r="Q989" s="35">
        <f>IF(Raw_data!A989="","",IF((G989)&gt;=22,IF((G989)&gt;=29,(G989)-22-((G989)-29),(G989)-22),0))</f>
        <v/>
      </c>
    </row>
    <row r="990" ht="18" customHeight="1" s="12">
      <c r="A990" s="14">
        <f>IF(Raw_data!A990="","",Raw_data!A990)</f>
        <v/>
      </c>
      <c r="B990" s="14">
        <f>IF(Raw_data!B990="","",Raw_data!B990)</f>
        <v/>
      </c>
      <c r="C990" s="14">
        <f>IF(Raw_data!C990="","",Raw_data!C990)</f>
        <v/>
      </c>
      <c r="D990" s="34">
        <f>IF(Raw_data!A990="","",B990)</f>
        <v/>
      </c>
      <c r="E990" s="17">
        <f>IF(Raw_data!A990="","",D990*24)</f>
        <v/>
      </c>
      <c r="F990" s="34">
        <f>IF(Raw_data!A990="","",C990)</f>
        <v/>
      </c>
      <c r="G990" s="17">
        <f>IF(Raw_data!A990="","",F990*24)</f>
        <v/>
      </c>
      <c r="H990" s="34">
        <f>IF(Raw_data!A990="","",F990-D990)</f>
        <v/>
      </c>
      <c r="I990" s="17">
        <f>IF(Raw_data!A990="","",G990-E990)</f>
        <v/>
      </c>
      <c r="J990" s="34">
        <f>IF(Raw_data!A990="","",Raw_data!D990)</f>
        <v/>
      </c>
      <c r="K990" s="35">
        <f>IF(Raw_data!A990="","",J990*24)</f>
        <v/>
      </c>
      <c r="L990" s="34">
        <f>IF(Raw_data!A990="","",MAX(0,H990-J990))</f>
        <v/>
      </c>
      <c r="M990" s="35">
        <f>IF(Raw_data!A990="","",I990-K990)</f>
        <v/>
      </c>
      <c r="N990" s="35">
        <f>IF(Raw_data!A990="","",MAX(0,I990-E990-8))</f>
        <v/>
      </c>
      <c r="O990" s="34">
        <f>IF(Raw_data!A990="","",N990/24)</f>
        <v/>
      </c>
      <c r="P990" s="34">
        <f>IF(Raw_data!A990="","",Q990/24)</f>
        <v/>
      </c>
      <c r="Q990" s="35">
        <f>IF(Raw_data!A990="","",IF((G990)&gt;=22,IF((G990)&gt;=29,(G990)-22-((G990)-29),(G990)-22),0))</f>
        <v/>
      </c>
    </row>
    <row r="991" ht="18" customHeight="1" s="12">
      <c r="A991" s="14">
        <f>IF(Raw_data!A991="","",Raw_data!A991)</f>
        <v/>
      </c>
      <c r="B991" s="14">
        <f>IF(Raw_data!B991="","",Raw_data!B991)</f>
        <v/>
      </c>
      <c r="C991" s="14">
        <f>IF(Raw_data!C991="","",Raw_data!C991)</f>
        <v/>
      </c>
      <c r="D991" s="34">
        <f>IF(Raw_data!A991="","",B991)</f>
        <v/>
      </c>
      <c r="E991" s="17">
        <f>IF(Raw_data!A991="","",D991*24)</f>
        <v/>
      </c>
      <c r="F991" s="34">
        <f>IF(Raw_data!A991="","",C991)</f>
        <v/>
      </c>
      <c r="G991" s="17">
        <f>IF(Raw_data!A991="","",F991*24)</f>
        <v/>
      </c>
      <c r="H991" s="34">
        <f>IF(Raw_data!A991="","",F991-D991)</f>
        <v/>
      </c>
      <c r="I991" s="17">
        <f>IF(Raw_data!A991="","",G991-E991)</f>
        <v/>
      </c>
      <c r="J991" s="34">
        <f>IF(Raw_data!A991="","",Raw_data!D991)</f>
        <v/>
      </c>
      <c r="K991" s="35">
        <f>IF(Raw_data!A991="","",J991*24)</f>
        <v/>
      </c>
      <c r="L991" s="34">
        <f>IF(Raw_data!A991="","",MAX(0,H991-J991))</f>
        <v/>
      </c>
      <c r="M991" s="35">
        <f>IF(Raw_data!A991="","",I991-K991)</f>
        <v/>
      </c>
      <c r="N991" s="35">
        <f>IF(Raw_data!A991="","",MAX(0,I991-E991-8))</f>
        <v/>
      </c>
      <c r="O991" s="34">
        <f>IF(Raw_data!A991="","",N991/24)</f>
        <v/>
      </c>
      <c r="P991" s="34">
        <f>IF(Raw_data!A991="","",Q991/24)</f>
        <v/>
      </c>
      <c r="Q991" s="35">
        <f>IF(Raw_data!A991="","",IF((G991)&gt;=22,IF((G991)&gt;=29,(G991)-22-((G991)-29),(G991)-22),0))</f>
        <v/>
      </c>
    </row>
    <row r="992" ht="18" customHeight="1" s="12">
      <c r="A992" s="14">
        <f>IF(Raw_data!A992="","",Raw_data!A992)</f>
        <v/>
      </c>
      <c r="B992" s="14">
        <f>IF(Raw_data!B992="","",Raw_data!B992)</f>
        <v/>
      </c>
      <c r="C992" s="14">
        <f>IF(Raw_data!C992="","",Raw_data!C992)</f>
        <v/>
      </c>
      <c r="D992" s="34">
        <f>IF(Raw_data!A992="","",B992)</f>
        <v/>
      </c>
      <c r="E992" s="17">
        <f>IF(Raw_data!A992="","",D992*24)</f>
        <v/>
      </c>
      <c r="F992" s="34">
        <f>IF(Raw_data!A992="","",C992)</f>
        <v/>
      </c>
      <c r="G992" s="17">
        <f>IF(Raw_data!A992="","",F992*24)</f>
        <v/>
      </c>
      <c r="H992" s="34">
        <f>IF(Raw_data!A992="","",F992-D992)</f>
        <v/>
      </c>
      <c r="I992" s="17">
        <f>IF(Raw_data!A992="","",G992-E992)</f>
        <v/>
      </c>
      <c r="J992" s="34">
        <f>IF(Raw_data!A992="","",Raw_data!D992)</f>
        <v/>
      </c>
      <c r="K992" s="35">
        <f>IF(Raw_data!A992="","",J992*24)</f>
        <v/>
      </c>
      <c r="L992" s="34">
        <f>IF(Raw_data!A992="","",MAX(0,H992-J992))</f>
        <v/>
      </c>
      <c r="M992" s="35">
        <f>IF(Raw_data!A992="","",I992-K992)</f>
        <v/>
      </c>
      <c r="N992" s="35">
        <f>IF(Raw_data!A992="","",MAX(0,I992-E992-8))</f>
        <v/>
      </c>
      <c r="O992" s="34">
        <f>IF(Raw_data!A992="","",N992/24)</f>
        <v/>
      </c>
      <c r="P992" s="34">
        <f>IF(Raw_data!A992="","",Q992/24)</f>
        <v/>
      </c>
      <c r="Q992" s="35">
        <f>IF(Raw_data!A992="","",IF((G992)&gt;=22,IF((G992)&gt;=29,(G992)-22-((G992)-29),(G992)-22),0))</f>
        <v/>
      </c>
    </row>
    <row r="993" ht="18" customHeight="1" s="12">
      <c r="A993" s="14">
        <f>IF(Raw_data!A993="","",Raw_data!A993)</f>
        <v/>
      </c>
      <c r="B993" s="14">
        <f>IF(Raw_data!B993="","",Raw_data!B993)</f>
        <v/>
      </c>
      <c r="C993" s="14">
        <f>IF(Raw_data!C993="","",Raw_data!C993)</f>
        <v/>
      </c>
      <c r="D993" s="34">
        <f>IF(Raw_data!A993="","",B993)</f>
        <v/>
      </c>
      <c r="E993" s="17">
        <f>IF(Raw_data!A993="","",D993*24)</f>
        <v/>
      </c>
      <c r="F993" s="34">
        <f>IF(Raw_data!A993="","",C993)</f>
        <v/>
      </c>
      <c r="G993" s="17">
        <f>IF(Raw_data!A993="","",F993*24)</f>
        <v/>
      </c>
      <c r="H993" s="34">
        <f>IF(Raw_data!A993="","",F993-D993)</f>
        <v/>
      </c>
      <c r="I993" s="17">
        <f>IF(Raw_data!A993="","",G993-E993)</f>
        <v/>
      </c>
      <c r="J993" s="34">
        <f>IF(Raw_data!A993="","",Raw_data!D993)</f>
        <v/>
      </c>
      <c r="K993" s="35">
        <f>IF(Raw_data!A993="","",J993*24)</f>
        <v/>
      </c>
      <c r="L993" s="34">
        <f>IF(Raw_data!A993="","",MAX(0,H993-J993))</f>
        <v/>
      </c>
      <c r="M993" s="35">
        <f>IF(Raw_data!A993="","",I993-K993)</f>
        <v/>
      </c>
      <c r="N993" s="35">
        <f>IF(Raw_data!A993="","",MAX(0,I993-E993-8))</f>
        <v/>
      </c>
      <c r="O993" s="34">
        <f>IF(Raw_data!A993="","",N993/24)</f>
        <v/>
      </c>
      <c r="P993" s="34">
        <f>IF(Raw_data!A993="","",Q993/24)</f>
        <v/>
      </c>
      <c r="Q993" s="35">
        <f>IF(Raw_data!A993="","",IF((G993)&gt;=22,IF((G993)&gt;=29,(G993)-22-((G993)-29),(G993)-22),0))</f>
        <v/>
      </c>
    </row>
    <row r="994" ht="18" customHeight="1" s="12">
      <c r="A994" s="14">
        <f>IF(Raw_data!A994="","",Raw_data!A994)</f>
        <v/>
      </c>
      <c r="B994" s="14">
        <f>IF(Raw_data!B994="","",Raw_data!B994)</f>
        <v/>
      </c>
      <c r="C994" s="14">
        <f>IF(Raw_data!C994="","",Raw_data!C994)</f>
        <v/>
      </c>
      <c r="D994" s="34">
        <f>IF(Raw_data!A994="","",B994)</f>
        <v/>
      </c>
      <c r="E994" s="17">
        <f>IF(Raw_data!A994="","",D994*24)</f>
        <v/>
      </c>
      <c r="F994" s="34">
        <f>IF(Raw_data!A994="","",C994)</f>
        <v/>
      </c>
      <c r="G994" s="17">
        <f>IF(Raw_data!A994="","",F994*24)</f>
        <v/>
      </c>
      <c r="H994" s="34">
        <f>IF(Raw_data!A994="","",F994-D994)</f>
        <v/>
      </c>
      <c r="I994" s="17">
        <f>IF(Raw_data!A994="","",G994-E994)</f>
        <v/>
      </c>
      <c r="J994" s="34">
        <f>IF(Raw_data!A994="","",Raw_data!D994)</f>
        <v/>
      </c>
      <c r="K994" s="35">
        <f>IF(Raw_data!A994="","",J994*24)</f>
        <v/>
      </c>
      <c r="L994" s="34">
        <f>IF(Raw_data!A994="","",MAX(0,H994-J994))</f>
        <v/>
      </c>
      <c r="M994" s="35">
        <f>IF(Raw_data!A994="","",I994-K994)</f>
        <v/>
      </c>
      <c r="N994" s="35">
        <f>IF(Raw_data!A994="","",MAX(0,I994-E994-8))</f>
        <v/>
      </c>
      <c r="O994" s="34">
        <f>IF(Raw_data!A994="","",N994/24)</f>
        <v/>
      </c>
      <c r="P994" s="34">
        <f>IF(Raw_data!A994="","",Q994/24)</f>
        <v/>
      </c>
      <c r="Q994" s="35">
        <f>IF(Raw_data!A994="","",IF((G994)&gt;=22,IF((G994)&gt;=29,(G994)-22-((G994)-29),(G994)-22),0))</f>
        <v/>
      </c>
    </row>
    <row r="995" ht="18" customHeight="1" s="12">
      <c r="A995" s="14">
        <f>IF(Raw_data!A995="","",Raw_data!A995)</f>
        <v/>
      </c>
      <c r="B995" s="14">
        <f>IF(Raw_data!B995="","",Raw_data!B995)</f>
        <v/>
      </c>
      <c r="C995" s="14">
        <f>IF(Raw_data!C995="","",Raw_data!C995)</f>
        <v/>
      </c>
      <c r="D995" s="34">
        <f>IF(Raw_data!A995="","",B995)</f>
        <v/>
      </c>
      <c r="E995" s="17">
        <f>IF(Raw_data!A995="","",D995*24)</f>
        <v/>
      </c>
      <c r="F995" s="34">
        <f>IF(Raw_data!A995="","",C995)</f>
        <v/>
      </c>
      <c r="G995" s="17">
        <f>IF(Raw_data!A995="","",F995*24)</f>
        <v/>
      </c>
      <c r="H995" s="34">
        <f>IF(Raw_data!A995="","",F995-D995)</f>
        <v/>
      </c>
      <c r="I995" s="17">
        <f>IF(Raw_data!A995="","",G995-E995)</f>
        <v/>
      </c>
      <c r="J995" s="34">
        <f>IF(Raw_data!A995="","",Raw_data!D995)</f>
        <v/>
      </c>
      <c r="K995" s="35">
        <f>IF(Raw_data!A995="","",J995*24)</f>
        <v/>
      </c>
      <c r="L995" s="34">
        <f>IF(Raw_data!A995="","",MAX(0,H995-J995))</f>
        <v/>
      </c>
      <c r="M995" s="35">
        <f>IF(Raw_data!A995="","",I995-K995)</f>
        <v/>
      </c>
      <c r="N995" s="35">
        <f>IF(Raw_data!A995="","",MAX(0,I995-E995-8))</f>
        <v/>
      </c>
      <c r="O995" s="34">
        <f>IF(Raw_data!A995="","",N995/24)</f>
        <v/>
      </c>
      <c r="P995" s="34">
        <f>IF(Raw_data!A995="","",Q995/24)</f>
        <v/>
      </c>
      <c r="Q995" s="35">
        <f>IF(Raw_data!A995="","",IF((G995)&gt;=22,IF((G995)&gt;=29,(G995)-22-((G995)-29),(G995)-22),0))</f>
        <v/>
      </c>
    </row>
    <row r="996" ht="18" customHeight="1" s="12">
      <c r="A996" s="14">
        <f>IF(Raw_data!A996="","",Raw_data!A996)</f>
        <v/>
      </c>
      <c r="B996" s="14">
        <f>IF(Raw_data!B996="","",Raw_data!B996)</f>
        <v/>
      </c>
      <c r="C996" s="14">
        <f>IF(Raw_data!C996="","",Raw_data!C996)</f>
        <v/>
      </c>
      <c r="D996" s="34">
        <f>IF(Raw_data!A996="","",B996)</f>
        <v/>
      </c>
      <c r="E996" s="17">
        <f>IF(Raw_data!A996="","",D996*24)</f>
        <v/>
      </c>
      <c r="F996" s="34">
        <f>IF(Raw_data!A996="","",C996)</f>
        <v/>
      </c>
      <c r="G996" s="17">
        <f>IF(Raw_data!A996="","",F996*24)</f>
        <v/>
      </c>
      <c r="H996" s="34">
        <f>IF(Raw_data!A996="","",F996-D996)</f>
        <v/>
      </c>
      <c r="I996" s="17">
        <f>IF(Raw_data!A996="","",G996-E996)</f>
        <v/>
      </c>
      <c r="J996" s="34">
        <f>IF(Raw_data!A996="","",Raw_data!D996)</f>
        <v/>
      </c>
      <c r="K996" s="35">
        <f>IF(Raw_data!A996="","",J996*24)</f>
        <v/>
      </c>
      <c r="L996" s="34">
        <f>IF(Raw_data!A996="","",MAX(0,H996-J996))</f>
        <v/>
      </c>
      <c r="M996" s="35">
        <f>IF(Raw_data!A996="","",I996-K996)</f>
        <v/>
      </c>
      <c r="N996" s="35">
        <f>IF(Raw_data!A996="","",MAX(0,I996-E996-8))</f>
        <v/>
      </c>
      <c r="O996" s="34">
        <f>IF(Raw_data!A996="","",N996/24)</f>
        <v/>
      </c>
      <c r="P996" s="34">
        <f>IF(Raw_data!A996="","",Q996/24)</f>
        <v/>
      </c>
      <c r="Q996" s="35">
        <f>IF(Raw_data!A996="","",IF((G996)&gt;=22,IF((G996)&gt;=29,(G996)-22-((G996)-29),(G996)-22),0))</f>
        <v/>
      </c>
    </row>
    <row r="997" ht="18" customHeight="1" s="12">
      <c r="A997" s="14">
        <f>IF(Raw_data!A997="","",Raw_data!A997)</f>
        <v/>
      </c>
      <c r="B997" s="14">
        <f>IF(Raw_data!B997="","",Raw_data!B997)</f>
        <v/>
      </c>
      <c r="C997" s="14">
        <f>IF(Raw_data!C997="","",Raw_data!C997)</f>
        <v/>
      </c>
      <c r="D997" s="34">
        <f>IF(Raw_data!A997="","",B997)</f>
        <v/>
      </c>
      <c r="E997" s="17">
        <f>IF(Raw_data!A997="","",D997*24)</f>
        <v/>
      </c>
      <c r="F997" s="34">
        <f>IF(Raw_data!A997="","",C997)</f>
        <v/>
      </c>
      <c r="G997" s="17">
        <f>IF(Raw_data!A997="","",F997*24)</f>
        <v/>
      </c>
      <c r="H997" s="34">
        <f>IF(Raw_data!A997="","",F997-D997)</f>
        <v/>
      </c>
      <c r="I997" s="17">
        <f>IF(Raw_data!A997="","",G997-E997)</f>
        <v/>
      </c>
      <c r="J997" s="34">
        <f>IF(Raw_data!A997="","",Raw_data!D997)</f>
        <v/>
      </c>
      <c r="K997" s="35">
        <f>IF(Raw_data!A997="","",J997*24)</f>
        <v/>
      </c>
      <c r="L997" s="34">
        <f>IF(Raw_data!A997="","",MAX(0,H997-J997))</f>
        <v/>
      </c>
      <c r="M997" s="35">
        <f>IF(Raw_data!A997="","",I997-K997)</f>
        <v/>
      </c>
      <c r="N997" s="35">
        <f>IF(Raw_data!A997="","",MAX(0,I997-E997-8))</f>
        <v/>
      </c>
      <c r="O997" s="34">
        <f>IF(Raw_data!A997="","",N997/24)</f>
        <v/>
      </c>
      <c r="P997" s="34">
        <f>IF(Raw_data!A997="","",Q997/24)</f>
        <v/>
      </c>
      <c r="Q997" s="35">
        <f>IF(Raw_data!A997="","",IF((G997)&gt;=22,IF((G997)&gt;=29,(G997)-22-((G997)-29),(G997)-22),0))</f>
        <v/>
      </c>
    </row>
    <row r="998" ht="18" customHeight="1" s="12">
      <c r="A998" s="14">
        <f>IF(Raw_data!A998="","",Raw_data!A998)</f>
        <v/>
      </c>
      <c r="B998" s="14">
        <f>IF(Raw_data!B998="","",Raw_data!B998)</f>
        <v/>
      </c>
      <c r="C998" s="14">
        <f>IF(Raw_data!C998="","",Raw_data!C998)</f>
        <v/>
      </c>
      <c r="D998" s="34">
        <f>IF(Raw_data!A998="","",B998)</f>
        <v/>
      </c>
      <c r="E998" s="17">
        <f>IF(Raw_data!A998="","",D998*24)</f>
        <v/>
      </c>
      <c r="F998" s="34">
        <f>IF(Raw_data!A998="","",C998)</f>
        <v/>
      </c>
      <c r="G998" s="17">
        <f>IF(Raw_data!A998="","",F998*24)</f>
        <v/>
      </c>
      <c r="H998" s="34">
        <f>IF(Raw_data!A998="","",F998-D998)</f>
        <v/>
      </c>
      <c r="I998" s="17">
        <f>IF(Raw_data!A998="","",G998-E998)</f>
        <v/>
      </c>
      <c r="J998" s="34">
        <f>IF(Raw_data!A998="","",Raw_data!D998)</f>
        <v/>
      </c>
      <c r="K998" s="35">
        <f>IF(Raw_data!A998="","",J998*24)</f>
        <v/>
      </c>
      <c r="L998" s="34">
        <f>IF(Raw_data!A998="","",MAX(0,H998-J998))</f>
        <v/>
      </c>
      <c r="M998" s="35">
        <f>IF(Raw_data!A998="","",I998-K998)</f>
        <v/>
      </c>
      <c r="N998" s="35">
        <f>IF(Raw_data!A998="","",MAX(0,I998-E998-8))</f>
        <v/>
      </c>
      <c r="O998" s="34">
        <f>IF(Raw_data!A998="","",N998/24)</f>
        <v/>
      </c>
      <c r="P998" s="34">
        <f>IF(Raw_data!A998="","",Q998/24)</f>
        <v/>
      </c>
      <c r="Q998" s="35">
        <f>IF(Raw_data!A998="","",IF((G998)&gt;=22,IF((G998)&gt;=29,(G998)-22-((G998)-29),(G998)-22),0))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Shion</dc:creator>
  <dc:title xmlns:dc="http://purl.org/dc/elements/1.1/">バイト勤怠管理</dc:title>
  <dcterms:created xmlns:dcterms="http://purl.org/dc/terms/" xmlns:xsi="http://www.w3.org/2001/XMLSchema-instance" xsi:type="dcterms:W3CDTF">2021-09-30T09:27:29Z</dcterms:created>
  <dcterms:modified xmlns:dcterms="http://purl.org/dc/terms/" xmlns:xsi="http://www.w3.org/2001/XMLSchema-instance" xsi:type="dcterms:W3CDTF">2023-07-04T06:07:45Z</dcterms:modified>
  <cp:lastModifiedBy>Shion</cp:lastModifiedBy>
</cp:coreProperties>
</file>