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980" windowHeight="7725" activeTab="1"/>
  </bookViews>
  <sheets>
    <sheet name="raw_census_2010" sheetId="1" r:id="rId1"/>
    <sheet name="abw_admin2_census_2010" sheetId="2" r:id="rId2"/>
    <sheet name="abw_admin2_boundaries" sheetId="5" r:id="rId3"/>
    <sheet name="aruba_admin2_lookup" sheetId="6" r:id="rId4"/>
    <sheet name="notes" sheetId="3" r:id="rId5"/>
  </sheets>
  <definedNames>
    <definedName name="_xlnm.Database">abw_admin2_boundaries!$A$1:$K$56</definedName>
  </definedNames>
  <calcPr calcId="152511"/>
</workbook>
</file>

<file path=xl/calcChain.xml><?xml version="1.0" encoding="utf-8"?>
<calcChain xmlns="http://schemas.openxmlformats.org/spreadsheetml/2006/main">
  <c r="E6" i="6" l="1"/>
  <c r="E7" i="6" s="1"/>
  <c r="E11" i="6"/>
  <c r="E12" i="6" s="1"/>
  <c r="E13" i="6" s="1"/>
  <c r="E14" i="6" s="1"/>
  <c r="E15" i="6" s="1"/>
  <c r="E16" i="6" s="1"/>
  <c r="E18" i="6"/>
  <c r="E19" i="6" s="1"/>
  <c r="E20" i="6" s="1"/>
  <c r="E21" i="6" s="1"/>
  <c r="E22" i="6" s="1"/>
  <c r="E24" i="6"/>
  <c r="E31" i="6"/>
  <c r="E32" i="6" s="1"/>
  <c r="E33" i="6" s="1"/>
  <c r="E34" i="6" s="1"/>
  <c r="E35" i="6" s="1"/>
  <c r="E36" i="6" s="1"/>
  <c r="E48" i="6"/>
  <c r="E49" i="6"/>
  <c r="E50" i="6" s="1"/>
  <c r="E51" i="6" s="1"/>
  <c r="E56" i="6"/>
  <c r="G24" i="2" l="1"/>
  <c r="G6" i="2" l="1"/>
  <c r="G7" i="2" l="1"/>
  <c r="G31" i="2"/>
  <c r="G32" i="2" s="1"/>
  <c r="G33" i="2" s="1"/>
  <c r="G34" i="2" s="1"/>
  <c r="G35" i="2" s="1"/>
  <c r="G36" i="2" s="1"/>
  <c r="G48" i="2"/>
  <c r="G49" i="2" s="1"/>
  <c r="G50" i="2" s="1"/>
  <c r="G51" i="2" s="1"/>
  <c r="G56" i="2"/>
  <c r="G18" i="2"/>
  <c r="G19" i="2" s="1"/>
  <c r="G20" i="2" s="1"/>
  <c r="G21" i="2" s="1"/>
  <c r="G22" i="2" s="1"/>
  <c r="G11" i="2"/>
  <c r="G12" i="2" s="1"/>
  <c r="G13" i="2" s="1"/>
  <c r="G14" i="2" s="1"/>
  <c r="G15" i="2" s="1"/>
  <c r="G16" i="2" s="1"/>
</calcChain>
</file>

<file path=xl/sharedStrings.xml><?xml version="1.0" encoding="utf-8"?>
<sst xmlns="http://schemas.openxmlformats.org/spreadsheetml/2006/main" count="1385" uniqueCount="447">
  <si>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</si>
  <si>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</si>
  <si>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</si>
  <si>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</si>
  <si>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</si>
  <si>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</si>
  <si>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</si>
  <si>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</si>
  <si>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</si>
  <si>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</si>
  <si>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</si>
  <si>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</si>
  <si>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</si>
  <si>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</si>
  <si>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</si>
  <si>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</si>
  <si>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</si>
  <si>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</si>
  <si>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</si>
  <si>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95+</t>
  </si>
  <si>
    <t>Total</t>
  </si>
  <si>
    <t>Male</t>
  </si>
  <si>
    <t>Female</t>
  </si>
  <si>
    <t>Oranjestad West</t>
  </si>
  <si>
    <t>Oranjestad East</t>
  </si>
  <si>
    <t>Paradera</t>
  </si>
  <si>
    <t>Savaneta</t>
  </si>
  <si>
    <t>San Nicolas North</t>
  </si>
  <si>
    <t>San Nicolas South</t>
  </si>
  <si>
    <t>Palm Beach/Malmok</t>
  </si>
  <si>
    <t>Washington</t>
  </si>
  <si>
    <t>Alto Vista</t>
  </si>
  <si>
    <t>Moko/Tanki Flip</t>
  </si>
  <si>
    <t>Tanki Leendert</t>
  </si>
  <si>
    <t>Noord Other</t>
  </si>
  <si>
    <t>Pos Abao/Cunucu Abao</t>
  </si>
  <si>
    <t>Eeagle/Paardenbaaistraat</t>
  </si>
  <si>
    <t>Madiki Kavel</t>
  </si>
  <si>
    <t>Madiki/Rancho</t>
  </si>
  <si>
    <t>Paradijswijk/Santa Helena</t>
  </si>
  <si>
    <t>Socotoro/Rancho</t>
  </si>
  <si>
    <t>Ponton</t>
  </si>
  <si>
    <t>Companashi/Solito</t>
  </si>
  <si>
    <t>Nassaustraat</t>
  </si>
  <si>
    <t>Klip/Mon Plaisir</t>
  </si>
  <si>
    <t>Sividivi</t>
  </si>
  <si>
    <t>Seroe Blanco/Cumana</t>
  </si>
  <si>
    <t>Dacota/Potrero</t>
  </si>
  <si>
    <t>Tarabana</t>
  </si>
  <si>
    <t>Sabana Blanco/Mahuma</t>
  </si>
  <si>
    <t>Simeon Antonio</t>
  </si>
  <si>
    <t>Oranjestad East Other</t>
  </si>
  <si>
    <t>Shiribana</t>
  </si>
  <si>
    <t>Ayo</t>
  </si>
  <si>
    <t>Piedra Plat</t>
  </si>
  <si>
    <t>Paradera other</t>
  </si>
  <si>
    <t>Hooiberg</t>
  </si>
  <si>
    <t>Papilon</t>
  </si>
  <si>
    <t>Cashero</t>
  </si>
  <si>
    <t>Urataca</t>
  </si>
  <si>
    <t>Macuarima</t>
  </si>
  <si>
    <t>Balashi/Barcadera</t>
  </si>
  <si>
    <t>Santa Cruz other</t>
  </si>
  <si>
    <t>Pos Chiquito</t>
  </si>
  <si>
    <t>Jara/Seroe Alejandro</t>
  </si>
  <si>
    <t>De Bruynewijk</t>
  </si>
  <si>
    <t>Cura Cabai</t>
  </si>
  <si>
    <t>Savaneta other</t>
  </si>
  <si>
    <t>Brasil</t>
  </si>
  <si>
    <t>Rooi Congo</t>
  </si>
  <si>
    <t>Watapana Gezaag</t>
  </si>
  <si>
    <t>Standard Ville/Rooi Hundo</t>
  </si>
  <si>
    <t>Kustbatterij</t>
  </si>
  <si>
    <t>Juana Morto</t>
  </si>
  <si>
    <t>San Nicolas North other</t>
  </si>
  <si>
    <t>Zeewijk</t>
  </si>
  <si>
    <t>Pastoor Hendriksstraat</t>
  </si>
  <si>
    <t>van de Veen Zeppenfeldstraat</t>
  </si>
  <si>
    <t>Village</t>
  </si>
  <si>
    <t>Essoville</t>
  </si>
  <si>
    <t>Lago/Esso Heights</t>
  </si>
  <si>
    <t>Seroe Colorado</t>
  </si>
  <si>
    <t>San Nicolas South Other</t>
  </si>
  <si>
    <t>Table P-A.3.x Population by place of residence, age and sex</t>
  </si>
  <si>
    <t>Age not rep.</t>
  </si>
  <si>
    <t>Noord/ Tanki Leendert</t>
  </si>
  <si>
    <t>Santa Cruz</t>
  </si>
  <si>
    <t>Total Population</t>
  </si>
  <si>
    <t>TOTAL</t>
  </si>
  <si>
    <t>Regio</t>
  </si>
  <si>
    <t>Zone</t>
  </si>
  <si>
    <t>NAME2</t>
  </si>
  <si>
    <t>NAME1</t>
  </si>
  <si>
    <t>ATOTPOPMT</t>
  </si>
  <si>
    <t>ANRMT</t>
  </si>
  <si>
    <t>A000 - 004MT</t>
  </si>
  <si>
    <t>A005 - 009MT</t>
  </si>
  <si>
    <t>A010 - 014MT</t>
  </si>
  <si>
    <t>A015 - 019MT</t>
  </si>
  <si>
    <t>A020 - 024MT</t>
  </si>
  <si>
    <t>A025 - 029MT</t>
  </si>
  <si>
    <t>A030 - 034MT</t>
  </si>
  <si>
    <t>A035 - 039MT</t>
  </si>
  <si>
    <t>A040 - 044MT</t>
  </si>
  <si>
    <t>A045 - 049MT</t>
  </si>
  <si>
    <t>A050 - 054MT</t>
  </si>
  <si>
    <t>A055 - 059MT</t>
  </si>
  <si>
    <t>A060 - 064MT</t>
  </si>
  <si>
    <t>A065 - 069MT</t>
  </si>
  <si>
    <t>A070 - 074MT</t>
  </si>
  <si>
    <t>A075 - 079MT</t>
  </si>
  <si>
    <t>A080 - 084MT</t>
  </si>
  <si>
    <t>A085 - 089MT</t>
  </si>
  <si>
    <t>A090 - 094MT</t>
  </si>
  <si>
    <t>A000 - 004FT</t>
  </si>
  <si>
    <t>A005 - 009FT</t>
  </si>
  <si>
    <t>A010 - 014FT</t>
  </si>
  <si>
    <t>A015 - 019FT</t>
  </si>
  <si>
    <t>A020 - 024FT</t>
  </si>
  <si>
    <t>A025 - 029FT</t>
  </si>
  <si>
    <t>A030 - 034FT</t>
  </si>
  <si>
    <t>A035 - 039FT</t>
  </si>
  <si>
    <t>A040 - 044FT</t>
  </si>
  <si>
    <t>A045 - 049FT</t>
  </si>
  <si>
    <t>A050 - 054FT</t>
  </si>
  <si>
    <t>A055 - 059FT</t>
  </si>
  <si>
    <t>A060 - 064FT</t>
  </si>
  <si>
    <t>A065 - 069FT</t>
  </si>
  <si>
    <t>A070 - 074FT</t>
  </si>
  <si>
    <t>A075 - 079FT</t>
  </si>
  <si>
    <t>A080 - 084FT</t>
  </si>
  <si>
    <t>A085 - 089FT</t>
  </si>
  <si>
    <t>A090 - 094FT</t>
  </si>
  <si>
    <t>ANRFT</t>
  </si>
  <si>
    <t>ATOTPOPFT</t>
  </si>
  <si>
    <t>A000 - 004BT</t>
  </si>
  <si>
    <t>A005 - 009BT</t>
  </si>
  <si>
    <t>A010 - 014BT</t>
  </si>
  <si>
    <t>A015 - 019BT</t>
  </si>
  <si>
    <t>A020 - 024BT</t>
  </si>
  <si>
    <t>A025 - 029BT</t>
  </si>
  <si>
    <t>A030 - 034BT</t>
  </si>
  <si>
    <t>A035 - 039BT</t>
  </si>
  <si>
    <t>A040 - 044BT</t>
  </si>
  <si>
    <t>A045 - 049BT</t>
  </si>
  <si>
    <t>A050 - 054BT</t>
  </si>
  <si>
    <t>A055 - 059BT</t>
  </si>
  <si>
    <t>A060 - 064BT</t>
  </si>
  <si>
    <t>A065 - 069BT</t>
  </si>
  <si>
    <t>A070 - 074BT</t>
  </si>
  <si>
    <t>A075 - 079BT</t>
  </si>
  <si>
    <t>A080 - 084BT</t>
  </si>
  <si>
    <t>A085 - 089BT</t>
  </si>
  <si>
    <t>A090 - 094BT</t>
  </si>
  <si>
    <t>ANRBT</t>
  </si>
  <si>
    <t>ATOTPOPBT</t>
  </si>
  <si>
    <t>CENSUSYEAR</t>
  </si>
  <si>
    <t>ALTPOP</t>
  </si>
  <si>
    <t>ALTYEAR</t>
  </si>
  <si>
    <t>ALTSOURCE</t>
  </si>
  <si>
    <t>ABW CBS</t>
  </si>
  <si>
    <t>USCID</t>
  </si>
  <si>
    <t>Noord/ Tanki Leendert_Palm Beach/Malmok</t>
  </si>
  <si>
    <t>Noord/ Tanki Leendert_Washington</t>
  </si>
  <si>
    <t>Noord/ Tanki Leendert_Alto Vista</t>
  </si>
  <si>
    <t>Noord/ Tanki Leendert_Moko/Tanki Flip</t>
  </si>
  <si>
    <t>Noord/ Tanki Leendert_Tanki Leendert</t>
  </si>
  <si>
    <t>Noord/ Tanki Leendert_Noord Other</t>
  </si>
  <si>
    <t>Oranjestad West_Pos Abao/Cunucu Abao</t>
  </si>
  <si>
    <t>Oranjestad West_Eeagle/Paardenbaaistraat</t>
  </si>
  <si>
    <t>Oranjestad West_Madiki Kavel</t>
  </si>
  <si>
    <t>Oranjestad West_Madiki/Rancho</t>
  </si>
  <si>
    <t>Oranjestad West_Paradijswijk/Santa Helena</t>
  </si>
  <si>
    <t>Oranjestad West_Socotoro/Rancho</t>
  </si>
  <si>
    <t>Oranjestad West_Ponton</t>
  </si>
  <si>
    <t>Oranjestad West_Companashi/Solito</t>
  </si>
  <si>
    <t>Oranjestad East_Nassaustraat</t>
  </si>
  <si>
    <t>Oranjestad East_Klip/Mon Plaisir</t>
  </si>
  <si>
    <t>Oranjestad East_Sividivi</t>
  </si>
  <si>
    <t>Oranjestad East_Seroe Blanco/Cumana</t>
  </si>
  <si>
    <t>Oranjestad East_Dacota/Potrero</t>
  </si>
  <si>
    <t>Oranjestad East_Tarabana</t>
  </si>
  <si>
    <t>Oranjestad East_Sabana Blanco/Mahuma</t>
  </si>
  <si>
    <t>Oranjestad East_Simeon Antonio</t>
  </si>
  <si>
    <t>Oranjestad East_Oranjestad East Other</t>
  </si>
  <si>
    <t>Paradera_Shiribana</t>
  </si>
  <si>
    <t>Paradera_Paradera</t>
  </si>
  <si>
    <t>Paradera_Ayo</t>
  </si>
  <si>
    <t>Paradera_Piedra Plat</t>
  </si>
  <si>
    <t>Paradera_Paradera other</t>
  </si>
  <si>
    <t>Santa Cruz_Hooiberg</t>
  </si>
  <si>
    <t>Santa Cruz_Papilon</t>
  </si>
  <si>
    <t>Santa Cruz_Cashero</t>
  </si>
  <si>
    <t>Santa Cruz_Urataca</t>
  </si>
  <si>
    <t>Santa Cruz_Macuarima</t>
  </si>
  <si>
    <t>Santa Cruz_Balashi/Barcadera</t>
  </si>
  <si>
    <t>Santa Cruz_Santa Cruz other</t>
  </si>
  <si>
    <t>Savaneta_Pos Chiquito</t>
  </si>
  <si>
    <t>Savaneta_Jara/Seroe Alejandro</t>
  </si>
  <si>
    <t>Savaneta_De Bruynewijk</t>
  </si>
  <si>
    <t>Savaneta_Cura Cabai</t>
  </si>
  <si>
    <t>Savaneta_Savaneta other</t>
  </si>
  <si>
    <t>San Nicolas North_Brasil</t>
  </si>
  <si>
    <t>San Nicolas North_Rooi Congo</t>
  </si>
  <si>
    <t>San Nicolas North_Watapana Gezaag</t>
  </si>
  <si>
    <t>San Nicolas North_Standard Ville/Rooi Hundo</t>
  </si>
  <si>
    <t>San Nicolas North_Kustbatterij</t>
  </si>
  <si>
    <t>San Nicolas North_Juana Morto</t>
  </si>
  <si>
    <t>San Nicolas North_San Nicolas North other</t>
  </si>
  <si>
    <t>San Nicolas South_Zeewijk</t>
  </si>
  <si>
    <t>San Nicolas South_Pastoor Hendriksstraat</t>
  </si>
  <si>
    <t>San Nicolas South_van de Veen Zeppenfeldstraat</t>
  </si>
  <si>
    <t>San Nicolas South_Village</t>
  </si>
  <si>
    <t>San Nicolas South_Essoville</t>
  </si>
  <si>
    <t>San Nicolas South_Lago/Esso Heights</t>
  </si>
  <si>
    <t>San Nicolas South_Seroe Colorado</t>
  </si>
  <si>
    <t>San Nicolas South_San Nicolas South Other</t>
  </si>
  <si>
    <t>UCID0</t>
  </si>
  <si>
    <t>NAME0</t>
  </si>
  <si>
    <t>UCID1</t>
  </si>
  <si>
    <t>Aruba</t>
  </si>
  <si>
    <t>53300001</t>
  </si>
  <si>
    <t>53300002</t>
  </si>
  <si>
    <t>53300003</t>
  </si>
  <si>
    <t>53300004</t>
  </si>
  <si>
    <t>53300005</t>
  </si>
  <si>
    <t>53300006</t>
  </si>
  <si>
    <t>53300007</t>
  </si>
  <si>
    <t>53300008</t>
  </si>
  <si>
    <t>UCID2</t>
  </si>
  <si>
    <t>53300001000001</t>
  </si>
  <si>
    <t>53300001000002</t>
  </si>
  <si>
    <t>53300001000003</t>
  </si>
  <si>
    <t>53300001000004</t>
  </si>
  <si>
    <t>53300001000005</t>
  </si>
  <si>
    <t>53300001000006</t>
  </si>
  <si>
    <t>53300002000007</t>
  </si>
  <si>
    <t>53300002000008</t>
  </si>
  <si>
    <t>53300002000009</t>
  </si>
  <si>
    <t>53300002000010</t>
  </si>
  <si>
    <t>53300002000011</t>
  </si>
  <si>
    <t>53300002000012</t>
  </si>
  <si>
    <t>53300002000013</t>
  </si>
  <si>
    <t>53300002000014</t>
  </si>
  <si>
    <t>53300003000015</t>
  </si>
  <si>
    <t>53300003000016</t>
  </si>
  <si>
    <t>53300003000017</t>
  </si>
  <si>
    <t>53300003000018</t>
  </si>
  <si>
    <t>53300003000019</t>
  </si>
  <si>
    <t>53300003000020</t>
  </si>
  <si>
    <t>53300003000021</t>
  </si>
  <si>
    <t>53300003000022</t>
  </si>
  <si>
    <t>53300003000023</t>
  </si>
  <si>
    <t>53300004000024</t>
  </si>
  <si>
    <t>53300004000025</t>
  </si>
  <si>
    <t>53300004000026</t>
  </si>
  <si>
    <t>53300004000027</t>
  </si>
  <si>
    <t>53300004000028</t>
  </si>
  <si>
    <t>53300005000029</t>
  </si>
  <si>
    <t>53300005000030</t>
  </si>
  <si>
    <t>53300005000031</t>
  </si>
  <si>
    <t>53300005000032</t>
  </si>
  <si>
    <t>53300005000033</t>
  </si>
  <si>
    <t>53300005000034</t>
  </si>
  <si>
    <t>53300005000035</t>
  </si>
  <si>
    <t>53300006000036</t>
  </si>
  <si>
    <t>53300006000037</t>
  </si>
  <si>
    <t>53300006000038</t>
  </si>
  <si>
    <t>53300006000039</t>
  </si>
  <si>
    <t>53300006000040</t>
  </si>
  <si>
    <t>53300007000041</t>
  </si>
  <si>
    <t>53300007000042</t>
  </si>
  <si>
    <t>53300007000043</t>
  </si>
  <si>
    <t>53300007000044</t>
  </si>
  <si>
    <t>53300007000045</t>
  </si>
  <si>
    <t>53300007000046</t>
  </si>
  <si>
    <t>53300007000047</t>
  </si>
  <si>
    <t>53300008000048</t>
  </si>
  <si>
    <t>53300008000049</t>
  </si>
  <si>
    <t>53300008000050</t>
  </si>
  <si>
    <t>53300008000051</t>
  </si>
  <si>
    <t>53300008000052</t>
  </si>
  <si>
    <t>53300008000053</t>
  </si>
  <si>
    <t>53300008000054</t>
  </si>
  <si>
    <t>53300008000055</t>
  </si>
  <si>
    <t>UBID</t>
  </si>
  <si>
    <t>UBID and ALTPOP for growth rates and matching were attached at the ingest phase for simplicities sake since they all originate from the same documents.</t>
  </si>
  <si>
    <t>Kytt</t>
  </si>
  <si>
    <t>8_81</t>
  </si>
  <si>
    <t>SAN NICOLAS ZUID</t>
  </si>
  <si>
    <t>ABW</t>
  </si>
  <si>
    <t>8_85</t>
  </si>
  <si>
    <t>8_83</t>
  </si>
  <si>
    <t>8_86</t>
  </si>
  <si>
    <t>8_84</t>
  </si>
  <si>
    <t>8_88</t>
  </si>
  <si>
    <t>San Nicolas Zuid overig</t>
  </si>
  <si>
    <t>8_82</t>
  </si>
  <si>
    <t>8_87</t>
  </si>
  <si>
    <t>Sero Colorado</t>
  </si>
  <si>
    <t>7_72</t>
  </si>
  <si>
    <t>SAN NICOLAS NOORD</t>
  </si>
  <si>
    <t>4_44</t>
  </si>
  <si>
    <t>PARADERA</t>
  </si>
  <si>
    <t>4_42</t>
  </si>
  <si>
    <t>4_41</t>
  </si>
  <si>
    <t>4_45</t>
  </si>
  <si>
    <t>Paradera overig</t>
  </si>
  <si>
    <t>3_37</t>
  </si>
  <si>
    <t>ORANJESTAD OOST</t>
  </si>
  <si>
    <t>3_39</t>
  </si>
  <si>
    <t>Oranjestad Oost overig</t>
  </si>
  <si>
    <t>3_36</t>
  </si>
  <si>
    <t>3_34</t>
  </si>
  <si>
    <t>Sero Blanco/Cumana</t>
  </si>
  <si>
    <t>3_35</t>
  </si>
  <si>
    <t>Dakota/Ptrero</t>
  </si>
  <si>
    <t>3_32</t>
  </si>
  <si>
    <t>Klip/Mon Plaiser</t>
  </si>
  <si>
    <t>3_33</t>
  </si>
  <si>
    <t>3_31</t>
  </si>
  <si>
    <t>2_26</t>
  </si>
  <si>
    <t>ORANJESTAD WEST</t>
  </si>
  <si>
    <t>2_28</t>
  </si>
  <si>
    <t>2_25</t>
  </si>
  <si>
    <t>2_24</t>
  </si>
  <si>
    <t>2_23</t>
  </si>
  <si>
    <t>2_21</t>
  </si>
  <si>
    <t>Pos Abou/Cunucu Abou</t>
  </si>
  <si>
    <t>2_22</t>
  </si>
  <si>
    <t>Eagle/Paardenbaai</t>
  </si>
  <si>
    <t>1_15</t>
  </si>
  <si>
    <t>NOORD/TANKI LEENDERT</t>
  </si>
  <si>
    <t>1_14</t>
  </si>
  <si>
    <t>Moco/Tanki Flip</t>
  </si>
  <si>
    <t>1_16</t>
  </si>
  <si>
    <t>Noord Overig</t>
  </si>
  <si>
    <t>1_12</t>
  </si>
  <si>
    <t>1_11</t>
  </si>
  <si>
    <t>6_65</t>
  </si>
  <si>
    <t>Saveneta overig</t>
  </si>
  <si>
    <t>SAVANETA</t>
  </si>
  <si>
    <t>5_57</t>
  </si>
  <si>
    <t>Santa Cruz overig</t>
  </si>
  <si>
    <t>SANTA CRUZ</t>
  </si>
  <si>
    <t>4_43</t>
  </si>
  <si>
    <t>3_38</t>
  </si>
  <si>
    <t>2_27</t>
  </si>
  <si>
    <t>1_13</t>
  </si>
  <si>
    <t>7_71</t>
  </si>
  <si>
    <t>6_61</t>
  </si>
  <si>
    <t>Pos Chikito</t>
  </si>
  <si>
    <t>5_56</t>
  </si>
  <si>
    <t>5_55</t>
  </si>
  <si>
    <t>5_54</t>
  </si>
  <si>
    <t>5_53</t>
  </si>
  <si>
    <t>5_52</t>
  </si>
  <si>
    <t>5_51</t>
  </si>
  <si>
    <t>7_73</t>
  </si>
  <si>
    <t>7_74</t>
  </si>
  <si>
    <t>Standara Ville/Rooi Hundo</t>
  </si>
  <si>
    <t>7_75</t>
  </si>
  <si>
    <t>7_76</t>
  </si>
  <si>
    <t>Juwana Morto</t>
  </si>
  <si>
    <t>7_77</t>
  </si>
  <si>
    <t>San Nicolas Noord overig</t>
  </si>
  <si>
    <t>6_64</t>
  </si>
  <si>
    <t>6_63</t>
  </si>
  <si>
    <t>6_62</t>
  </si>
  <si>
    <t>Jara/Sero Alejandro</t>
  </si>
  <si>
    <t>SHAPE_Area</t>
  </si>
  <si>
    <t>SHAPE_Leng</t>
  </si>
  <si>
    <t>NAME_2</t>
  </si>
  <si>
    <t>ID_2</t>
  </si>
  <si>
    <t>NAME_1</t>
  </si>
  <si>
    <t>ID_1</t>
  </si>
  <si>
    <t>NAME_0</t>
  </si>
  <si>
    <t>ISO</t>
  </si>
  <si>
    <t>ID_0</t>
  </si>
  <si>
    <t>OBJECTID</t>
  </si>
  <si>
    <t>A000_004MT</t>
  </si>
  <si>
    <t>A000_004FT</t>
  </si>
  <si>
    <t>A000_004BT</t>
  </si>
  <si>
    <t>A005_009MT</t>
  </si>
  <si>
    <t>A005_009FT</t>
  </si>
  <si>
    <t>A005_009BT</t>
  </si>
  <si>
    <t>A010_014MT</t>
  </si>
  <si>
    <t>A010_014FT</t>
  </si>
  <si>
    <t>A010_014BT</t>
  </si>
  <si>
    <t>A015_019MT</t>
  </si>
  <si>
    <t>A015_019FT</t>
  </si>
  <si>
    <t>A015_019BT</t>
  </si>
  <si>
    <t>A020_024MT</t>
  </si>
  <si>
    <t>A020_024FT</t>
  </si>
  <si>
    <t>A020_024BT</t>
  </si>
  <si>
    <t>A025_029MT</t>
  </si>
  <si>
    <t>A025_029FT</t>
  </si>
  <si>
    <t>A025_029BT</t>
  </si>
  <si>
    <t>A030_034MT</t>
  </si>
  <si>
    <t>A030_034FT</t>
  </si>
  <si>
    <t>A030_034BT</t>
  </si>
  <si>
    <t>A035_039MT</t>
  </si>
  <si>
    <t>A035_039FT</t>
  </si>
  <si>
    <t>A035_039BT</t>
  </si>
  <si>
    <t>A040_044MT</t>
  </si>
  <si>
    <t>A040_044FT</t>
  </si>
  <si>
    <t>A040_044BT</t>
  </si>
  <si>
    <t>A045_049MT</t>
  </si>
  <si>
    <t>A045_049FT</t>
  </si>
  <si>
    <t>A045_049BT</t>
  </si>
  <si>
    <t>A050_054MT</t>
  </si>
  <si>
    <t>A050_054FT</t>
  </si>
  <si>
    <t>A050_054BT</t>
  </si>
  <si>
    <t>A055_059MT</t>
  </si>
  <si>
    <t>A055_059FT</t>
  </si>
  <si>
    <t>A055_059BT</t>
  </si>
  <si>
    <t>A060_064MT</t>
  </si>
  <si>
    <t>A060_064FT</t>
  </si>
  <si>
    <t>A060_064BT</t>
  </si>
  <si>
    <t>A065_069MT</t>
  </si>
  <si>
    <t>A065_069FT</t>
  </si>
  <si>
    <t>A065_069BT</t>
  </si>
  <si>
    <t>A070_074MT</t>
  </si>
  <si>
    <t>A070_074FT</t>
  </si>
  <si>
    <t>A070_074BT</t>
  </si>
  <si>
    <t>A075_079MT</t>
  </si>
  <si>
    <t>A075_079FT</t>
  </si>
  <si>
    <t>A075_079BT</t>
  </si>
  <si>
    <t>A080_084MT</t>
  </si>
  <si>
    <t>A080_084FT</t>
  </si>
  <si>
    <t>A080_084BT</t>
  </si>
  <si>
    <t>A085_089MT</t>
  </si>
  <si>
    <t>A085_089FT</t>
  </si>
  <si>
    <t>A085_089BT</t>
  </si>
  <si>
    <t>A090_094MT</t>
  </si>
  <si>
    <t>A090_094FT</t>
  </si>
  <si>
    <t>A090_094BT</t>
  </si>
  <si>
    <t>There are categories of Not Reported (NR) age, for Male, Female, and Total Pop.  The numbers are quite small.</t>
  </si>
  <si>
    <t>CENSUS_YEAR</t>
  </si>
  <si>
    <t>A095PLUSMT</t>
  </si>
  <si>
    <t>A095PLUSFT</t>
  </si>
  <si>
    <t>A095PLUSBT</t>
  </si>
  <si>
    <t>Updated on 2/5/15 by Jane Mills:</t>
  </si>
  <si>
    <t>fixed age headings - A95PLUS became A095PLUS</t>
  </si>
  <si>
    <t>UCADMIN0</t>
  </si>
  <si>
    <t>UCADMIN1</t>
  </si>
  <si>
    <t>UCADMIN2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</si>
</sst>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0_);\(0\)"/>
    <numFmt numFmtId="165" formatCode="0.0000000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u/>
      <sz val="9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36">
    <xf numFmtId="0" fontId="0" fillId="0" borderId="0" xfId="0"/>
    <xf numFmtId="0" fontId="1" fillId="0" borderId="0" xfId="1"/>
    <xf numFmtId="0" fontId="7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2" fillId="0" borderId="3" xfId="1" applyFont="1" applyBorder="1" applyAlignment="1">
      <alignment horizontal="center" wrapText="1"/>
    </xf>
    <xf numFmtId="0" fontId="1" fillId="0" borderId="3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top" wrapText="1"/>
    </xf>
    <xf numFmtId="0" fontId="0" fillId="0" borderId="2" xfId="0" applyBorder="1"/>
    <xf numFmtId="0" fontId="2" fillId="0" borderId="0" xfId="1" applyFont="1" applyBorder="1" applyAlignment="1">
      <alignment horizontal="left" vertical="top" wrapText="1" indent="2"/>
    </xf>
    <xf numFmtId="0" fontId="4" fillId="0" borderId="0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41" fontId="2" fillId="0" borderId="0" xfId="1" applyNumberFormat="1" applyFont="1" applyBorder="1" applyAlignment="1">
      <alignment horizontal="right" vertical="top"/>
    </xf>
    <xf numFmtId="0" fontId="2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top" wrapText="1"/>
    </xf>
    <xf numFmtId="41" fontId="2" fillId="0" borderId="1" xfId="1" applyNumberFormat="1" applyFont="1" applyBorder="1" applyAlignment="1">
      <alignment horizontal="right" vertical="top"/>
    </xf>
    <xf numFmtId="0" fontId="0" fillId="0" borderId="0" xfId="0" applyBorder="1"/>
    <xf numFmtId="0" fontId="2" fillId="0" borderId="0" xfId="1" applyFont="1" applyBorder="1" applyAlignment="1"/>
    <xf numFmtId="0" fontId="0" fillId="0" borderId="0" xfId="0" applyFont="1" applyBorder="1" applyAlignment="1"/>
    <xf numFmtId="41" fontId="0" fillId="0" borderId="0" xfId="0" applyNumberFormat="1" applyFont="1" applyBorder="1" applyAlignment="1"/>
    <xf numFmtId="0" fontId="9" fillId="0" borderId="0" xfId="1" applyFont="1" applyBorder="1" applyAlignment="1">
      <alignment horizontal="left" vertical="center"/>
    </xf>
    <xf numFmtId="0" fontId="10" fillId="0" borderId="0" xfId="1" applyFont="1" applyBorder="1" applyAlignment="1">
      <alignment horizontal="left" vertical="top"/>
    </xf>
    <xf numFmtId="0" fontId="10" fillId="0" borderId="0" xfId="1" applyFont="1" applyFill="1" applyBorder="1" applyAlignment="1">
      <alignment horizontal="left" vertical="top"/>
    </xf>
    <xf numFmtId="0" fontId="0" fillId="0" borderId="0" xfId="0" applyFont="1" applyFill="1" applyBorder="1" applyAlignment="1"/>
    <xf numFmtId="1" fontId="10" fillId="0" borderId="0" xfId="1" applyNumberFormat="1" applyFont="1" applyBorder="1" applyAlignment="1">
      <alignment horizontal="left" vertical="top"/>
    </xf>
    <xf numFmtId="164" fontId="10" fillId="0" borderId="0" xfId="1" applyNumberFormat="1" applyFont="1" applyBorder="1" applyAlignment="1">
      <alignment horizontal="right" vertical="top"/>
    </xf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2" fontId="0" fillId="0" borderId="0" xfId="0" applyNumberFormat="1" applyFont="1" applyFill="1" applyBorder="1" applyAlignment="1"/>
    <xf numFmtId="2" fontId="0" fillId="0" borderId="0" xfId="0" applyNumberFormat="1" applyFont="1" applyBorder="1" applyAlignment="1"/>
    <xf numFmtId="2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0" fontId="10" fillId="0" borderId="0" xfId="1" applyNumberFormat="1" applyFont="1" applyBorder="1" applyAlignment="1">
      <alignment horizontal="right" vertical="top"/>
    </xf>
    <xf numFmtId="0" fontId="0" fillId="0" borderId="0" xfId="0" applyNumberFormat="1" applyFont="1" applyBorder="1" applyAlignment="1">
      <alignment horizontal="right"/>
    </xf>
    <xf numFmtId="0" fontId="2" fillId="0" borderId="1" xfId="1" applyFont="1" applyBorder="1" applyAlignment="1">
      <alignment horizontal="center" wrapText="1"/>
    </xf>
  </cellXfs>
  <cellStyles count="3">
    <cellStyle name="Normal" xfId="0" builtinId="0"/>
    <cellStyle name="Normal 2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75"/>
  <sheetViews>
    <sheetView workbookViewId="0">
      <selection activeCell="A8" sqref="A8"/>
    </sheetView>
  </sheetViews>
  <sheetFormatPr defaultRowHeight="15" x14ac:dyDescent="0.25"/>
  <cols>
    <col min="1" max="1" width="28.28515625" customWidth="1"/>
    <col min="5" max="5" width="2.7109375" customWidth="1"/>
    <col min="9" max="9" width="2.7109375" customWidth="1"/>
    <col min="13" max="13" width="2.7109375" customWidth="1"/>
    <col min="17" max="17" width="2.7109375" customWidth="1"/>
    <col min="21" max="21" width="2.7109375" customWidth="1"/>
    <col min="25" max="25" width="2.7109375" customWidth="1"/>
    <col min="29" max="29" width="2.7109375" customWidth="1"/>
    <col min="33" max="33" width="2.7109375" customWidth="1"/>
    <col min="37" max="37" width="2.7109375" customWidth="1"/>
    <col min="41" max="41" width="2.7109375" customWidth="1"/>
    <col min="45" max="45" width="2.7109375" customWidth="1"/>
    <col min="49" max="49" width="2.7109375" customWidth="1"/>
    <col min="53" max="53" width="2.7109375" customWidth="1"/>
    <col min="57" max="57" width="2.7109375" customWidth="1"/>
    <col min="61" max="61" width="2.7109375" customWidth="1"/>
    <col min="65" max="65" width="2.7109375" customWidth="1"/>
    <col min="69" max="69" width="2.7109375" customWidth="1"/>
    <col min="73" max="73" width="2.7109375" customWidth="1"/>
    <col min="77" max="77" width="2.7109375" customWidth="1"/>
    <col min="81" max="81" width="2.7109375" customWidth="1"/>
    <col min="85" max="85" width="2.7109375" customWidth="1"/>
  </cols>
  <sheetData>
    <row r="1" spans="1:89" ht="15.75" customHeight="1" x14ac:dyDescent="0.25">
      <c r="A1" s="13" t="s">
        <v>83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1"/>
    </row>
    <row r="2" spans="1:89" x14ac:dyDescent="0.25">
      <c r="A2" s="2" t="s">
        <v>89</v>
      </c>
      <c r="B2" s="35" t="s">
        <v>0</v>
      </c>
      <c r="C2" s="35"/>
      <c r="D2" s="35"/>
      <c r="E2" s="12"/>
      <c r="F2" s="35" t="s">
        <v>1</v>
      </c>
      <c r="G2" s="35"/>
      <c r="H2" s="35"/>
      <c r="I2" s="12"/>
      <c r="J2" s="35" t="s">
        <v>2</v>
      </c>
      <c r="K2" s="35"/>
      <c r="L2" s="35"/>
      <c r="M2" s="12"/>
      <c r="N2" s="35" t="s">
        <v>3</v>
      </c>
      <c r="O2" s="35"/>
      <c r="P2" s="35"/>
      <c r="Q2" s="12"/>
      <c r="R2" s="35" t="s">
        <v>4</v>
      </c>
      <c r="S2" s="35"/>
      <c r="T2" s="35"/>
      <c r="U2" s="12"/>
      <c r="V2" s="35" t="s">
        <v>5</v>
      </c>
      <c r="W2" s="35"/>
      <c r="X2" s="35"/>
      <c r="Y2" s="12"/>
      <c r="Z2" s="35" t="s">
        <v>6</v>
      </c>
      <c r="AA2" s="35"/>
      <c r="AB2" s="35"/>
      <c r="AC2" s="12"/>
      <c r="AD2" s="35" t="s">
        <v>7</v>
      </c>
      <c r="AE2" s="35"/>
      <c r="AF2" s="35"/>
      <c r="AG2" s="12"/>
      <c r="AH2" s="35" t="s">
        <v>8</v>
      </c>
      <c r="AI2" s="35"/>
      <c r="AJ2" s="35"/>
      <c r="AK2" s="12"/>
      <c r="AL2" s="35" t="s">
        <v>9</v>
      </c>
      <c r="AM2" s="35"/>
      <c r="AN2" s="35"/>
      <c r="AO2" s="12"/>
      <c r="AP2" s="35" t="s">
        <v>10</v>
      </c>
      <c r="AQ2" s="35"/>
      <c r="AR2" s="35"/>
      <c r="AS2" s="12"/>
      <c r="AT2" s="35" t="s">
        <v>11</v>
      </c>
      <c r="AU2" s="35"/>
      <c r="AV2" s="35"/>
      <c r="AW2" s="12"/>
      <c r="AX2" s="35" t="s">
        <v>12</v>
      </c>
      <c r="AY2" s="35"/>
      <c r="AZ2" s="35"/>
      <c r="BA2" s="12"/>
      <c r="BB2" s="35" t="s">
        <v>13</v>
      </c>
      <c r="BC2" s="35"/>
      <c r="BD2" s="35"/>
      <c r="BE2" s="12"/>
      <c r="BF2" s="35" t="s">
        <v>14</v>
      </c>
      <c r="BG2" s="35"/>
      <c r="BH2" s="35"/>
      <c r="BI2" s="12"/>
      <c r="BJ2" s="35" t="s">
        <v>15</v>
      </c>
      <c r="BK2" s="35"/>
      <c r="BL2" s="35"/>
      <c r="BM2" s="12"/>
      <c r="BN2" s="35" t="s">
        <v>16</v>
      </c>
      <c r="BO2" s="35"/>
      <c r="BP2" s="35"/>
      <c r="BQ2" s="12"/>
      <c r="BR2" s="35" t="s">
        <v>17</v>
      </c>
      <c r="BS2" s="35"/>
      <c r="BT2" s="35"/>
      <c r="BU2" s="12"/>
      <c r="BV2" s="35" t="s">
        <v>18</v>
      </c>
      <c r="BW2" s="35"/>
      <c r="BX2" s="35"/>
      <c r="BY2" s="12"/>
      <c r="BZ2" s="35" t="s">
        <v>19</v>
      </c>
      <c r="CA2" s="35"/>
      <c r="CB2" s="35"/>
      <c r="CC2" s="12"/>
      <c r="CD2" s="35" t="s">
        <v>84</v>
      </c>
      <c r="CE2" s="35"/>
      <c r="CF2" s="35"/>
      <c r="CG2" s="12"/>
      <c r="CH2" s="35" t="s">
        <v>20</v>
      </c>
      <c r="CI2" s="35"/>
      <c r="CJ2" s="35"/>
      <c r="CK2" s="1"/>
    </row>
    <row r="3" spans="1:89" x14ac:dyDescent="0.25">
      <c r="A3" s="3" t="s">
        <v>90</v>
      </c>
      <c r="B3" s="4" t="s">
        <v>21</v>
      </c>
      <c r="C3" s="4" t="s">
        <v>22</v>
      </c>
      <c r="D3" s="4" t="s">
        <v>20</v>
      </c>
      <c r="E3" s="4"/>
      <c r="F3" s="4" t="s">
        <v>21</v>
      </c>
      <c r="G3" s="4" t="s">
        <v>22</v>
      </c>
      <c r="H3" s="4" t="s">
        <v>20</v>
      </c>
      <c r="I3" s="4"/>
      <c r="J3" s="4" t="s">
        <v>21</v>
      </c>
      <c r="K3" s="4" t="s">
        <v>22</v>
      </c>
      <c r="L3" s="4" t="s">
        <v>20</v>
      </c>
      <c r="M3" s="4"/>
      <c r="N3" s="4" t="s">
        <v>21</v>
      </c>
      <c r="O3" s="4" t="s">
        <v>22</v>
      </c>
      <c r="P3" s="4" t="s">
        <v>20</v>
      </c>
      <c r="Q3" s="4"/>
      <c r="R3" s="4" t="s">
        <v>21</v>
      </c>
      <c r="S3" s="4" t="s">
        <v>22</v>
      </c>
      <c r="T3" s="4" t="s">
        <v>20</v>
      </c>
      <c r="U3" s="4"/>
      <c r="V3" s="4" t="s">
        <v>21</v>
      </c>
      <c r="W3" s="4" t="s">
        <v>22</v>
      </c>
      <c r="X3" s="4" t="s">
        <v>20</v>
      </c>
      <c r="Y3" s="4"/>
      <c r="Z3" s="4" t="s">
        <v>21</v>
      </c>
      <c r="AA3" s="4" t="s">
        <v>22</v>
      </c>
      <c r="AB3" s="4" t="s">
        <v>20</v>
      </c>
      <c r="AC3" s="4"/>
      <c r="AD3" s="4" t="s">
        <v>21</v>
      </c>
      <c r="AE3" s="4" t="s">
        <v>22</v>
      </c>
      <c r="AF3" s="4" t="s">
        <v>20</v>
      </c>
      <c r="AG3" s="4"/>
      <c r="AH3" s="4" t="s">
        <v>21</v>
      </c>
      <c r="AI3" s="4" t="s">
        <v>22</v>
      </c>
      <c r="AJ3" s="4" t="s">
        <v>20</v>
      </c>
      <c r="AK3" s="4"/>
      <c r="AL3" s="4" t="s">
        <v>21</v>
      </c>
      <c r="AM3" s="4" t="s">
        <v>22</v>
      </c>
      <c r="AN3" s="4" t="s">
        <v>20</v>
      </c>
      <c r="AO3" s="4"/>
      <c r="AP3" s="4" t="s">
        <v>21</v>
      </c>
      <c r="AQ3" s="4" t="s">
        <v>22</v>
      </c>
      <c r="AR3" s="4" t="s">
        <v>20</v>
      </c>
      <c r="AS3" s="4"/>
      <c r="AT3" s="4" t="s">
        <v>21</v>
      </c>
      <c r="AU3" s="4" t="s">
        <v>22</v>
      </c>
      <c r="AV3" s="4" t="s">
        <v>20</v>
      </c>
      <c r="AW3" s="4"/>
      <c r="AX3" s="4" t="s">
        <v>21</v>
      </c>
      <c r="AY3" s="4" t="s">
        <v>22</v>
      </c>
      <c r="AZ3" s="4" t="s">
        <v>20</v>
      </c>
      <c r="BA3" s="4"/>
      <c r="BB3" s="4" t="s">
        <v>21</v>
      </c>
      <c r="BC3" s="4" t="s">
        <v>22</v>
      </c>
      <c r="BD3" s="4" t="s">
        <v>20</v>
      </c>
      <c r="BE3" s="4"/>
      <c r="BF3" s="4" t="s">
        <v>21</v>
      </c>
      <c r="BG3" s="4" t="s">
        <v>22</v>
      </c>
      <c r="BH3" s="4" t="s">
        <v>20</v>
      </c>
      <c r="BI3" s="4"/>
      <c r="BJ3" s="4" t="s">
        <v>21</v>
      </c>
      <c r="BK3" s="4" t="s">
        <v>22</v>
      </c>
      <c r="BL3" s="4" t="s">
        <v>20</v>
      </c>
      <c r="BM3" s="4"/>
      <c r="BN3" s="4" t="s">
        <v>21</v>
      </c>
      <c r="BO3" s="4" t="s">
        <v>22</v>
      </c>
      <c r="BP3" s="4" t="s">
        <v>20</v>
      </c>
      <c r="BQ3" s="4"/>
      <c r="BR3" s="4" t="s">
        <v>21</v>
      </c>
      <c r="BS3" s="4" t="s">
        <v>22</v>
      </c>
      <c r="BT3" s="4" t="s">
        <v>20</v>
      </c>
      <c r="BU3" s="4"/>
      <c r="BV3" s="4" t="s">
        <v>21</v>
      </c>
      <c r="BW3" s="4" t="s">
        <v>22</v>
      </c>
      <c r="BX3" s="4" t="s">
        <v>20</v>
      </c>
      <c r="BY3" s="4"/>
      <c r="BZ3" s="4" t="s">
        <v>21</v>
      </c>
      <c r="CA3" s="4" t="s">
        <v>22</v>
      </c>
      <c r="CB3" s="4" t="s">
        <v>20</v>
      </c>
      <c r="CC3" s="4"/>
      <c r="CD3" s="4" t="s">
        <v>21</v>
      </c>
      <c r="CE3" s="4" t="s">
        <v>22</v>
      </c>
      <c r="CF3" s="4" t="s">
        <v>20</v>
      </c>
      <c r="CG3" s="4"/>
      <c r="CH3" s="4" t="s">
        <v>21</v>
      </c>
      <c r="CI3" s="4" t="s">
        <v>22</v>
      </c>
      <c r="CJ3" s="4" t="s">
        <v>20</v>
      </c>
      <c r="CK3" s="1"/>
    </row>
    <row r="4" spans="1:89" x14ac:dyDescent="0.25">
      <c r="A4" s="6" t="s">
        <v>85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1"/>
    </row>
    <row r="5" spans="1:89" x14ac:dyDescent="0.25">
      <c r="A5" s="8" t="s">
        <v>29</v>
      </c>
      <c r="B5" s="11">
        <v>172.1048392911004</v>
      </c>
      <c r="C5" s="11">
        <v>192.67082637620047</v>
      </c>
      <c r="D5" s="11">
        <v>364.77566566730098</v>
      </c>
      <c r="E5" s="11"/>
      <c r="F5" s="11">
        <v>204.5774504781005</v>
      </c>
      <c r="G5" s="11">
        <v>171.0224189182004</v>
      </c>
      <c r="H5" s="11">
        <v>375.59986939630102</v>
      </c>
      <c r="I5" s="11"/>
      <c r="J5" s="11">
        <v>186.17630413880045</v>
      </c>
      <c r="K5" s="11">
        <v>218.64891532580054</v>
      </c>
      <c r="L5" s="11">
        <v>404.8252194646011</v>
      </c>
      <c r="M5" s="11"/>
      <c r="N5" s="11">
        <v>185.09388376590044</v>
      </c>
      <c r="O5" s="11">
        <v>180.76420227430043</v>
      </c>
      <c r="P5" s="11">
        <v>365.85808604020099</v>
      </c>
      <c r="Q5" s="11"/>
      <c r="R5" s="11">
        <v>132.05528549380028</v>
      </c>
      <c r="S5" s="11">
        <v>113.65413915450024</v>
      </c>
      <c r="T5" s="11">
        <v>245.70942464830063</v>
      </c>
      <c r="U5" s="11"/>
      <c r="V5" s="11">
        <v>134.22012623960029</v>
      </c>
      <c r="W5" s="11">
        <v>133.13770586670029</v>
      </c>
      <c r="X5" s="11">
        <v>267.35783210630069</v>
      </c>
      <c r="Y5" s="11"/>
      <c r="Z5" s="11">
        <v>139.63222810410031</v>
      </c>
      <c r="AA5" s="11">
        <v>202.4126097323005</v>
      </c>
      <c r="AB5" s="11">
        <v>342.04483783640092</v>
      </c>
      <c r="AC5" s="11"/>
      <c r="AD5" s="11">
        <v>207.82471159680051</v>
      </c>
      <c r="AE5" s="11">
        <v>243.54458390250062</v>
      </c>
      <c r="AF5" s="11">
        <v>451.36929549930124</v>
      </c>
      <c r="AG5" s="11"/>
      <c r="AH5" s="11">
        <v>232.72038017350059</v>
      </c>
      <c r="AI5" s="11">
        <v>243.54458390250062</v>
      </c>
      <c r="AJ5" s="11">
        <v>476.26496407600132</v>
      </c>
      <c r="AK5" s="11"/>
      <c r="AL5" s="11">
        <v>241.37974315670061</v>
      </c>
      <c r="AM5" s="11">
        <v>239.21490241090061</v>
      </c>
      <c r="AN5" s="11">
        <v>480.59464556760133</v>
      </c>
      <c r="AO5" s="11"/>
      <c r="AP5" s="11">
        <v>178.59936152850042</v>
      </c>
      <c r="AQ5" s="11">
        <v>234.88522091930059</v>
      </c>
      <c r="AR5" s="11">
        <v>413.48458244780113</v>
      </c>
      <c r="AS5" s="11"/>
      <c r="AT5" s="11">
        <v>159.11579481630037</v>
      </c>
      <c r="AU5" s="11">
        <v>155.86853369760036</v>
      </c>
      <c r="AV5" s="11">
        <v>314.98432851390083</v>
      </c>
      <c r="AW5" s="11"/>
      <c r="AX5" s="11">
        <v>115.81897990030025</v>
      </c>
      <c r="AY5" s="11">
        <v>125.56076325640028</v>
      </c>
      <c r="AZ5" s="11">
        <v>241.37974315670061</v>
      </c>
      <c r="BA5" s="11"/>
      <c r="BB5" s="11">
        <v>80.099107594600142</v>
      </c>
      <c r="BC5" s="11">
        <v>73.604585357200122</v>
      </c>
      <c r="BD5" s="11">
        <v>153.70369295180035</v>
      </c>
      <c r="BE5" s="11"/>
      <c r="BF5" s="11">
        <v>47.626496407600044</v>
      </c>
      <c r="BG5" s="11">
        <v>55.203439017900067</v>
      </c>
      <c r="BH5" s="11">
        <v>102.82993542550021</v>
      </c>
      <c r="BI5" s="11"/>
      <c r="BJ5" s="11">
        <v>22.730827830899997</v>
      </c>
      <c r="BK5" s="11">
        <v>29.225350068299996</v>
      </c>
      <c r="BL5" s="11">
        <v>51.956177899200057</v>
      </c>
      <c r="BM5" s="11"/>
      <c r="BN5" s="11">
        <v>9.7417833560999991</v>
      </c>
      <c r="BO5" s="11">
        <v>17.318725966399999</v>
      </c>
      <c r="BP5" s="11">
        <v>27.060509322499996</v>
      </c>
      <c r="BQ5" s="11"/>
      <c r="BR5" s="11">
        <v>3.2472611187</v>
      </c>
      <c r="BS5" s="11">
        <v>5.4121018644999994</v>
      </c>
      <c r="BT5" s="11">
        <v>8.6593629831999994</v>
      </c>
      <c r="BU5" s="11"/>
      <c r="BV5" s="11">
        <v>2.1648407457999999</v>
      </c>
      <c r="BW5" s="11">
        <v>2.1648407457999999</v>
      </c>
      <c r="BX5" s="11">
        <v>4.3296814915999997</v>
      </c>
      <c r="BY5" s="11"/>
      <c r="BZ5" s="11">
        <v>0</v>
      </c>
      <c r="CA5" s="11">
        <v>1.0824203728999999</v>
      </c>
      <c r="CB5" s="11">
        <v>1.0824203728999999</v>
      </c>
      <c r="CC5" s="11"/>
      <c r="CD5" s="11">
        <v>5.4121018644999994</v>
      </c>
      <c r="CE5" s="11">
        <v>5.4121018644999994</v>
      </c>
      <c r="CF5" s="11">
        <v>10.824203728999999</v>
      </c>
      <c r="CG5" s="11"/>
      <c r="CH5" s="11">
        <v>2460.3415076016695</v>
      </c>
      <c r="CI5" s="11">
        <v>2644.3529709946411</v>
      </c>
      <c r="CJ5" s="11">
        <v>5104.6944785959613</v>
      </c>
      <c r="CK5" s="1"/>
    </row>
    <row r="6" spans="1:89" x14ac:dyDescent="0.25">
      <c r="A6" s="8" t="s">
        <v>30</v>
      </c>
      <c r="B6" s="11">
        <v>133.13770586670029</v>
      </c>
      <c r="C6" s="11">
        <v>126.64318362930028</v>
      </c>
      <c r="D6" s="11">
        <v>259.78088949600067</v>
      </c>
      <c r="E6" s="11"/>
      <c r="F6" s="11">
        <v>140.71464847700031</v>
      </c>
      <c r="G6" s="11">
        <v>122.31350213770027</v>
      </c>
      <c r="H6" s="11">
        <v>263.02815061470068</v>
      </c>
      <c r="I6" s="11"/>
      <c r="J6" s="11">
        <v>138.5498077312003</v>
      </c>
      <c r="K6" s="11">
        <v>141.79706884990031</v>
      </c>
      <c r="L6" s="11">
        <v>280.34687658110073</v>
      </c>
      <c r="M6" s="11"/>
      <c r="N6" s="11">
        <v>140.71464847700031</v>
      </c>
      <c r="O6" s="11">
        <v>145.04432996860032</v>
      </c>
      <c r="P6" s="11">
        <v>285.75897844560075</v>
      </c>
      <c r="Q6" s="11"/>
      <c r="R6" s="11">
        <v>100.6650946797002</v>
      </c>
      <c r="S6" s="11">
        <v>104.99477617130022</v>
      </c>
      <c r="T6" s="11">
        <v>205.65987085100051</v>
      </c>
      <c r="U6" s="11"/>
      <c r="V6" s="11">
        <v>106.07719654420022</v>
      </c>
      <c r="W6" s="11">
        <v>110.40687803580023</v>
      </c>
      <c r="X6" s="11">
        <v>216.48407458000054</v>
      </c>
      <c r="Y6" s="11"/>
      <c r="Z6" s="11">
        <v>129.89044474800028</v>
      </c>
      <c r="AA6" s="11">
        <v>152.62127257890035</v>
      </c>
      <c r="AB6" s="11">
        <v>282.51171732690074</v>
      </c>
      <c r="AC6" s="11"/>
      <c r="AD6" s="11">
        <v>139.63222810410031</v>
      </c>
      <c r="AE6" s="11">
        <v>168.85757817240039</v>
      </c>
      <c r="AF6" s="11">
        <v>308.48980627650081</v>
      </c>
      <c r="AG6" s="11"/>
      <c r="AH6" s="11">
        <v>153.70369295180035</v>
      </c>
      <c r="AI6" s="11">
        <v>169.9399985453004</v>
      </c>
      <c r="AJ6" s="11">
        <v>323.64369149710086</v>
      </c>
      <c r="AK6" s="11"/>
      <c r="AL6" s="11">
        <v>201.33018935940049</v>
      </c>
      <c r="AM6" s="11">
        <v>188.34114488460045</v>
      </c>
      <c r="AN6" s="11">
        <v>389.67133424400106</v>
      </c>
      <c r="AO6" s="11"/>
      <c r="AP6" s="11">
        <v>159.11579481630037</v>
      </c>
      <c r="AQ6" s="11">
        <v>163.44547630790038</v>
      </c>
      <c r="AR6" s="11">
        <v>322.56127112420086</v>
      </c>
      <c r="AS6" s="11"/>
      <c r="AT6" s="11">
        <v>114.73655952740025</v>
      </c>
      <c r="AU6" s="11">
        <v>146.12675034150033</v>
      </c>
      <c r="AV6" s="11">
        <v>260.86330986890067</v>
      </c>
      <c r="AW6" s="11"/>
      <c r="AX6" s="11">
        <v>85.511209459100158</v>
      </c>
      <c r="AY6" s="11">
        <v>106.07719654420022</v>
      </c>
      <c r="AZ6" s="11">
        <v>191.58840600330046</v>
      </c>
      <c r="BA6" s="11"/>
      <c r="BB6" s="11">
        <v>68.192483492700106</v>
      </c>
      <c r="BC6" s="11">
        <v>62.780381628200089</v>
      </c>
      <c r="BD6" s="11">
        <v>130.97286512090028</v>
      </c>
      <c r="BE6" s="11"/>
      <c r="BF6" s="11">
        <v>43.296814916000031</v>
      </c>
      <c r="BG6" s="11">
        <v>51.956177899200057</v>
      </c>
      <c r="BH6" s="11">
        <v>95.252992815200187</v>
      </c>
      <c r="BI6" s="11"/>
      <c r="BJ6" s="11">
        <v>21.648407457999998</v>
      </c>
      <c r="BK6" s="11">
        <v>20.565987085099998</v>
      </c>
      <c r="BL6" s="11">
        <v>42.214394543100028</v>
      </c>
      <c r="BM6" s="11"/>
      <c r="BN6" s="11">
        <v>14.071464847699998</v>
      </c>
      <c r="BO6" s="11">
        <v>27.060509322499996</v>
      </c>
      <c r="BP6" s="11">
        <v>41.131974170200024</v>
      </c>
      <c r="BQ6" s="11"/>
      <c r="BR6" s="11">
        <v>2.1648407457999999</v>
      </c>
      <c r="BS6" s="11">
        <v>8.6593629831999994</v>
      </c>
      <c r="BT6" s="11">
        <v>10.824203728999999</v>
      </c>
      <c r="BU6" s="11"/>
      <c r="BV6" s="11">
        <v>4.3296814915999997</v>
      </c>
      <c r="BW6" s="11">
        <v>3.2472611187</v>
      </c>
      <c r="BX6" s="11">
        <v>7.5769426102999988</v>
      </c>
      <c r="BY6" s="11"/>
      <c r="BZ6" s="11">
        <v>0</v>
      </c>
      <c r="CA6" s="11">
        <v>0</v>
      </c>
      <c r="CB6" s="11">
        <v>0</v>
      </c>
      <c r="CC6" s="11"/>
      <c r="CD6" s="11">
        <v>1.0824203728999999</v>
      </c>
      <c r="CE6" s="11">
        <v>0</v>
      </c>
      <c r="CF6" s="11">
        <v>1.0824203728999999</v>
      </c>
      <c r="CG6" s="11"/>
      <c r="CH6" s="11">
        <v>1898.5653340666247</v>
      </c>
      <c r="CI6" s="11">
        <v>2020.8788362043315</v>
      </c>
      <c r="CJ6" s="11">
        <v>3919.444170270644</v>
      </c>
      <c r="CK6" s="1"/>
    </row>
    <row r="7" spans="1:89" x14ac:dyDescent="0.25">
      <c r="A7" s="8" t="s">
        <v>31</v>
      </c>
      <c r="B7" s="11">
        <v>160.19821518920037</v>
      </c>
      <c r="C7" s="11">
        <v>159.11579481630037</v>
      </c>
      <c r="D7" s="11">
        <v>319.31401000550085</v>
      </c>
      <c r="E7" s="11"/>
      <c r="F7" s="11">
        <v>175.35210040980041</v>
      </c>
      <c r="G7" s="11">
        <v>174.26968003690041</v>
      </c>
      <c r="H7" s="11">
        <v>349.62178044670094</v>
      </c>
      <c r="I7" s="11"/>
      <c r="J7" s="11">
        <v>211.07197271550052</v>
      </c>
      <c r="K7" s="11">
        <v>194.83566712200047</v>
      </c>
      <c r="L7" s="11">
        <v>405.90763983750111</v>
      </c>
      <c r="M7" s="11"/>
      <c r="N7" s="11">
        <v>186.17630413880045</v>
      </c>
      <c r="O7" s="11">
        <v>143.96190959570032</v>
      </c>
      <c r="P7" s="11">
        <v>330.13821373450088</v>
      </c>
      <c r="Q7" s="11"/>
      <c r="R7" s="11">
        <v>98.500253933900197</v>
      </c>
      <c r="S7" s="11">
        <v>84.428789086200155</v>
      </c>
      <c r="T7" s="11">
        <v>182.92904302010044</v>
      </c>
      <c r="U7" s="11"/>
      <c r="V7" s="11">
        <v>122.31350213770027</v>
      </c>
      <c r="W7" s="11">
        <v>136.3849669854003</v>
      </c>
      <c r="X7" s="11">
        <v>258.69846912310067</v>
      </c>
      <c r="Y7" s="11"/>
      <c r="Z7" s="11">
        <v>163.44547630790038</v>
      </c>
      <c r="AA7" s="11">
        <v>193.75324674910047</v>
      </c>
      <c r="AB7" s="11">
        <v>357.19872305700096</v>
      </c>
      <c r="AC7" s="11"/>
      <c r="AD7" s="11">
        <v>209.98955234260052</v>
      </c>
      <c r="AE7" s="11">
        <v>215.40165420710053</v>
      </c>
      <c r="AF7" s="11">
        <v>425.39120654970117</v>
      </c>
      <c r="AG7" s="11"/>
      <c r="AH7" s="11">
        <v>227.30827830900057</v>
      </c>
      <c r="AI7" s="11">
        <v>248.95668576700064</v>
      </c>
      <c r="AJ7" s="11">
        <v>476.26496407600132</v>
      </c>
      <c r="AK7" s="11"/>
      <c r="AL7" s="11">
        <v>247.87426539410063</v>
      </c>
      <c r="AM7" s="11">
        <v>227.30827830900057</v>
      </c>
      <c r="AN7" s="11">
        <v>475.18254370310132</v>
      </c>
      <c r="AO7" s="11"/>
      <c r="AP7" s="11">
        <v>198.08292824070048</v>
      </c>
      <c r="AQ7" s="11">
        <v>190.50598563040046</v>
      </c>
      <c r="AR7" s="11">
        <v>388.58891387110106</v>
      </c>
      <c r="AS7" s="11"/>
      <c r="AT7" s="11">
        <v>134.22012623960029</v>
      </c>
      <c r="AU7" s="11">
        <v>150.45643183310034</v>
      </c>
      <c r="AV7" s="11">
        <v>284.67655807270074</v>
      </c>
      <c r="AW7" s="11"/>
      <c r="AX7" s="11">
        <v>101.74751505260021</v>
      </c>
      <c r="AY7" s="11">
        <v>113.65413915450024</v>
      </c>
      <c r="AZ7" s="11">
        <v>215.40165420710053</v>
      </c>
      <c r="BA7" s="11"/>
      <c r="BB7" s="11">
        <v>56.28585939080007</v>
      </c>
      <c r="BC7" s="11">
        <v>67.110063119800103</v>
      </c>
      <c r="BD7" s="11">
        <v>123.39592251060027</v>
      </c>
      <c r="BE7" s="11"/>
      <c r="BF7" s="11">
        <v>45.461655661800037</v>
      </c>
      <c r="BG7" s="11">
        <v>57.368279763700073</v>
      </c>
      <c r="BH7" s="11">
        <v>102.82993542550021</v>
      </c>
      <c r="BI7" s="11"/>
      <c r="BJ7" s="11">
        <v>27.060509322499996</v>
      </c>
      <c r="BK7" s="11">
        <v>43.296814916000031</v>
      </c>
      <c r="BL7" s="11">
        <v>70.357324238500112</v>
      </c>
      <c r="BM7" s="11"/>
      <c r="BN7" s="11">
        <v>9.7417833560999991</v>
      </c>
      <c r="BO7" s="11">
        <v>24.895668576699997</v>
      </c>
      <c r="BP7" s="11">
        <v>34.637451932800005</v>
      </c>
      <c r="BQ7" s="11"/>
      <c r="BR7" s="11">
        <v>9.7417833560999991</v>
      </c>
      <c r="BS7" s="11">
        <v>4.3296814915999997</v>
      </c>
      <c r="BT7" s="11">
        <v>14.071464847699998</v>
      </c>
      <c r="BU7" s="11"/>
      <c r="BV7" s="11">
        <v>0</v>
      </c>
      <c r="BW7" s="11">
        <v>0</v>
      </c>
      <c r="BX7" s="11">
        <v>0</v>
      </c>
      <c r="BY7" s="11"/>
      <c r="BZ7" s="11">
        <v>0</v>
      </c>
      <c r="CA7" s="11">
        <v>0</v>
      </c>
      <c r="CB7" s="11">
        <v>0</v>
      </c>
      <c r="CC7" s="11"/>
      <c r="CD7" s="11">
        <v>4.3296814915999997</v>
      </c>
      <c r="CE7" s="11">
        <v>0</v>
      </c>
      <c r="CF7" s="11">
        <v>4.3296814915999997</v>
      </c>
      <c r="CG7" s="11"/>
      <c r="CH7" s="11">
        <v>2388.9017629902805</v>
      </c>
      <c r="CI7" s="11">
        <v>2430.0337371604742</v>
      </c>
      <c r="CJ7" s="11">
        <v>4818.9355001504055</v>
      </c>
      <c r="CK7" s="1"/>
    </row>
    <row r="8" spans="1:89" x14ac:dyDescent="0.25">
      <c r="A8" s="8" t="s">
        <v>32</v>
      </c>
      <c r="B8" s="11">
        <v>133.13770586670029</v>
      </c>
      <c r="C8" s="11">
        <v>134.22012623960029</v>
      </c>
      <c r="D8" s="11">
        <v>267.35783210630069</v>
      </c>
      <c r="E8" s="11"/>
      <c r="F8" s="11">
        <v>154.78611332470035</v>
      </c>
      <c r="G8" s="11">
        <v>150.45643183310034</v>
      </c>
      <c r="H8" s="11">
        <v>305.24254515780081</v>
      </c>
      <c r="I8" s="11"/>
      <c r="J8" s="11">
        <v>161.28063556210037</v>
      </c>
      <c r="K8" s="11">
        <v>163.44547630790038</v>
      </c>
      <c r="L8" s="11">
        <v>324.72611187000086</v>
      </c>
      <c r="M8" s="11"/>
      <c r="N8" s="11">
        <v>141.79706884990031</v>
      </c>
      <c r="O8" s="11">
        <v>115.81897990030025</v>
      </c>
      <c r="P8" s="11">
        <v>257.61604875020066</v>
      </c>
      <c r="Q8" s="11"/>
      <c r="R8" s="11">
        <v>72.522164984300119</v>
      </c>
      <c r="S8" s="11">
        <v>101.74751505260021</v>
      </c>
      <c r="T8" s="11">
        <v>174.26968003690041</v>
      </c>
      <c r="U8" s="11"/>
      <c r="V8" s="11">
        <v>79.016687221700138</v>
      </c>
      <c r="W8" s="11">
        <v>101.74751505260021</v>
      </c>
      <c r="X8" s="11">
        <v>180.76420227430043</v>
      </c>
      <c r="Y8" s="11"/>
      <c r="Z8" s="11">
        <v>125.56076325640028</v>
      </c>
      <c r="AA8" s="11">
        <v>148.29159108730033</v>
      </c>
      <c r="AB8" s="11">
        <v>273.85235434370071</v>
      </c>
      <c r="AC8" s="11"/>
      <c r="AD8" s="11">
        <v>138.5498077312003</v>
      </c>
      <c r="AE8" s="11">
        <v>168.85757817240039</v>
      </c>
      <c r="AF8" s="11">
        <v>307.40738590360081</v>
      </c>
      <c r="AG8" s="11"/>
      <c r="AH8" s="11">
        <v>164.52789668080038</v>
      </c>
      <c r="AI8" s="11">
        <v>175.35210040980041</v>
      </c>
      <c r="AJ8" s="11">
        <v>339.87999709060091</v>
      </c>
      <c r="AK8" s="11"/>
      <c r="AL8" s="11">
        <v>191.58840600330046</v>
      </c>
      <c r="AM8" s="11">
        <v>188.34114488460045</v>
      </c>
      <c r="AN8" s="11">
        <v>379.92955088790103</v>
      </c>
      <c r="AO8" s="11"/>
      <c r="AP8" s="11">
        <v>163.44547630790038</v>
      </c>
      <c r="AQ8" s="11">
        <v>152.62127257890035</v>
      </c>
      <c r="AR8" s="11">
        <v>316.06674888680084</v>
      </c>
      <c r="AS8" s="11"/>
      <c r="AT8" s="11">
        <v>140.71464847700031</v>
      </c>
      <c r="AU8" s="11">
        <v>110.40687803580023</v>
      </c>
      <c r="AV8" s="11">
        <v>251.12152651280064</v>
      </c>
      <c r="AW8" s="11"/>
      <c r="AX8" s="11">
        <v>81.181527967500145</v>
      </c>
      <c r="AY8" s="11">
        <v>81.181527967500145</v>
      </c>
      <c r="AZ8" s="11">
        <v>162.36305593500038</v>
      </c>
      <c r="BA8" s="11"/>
      <c r="BB8" s="11">
        <v>46.544076034700041</v>
      </c>
      <c r="BC8" s="11">
        <v>56.28585939080007</v>
      </c>
      <c r="BD8" s="11">
        <v>102.82993542550021</v>
      </c>
      <c r="BE8" s="11"/>
      <c r="BF8" s="11">
        <v>41.131974170200024</v>
      </c>
      <c r="BG8" s="11">
        <v>47.626496407600044</v>
      </c>
      <c r="BH8" s="11">
        <v>88.758470577800168</v>
      </c>
      <c r="BI8" s="11"/>
      <c r="BJ8" s="11">
        <v>22.730827830899997</v>
      </c>
      <c r="BK8" s="11">
        <v>34.637451932800005</v>
      </c>
      <c r="BL8" s="11">
        <v>57.368279763700073</v>
      </c>
      <c r="BM8" s="11"/>
      <c r="BN8" s="11">
        <v>14.071464847699998</v>
      </c>
      <c r="BO8" s="11">
        <v>16.236305593499999</v>
      </c>
      <c r="BP8" s="11">
        <v>30.307770441199995</v>
      </c>
      <c r="BQ8" s="11"/>
      <c r="BR8" s="11">
        <v>4.3296814915999997</v>
      </c>
      <c r="BS8" s="11">
        <v>7.5769426102999988</v>
      </c>
      <c r="BT8" s="11">
        <v>11.906624101899999</v>
      </c>
      <c r="BU8" s="11"/>
      <c r="BV8" s="11">
        <v>0</v>
      </c>
      <c r="BW8" s="11">
        <v>2.1648407457999999</v>
      </c>
      <c r="BX8" s="11">
        <v>2.1648407457999999</v>
      </c>
      <c r="BY8" s="11"/>
      <c r="BZ8" s="11">
        <v>0</v>
      </c>
      <c r="CA8" s="11">
        <v>0</v>
      </c>
      <c r="CB8" s="11">
        <v>0</v>
      </c>
      <c r="CC8" s="11"/>
      <c r="CD8" s="11">
        <v>4.3296814915999997</v>
      </c>
      <c r="CE8" s="11">
        <v>2.1648407457999999</v>
      </c>
      <c r="CF8" s="11">
        <v>6.4945222373999991</v>
      </c>
      <c r="CG8" s="11"/>
      <c r="CH8" s="11">
        <v>1881.2466081002237</v>
      </c>
      <c r="CI8" s="11">
        <v>1959.1808749490281</v>
      </c>
      <c r="CJ8" s="11">
        <v>3840.4274830489562</v>
      </c>
      <c r="CK8" s="1"/>
    </row>
    <row r="9" spans="1:89" x14ac:dyDescent="0.25">
      <c r="A9" s="8" t="s">
        <v>33</v>
      </c>
      <c r="B9" s="11">
        <v>114.73655952740025</v>
      </c>
      <c r="C9" s="11">
        <v>111.48929840870024</v>
      </c>
      <c r="D9" s="11">
        <v>226.22585793610057</v>
      </c>
      <c r="E9" s="11"/>
      <c r="F9" s="11">
        <v>139.63222810410031</v>
      </c>
      <c r="G9" s="11">
        <v>145.04432996860032</v>
      </c>
      <c r="H9" s="11">
        <v>284.67655807270074</v>
      </c>
      <c r="I9" s="11"/>
      <c r="J9" s="11">
        <v>135.30254661250029</v>
      </c>
      <c r="K9" s="11">
        <v>134.22012623960029</v>
      </c>
      <c r="L9" s="11">
        <v>269.5226728521007</v>
      </c>
      <c r="M9" s="11"/>
      <c r="N9" s="11">
        <v>156.95095407050036</v>
      </c>
      <c r="O9" s="11">
        <v>158.03337444340036</v>
      </c>
      <c r="P9" s="11">
        <v>314.98432851390083</v>
      </c>
      <c r="Q9" s="11"/>
      <c r="R9" s="11">
        <v>107.15961691710022</v>
      </c>
      <c r="S9" s="11">
        <v>101.74751505260021</v>
      </c>
      <c r="T9" s="11">
        <v>208.90713196970052</v>
      </c>
      <c r="U9" s="11"/>
      <c r="V9" s="11">
        <v>82.263948340400148</v>
      </c>
      <c r="W9" s="11">
        <v>114.73655952740025</v>
      </c>
      <c r="X9" s="11">
        <v>197.00050786780048</v>
      </c>
      <c r="Y9" s="11"/>
      <c r="Z9" s="11">
        <v>115.81897990030025</v>
      </c>
      <c r="AA9" s="11">
        <v>129.89044474800028</v>
      </c>
      <c r="AB9" s="11">
        <v>245.70942464830063</v>
      </c>
      <c r="AC9" s="11"/>
      <c r="AD9" s="11">
        <v>129.89044474800028</v>
      </c>
      <c r="AE9" s="11">
        <v>150.45643183310034</v>
      </c>
      <c r="AF9" s="11">
        <v>280.34687658110073</v>
      </c>
      <c r="AG9" s="11"/>
      <c r="AH9" s="11">
        <v>195.91808749490048</v>
      </c>
      <c r="AI9" s="11">
        <v>193.75324674910047</v>
      </c>
      <c r="AJ9" s="11">
        <v>389.67133424400106</v>
      </c>
      <c r="AK9" s="11"/>
      <c r="AL9" s="11">
        <v>177.51694115560042</v>
      </c>
      <c r="AM9" s="11">
        <v>209.98955234260052</v>
      </c>
      <c r="AN9" s="11">
        <v>387.50649349820105</v>
      </c>
      <c r="AO9" s="11"/>
      <c r="AP9" s="11">
        <v>156.95095407050036</v>
      </c>
      <c r="AQ9" s="11">
        <v>163.44547630790038</v>
      </c>
      <c r="AR9" s="11">
        <v>320.39643037840085</v>
      </c>
      <c r="AS9" s="11"/>
      <c r="AT9" s="11">
        <v>124.47834288350028</v>
      </c>
      <c r="AU9" s="11">
        <v>96.33541318810019</v>
      </c>
      <c r="AV9" s="11">
        <v>220.81375607160055</v>
      </c>
      <c r="AW9" s="11"/>
      <c r="AX9" s="11">
        <v>73.604585357200122</v>
      </c>
      <c r="AY9" s="11">
        <v>76.851846475900132</v>
      </c>
      <c r="AZ9" s="11">
        <v>150.45643183310034</v>
      </c>
      <c r="BA9" s="11"/>
      <c r="BB9" s="11">
        <v>48.708916780500047</v>
      </c>
      <c r="BC9" s="11">
        <v>53.03859827210006</v>
      </c>
      <c r="BD9" s="11">
        <v>101.74751505260021</v>
      </c>
      <c r="BE9" s="11"/>
      <c r="BF9" s="11">
        <v>40.049553797300021</v>
      </c>
      <c r="BG9" s="11">
        <v>60.615540882400083</v>
      </c>
      <c r="BH9" s="11">
        <v>100.6650946797002</v>
      </c>
      <c r="BI9" s="11"/>
      <c r="BJ9" s="11">
        <v>21.648407457999998</v>
      </c>
      <c r="BK9" s="11">
        <v>34.637451932800005</v>
      </c>
      <c r="BL9" s="11">
        <v>56.28585939080007</v>
      </c>
      <c r="BM9" s="11"/>
      <c r="BN9" s="11">
        <v>14.071464847699998</v>
      </c>
      <c r="BO9" s="11">
        <v>21.648407457999998</v>
      </c>
      <c r="BP9" s="11">
        <v>35.719872305700008</v>
      </c>
      <c r="BQ9" s="11"/>
      <c r="BR9" s="11">
        <v>6.4945222373999991</v>
      </c>
      <c r="BS9" s="11">
        <v>6.4945222373999991</v>
      </c>
      <c r="BT9" s="11">
        <v>12.989044474799998</v>
      </c>
      <c r="BU9" s="11"/>
      <c r="BV9" s="11">
        <v>1.0824203728999999</v>
      </c>
      <c r="BW9" s="11">
        <v>3.2472611187</v>
      </c>
      <c r="BX9" s="11">
        <v>4.3296814915999997</v>
      </c>
      <c r="BY9" s="11"/>
      <c r="BZ9" s="11">
        <v>0</v>
      </c>
      <c r="CA9" s="11">
        <v>0</v>
      </c>
      <c r="CB9" s="11">
        <v>0</v>
      </c>
      <c r="CC9" s="11"/>
      <c r="CD9" s="11">
        <v>1.0824203728999999</v>
      </c>
      <c r="CE9" s="11">
        <v>2.1648407457999999</v>
      </c>
      <c r="CF9" s="11">
        <v>3.2472611187</v>
      </c>
      <c r="CG9" s="11"/>
      <c r="CH9" s="11">
        <v>1843.3618950487216</v>
      </c>
      <c r="CI9" s="11">
        <v>1967.8402379322285</v>
      </c>
      <c r="CJ9" s="11">
        <v>3811.2021329806607</v>
      </c>
      <c r="CK9" s="1"/>
    </row>
    <row r="10" spans="1:89" x14ac:dyDescent="0.25">
      <c r="A10" s="8" t="s">
        <v>34</v>
      </c>
      <c r="B10" s="11">
        <v>0</v>
      </c>
      <c r="C10" s="11">
        <v>0</v>
      </c>
      <c r="D10" s="11">
        <v>0</v>
      </c>
      <c r="E10" s="11"/>
      <c r="F10" s="11">
        <v>0</v>
      </c>
      <c r="G10" s="11">
        <v>0</v>
      </c>
      <c r="H10" s="11">
        <v>0</v>
      </c>
      <c r="I10" s="11"/>
      <c r="J10" s="11">
        <v>0</v>
      </c>
      <c r="K10" s="11">
        <v>0</v>
      </c>
      <c r="L10" s="11">
        <v>0</v>
      </c>
      <c r="M10" s="11"/>
      <c r="N10" s="11">
        <v>0</v>
      </c>
      <c r="O10" s="11">
        <v>0</v>
      </c>
      <c r="P10" s="11">
        <v>0</v>
      </c>
      <c r="Q10" s="11"/>
      <c r="R10" s="11">
        <v>0</v>
      </c>
      <c r="S10" s="11">
        <v>0</v>
      </c>
      <c r="T10" s="11">
        <v>0</v>
      </c>
      <c r="U10" s="11"/>
      <c r="V10" s="11">
        <v>0</v>
      </c>
      <c r="W10" s="11">
        <v>0</v>
      </c>
      <c r="X10" s="11">
        <v>0</v>
      </c>
      <c r="Y10" s="11"/>
      <c r="Z10" s="11">
        <v>0</v>
      </c>
      <c r="AA10" s="11">
        <v>0</v>
      </c>
      <c r="AB10" s="11">
        <v>0</v>
      </c>
      <c r="AC10" s="11"/>
      <c r="AD10" s="11">
        <v>0</v>
      </c>
      <c r="AE10" s="11">
        <v>0</v>
      </c>
      <c r="AF10" s="11">
        <v>0</v>
      </c>
      <c r="AG10" s="11"/>
      <c r="AH10" s="11">
        <v>0</v>
      </c>
      <c r="AI10" s="11">
        <v>0</v>
      </c>
      <c r="AJ10" s="11">
        <v>0</v>
      </c>
      <c r="AK10" s="11"/>
      <c r="AL10" s="11">
        <v>0</v>
      </c>
      <c r="AM10" s="11">
        <v>0</v>
      </c>
      <c r="AN10" s="11">
        <v>0</v>
      </c>
      <c r="AO10" s="11"/>
      <c r="AP10" s="11">
        <v>0</v>
      </c>
      <c r="AQ10" s="11">
        <v>0</v>
      </c>
      <c r="AR10" s="11">
        <v>0</v>
      </c>
      <c r="AS10" s="11"/>
      <c r="AT10" s="11">
        <v>0</v>
      </c>
      <c r="AU10" s="11">
        <v>0</v>
      </c>
      <c r="AV10" s="11">
        <v>0</v>
      </c>
      <c r="AW10" s="11"/>
      <c r="AX10" s="11">
        <v>0</v>
      </c>
      <c r="AY10" s="11">
        <v>0</v>
      </c>
      <c r="AZ10" s="11">
        <v>0</v>
      </c>
      <c r="BA10" s="11"/>
      <c r="BB10" s="11">
        <v>0</v>
      </c>
      <c r="BC10" s="11">
        <v>0</v>
      </c>
      <c r="BD10" s="11">
        <v>0</v>
      </c>
      <c r="BE10" s="11"/>
      <c r="BF10" s="11">
        <v>0</v>
      </c>
      <c r="BG10" s="11">
        <v>0</v>
      </c>
      <c r="BH10" s="11">
        <v>0</v>
      </c>
      <c r="BI10" s="11"/>
      <c r="BJ10" s="11">
        <v>0</v>
      </c>
      <c r="BK10" s="11">
        <v>0</v>
      </c>
      <c r="BL10" s="11">
        <v>0</v>
      </c>
      <c r="BM10" s="11"/>
      <c r="BN10" s="11">
        <v>0</v>
      </c>
      <c r="BO10" s="11">
        <v>0</v>
      </c>
      <c r="BP10" s="11">
        <v>0</v>
      </c>
      <c r="BQ10" s="11"/>
      <c r="BR10" s="11">
        <v>0</v>
      </c>
      <c r="BS10" s="11">
        <v>0</v>
      </c>
      <c r="BT10" s="11">
        <v>0</v>
      </c>
      <c r="BU10" s="11"/>
      <c r="BV10" s="11">
        <v>0</v>
      </c>
      <c r="BW10" s="11">
        <v>0</v>
      </c>
      <c r="BX10" s="11">
        <v>0</v>
      </c>
      <c r="BY10" s="11"/>
      <c r="BZ10" s="11">
        <v>0</v>
      </c>
      <c r="CA10" s="11">
        <v>0</v>
      </c>
      <c r="CB10" s="11">
        <v>0</v>
      </c>
      <c r="CC10" s="11"/>
      <c r="CD10" s="11">
        <v>0</v>
      </c>
      <c r="CE10" s="11">
        <v>0</v>
      </c>
      <c r="CF10" s="11">
        <v>0</v>
      </c>
      <c r="CG10" s="11"/>
      <c r="CH10" s="11">
        <v>0</v>
      </c>
      <c r="CI10" s="11">
        <v>0</v>
      </c>
      <c r="CJ10" s="11">
        <v>0</v>
      </c>
      <c r="CK10" s="1"/>
    </row>
    <row r="11" spans="1:89" x14ac:dyDescent="0.25">
      <c r="A11" s="9" t="s">
        <v>88</v>
      </c>
      <c r="B11" s="11">
        <v>713.31502574109152</v>
      </c>
      <c r="C11" s="11">
        <v>724.13922947009098</v>
      </c>
      <c r="D11" s="11">
        <v>1437.4542552111991</v>
      </c>
      <c r="E11" s="11"/>
      <c r="F11" s="11">
        <v>815.06254079368648</v>
      </c>
      <c r="G11" s="11">
        <v>763.10636289448905</v>
      </c>
      <c r="H11" s="11">
        <v>1578.1689036882069</v>
      </c>
      <c r="I11" s="11"/>
      <c r="J11" s="11">
        <v>832.38126676008562</v>
      </c>
      <c r="K11" s="11">
        <v>852.9472538451846</v>
      </c>
      <c r="L11" s="11">
        <v>1685.3285206053129</v>
      </c>
      <c r="M11" s="11"/>
      <c r="N11" s="11">
        <v>810.73285930208669</v>
      </c>
      <c r="O11" s="11">
        <v>743.62279618229002</v>
      </c>
      <c r="P11" s="11">
        <v>1554.3556554844056</v>
      </c>
      <c r="Q11" s="11"/>
      <c r="R11" s="11">
        <v>510.90241600880142</v>
      </c>
      <c r="S11" s="11">
        <v>506.57273451720141</v>
      </c>
      <c r="T11" s="11">
        <v>1017.4751505259765</v>
      </c>
      <c r="U11" s="11"/>
      <c r="V11" s="11">
        <v>523.89146048360089</v>
      </c>
      <c r="W11" s="11">
        <v>596.4136254678973</v>
      </c>
      <c r="X11" s="11">
        <v>1120.3050859514815</v>
      </c>
      <c r="Y11" s="11"/>
      <c r="Z11" s="11">
        <v>674.34789231669345</v>
      </c>
      <c r="AA11" s="11">
        <v>826.96916489558589</v>
      </c>
      <c r="AB11" s="11">
        <v>1501.3170572123026</v>
      </c>
      <c r="AC11" s="11"/>
      <c r="AD11" s="11">
        <v>825.88674452268594</v>
      </c>
      <c r="AE11" s="11">
        <v>947.11782628747994</v>
      </c>
      <c r="AF11" s="11">
        <v>1773.0045708102177</v>
      </c>
      <c r="AG11" s="11"/>
      <c r="AH11" s="11">
        <v>974.1783356099786</v>
      </c>
      <c r="AI11" s="11">
        <v>1031.5466153736766</v>
      </c>
      <c r="AJ11" s="11">
        <v>2005.7249509837307</v>
      </c>
      <c r="AK11" s="11"/>
      <c r="AL11" s="11">
        <v>1059.6895450690781</v>
      </c>
      <c r="AM11" s="11">
        <v>1053.1950228316778</v>
      </c>
      <c r="AN11" s="11">
        <v>2112.8845679008232</v>
      </c>
      <c r="AO11" s="11"/>
      <c r="AP11" s="11">
        <v>856.19451496388444</v>
      </c>
      <c r="AQ11" s="11">
        <v>904.90343174438203</v>
      </c>
      <c r="AR11" s="11">
        <v>1761.0979467083171</v>
      </c>
      <c r="AS11" s="11"/>
      <c r="AT11" s="11">
        <v>673.2654719437935</v>
      </c>
      <c r="AU11" s="11">
        <v>659.1940070960942</v>
      </c>
      <c r="AV11" s="11">
        <v>1332.4594790398933</v>
      </c>
      <c r="AW11" s="11"/>
      <c r="AX11" s="11">
        <v>457.86381773670126</v>
      </c>
      <c r="AY11" s="11">
        <v>503.3254733985014</v>
      </c>
      <c r="AZ11" s="11">
        <v>961.18929113517925</v>
      </c>
      <c r="BA11" s="11"/>
      <c r="BB11" s="11">
        <v>299.83044329330079</v>
      </c>
      <c r="BC11" s="11">
        <v>312.81948776810083</v>
      </c>
      <c r="BD11" s="11">
        <v>612.6499310613965</v>
      </c>
      <c r="BE11" s="11"/>
      <c r="BF11" s="11">
        <v>217.56649495290054</v>
      </c>
      <c r="BG11" s="11">
        <v>272.76993397080071</v>
      </c>
      <c r="BH11" s="11">
        <v>490.33642892370136</v>
      </c>
      <c r="BI11" s="11"/>
      <c r="BJ11" s="11">
        <v>115.81897990030025</v>
      </c>
      <c r="BK11" s="11">
        <v>162.36305593500038</v>
      </c>
      <c r="BL11" s="11">
        <v>278.18203583530072</v>
      </c>
      <c r="BM11" s="11"/>
      <c r="BN11" s="11">
        <v>61.697961255300086</v>
      </c>
      <c r="BO11" s="11">
        <v>107.15961691710022</v>
      </c>
      <c r="BP11" s="11">
        <v>168.85757817240039</v>
      </c>
      <c r="BQ11" s="11"/>
      <c r="BR11" s="11">
        <v>25.978088949599996</v>
      </c>
      <c r="BS11" s="11">
        <v>32.472611186999998</v>
      </c>
      <c r="BT11" s="11">
        <v>58.450700136600076</v>
      </c>
      <c r="BU11" s="11"/>
      <c r="BV11" s="11">
        <v>7.5769426102999988</v>
      </c>
      <c r="BW11" s="11">
        <v>10.824203728999999</v>
      </c>
      <c r="BX11" s="11">
        <v>18.401146339299999</v>
      </c>
      <c r="BY11" s="11"/>
      <c r="BZ11" s="11">
        <v>0</v>
      </c>
      <c r="CA11" s="11">
        <v>1.0824203728999999</v>
      </c>
      <c r="CB11" s="11">
        <v>1.0824203728999999</v>
      </c>
      <c r="CC11" s="11"/>
      <c r="CD11" s="11">
        <v>16.236305593499999</v>
      </c>
      <c r="CE11" s="11">
        <v>9.7417833560999991</v>
      </c>
      <c r="CF11" s="11">
        <v>25.978088949599996</v>
      </c>
      <c r="CG11" s="11"/>
      <c r="CH11" s="11">
        <v>10472.417107808147</v>
      </c>
      <c r="CI11" s="11">
        <v>11022.286657241724</v>
      </c>
      <c r="CJ11" s="11">
        <v>21494.703765047816</v>
      </c>
      <c r="CK11" s="1"/>
    </row>
    <row r="12" spans="1:89" x14ac:dyDescent="0.25">
      <c r="A12" s="10" t="s">
        <v>23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"/>
    </row>
    <row r="13" spans="1:89" x14ac:dyDescent="0.25">
      <c r="A13" s="8" t="s">
        <v>35</v>
      </c>
      <c r="B13" s="11">
        <v>36.802292678600011</v>
      </c>
      <c r="C13" s="11">
        <v>43.296814916000031</v>
      </c>
      <c r="D13" s="11">
        <v>80.099107594600142</v>
      </c>
      <c r="E13" s="11"/>
      <c r="F13" s="11">
        <v>41.131974170200024</v>
      </c>
      <c r="G13" s="11">
        <v>45.461655661800037</v>
      </c>
      <c r="H13" s="11">
        <v>86.593629832000161</v>
      </c>
      <c r="I13" s="11"/>
      <c r="J13" s="11">
        <v>58.450700136600076</v>
      </c>
      <c r="K13" s="11">
        <v>37.884713051500015</v>
      </c>
      <c r="L13" s="11">
        <v>96.33541318810019</v>
      </c>
      <c r="M13" s="11"/>
      <c r="N13" s="11">
        <v>51.956177899200057</v>
      </c>
      <c r="O13" s="11">
        <v>28.142929695399996</v>
      </c>
      <c r="P13" s="11">
        <v>80.099107594600142</v>
      </c>
      <c r="Q13" s="11"/>
      <c r="R13" s="11">
        <v>28.142929695399996</v>
      </c>
      <c r="S13" s="11">
        <v>33.555031559900002</v>
      </c>
      <c r="T13" s="11">
        <v>61.697961255300086</v>
      </c>
      <c r="U13" s="11"/>
      <c r="V13" s="11">
        <v>25.978088949599996</v>
      </c>
      <c r="W13" s="11">
        <v>34.637451932800005</v>
      </c>
      <c r="X13" s="11">
        <v>60.615540882400083</v>
      </c>
      <c r="Y13" s="11"/>
      <c r="Z13" s="11">
        <v>31.390190814099995</v>
      </c>
      <c r="AA13" s="11">
        <v>43.296814916000031</v>
      </c>
      <c r="AB13" s="11">
        <v>74.687005730100125</v>
      </c>
      <c r="AC13" s="11"/>
      <c r="AD13" s="11">
        <v>44.379235288900034</v>
      </c>
      <c r="AE13" s="11">
        <v>54.121018645000063</v>
      </c>
      <c r="AF13" s="11">
        <v>98.500253933900197</v>
      </c>
      <c r="AG13" s="11"/>
      <c r="AH13" s="11">
        <v>42.214394543100028</v>
      </c>
      <c r="AI13" s="11">
        <v>61.697961255300086</v>
      </c>
      <c r="AJ13" s="11">
        <v>103.91235579840021</v>
      </c>
      <c r="AK13" s="11"/>
      <c r="AL13" s="11">
        <v>57.368279763700073</v>
      </c>
      <c r="AM13" s="11">
        <v>68.192483492700106</v>
      </c>
      <c r="AN13" s="11">
        <v>125.56076325640028</v>
      </c>
      <c r="AO13" s="11"/>
      <c r="AP13" s="11">
        <v>51.956177899200057</v>
      </c>
      <c r="AQ13" s="11">
        <v>60.615540882400083</v>
      </c>
      <c r="AR13" s="11">
        <v>112.57171878160024</v>
      </c>
      <c r="AS13" s="11"/>
      <c r="AT13" s="11">
        <v>38.967133424400018</v>
      </c>
      <c r="AU13" s="11">
        <v>33.555031559900002</v>
      </c>
      <c r="AV13" s="11">
        <v>72.522164984300119</v>
      </c>
      <c r="AW13" s="11"/>
      <c r="AX13" s="11">
        <v>21.648407457999998</v>
      </c>
      <c r="AY13" s="11">
        <v>24.895668576699997</v>
      </c>
      <c r="AZ13" s="11">
        <v>46.544076034700041</v>
      </c>
      <c r="BA13" s="11"/>
      <c r="BB13" s="11">
        <v>17.318725966399999</v>
      </c>
      <c r="BC13" s="11">
        <v>9.7417833560999991</v>
      </c>
      <c r="BD13" s="11">
        <v>27.060509322499996</v>
      </c>
      <c r="BE13" s="11"/>
      <c r="BF13" s="11">
        <v>8.6593629831999994</v>
      </c>
      <c r="BG13" s="11">
        <v>12.989044474799998</v>
      </c>
      <c r="BH13" s="11">
        <v>21.648407457999998</v>
      </c>
      <c r="BI13" s="11"/>
      <c r="BJ13" s="11">
        <v>5.4121018644999994</v>
      </c>
      <c r="BK13" s="11">
        <v>10.824203728999999</v>
      </c>
      <c r="BL13" s="11">
        <v>16.236305593499999</v>
      </c>
      <c r="BM13" s="11"/>
      <c r="BN13" s="11">
        <v>3.2472611187</v>
      </c>
      <c r="BO13" s="11">
        <v>6.4945222373999991</v>
      </c>
      <c r="BP13" s="11">
        <v>9.7417833560999991</v>
      </c>
      <c r="BQ13" s="11"/>
      <c r="BR13" s="11">
        <v>1.0824203728999999</v>
      </c>
      <c r="BS13" s="11">
        <v>2.1648407457999999</v>
      </c>
      <c r="BT13" s="11">
        <v>3.2472611187</v>
      </c>
      <c r="BU13" s="11"/>
      <c r="BV13" s="11">
        <v>1.0824203728999999</v>
      </c>
      <c r="BW13" s="11">
        <v>0</v>
      </c>
      <c r="BX13" s="11">
        <v>1.0824203728999999</v>
      </c>
      <c r="BY13" s="11"/>
      <c r="BZ13" s="11">
        <v>0</v>
      </c>
      <c r="CA13" s="11">
        <v>0</v>
      </c>
      <c r="CB13" s="11">
        <v>0</v>
      </c>
      <c r="CC13" s="11"/>
      <c r="CD13" s="11">
        <v>0</v>
      </c>
      <c r="CE13" s="11">
        <v>0</v>
      </c>
      <c r="CF13" s="11">
        <v>0</v>
      </c>
      <c r="CG13" s="11"/>
      <c r="CH13" s="11">
        <v>567.18827539959875</v>
      </c>
      <c r="CI13" s="11">
        <v>611.56751068849655</v>
      </c>
      <c r="CJ13" s="11">
        <v>1178.7557860880847</v>
      </c>
      <c r="CK13" s="1"/>
    </row>
    <row r="14" spans="1:89" x14ac:dyDescent="0.25">
      <c r="A14" s="8" t="s">
        <v>36</v>
      </c>
      <c r="B14" s="11">
        <v>9.7417833560999991</v>
      </c>
      <c r="C14" s="11">
        <v>8.6593629831999994</v>
      </c>
      <c r="D14" s="11">
        <v>18.401146339299999</v>
      </c>
      <c r="E14" s="11"/>
      <c r="F14" s="11">
        <v>10.824203728999999</v>
      </c>
      <c r="G14" s="11">
        <v>15.153885220599998</v>
      </c>
      <c r="H14" s="11">
        <v>25.978088949599996</v>
      </c>
      <c r="I14" s="11"/>
      <c r="J14" s="11">
        <v>11.906624101899999</v>
      </c>
      <c r="K14" s="11">
        <v>7.5769426102999988</v>
      </c>
      <c r="L14" s="11">
        <v>19.483566712199998</v>
      </c>
      <c r="M14" s="11"/>
      <c r="N14" s="11">
        <v>7.5769426102999988</v>
      </c>
      <c r="O14" s="11">
        <v>6.4945222373999991</v>
      </c>
      <c r="P14" s="11">
        <v>14.071464847699998</v>
      </c>
      <c r="Q14" s="11"/>
      <c r="R14" s="11">
        <v>4.3296814915999997</v>
      </c>
      <c r="S14" s="11">
        <v>7.5769426102999988</v>
      </c>
      <c r="T14" s="11">
        <v>11.906624101899999</v>
      </c>
      <c r="U14" s="11"/>
      <c r="V14" s="11">
        <v>7.5769426102999988</v>
      </c>
      <c r="W14" s="11">
        <v>7.5769426102999988</v>
      </c>
      <c r="X14" s="11">
        <v>15.153885220599998</v>
      </c>
      <c r="Y14" s="11"/>
      <c r="Z14" s="11">
        <v>16.236305593499999</v>
      </c>
      <c r="AA14" s="11">
        <v>22.730827830899997</v>
      </c>
      <c r="AB14" s="11">
        <v>38.967133424400018</v>
      </c>
      <c r="AC14" s="11"/>
      <c r="AD14" s="11">
        <v>23.813248203799997</v>
      </c>
      <c r="AE14" s="11">
        <v>16.236305593499999</v>
      </c>
      <c r="AF14" s="11">
        <v>40.049553797300021</v>
      </c>
      <c r="AG14" s="11"/>
      <c r="AH14" s="11">
        <v>28.142929695399996</v>
      </c>
      <c r="AI14" s="11">
        <v>16.236305593499999</v>
      </c>
      <c r="AJ14" s="11">
        <v>44.379235288900034</v>
      </c>
      <c r="AK14" s="11"/>
      <c r="AL14" s="11">
        <v>23.813248203799997</v>
      </c>
      <c r="AM14" s="11">
        <v>19.483566712199998</v>
      </c>
      <c r="AN14" s="11">
        <v>43.296814916000031</v>
      </c>
      <c r="AO14" s="11"/>
      <c r="AP14" s="11">
        <v>18.401146339299999</v>
      </c>
      <c r="AQ14" s="11">
        <v>23.813248203799997</v>
      </c>
      <c r="AR14" s="11">
        <v>42.214394543100028</v>
      </c>
      <c r="AS14" s="11"/>
      <c r="AT14" s="11">
        <v>17.318725966399999</v>
      </c>
      <c r="AU14" s="11">
        <v>15.153885220599998</v>
      </c>
      <c r="AV14" s="11">
        <v>32.472611186999998</v>
      </c>
      <c r="AW14" s="11"/>
      <c r="AX14" s="11">
        <v>18.401146339299999</v>
      </c>
      <c r="AY14" s="11">
        <v>20.565987085099998</v>
      </c>
      <c r="AZ14" s="11">
        <v>38.967133424400018</v>
      </c>
      <c r="BA14" s="11"/>
      <c r="BB14" s="11">
        <v>5.4121018644999994</v>
      </c>
      <c r="BC14" s="11">
        <v>12.989044474799998</v>
      </c>
      <c r="BD14" s="11">
        <v>18.401146339299999</v>
      </c>
      <c r="BE14" s="11"/>
      <c r="BF14" s="11">
        <v>4.3296814915999997</v>
      </c>
      <c r="BG14" s="11">
        <v>5.4121018644999994</v>
      </c>
      <c r="BH14" s="11">
        <v>9.7417833560999991</v>
      </c>
      <c r="BI14" s="11"/>
      <c r="BJ14" s="11">
        <v>3.2472611187</v>
      </c>
      <c r="BK14" s="11">
        <v>6.4945222373999991</v>
      </c>
      <c r="BL14" s="11">
        <v>9.7417833560999991</v>
      </c>
      <c r="BM14" s="11"/>
      <c r="BN14" s="11">
        <v>2.1648407457999999</v>
      </c>
      <c r="BO14" s="11">
        <v>3.2472611187</v>
      </c>
      <c r="BP14" s="11">
        <v>5.4121018644999994</v>
      </c>
      <c r="BQ14" s="11"/>
      <c r="BR14" s="11">
        <v>1.0824203728999999</v>
      </c>
      <c r="BS14" s="11">
        <v>0</v>
      </c>
      <c r="BT14" s="11">
        <v>1.0824203728999999</v>
      </c>
      <c r="BU14" s="11"/>
      <c r="BV14" s="11">
        <v>0</v>
      </c>
      <c r="BW14" s="11">
        <v>1.0824203728999999</v>
      </c>
      <c r="BX14" s="11">
        <v>1.0824203728999999</v>
      </c>
      <c r="BY14" s="11"/>
      <c r="BZ14" s="11">
        <v>0</v>
      </c>
      <c r="CA14" s="11">
        <v>0</v>
      </c>
      <c r="CB14" s="11">
        <v>0</v>
      </c>
      <c r="CC14" s="11"/>
      <c r="CD14" s="11">
        <v>0</v>
      </c>
      <c r="CE14" s="11">
        <v>0</v>
      </c>
      <c r="CF14" s="11">
        <v>0</v>
      </c>
      <c r="CG14" s="11"/>
      <c r="CH14" s="11">
        <v>214.31923383420053</v>
      </c>
      <c r="CI14" s="11">
        <v>216.48407458000054</v>
      </c>
      <c r="CJ14" s="11">
        <v>430.80330841420118</v>
      </c>
      <c r="CK14" s="1"/>
    </row>
    <row r="15" spans="1:89" x14ac:dyDescent="0.25">
      <c r="A15" s="8" t="s">
        <v>37</v>
      </c>
      <c r="B15" s="11">
        <v>101.74751505260021</v>
      </c>
      <c r="C15" s="11">
        <v>66.027642746900099</v>
      </c>
      <c r="D15" s="11">
        <v>167.77515779950039</v>
      </c>
      <c r="E15" s="11"/>
      <c r="F15" s="11">
        <v>101.74751505260021</v>
      </c>
      <c r="G15" s="11">
        <v>97.417833561000194</v>
      </c>
      <c r="H15" s="11">
        <v>199.16534861360049</v>
      </c>
      <c r="I15" s="11"/>
      <c r="J15" s="11">
        <v>113.65413915450024</v>
      </c>
      <c r="K15" s="11">
        <v>103.91235579840021</v>
      </c>
      <c r="L15" s="11">
        <v>217.56649495290054</v>
      </c>
      <c r="M15" s="11"/>
      <c r="N15" s="11">
        <v>121.23108176480027</v>
      </c>
      <c r="O15" s="11">
        <v>96.33541318810019</v>
      </c>
      <c r="P15" s="11">
        <v>217.56649495290054</v>
      </c>
      <c r="Q15" s="11"/>
      <c r="R15" s="11">
        <v>74.687005730100125</v>
      </c>
      <c r="S15" s="11">
        <v>69.274903865600109</v>
      </c>
      <c r="T15" s="11">
        <v>143.96190959570032</v>
      </c>
      <c r="U15" s="11"/>
      <c r="V15" s="11">
        <v>53.03859827210006</v>
      </c>
      <c r="W15" s="11">
        <v>85.511209459100158</v>
      </c>
      <c r="X15" s="11">
        <v>138.5498077312003</v>
      </c>
      <c r="Y15" s="11"/>
      <c r="Z15" s="11">
        <v>55.203439017900067</v>
      </c>
      <c r="AA15" s="11">
        <v>81.181527967500145</v>
      </c>
      <c r="AB15" s="11">
        <v>136.3849669854003</v>
      </c>
      <c r="AC15" s="11"/>
      <c r="AD15" s="11">
        <v>76.851846475900132</v>
      </c>
      <c r="AE15" s="11">
        <v>100.6650946797002</v>
      </c>
      <c r="AF15" s="11">
        <v>177.51694115560042</v>
      </c>
      <c r="AG15" s="11"/>
      <c r="AH15" s="11">
        <v>76.851846475900132</v>
      </c>
      <c r="AI15" s="11">
        <v>108.24203729000023</v>
      </c>
      <c r="AJ15" s="11">
        <v>185.09388376590044</v>
      </c>
      <c r="AK15" s="11"/>
      <c r="AL15" s="11">
        <v>101.74751505260021</v>
      </c>
      <c r="AM15" s="11">
        <v>123.39592251060027</v>
      </c>
      <c r="AN15" s="11">
        <v>225.14343756320056</v>
      </c>
      <c r="AO15" s="11"/>
      <c r="AP15" s="11">
        <v>88.758470577800168</v>
      </c>
      <c r="AQ15" s="11">
        <v>135.30254661250029</v>
      </c>
      <c r="AR15" s="11">
        <v>224.06101719030056</v>
      </c>
      <c r="AS15" s="11"/>
      <c r="AT15" s="11">
        <v>54.121018645000063</v>
      </c>
      <c r="AU15" s="11">
        <v>75.769426103000129</v>
      </c>
      <c r="AV15" s="11">
        <v>129.89044474800028</v>
      </c>
      <c r="AW15" s="11"/>
      <c r="AX15" s="11">
        <v>32.472611186999998</v>
      </c>
      <c r="AY15" s="11">
        <v>58.450700136600076</v>
      </c>
      <c r="AZ15" s="11">
        <v>90.923311323600174</v>
      </c>
      <c r="BA15" s="11"/>
      <c r="BB15" s="11">
        <v>21.648407457999998</v>
      </c>
      <c r="BC15" s="11">
        <v>28.142929695399996</v>
      </c>
      <c r="BD15" s="11">
        <v>49.79133715340005</v>
      </c>
      <c r="BE15" s="11"/>
      <c r="BF15" s="11">
        <v>17.318725966399999</v>
      </c>
      <c r="BG15" s="11">
        <v>24.895668576699997</v>
      </c>
      <c r="BH15" s="11">
        <v>42.214394543100028</v>
      </c>
      <c r="BI15" s="11"/>
      <c r="BJ15" s="11">
        <v>5.4121018644999994</v>
      </c>
      <c r="BK15" s="11">
        <v>9.7417833560999991</v>
      </c>
      <c r="BL15" s="11">
        <v>15.153885220599998</v>
      </c>
      <c r="BM15" s="11"/>
      <c r="BN15" s="11">
        <v>0</v>
      </c>
      <c r="BO15" s="11">
        <v>8.6593629831999994</v>
      </c>
      <c r="BP15" s="11">
        <v>8.6593629831999994</v>
      </c>
      <c r="BQ15" s="11"/>
      <c r="BR15" s="11">
        <v>2.1648407457999999</v>
      </c>
      <c r="BS15" s="11">
        <v>1.0824203728999999</v>
      </c>
      <c r="BT15" s="11">
        <v>3.2472611187</v>
      </c>
      <c r="BU15" s="11"/>
      <c r="BV15" s="11">
        <v>0</v>
      </c>
      <c r="BW15" s="11">
        <v>1.0824203728999999</v>
      </c>
      <c r="BX15" s="11">
        <v>1.0824203728999999</v>
      </c>
      <c r="BY15" s="11"/>
      <c r="BZ15" s="11">
        <v>0</v>
      </c>
      <c r="CA15" s="11">
        <v>1.0824203728999999</v>
      </c>
      <c r="CB15" s="11">
        <v>1.0824203728999999</v>
      </c>
      <c r="CC15" s="11"/>
      <c r="CD15" s="11">
        <v>0</v>
      </c>
      <c r="CE15" s="11">
        <v>0</v>
      </c>
      <c r="CF15" s="11">
        <v>0</v>
      </c>
      <c r="CG15" s="11"/>
      <c r="CH15" s="11">
        <v>1098.6566784934803</v>
      </c>
      <c r="CI15" s="11">
        <v>1276.1736196490901</v>
      </c>
      <c r="CJ15" s="11">
        <v>2374.8302981425827</v>
      </c>
      <c r="CK15" s="1"/>
    </row>
    <row r="16" spans="1:89" x14ac:dyDescent="0.25">
      <c r="A16" s="8" t="s">
        <v>38</v>
      </c>
      <c r="B16" s="11">
        <v>58.450700136600076</v>
      </c>
      <c r="C16" s="11">
        <v>43.296814916000031</v>
      </c>
      <c r="D16" s="11">
        <v>101.74751505260021</v>
      </c>
      <c r="E16" s="11"/>
      <c r="F16" s="11">
        <v>41.131974170200024</v>
      </c>
      <c r="G16" s="11">
        <v>56.28585939080007</v>
      </c>
      <c r="H16" s="11">
        <v>97.417833561000194</v>
      </c>
      <c r="I16" s="11"/>
      <c r="J16" s="11">
        <v>42.214394543100028</v>
      </c>
      <c r="K16" s="11">
        <v>40.049553797300021</v>
      </c>
      <c r="L16" s="11">
        <v>82.263948340400148</v>
      </c>
      <c r="M16" s="11"/>
      <c r="N16" s="11">
        <v>50.873757526300054</v>
      </c>
      <c r="O16" s="11">
        <v>49.79133715340005</v>
      </c>
      <c r="P16" s="11">
        <v>100.6650946797002</v>
      </c>
      <c r="Q16" s="11"/>
      <c r="R16" s="11">
        <v>50.873757526300054</v>
      </c>
      <c r="S16" s="11">
        <v>48.708916780500047</v>
      </c>
      <c r="T16" s="11">
        <v>99.5826743068002</v>
      </c>
      <c r="U16" s="11"/>
      <c r="V16" s="11">
        <v>46.544076034700041</v>
      </c>
      <c r="W16" s="11">
        <v>47.626496407600044</v>
      </c>
      <c r="X16" s="11">
        <v>94.170572442300184</v>
      </c>
      <c r="Y16" s="11"/>
      <c r="Z16" s="11">
        <v>53.03859827210006</v>
      </c>
      <c r="AA16" s="11">
        <v>62.780381628200089</v>
      </c>
      <c r="AB16" s="11">
        <v>115.81897990030025</v>
      </c>
      <c r="AC16" s="11"/>
      <c r="AD16" s="11">
        <v>66.027642746900099</v>
      </c>
      <c r="AE16" s="11">
        <v>45.461655661800037</v>
      </c>
      <c r="AF16" s="11">
        <v>111.48929840870024</v>
      </c>
      <c r="AG16" s="11"/>
      <c r="AH16" s="11">
        <v>58.450700136600076</v>
      </c>
      <c r="AI16" s="11">
        <v>72.522164984300119</v>
      </c>
      <c r="AJ16" s="11">
        <v>130.97286512090028</v>
      </c>
      <c r="AK16" s="11"/>
      <c r="AL16" s="11">
        <v>66.027642746900099</v>
      </c>
      <c r="AM16" s="11">
        <v>58.450700136600076</v>
      </c>
      <c r="AN16" s="11">
        <v>124.47834288350028</v>
      </c>
      <c r="AO16" s="11"/>
      <c r="AP16" s="11">
        <v>55.203439017900067</v>
      </c>
      <c r="AQ16" s="11">
        <v>80.099107594600142</v>
      </c>
      <c r="AR16" s="11">
        <v>135.30254661250029</v>
      </c>
      <c r="AS16" s="11"/>
      <c r="AT16" s="11">
        <v>54.121018645000063</v>
      </c>
      <c r="AU16" s="11">
        <v>62.780381628200089</v>
      </c>
      <c r="AV16" s="11">
        <v>116.90140027320025</v>
      </c>
      <c r="AW16" s="11"/>
      <c r="AX16" s="11">
        <v>33.555031559900002</v>
      </c>
      <c r="AY16" s="11">
        <v>47.626496407600044</v>
      </c>
      <c r="AZ16" s="11">
        <v>81.181527967500145</v>
      </c>
      <c r="BA16" s="11"/>
      <c r="BB16" s="11">
        <v>30.307770441199995</v>
      </c>
      <c r="BC16" s="11">
        <v>30.307770441199995</v>
      </c>
      <c r="BD16" s="11">
        <v>60.615540882400083</v>
      </c>
      <c r="BE16" s="11"/>
      <c r="BF16" s="11">
        <v>16.236305593499999</v>
      </c>
      <c r="BG16" s="11">
        <v>28.142929695399996</v>
      </c>
      <c r="BH16" s="11">
        <v>44.379235288900034</v>
      </c>
      <c r="BI16" s="11"/>
      <c r="BJ16" s="11">
        <v>5.4121018644999994</v>
      </c>
      <c r="BK16" s="11">
        <v>17.318725966399999</v>
      </c>
      <c r="BL16" s="11">
        <v>22.730827830899997</v>
      </c>
      <c r="BM16" s="11"/>
      <c r="BN16" s="11">
        <v>4.3296814915999997</v>
      </c>
      <c r="BO16" s="11">
        <v>5.4121018644999994</v>
      </c>
      <c r="BP16" s="11">
        <v>9.7417833560999991</v>
      </c>
      <c r="BQ16" s="11"/>
      <c r="BR16" s="11">
        <v>4.3296814915999997</v>
      </c>
      <c r="BS16" s="11">
        <v>6.4945222373999991</v>
      </c>
      <c r="BT16" s="11">
        <v>10.824203728999999</v>
      </c>
      <c r="BU16" s="11"/>
      <c r="BV16" s="11">
        <v>0</v>
      </c>
      <c r="BW16" s="11">
        <v>1.0824203728999999</v>
      </c>
      <c r="BX16" s="11">
        <v>1.0824203728999999</v>
      </c>
      <c r="BY16" s="11"/>
      <c r="BZ16" s="11">
        <v>0</v>
      </c>
      <c r="CA16" s="11">
        <v>0</v>
      </c>
      <c r="CB16" s="11">
        <v>0</v>
      </c>
      <c r="CC16" s="11"/>
      <c r="CD16" s="11">
        <v>0</v>
      </c>
      <c r="CE16" s="11">
        <v>0</v>
      </c>
      <c r="CF16" s="11">
        <v>0</v>
      </c>
      <c r="CG16" s="11"/>
      <c r="CH16" s="11">
        <v>737.12827394489034</v>
      </c>
      <c r="CI16" s="11">
        <v>804.23833706468702</v>
      </c>
      <c r="CJ16" s="11">
        <v>1541.3666110096049</v>
      </c>
      <c r="CK16" s="1"/>
    </row>
    <row r="17" spans="1:89" x14ac:dyDescent="0.25">
      <c r="A17" s="8" t="s">
        <v>39</v>
      </c>
      <c r="B17" s="11">
        <v>61.697961255300086</v>
      </c>
      <c r="C17" s="11">
        <v>55.203439017900067</v>
      </c>
      <c r="D17" s="11">
        <v>116.90140027320025</v>
      </c>
      <c r="E17" s="11"/>
      <c r="F17" s="11">
        <v>56.28585939080007</v>
      </c>
      <c r="G17" s="11">
        <v>56.28585939080007</v>
      </c>
      <c r="H17" s="11">
        <v>112.57171878160024</v>
      </c>
      <c r="I17" s="11"/>
      <c r="J17" s="11">
        <v>49.79133715340005</v>
      </c>
      <c r="K17" s="11">
        <v>70.357324238500112</v>
      </c>
      <c r="L17" s="11">
        <v>120.14866139190026</v>
      </c>
      <c r="M17" s="11"/>
      <c r="N17" s="11">
        <v>77.934266848800135</v>
      </c>
      <c r="O17" s="11">
        <v>58.450700136600076</v>
      </c>
      <c r="P17" s="11">
        <v>136.3849669854003</v>
      </c>
      <c r="Q17" s="11"/>
      <c r="R17" s="11">
        <v>60.615540882400083</v>
      </c>
      <c r="S17" s="11">
        <v>61.697961255300086</v>
      </c>
      <c r="T17" s="11">
        <v>122.31350213770027</v>
      </c>
      <c r="U17" s="11"/>
      <c r="V17" s="11">
        <v>79.016687221700138</v>
      </c>
      <c r="W17" s="11">
        <v>77.934266848800135</v>
      </c>
      <c r="X17" s="11">
        <v>156.95095407050036</v>
      </c>
      <c r="Y17" s="11"/>
      <c r="Z17" s="11">
        <v>61.697961255300086</v>
      </c>
      <c r="AA17" s="11">
        <v>81.181527967500145</v>
      </c>
      <c r="AB17" s="11">
        <v>142.87948922280032</v>
      </c>
      <c r="AC17" s="11"/>
      <c r="AD17" s="11">
        <v>58.450700136600076</v>
      </c>
      <c r="AE17" s="11">
        <v>51.956177899200057</v>
      </c>
      <c r="AF17" s="11">
        <v>110.40687803580023</v>
      </c>
      <c r="AG17" s="11"/>
      <c r="AH17" s="11">
        <v>72.522164984300119</v>
      </c>
      <c r="AI17" s="11">
        <v>69.274903865600109</v>
      </c>
      <c r="AJ17" s="11">
        <v>141.79706884990031</v>
      </c>
      <c r="AK17" s="11"/>
      <c r="AL17" s="11">
        <v>88.758470577800168</v>
      </c>
      <c r="AM17" s="11">
        <v>93.088152069400181</v>
      </c>
      <c r="AN17" s="11">
        <v>181.84662264720043</v>
      </c>
      <c r="AO17" s="11"/>
      <c r="AP17" s="11">
        <v>70.357324238500112</v>
      </c>
      <c r="AQ17" s="11">
        <v>107.15961691710022</v>
      </c>
      <c r="AR17" s="11">
        <v>177.51694115560042</v>
      </c>
      <c r="AS17" s="11"/>
      <c r="AT17" s="11">
        <v>67.110063119800103</v>
      </c>
      <c r="AU17" s="11">
        <v>90.923311323600174</v>
      </c>
      <c r="AV17" s="11">
        <v>158.03337444340036</v>
      </c>
      <c r="AW17" s="11"/>
      <c r="AX17" s="11">
        <v>42.214394543100028</v>
      </c>
      <c r="AY17" s="11">
        <v>62.780381628200089</v>
      </c>
      <c r="AZ17" s="11">
        <v>104.99477617130022</v>
      </c>
      <c r="BA17" s="11"/>
      <c r="BB17" s="11">
        <v>33.555031559900002</v>
      </c>
      <c r="BC17" s="11">
        <v>47.626496407600044</v>
      </c>
      <c r="BD17" s="11">
        <v>81.181527967500145</v>
      </c>
      <c r="BE17" s="11"/>
      <c r="BF17" s="11">
        <v>31.390190814099995</v>
      </c>
      <c r="BG17" s="11">
        <v>37.884713051500015</v>
      </c>
      <c r="BH17" s="11">
        <v>69.274903865600109</v>
      </c>
      <c r="BI17" s="11"/>
      <c r="BJ17" s="11">
        <v>12.989044474799998</v>
      </c>
      <c r="BK17" s="11">
        <v>29.225350068299996</v>
      </c>
      <c r="BL17" s="11">
        <v>42.214394543100028</v>
      </c>
      <c r="BM17" s="11"/>
      <c r="BN17" s="11">
        <v>9.7417833560999991</v>
      </c>
      <c r="BO17" s="11">
        <v>7.5769426102999988</v>
      </c>
      <c r="BP17" s="11">
        <v>17.318725966399999</v>
      </c>
      <c r="BQ17" s="11"/>
      <c r="BR17" s="11">
        <v>1.0824203728999999</v>
      </c>
      <c r="BS17" s="11">
        <v>4.3296814915999997</v>
      </c>
      <c r="BT17" s="11">
        <v>5.4121018644999994</v>
      </c>
      <c r="BU17" s="11"/>
      <c r="BV17" s="11">
        <v>0</v>
      </c>
      <c r="BW17" s="11">
        <v>5.4121018644999994</v>
      </c>
      <c r="BX17" s="11">
        <v>5.4121018644999994</v>
      </c>
      <c r="BY17" s="11"/>
      <c r="BZ17" s="11">
        <v>1.0824203728999999</v>
      </c>
      <c r="CA17" s="11">
        <v>0</v>
      </c>
      <c r="CB17" s="11">
        <v>1.0824203728999999</v>
      </c>
      <c r="CC17" s="11"/>
      <c r="CD17" s="11">
        <v>0</v>
      </c>
      <c r="CE17" s="11">
        <v>0</v>
      </c>
      <c r="CF17" s="11">
        <v>0</v>
      </c>
      <c r="CG17" s="11"/>
      <c r="CH17" s="11">
        <v>936.29362255848048</v>
      </c>
      <c r="CI17" s="11">
        <v>1068.3489080522786</v>
      </c>
      <c r="CJ17" s="11">
        <v>2004.6425306108306</v>
      </c>
      <c r="CK17" s="1"/>
    </row>
    <row r="18" spans="1:89" x14ac:dyDescent="0.25">
      <c r="A18" s="8" t="s">
        <v>40</v>
      </c>
      <c r="B18" s="11">
        <v>38.967133424400018</v>
      </c>
      <c r="C18" s="11">
        <v>60.615540882400083</v>
      </c>
      <c r="D18" s="11">
        <v>99.5826743068002</v>
      </c>
      <c r="E18" s="11"/>
      <c r="F18" s="11">
        <v>56.28585939080007</v>
      </c>
      <c r="G18" s="11">
        <v>54.121018645000063</v>
      </c>
      <c r="H18" s="11">
        <v>110.40687803580023</v>
      </c>
      <c r="I18" s="11"/>
      <c r="J18" s="11">
        <v>48.708916780500047</v>
      </c>
      <c r="K18" s="11">
        <v>53.03859827210006</v>
      </c>
      <c r="L18" s="11">
        <v>101.74751505260021</v>
      </c>
      <c r="M18" s="11"/>
      <c r="N18" s="11">
        <v>30.307770441199995</v>
      </c>
      <c r="O18" s="11">
        <v>41.131974170200024</v>
      </c>
      <c r="P18" s="11">
        <v>71.439744611400116</v>
      </c>
      <c r="Q18" s="11"/>
      <c r="R18" s="11">
        <v>48.708916780500047</v>
      </c>
      <c r="S18" s="11">
        <v>41.131974170200024</v>
      </c>
      <c r="T18" s="11">
        <v>89.840890950700171</v>
      </c>
      <c r="U18" s="11"/>
      <c r="V18" s="11">
        <v>48.708916780500047</v>
      </c>
      <c r="W18" s="11">
        <v>46.544076034700041</v>
      </c>
      <c r="X18" s="11">
        <v>95.252992815200187</v>
      </c>
      <c r="Y18" s="11"/>
      <c r="Z18" s="11">
        <v>61.697961255300086</v>
      </c>
      <c r="AA18" s="11">
        <v>68.192483492700106</v>
      </c>
      <c r="AB18" s="11">
        <v>129.89044474800028</v>
      </c>
      <c r="AC18" s="11"/>
      <c r="AD18" s="11">
        <v>85.511209459100158</v>
      </c>
      <c r="AE18" s="11">
        <v>69.274903865600109</v>
      </c>
      <c r="AF18" s="11">
        <v>154.78611332470035</v>
      </c>
      <c r="AG18" s="11"/>
      <c r="AH18" s="11">
        <v>70.357324238500112</v>
      </c>
      <c r="AI18" s="11">
        <v>93.088152069400181</v>
      </c>
      <c r="AJ18" s="11">
        <v>163.44547630790038</v>
      </c>
      <c r="AK18" s="11"/>
      <c r="AL18" s="11">
        <v>89.840890950700171</v>
      </c>
      <c r="AM18" s="11">
        <v>102.82993542550021</v>
      </c>
      <c r="AN18" s="11">
        <v>192.67082637620047</v>
      </c>
      <c r="AO18" s="11"/>
      <c r="AP18" s="11">
        <v>83.346368713300151</v>
      </c>
      <c r="AQ18" s="11">
        <v>99.5826743068002</v>
      </c>
      <c r="AR18" s="11">
        <v>182.92904302010044</v>
      </c>
      <c r="AS18" s="11"/>
      <c r="AT18" s="11">
        <v>69.274903865600109</v>
      </c>
      <c r="AU18" s="11">
        <v>93.088152069400181</v>
      </c>
      <c r="AV18" s="11">
        <v>162.36305593500038</v>
      </c>
      <c r="AW18" s="11"/>
      <c r="AX18" s="11">
        <v>51.956177899200057</v>
      </c>
      <c r="AY18" s="11">
        <v>69.274903865600109</v>
      </c>
      <c r="AZ18" s="11">
        <v>121.23108176480027</v>
      </c>
      <c r="BA18" s="11"/>
      <c r="BB18" s="11">
        <v>31.390190814099995</v>
      </c>
      <c r="BC18" s="11">
        <v>59.53312050950008</v>
      </c>
      <c r="BD18" s="11">
        <v>90.923311323600174</v>
      </c>
      <c r="BE18" s="11"/>
      <c r="BF18" s="11">
        <v>22.730827830899997</v>
      </c>
      <c r="BG18" s="11">
        <v>38.967133424400018</v>
      </c>
      <c r="BH18" s="11">
        <v>61.697961255300086</v>
      </c>
      <c r="BI18" s="11"/>
      <c r="BJ18" s="11">
        <v>16.236305593499999</v>
      </c>
      <c r="BK18" s="11">
        <v>32.472611186999998</v>
      </c>
      <c r="BL18" s="11">
        <v>48.708916780500047</v>
      </c>
      <c r="BM18" s="11"/>
      <c r="BN18" s="11">
        <v>3.2472611187</v>
      </c>
      <c r="BO18" s="11">
        <v>17.318725966399999</v>
      </c>
      <c r="BP18" s="11">
        <v>20.565987085099998</v>
      </c>
      <c r="BQ18" s="11"/>
      <c r="BR18" s="11">
        <v>7.5769426102999988</v>
      </c>
      <c r="BS18" s="11">
        <v>11.906624101899999</v>
      </c>
      <c r="BT18" s="11">
        <v>19.483566712199998</v>
      </c>
      <c r="BU18" s="11"/>
      <c r="BV18" s="11">
        <v>2.1648407457999999</v>
      </c>
      <c r="BW18" s="11">
        <v>5.4121018644999994</v>
      </c>
      <c r="BX18" s="11">
        <v>7.5769426102999988</v>
      </c>
      <c r="BY18" s="11"/>
      <c r="BZ18" s="11">
        <v>0</v>
      </c>
      <c r="CA18" s="11">
        <v>1.0824203728999999</v>
      </c>
      <c r="CB18" s="11">
        <v>1.0824203728999999</v>
      </c>
      <c r="CC18" s="11"/>
      <c r="CD18" s="11">
        <v>0</v>
      </c>
      <c r="CE18" s="11">
        <v>3.2472611187</v>
      </c>
      <c r="CF18" s="11">
        <v>3.2472611187</v>
      </c>
      <c r="CG18" s="11"/>
      <c r="CH18" s="11">
        <v>867.01871869288391</v>
      </c>
      <c r="CI18" s="11">
        <v>1061.8543858148782</v>
      </c>
      <c r="CJ18" s="11">
        <v>1928.8731045078264</v>
      </c>
      <c r="CK18" s="1"/>
    </row>
    <row r="19" spans="1:89" x14ac:dyDescent="0.25">
      <c r="A19" s="8" t="s">
        <v>41</v>
      </c>
      <c r="B19" s="11">
        <v>63.862802001100093</v>
      </c>
      <c r="C19" s="11">
        <v>62.780381628200089</v>
      </c>
      <c r="D19" s="11">
        <v>126.64318362930028</v>
      </c>
      <c r="E19" s="11"/>
      <c r="F19" s="11">
        <v>66.027642746900099</v>
      </c>
      <c r="G19" s="11">
        <v>64.945222374000096</v>
      </c>
      <c r="H19" s="11">
        <v>130.97286512090028</v>
      </c>
      <c r="I19" s="11"/>
      <c r="J19" s="11">
        <v>67.110063119800103</v>
      </c>
      <c r="K19" s="11">
        <v>75.769426103000129</v>
      </c>
      <c r="L19" s="11">
        <v>142.87948922280032</v>
      </c>
      <c r="M19" s="11"/>
      <c r="N19" s="11">
        <v>73.604585357200122</v>
      </c>
      <c r="O19" s="11">
        <v>62.780381628200089</v>
      </c>
      <c r="P19" s="11">
        <v>136.3849669854003</v>
      </c>
      <c r="Q19" s="11"/>
      <c r="R19" s="11">
        <v>37.884713051500015</v>
      </c>
      <c r="S19" s="11">
        <v>45.461655661800037</v>
      </c>
      <c r="T19" s="11">
        <v>83.346368713300151</v>
      </c>
      <c r="U19" s="11"/>
      <c r="V19" s="11">
        <v>54.121018645000063</v>
      </c>
      <c r="W19" s="11">
        <v>56.28585939080007</v>
      </c>
      <c r="X19" s="11">
        <v>110.40687803580023</v>
      </c>
      <c r="Y19" s="11"/>
      <c r="Z19" s="11">
        <v>73.604585357200122</v>
      </c>
      <c r="AA19" s="11">
        <v>76.851846475900132</v>
      </c>
      <c r="AB19" s="11">
        <v>150.45643183310034</v>
      </c>
      <c r="AC19" s="11"/>
      <c r="AD19" s="11">
        <v>77.934266848800135</v>
      </c>
      <c r="AE19" s="11">
        <v>99.5826743068002</v>
      </c>
      <c r="AF19" s="11">
        <v>177.51694115560042</v>
      </c>
      <c r="AG19" s="11"/>
      <c r="AH19" s="11">
        <v>85.511209459100158</v>
      </c>
      <c r="AI19" s="11">
        <v>101.74751505260021</v>
      </c>
      <c r="AJ19" s="11">
        <v>187.25872451170045</v>
      </c>
      <c r="AK19" s="11"/>
      <c r="AL19" s="11">
        <v>85.511209459100158</v>
      </c>
      <c r="AM19" s="11">
        <v>104.99477617130022</v>
      </c>
      <c r="AN19" s="11">
        <v>190.50598563040046</v>
      </c>
      <c r="AO19" s="11"/>
      <c r="AP19" s="11">
        <v>74.687005730100125</v>
      </c>
      <c r="AQ19" s="11">
        <v>89.840890950700171</v>
      </c>
      <c r="AR19" s="11">
        <v>164.52789668080038</v>
      </c>
      <c r="AS19" s="11"/>
      <c r="AT19" s="11">
        <v>64.945222374000096</v>
      </c>
      <c r="AU19" s="11">
        <v>80.099107594600142</v>
      </c>
      <c r="AV19" s="11">
        <v>145.04432996860032</v>
      </c>
      <c r="AW19" s="11"/>
      <c r="AX19" s="11">
        <v>54.121018645000063</v>
      </c>
      <c r="AY19" s="11">
        <v>54.121018645000063</v>
      </c>
      <c r="AZ19" s="11">
        <v>108.24203729000023</v>
      </c>
      <c r="BA19" s="11"/>
      <c r="BB19" s="11">
        <v>33.555031559900002</v>
      </c>
      <c r="BC19" s="11">
        <v>44.379235288900034</v>
      </c>
      <c r="BD19" s="11">
        <v>77.934266848800135</v>
      </c>
      <c r="BE19" s="11"/>
      <c r="BF19" s="11">
        <v>28.142929695399996</v>
      </c>
      <c r="BG19" s="11">
        <v>31.390190814099995</v>
      </c>
      <c r="BH19" s="11">
        <v>59.53312050950008</v>
      </c>
      <c r="BI19" s="11"/>
      <c r="BJ19" s="11">
        <v>12.989044474799998</v>
      </c>
      <c r="BK19" s="11">
        <v>15.153885220599998</v>
      </c>
      <c r="BL19" s="11">
        <v>28.142929695399996</v>
      </c>
      <c r="BM19" s="11"/>
      <c r="BN19" s="11">
        <v>8.6593629831999994</v>
      </c>
      <c r="BO19" s="11">
        <v>11.906624101899999</v>
      </c>
      <c r="BP19" s="11">
        <v>20.565987085099998</v>
      </c>
      <c r="BQ19" s="11"/>
      <c r="BR19" s="11">
        <v>3.2472611187</v>
      </c>
      <c r="BS19" s="11">
        <v>8.6593629831999994</v>
      </c>
      <c r="BT19" s="11">
        <v>11.906624101899999</v>
      </c>
      <c r="BU19" s="11"/>
      <c r="BV19" s="11">
        <v>0</v>
      </c>
      <c r="BW19" s="11">
        <v>0</v>
      </c>
      <c r="BX19" s="11">
        <v>0</v>
      </c>
      <c r="BY19" s="11"/>
      <c r="BZ19" s="11">
        <v>1.0824203728999999</v>
      </c>
      <c r="CA19" s="11">
        <v>1.0824203728999999</v>
      </c>
      <c r="CB19" s="11">
        <v>2.1648407457999999</v>
      </c>
      <c r="CC19" s="11"/>
      <c r="CD19" s="11">
        <v>1.0824203728999999</v>
      </c>
      <c r="CE19" s="11">
        <v>1.0824203728999999</v>
      </c>
      <c r="CF19" s="11">
        <v>2.1648407457999999</v>
      </c>
      <c r="CG19" s="11"/>
      <c r="CH19" s="11">
        <v>967.68381337257892</v>
      </c>
      <c r="CI19" s="11">
        <v>1088.9148951373797</v>
      </c>
      <c r="CJ19" s="11">
        <v>2056.5987085100319</v>
      </c>
      <c r="CK19" s="1"/>
    </row>
    <row r="20" spans="1:89" x14ac:dyDescent="0.25">
      <c r="A20" s="8" t="s">
        <v>42</v>
      </c>
      <c r="B20" s="11">
        <v>71.439744611400116</v>
      </c>
      <c r="C20" s="11">
        <v>86.593629832000161</v>
      </c>
      <c r="D20" s="11">
        <v>158.03337444340036</v>
      </c>
      <c r="E20" s="11"/>
      <c r="F20" s="11">
        <v>82.263948340400148</v>
      </c>
      <c r="G20" s="11">
        <v>93.088152069400181</v>
      </c>
      <c r="H20" s="11">
        <v>175.35210040980041</v>
      </c>
      <c r="I20" s="11"/>
      <c r="J20" s="11">
        <v>92.005731696500177</v>
      </c>
      <c r="K20" s="11">
        <v>66.027642746900099</v>
      </c>
      <c r="L20" s="11">
        <v>158.03337444340036</v>
      </c>
      <c r="M20" s="11"/>
      <c r="N20" s="11">
        <v>69.274903865600109</v>
      </c>
      <c r="O20" s="11">
        <v>66.027642746900099</v>
      </c>
      <c r="P20" s="11">
        <v>135.30254661250029</v>
      </c>
      <c r="Q20" s="11"/>
      <c r="R20" s="11">
        <v>50.873757526300054</v>
      </c>
      <c r="S20" s="11">
        <v>44.379235288900034</v>
      </c>
      <c r="T20" s="11">
        <v>95.252992815200187</v>
      </c>
      <c r="U20" s="11"/>
      <c r="V20" s="11">
        <v>63.862802001100093</v>
      </c>
      <c r="W20" s="11">
        <v>86.593629832000161</v>
      </c>
      <c r="X20" s="11">
        <v>150.45643183310034</v>
      </c>
      <c r="Y20" s="11"/>
      <c r="Z20" s="11">
        <v>83.346368713300151</v>
      </c>
      <c r="AA20" s="11">
        <v>98.500253933900197</v>
      </c>
      <c r="AB20" s="11">
        <v>181.84662264720043</v>
      </c>
      <c r="AC20" s="11"/>
      <c r="AD20" s="11">
        <v>85.511209459100158</v>
      </c>
      <c r="AE20" s="11">
        <v>125.56076325640028</v>
      </c>
      <c r="AF20" s="11">
        <v>211.07197271550052</v>
      </c>
      <c r="AG20" s="11"/>
      <c r="AH20" s="11">
        <v>112.57171878160024</v>
      </c>
      <c r="AI20" s="11">
        <v>108.24203729000023</v>
      </c>
      <c r="AJ20" s="11">
        <v>220.81375607160055</v>
      </c>
      <c r="AK20" s="11"/>
      <c r="AL20" s="11">
        <v>101.74751505260021</v>
      </c>
      <c r="AM20" s="11">
        <v>124.47834288350028</v>
      </c>
      <c r="AN20" s="11">
        <v>226.22585793610057</v>
      </c>
      <c r="AO20" s="11"/>
      <c r="AP20" s="11">
        <v>82.263948340400148</v>
      </c>
      <c r="AQ20" s="11">
        <v>99.5826743068002</v>
      </c>
      <c r="AR20" s="11">
        <v>181.84662264720043</v>
      </c>
      <c r="AS20" s="11"/>
      <c r="AT20" s="11">
        <v>66.027642746900099</v>
      </c>
      <c r="AU20" s="11">
        <v>93.088152069400181</v>
      </c>
      <c r="AV20" s="11">
        <v>159.11579481630037</v>
      </c>
      <c r="AW20" s="11"/>
      <c r="AX20" s="11">
        <v>43.296814916000031</v>
      </c>
      <c r="AY20" s="11">
        <v>72.522164984300119</v>
      </c>
      <c r="AZ20" s="11">
        <v>115.81897990030025</v>
      </c>
      <c r="BA20" s="11"/>
      <c r="BB20" s="11">
        <v>43.296814916000031</v>
      </c>
      <c r="BC20" s="11">
        <v>55.203439017900067</v>
      </c>
      <c r="BD20" s="11">
        <v>98.500253933900197</v>
      </c>
      <c r="BE20" s="11"/>
      <c r="BF20" s="11">
        <v>34.637451932800005</v>
      </c>
      <c r="BG20" s="11">
        <v>31.390190814099995</v>
      </c>
      <c r="BH20" s="11">
        <v>66.027642746900099</v>
      </c>
      <c r="BI20" s="11"/>
      <c r="BJ20" s="11">
        <v>22.730827830899997</v>
      </c>
      <c r="BK20" s="11">
        <v>37.884713051500015</v>
      </c>
      <c r="BL20" s="11">
        <v>60.615540882400083</v>
      </c>
      <c r="BM20" s="11"/>
      <c r="BN20" s="11">
        <v>15.153885220599998</v>
      </c>
      <c r="BO20" s="11">
        <v>15.153885220599998</v>
      </c>
      <c r="BP20" s="11">
        <v>30.307770441199995</v>
      </c>
      <c r="BQ20" s="11"/>
      <c r="BR20" s="11">
        <v>2.1648407457999999</v>
      </c>
      <c r="BS20" s="11">
        <v>10.824203728999999</v>
      </c>
      <c r="BT20" s="11">
        <v>12.989044474799998</v>
      </c>
      <c r="BU20" s="11"/>
      <c r="BV20" s="11">
        <v>4.3296814915999997</v>
      </c>
      <c r="BW20" s="11">
        <v>5.4121018644999994</v>
      </c>
      <c r="BX20" s="11">
        <v>9.7417833560999991</v>
      </c>
      <c r="BY20" s="11"/>
      <c r="BZ20" s="11">
        <v>2.1648407457999999</v>
      </c>
      <c r="CA20" s="11">
        <v>4.3296814915999997</v>
      </c>
      <c r="CB20" s="11">
        <v>6.4945222373999991</v>
      </c>
      <c r="CC20" s="11"/>
      <c r="CD20" s="11">
        <v>4.3296814915999997</v>
      </c>
      <c r="CE20" s="11">
        <v>2.1648407457999999</v>
      </c>
      <c r="CF20" s="11">
        <v>6.4945222373999991</v>
      </c>
      <c r="CG20" s="11"/>
      <c r="CH20" s="11">
        <v>1133.2941304262822</v>
      </c>
      <c r="CI20" s="11">
        <v>1327.047377175393</v>
      </c>
      <c r="CJ20" s="11">
        <v>2460.3415076016695</v>
      </c>
      <c r="CK20" s="1"/>
    </row>
    <row r="21" spans="1:89" x14ac:dyDescent="0.25">
      <c r="A21" s="9" t="s">
        <v>88</v>
      </c>
      <c r="B21" s="11">
        <v>442.70993251610122</v>
      </c>
      <c r="C21" s="11">
        <v>426.47362692260117</v>
      </c>
      <c r="D21" s="11">
        <v>869.1835594386838</v>
      </c>
      <c r="E21" s="11"/>
      <c r="F21" s="11">
        <v>455.69897699090126</v>
      </c>
      <c r="G21" s="11">
        <v>482.75948631340134</v>
      </c>
      <c r="H21" s="11">
        <v>938.45846330428037</v>
      </c>
      <c r="I21" s="11"/>
      <c r="J21" s="11">
        <v>483.84190668630134</v>
      </c>
      <c r="K21" s="11">
        <v>454.61655661800125</v>
      </c>
      <c r="L21" s="11">
        <v>938.45846330428037</v>
      </c>
      <c r="M21" s="11"/>
      <c r="N21" s="11">
        <v>482.75948631340134</v>
      </c>
      <c r="O21" s="11">
        <v>409.15490095620112</v>
      </c>
      <c r="P21" s="11">
        <v>891.91438726958268</v>
      </c>
      <c r="Q21" s="11"/>
      <c r="R21" s="11">
        <v>356.11630268410096</v>
      </c>
      <c r="S21" s="11">
        <v>351.78662119250095</v>
      </c>
      <c r="T21" s="11">
        <v>707.90292387659179</v>
      </c>
      <c r="U21" s="11"/>
      <c r="V21" s="11">
        <v>378.84713051500103</v>
      </c>
      <c r="W21" s="11">
        <v>442.70993251610122</v>
      </c>
      <c r="X21" s="11">
        <v>821.55706303108616</v>
      </c>
      <c r="Y21" s="11"/>
      <c r="Z21" s="11">
        <v>436.2154102787012</v>
      </c>
      <c r="AA21" s="11">
        <v>534.71566421260036</v>
      </c>
      <c r="AB21" s="11">
        <v>970.93107449127876</v>
      </c>
      <c r="AC21" s="11"/>
      <c r="AD21" s="11">
        <v>518.47935861910116</v>
      </c>
      <c r="AE21" s="11">
        <v>562.85859390799897</v>
      </c>
      <c r="AF21" s="11">
        <v>1081.3379525270793</v>
      </c>
      <c r="AG21" s="11"/>
      <c r="AH21" s="11">
        <v>546.62228831449977</v>
      </c>
      <c r="AI21" s="11">
        <v>631.05107740069559</v>
      </c>
      <c r="AJ21" s="11">
        <v>1177.6733657151847</v>
      </c>
      <c r="AK21" s="11"/>
      <c r="AL21" s="11">
        <v>614.81477180719639</v>
      </c>
      <c r="AM21" s="11">
        <v>694.91387940179243</v>
      </c>
      <c r="AN21" s="11">
        <v>1309.728651208992</v>
      </c>
      <c r="AO21" s="11"/>
      <c r="AP21" s="11">
        <v>524.97388085650084</v>
      </c>
      <c r="AQ21" s="11">
        <v>695.99629977469237</v>
      </c>
      <c r="AR21" s="11">
        <v>1220.9701806311871</v>
      </c>
      <c r="AS21" s="11"/>
      <c r="AT21" s="11">
        <v>431.88572878710119</v>
      </c>
      <c r="AU21" s="11">
        <v>544.45744756869988</v>
      </c>
      <c r="AV21" s="11">
        <v>976.3431763557785</v>
      </c>
      <c r="AW21" s="11"/>
      <c r="AX21" s="11">
        <v>297.66560254750078</v>
      </c>
      <c r="AY21" s="11">
        <v>410.23732132910112</v>
      </c>
      <c r="AZ21" s="11">
        <v>707.90292387659179</v>
      </c>
      <c r="BA21" s="11"/>
      <c r="BB21" s="11">
        <v>216.48407458000054</v>
      </c>
      <c r="BC21" s="11">
        <v>287.92381919140075</v>
      </c>
      <c r="BD21" s="11">
        <v>504.4078937714014</v>
      </c>
      <c r="BE21" s="11"/>
      <c r="BF21" s="11">
        <v>163.44547630790038</v>
      </c>
      <c r="BG21" s="11">
        <v>211.07197271550052</v>
      </c>
      <c r="BH21" s="11">
        <v>374.51744902340101</v>
      </c>
      <c r="BI21" s="11"/>
      <c r="BJ21" s="11">
        <v>84.428789086200155</v>
      </c>
      <c r="BK21" s="11">
        <v>159.11579481630037</v>
      </c>
      <c r="BL21" s="11">
        <v>243.54458390250062</v>
      </c>
      <c r="BM21" s="11"/>
      <c r="BN21" s="11">
        <v>46.544076034700041</v>
      </c>
      <c r="BO21" s="11">
        <v>75.769426103000129</v>
      </c>
      <c r="BP21" s="11">
        <v>122.31350213770027</v>
      </c>
      <c r="BQ21" s="11"/>
      <c r="BR21" s="11">
        <v>22.730827830899997</v>
      </c>
      <c r="BS21" s="11">
        <v>45.461655661800037</v>
      </c>
      <c r="BT21" s="11">
        <v>68.192483492700106</v>
      </c>
      <c r="BU21" s="11"/>
      <c r="BV21" s="11">
        <v>7.5769426102999988</v>
      </c>
      <c r="BW21" s="11">
        <v>19.483566712199998</v>
      </c>
      <c r="BX21" s="11">
        <v>27.060509322499996</v>
      </c>
      <c r="BY21" s="11"/>
      <c r="BZ21" s="11">
        <v>4.3296814915999997</v>
      </c>
      <c r="CA21" s="11">
        <v>7.5769426102999988</v>
      </c>
      <c r="CB21" s="11">
        <v>11.906624101899999</v>
      </c>
      <c r="CC21" s="11"/>
      <c r="CD21" s="11">
        <v>5.4121018644999994</v>
      </c>
      <c r="CE21" s="11">
        <v>6.4945222373999991</v>
      </c>
      <c r="CF21" s="11">
        <v>11.906624101899999</v>
      </c>
      <c r="CG21" s="11"/>
      <c r="CH21" s="11">
        <v>6521.5827467218423</v>
      </c>
      <c r="CI21" s="11">
        <v>7454.6291081614982</v>
      </c>
      <c r="CJ21" s="11">
        <v>13976.21185488785</v>
      </c>
      <c r="CK21" s="1"/>
    </row>
    <row r="22" spans="1:89" x14ac:dyDescent="0.25">
      <c r="A22" s="10" t="s">
        <v>24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"/>
    </row>
    <row r="23" spans="1:89" x14ac:dyDescent="0.25">
      <c r="A23" s="8" t="s">
        <v>43</v>
      </c>
      <c r="B23" s="11">
        <v>17.318725966399999</v>
      </c>
      <c r="C23" s="11">
        <v>12.989044474799998</v>
      </c>
      <c r="D23" s="11">
        <v>30.307770441199995</v>
      </c>
      <c r="E23" s="11"/>
      <c r="F23" s="11">
        <v>14.071464847699998</v>
      </c>
      <c r="G23" s="11">
        <v>21.648407457999998</v>
      </c>
      <c r="H23" s="11">
        <v>35.719872305700008</v>
      </c>
      <c r="I23" s="11"/>
      <c r="J23" s="11">
        <v>23.813248203799997</v>
      </c>
      <c r="K23" s="11">
        <v>16.236305593499999</v>
      </c>
      <c r="L23" s="11">
        <v>40.049553797300021</v>
      </c>
      <c r="M23" s="11"/>
      <c r="N23" s="11">
        <v>19.483566712199998</v>
      </c>
      <c r="O23" s="11">
        <v>17.318725966399999</v>
      </c>
      <c r="P23" s="11">
        <v>36.802292678600011</v>
      </c>
      <c r="Q23" s="11"/>
      <c r="R23" s="11">
        <v>17.318725966399999</v>
      </c>
      <c r="S23" s="11">
        <v>10.824203728999999</v>
      </c>
      <c r="T23" s="11">
        <v>28.142929695399996</v>
      </c>
      <c r="U23" s="11"/>
      <c r="V23" s="11">
        <v>15.153885220599998</v>
      </c>
      <c r="W23" s="11">
        <v>16.236305593499999</v>
      </c>
      <c r="X23" s="11">
        <v>31.390190814099995</v>
      </c>
      <c r="Y23" s="11"/>
      <c r="Z23" s="11">
        <v>18.401146339299999</v>
      </c>
      <c r="AA23" s="11">
        <v>10.824203728999999</v>
      </c>
      <c r="AB23" s="11">
        <v>29.225350068299996</v>
      </c>
      <c r="AC23" s="11"/>
      <c r="AD23" s="11">
        <v>34.637451932800005</v>
      </c>
      <c r="AE23" s="11">
        <v>38.967133424400018</v>
      </c>
      <c r="AF23" s="11">
        <v>73.604585357200122</v>
      </c>
      <c r="AG23" s="11"/>
      <c r="AH23" s="11">
        <v>30.307770441199995</v>
      </c>
      <c r="AI23" s="11">
        <v>47.626496407600044</v>
      </c>
      <c r="AJ23" s="11">
        <v>77.934266848800135</v>
      </c>
      <c r="AK23" s="11"/>
      <c r="AL23" s="11">
        <v>42.214394543100028</v>
      </c>
      <c r="AM23" s="11">
        <v>32.472611186999998</v>
      </c>
      <c r="AN23" s="11">
        <v>74.687005730100125</v>
      </c>
      <c r="AO23" s="11"/>
      <c r="AP23" s="11">
        <v>38.967133424400018</v>
      </c>
      <c r="AQ23" s="11">
        <v>37.884713051500015</v>
      </c>
      <c r="AR23" s="11">
        <v>76.851846475900132</v>
      </c>
      <c r="AS23" s="11"/>
      <c r="AT23" s="11">
        <v>30.307770441199995</v>
      </c>
      <c r="AU23" s="11">
        <v>42.214394543100028</v>
      </c>
      <c r="AV23" s="11">
        <v>72.522164984300119</v>
      </c>
      <c r="AW23" s="11"/>
      <c r="AX23" s="11">
        <v>18.401146339299999</v>
      </c>
      <c r="AY23" s="11">
        <v>27.060509322499996</v>
      </c>
      <c r="AZ23" s="11">
        <v>45.461655661800037</v>
      </c>
      <c r="BA23" s="11"/>
      <c r="BB23" s="11">
        <v>12.989044474799998</v>
      </c>
      <c r="BC23" s="11">
        <v>25.978088949599996</v>
      </c>
      <c r="BD23" s="11">
        <v>38.967133424400018</v>
      </c>
      <c r="BE23" s="11"/>
      <c r="BF23" s="11">
        <v>9.7417833560999991</v>
      </c>
      <c r="BG23" s="11">
        <v>15.153885220599998</v>
      </c>
      <c r="BH23" s="11">
        <v>24.895668576699997</v>
      </c>
      <c r="BI23" s="11"/>
      <c r="BJ23" s="11">
        <v>7.5769426102999988</v>
      </c>
      <c r="BK23" s="11">
        <v>10.824203728999999</v>
      </c>
      <c r="BL23" s="11">
        <v>18.401146339299999</v>
      </c>
      <c r="BM23" s="11"/>
      <c r="BN23" s="11">
        <v>2.1648407457999999</v>
      </c>
      <c r="BO23" s="11">
        <v>9.7417833560999991</v>
      </c>
      <c r="BP23" s="11">
        <v>11.906624101899999</v>
      </c>
      <c r="BQ23" s="11"/>
      <c r="BR23" s="11">
        <v>1.0824203728999999</v>
      </c>
      <c r="BS23" s="11">
        <v>1.0824203728999999</v>
      </c>
      <c r="BT23" s="11">
        <v>2.1648407457999999</v>
      </c>
      <c r="BU23" s="11"/>
      <c r="BV23" s="11">
        <v>1.0824203728999999</v>
      </c>
      <c r="BW23" s="11">
        <v>1.0824203728999999</v>
      </c>
      <c r="BX23" s="11">
        <v>2.1648407457999999</v>
      </c>
      <c r="BY23" s="11"/>
      <c r="BZ23" s="11">
        <v>0</v>
      </c>
      <c r="CA23" s="11">
        <v>1.0824203728999999</v>
      </c>
      <c r="CB23" s="11">
        <v>1.0824203728999999</v>
      </c>
      <c r="CC23" s="11"/>
      <c r="CD23" s="11">
        <v>2.1648407457999999</v>
      </c>
      <c r="CE23" s="11">
        <v>1.0824203728999999</v>
      </c>
      <c r="CF23" s="11">
        <v>3.2472611187</v>
      </c>
      <c r="CG23" s="11"/>
      <c r="CH23" s="11">
        <v>357.19872305700096</v>
      </c>
      <c r="CI23" s="11">
        <v>398.33069722720109</v>
      </c>
      <c r="CJ23" s="11">
        <v>755.52942028418943</v>
      </c>
      <c r="CK23" s="1"/>
    </row>
    <row r="24" spans="1:89" x14ac:dyDescent="0.25">
      <c r="A24" s="8" t="s">
        <v>44</v>
      </c>
      <c r="B24" s="11">
        <v>27.060509322499996</v>
      </c>
      <c r="C24" s="11">
        <v>20.565987085099998</v>
      </c>
      <c r="D24" s="11">
        <v>47.626496407600044</v>
      </c>
      <c r="E24" s="11"/>
      <c r="F24" s="11">
        <v>29.225350068299996</v>
      </c>
      <c r="G24" s="11">
        <v>44.379235288900034</v>
      </c>
      <c r="H24" s="11">
        <v>73.604585357200122</v>
      </c>
      <c r="I24" s="11"/>
      <c r="J24" s="11">
        <v>43.296814916000031</v>
      </c>
      <c r="K24" s="11">
        <v>34.637451932800005</v>
      </c>
      <c r="L24" s="11">
        <v>77.934266848800135</v>
      </c>
      <c r="M24" s="11"/>
      <c r="N24" s="11">
        <v>36.802292678600011</v>
      </c>
      <c r="O24" s="11">
        <v>37.884713051500015</v>
      </c>
      <c r="P24" s="11">
        <v>74.687005730100125</v>
      </c>
      <c r="Q24" s="11"/>
      <c r="R24" s="11">
        <v>20.565987085099998</v>
      </c>
      <c r="S24" s="11">
        <v>25.978088949599996</v>
      </c>
      <c r="T24" s="11">
        <v>46.544076034700041</v>
      </c>
      <c r="U24" s="11"/>
      <c r="V24" s="11">
        <v>27.060509322499996</v>
      </c>
      <c r="W24" s="11">
        <v>34.637451932800005</v>
      </c>
      <c r="X24" s="11">
        <v>61.697961255300086</v>
      </c>
      <c r="Y24" s="11"/>
      <c r="Z24" s="11">
        <v>31.390190814099995</v>
      </c>
      <c r="AA24" s="11">
        <v>45.461655661800037</v>
      </c>
      <c r="AB24" s="11">
        <v>76.851846475900132</v>
      </c>
      <c r="AC24" s="11"/>
      <c r="AD24" s="11">
        <v>36.802292678600011</v>
      </c>
      <c r="AE24" s="11">
        <v>48.708916780500047</v>
      </c>
      <c r="AF24" s="11">
        <v>85.511209459100158</v>
      </c>
      <c r="AG24" s="11"/>
      <c r="AH24" s="11">
        <v>43.296814916000031</v>
      </c>
      <c r="AI24" s="11">
        <v>56.28585939080007</v>
      </c>
      <c r="AJ24" s="11">
        <v>99.5826743068002</v>
      </c>
      <c r="AK24" s="11"/>
      <c r="AL24" s="11">
        <v>53.03859827210006</v>
      </c>
      <c r="AM24" s="11">
        <v>103.91235579840021</v>
      </c>
      <c r="AN24" s="11">
        <v>156.95095407050036</v>
      </c>
      <c r="AO24" s="11"/>
      <c r="AP24" s="11">
        <v>55.203439017900067</v>
      </c>
      <c r="AQ24" s="11">
        <v>68.192483492700106</v>
      </c>
      <c r="AR24" s="11">
        <v>123.39592251060027</v>
      </c>
      <c r="AS24" s="11"/>
      <c r="AT24" s="11">
        <v>40.049553797300021</v>
      </c>
      <c r="AU24" s="11">
        <v>72.522164984300119</v>
      </c>
      <c r="AV24" s="11">
        <v>112.57171878160024</v>
      </c>
      <c r="AW24" s="11"/>
      <c r="AX24" s="11">
        <v>38.967133424400018</v>
      </c>
      <c r="AY24" s="11">
        <v>41.131974170200024</v>
      </c>
      <c r="AZ24" s="11">
        <v>80.099107594600142</v>
      </c>
      <c r="BA24" s="11"/>
      <c r="BB24" s="11">
        <v>28.142929695399996</v>
      </c>
      <c r="BC24" s="11">
        <v>36.802292678600011</v>
      </c>
      <c r="BD24" s="11">
        <v>64.945222374000096</v>
      </c>
      <c r="BE24" s="11"/>
      <c r="BF24" s="11">
        <v>20.565987085099998</v>
      </c>
      <c r="BG24" s="11">
        <v>48.708916780500047</v>
      </c>
      <c r="BH24" s="11">
        <v>69.274903865600109</v>
      </c>
      <c r="BI24" s="11"/>
      <c r="BJ24" s="11">
        <v>16.236305593499999</v>
      </c>
      <c r="BK24" s="11">
        <v>29.225350068299996</v>
      </c>
      <c r="BL24" s="11">
        <v>45.461655661800037</v>
      </c>
      <c r="BM24" s="11"/>
      <c r="BN24" s="11">
        <v>20.565987085099998</v>
      </c>
      <c r="BO24" s="11">
        <v>27.060509322499996</v>
      </c>
      <c r="BP24" s="11">
        <v>47.626496407600044</v>
      </c>
      <c r="BQ24" s="11"/>
      <c r="BR24" s="11">
        <v>6.4945222373999991</v>
      </c>
      <c r="BS24" s="11">
        <v>9.7417833560999991</v>
      </c>
      <c r="BT24" s="11">
        <v>16.236305593499999</v>
      </c>
      <c r="BU24" s="11"/>
      <c r="BV24" s="11">
        <v>2.1648407457999999</v>
      </c>
      <c r="BW24" s="11">
        <v>6.4945222373999991</v>
      </c>
      <c r="BX24" s="11">
        <v>8.6593629831999994</v>
      </c>
      <c r="BY24" s="11"/>
      <c r="BZ24" s="11">
        <v>0</v>
      </c>
      <c r="CA24" s="11">
        <v>4.3296814915999997</v>
      </c>
      <c r="CB24" s="11">
        <v>4.3296814915999997</v>
      </c>
      <c r="CC24" s="11"/>
      <c r="CD24" s="11">
        <v>2.1648407457999999</v>
      </c>
      <c r="CE24" s="11">
        <v>1.0824203728999999</v>
      </c>
      <c r="CF24" s="11">
        <v>3.2472611187</v>
      </c>
      <c r="CG24" s="11"/>
      <c r="CH24" s="11">
        <v>579.09489950149816</v>
      </c>
      <c r="CI24" s="11">
        <v>797.74381482728734</v>
      </c>
      <c r="CJ24" s="11">
        <v>1376.8387143287957</v>
      </c>
      <c r="CK24" s="1"/>
    </row>
    <row r="25" spans="1:89" x14ac:dyDescent="0.25">
      <c r="A25" s="8" t="s">
        <v>45</v>
      </c>
      <c r="B25" s="11">
        <v>11.906624101899999</v>
      </c>
      <c r="C25" s="11">
        <v>17.318725966399999</v>
      </c>
      <c r="D25" s="11">
        <v>29.225350068299996</v>
      </c>
      <c r="E25" s="11"/>
      <c r="F25" s="11">
        <v>10.824203728999999</v>
      </c>
      <c r="G25" s="11">
        <v>22.730827830899997</v>
      </c>
      <c r="H25" s="11">
        <v>33.555031559900002</v>
      </c>
      <c r="I25" s="11"/>
      <c r="J25" s="11">
        <v>16.236305593499999</v>
      </c>
      <c r="K25" s="11">
        <v>19.483566712199998</v>
      </c>
      <c r="L25" s="11">
        <v>35.719872305700008</v>
      </c>
      <c r="M25" s="11"/>
      <c r="N25" s="11">
        <v>25.978088949599996</v>
      </c>
      <c r="O25" s="11">
        <v>23.813248203799997</v>
      </c>
      <c r="P25" s="11">
        <v>49.79133715340005</v>
      </c>
      <c r="Q25" s="11"/>
      <c r="R25" s="11">
        <v>21.648407457999998</v>
      </c>
      <c r="S25" s="11">
        <v>9.7417833560999991</v>
      </c>
      <c r="T25" s="11">
        <v>31.390190814099995</v>
      </c>
      <c r="U25" s="11"/>
      <c r="V25" s="11">
        <v>24.895668576699997</v>
      </c>
      <c r="W25" s="11">
        <v>17.318725966399999</v>
      </c>
      <c r="X25" s="11">
        <v>42.214394543100028</v>
      </c>
      <c r="Y25" s="11"/>
      <c r="Z25" s="11">
        <v>18.401146339299999</v>
      </c>
      <c r="AA25" s="11">
        <v>15.153885220599998</v>
      </c>
      <c r="AB25" s="11">
        <v>33.555031559900002</v>
      </c>
      <c r="AC25" s="11"/>
      <c r="AD25" s="11">
        <v>41.131974170200024</v>
      </c>
      <c r="AE25" s="11">
        <v>30.307770441199995</v>
      </c>
      <c r="AF25" s="11">
        <v>71.439744611400116</v>
      </c>
      <c r="AG25" s="11"/>
      <c r="AH25" s="11">
        <v>27.060509322499996</v>
      </c>
      <c r="AI25" s="11">
        <v>31.390190814099995</v>
      </c>
      <c r="AJ25" s="11">
        <v>58.450700136600076</v>
      </c>
      <c r="AK25" s="11"/>
      <c r="AL25" s="11">
        <v>36.802292678600011</v>
      </c>
      <c r="AM25" s="11">
        <v>40.049553797300021</v>
      </c>
      <c r="AN25" s="11">
        <v>76.851846475900132</v>
      </c>
      <c r="AO25" s="11"/>
      <c r="AP25" s="11">
        <v>27.060509322499996</v>
      </c>
      <c r="AQ25" s="11">
        <v>53.03859827210006</v>
      </c>
      <c r="AR25" s="11">
        <v>80.099107594600142</v>
      </c>
      <c r="AS25" s="11"/>
      <c r="AT25" s="11">
        <v>22.730827830899997</v>
      </c>
      <c r="AU25" s="11">
        <v>42.214394543100028</v>
      </c>
      <c r="AV25" s="11">
        <v>64.945222374000096</v>
      </c>
      <c r="AW25" s="11"/>
      <c r="AX25" s="11">
        <v>29.225350068299996</v>
      </c>
      <c r="AY25" s="11">
        <v>46.544076034700041</v>
      </c>
      <c r="AZ25" s="11">
        <v>75.769426103000129</v>
      </c>
      <c r="BA25" s="11"/>
      <c r="BB25" s="11">
        <v>28.142929695399996</v>
      </c>
      <c r="BC25" s="11">
        <v>28.142929695399996</v>
      </c>
      <c r="BD25" s="11">
        <v>56.28585939080007</v>
      </c>
      <c r="BE25" s="11"/>
      <c r="BF25" s="11">
        <v>27.060509322499996</v>
      </c>
      <c r="BG25" s="11">
        <v>28.142929695399996</v>
      </c>
      <c r="BH25" s="11">
        <v>55.203439017900067</v>
      </c>
      <c r="BI25" s="11"/>
      <c r="BJ25" s="11">
        <v>11.906624101899999</v>
      </c>
      <c r="BK25" s="11">
        <v>25.978088949599996</v>
      </c>
      <c r="BL25" s="11">
        <v>37.884713051500015</v>
      </c>
      <c r="BM25" s="11"/>
      <c r="BN25" s="11">
        <v>17.318725966399999</v>
      </c>
      <c r="BO25" s="11">
        <v>29.225350068299996</v>
      </c>
      <c r="BP25" s="11">
        <v>46.544076034700041</v>
      </c>
      <c r="BQ25" s="11"/>
      <c r="BR25" s="11">
        <v>6.4945222373999991</v>
      </c>
      <c r="BS25" s="11">
        <v>16.236305593499999</v>
      </c>
      <c r="BT25" s="11">
        <v>22.730827830899997</v>
      </c>
      <c r="BU25" s="11"/>
      <c r="BV25" s="11">
        <v>1.0824203728999999</v>
      </c>
      <c r="BW25" s="11">
        <v>18.401146339299999</v>
      </c>
      <c r="BX25" s="11">
        <v>19.483566712199998</v>
      </c>
      <c r="BY25" s="11"/>
      <c r="BZ25" s="11">
        <v>0</v>
      </c>
      <c r="CA25" s="11">
        <v>8.6593629831999994</v>
      </c>
      <c r="CB25" s="11">
        <v>8.6593629831999994</v>
      </c>
      <c r="CC25" s="11"/>
      <c r="CD25" s="11">
        <v>3.2472611187</v>
      </c>
      <c r="CE25" s="11">
        <v>2.1648407457999999</v>
      </c>
      <c r="CF25" s="11">
        <v>5.4121018644999994</v>
      </c>
      <c r="CG25" s="11"/>
      <c r="CH25" s="11">
        <v>409.15490095620112</v>
      </c>
      <c r="CI25" s="11">
        <v>526.05630122940079</v>
      </c>
      <c r="CJ25" s="11">
        <v>935.21120218558053</v>
      </c>
      <c r="CK25" s="1"/>
    </row>
    <row r="26" spans="1:89" x14ac:dyDescent="0.25">
      <c r="A26" s="8" t="s">
        <v>46</v>
      </c>
      <c r="B26" s="11">
        <v>92.005731696500177</v>
      </c>
      <c r="C26" s="11">
        <v>66.027642746900099</v>
      </c>
      <c r="D26" s="11">
        <v>158.03337444340036</v>
      </c>
      <c r="E26" s="11"/>
      <c r="F26" s="11">
        <v>76.851846475900132</v>
      </c>
      <c r="G26" s="11">
        <v>90.923311323600174</v>
      </c>
      <c r="H26" s="11">
        <v>167.77515779950039</v>
      </c>
      <c r="I26" s="11"/>
      <c r="J26" s="11">
        <v>107.15961691710022</v>
      </c>
      <c r="K26" s="11">
        <v>94.170572442300184</v>
      </c>
      <c r="L26" s="11">
        <v>201.33018935940049</v>
      </c>
      <c r="M26" s="11"/>
      <c r="N26" s="11">
        <v>75.769426103000129</v>
      </c>
      <c r="O26" s="11">
        <v>88.758470577800168</v>
      </c>
      <c r="P26" s="11">
        <v>164.52789668080038</v>
      </c>
      <c r="Q26" s="11"/>
      <c r="R26" s="11">
        <v>48.708916780500047</v>
      </c>
      <c r="S26" s="11">
        <v>57.368279763700073</v>
      </c>
      <c r="T26" s="11">
        <v>106.07719654420022</v>
      </c>
      <c r="U26" s="11"/>
      <c r="V26" s="11">
        <v>84.428789086200155</v>
      </c>
      <c r="W26" s="11">
        <v>73.604585357200122</v>
      </c>
      <c r="X26" s="11">
        <v>158.03337444340036</v>
      </c>
      <c r="Y26" s="11"/>
      <c r="Z26" s="11">
        <v>76.851846475900132</v>
      </c>
      <c r="AA26" s="11">
        <v>115.81897990030025</v>
      </c>
      <c r="AB26" s="11">
        <v>192.67082637620047</v>
      </c>
      <c r="AC26" s="11"/>
      <c r="AD26" s="11">
        <v>103.91235579840021</v>
      </c>
      <c r="AE26" s="11">
        <v>107.15961691710022</v>
      </c>
      <c r="AF26" s="11">
        <v>211.07197271550052</v>
      </c>
      <c r="AG26" s="11"/>
      <c r="AH26" s="11">
        <v>100.6650946797002</v>
      </c>
      <c r="AI26" s="11">
        <v>145.04432996860032</v>
      </c>
      <c r="AJ26" s="11">
        <v>245.70942464830063</v>
      </c>
      <c r="AK26" s="11"/>
      <c r="AL26" s="11">
        <v>110.40687803580023</v>
      </c>
      <c r="AM26" s="11">
        <v>128.80802437510027</v>
      </c>
      <c r="AN26" s="11">
        <v>239.21490241090061</v>
      </c>
      <c r="AO26" s="11"/>
      <c r="AP26" s="11">
        <v>100.6650946797002</v>
      </c>
      <c r="AQ26" s="11">
        <v>100.6650946797002</v>
      </c>
      <c r="AR26" s="11">
        <v>201.33018935940049</v>
      </c>
      <c r="AS26" s="11"/>
      <c r="AT26" s="11">
        <v>80.099107594600142</v>
      </c>
      <c r="AU26" s="11">
        <v>96.33541318810019</v>
      </c>
      <c r="AV26" s="11">
        <v>176.43452078270042</v>
      </c>
      <c r="AW26" s="11"/>
      <c r="AX26" s="11">
        <v>63.862802001100093</v>
      </c>
      <c r="AY26" s="11">
        <v>73.604585357200122</v>
      </c>
      <c r="AZ26" s="11">
        <v>137.4673873583003</v>
      </c>
      <c r="BA26" s="11"/>
      <c r="BB26" s="11">
        <v>33.555031559900002</v>
      </c>
      <c r="BC26" s="11">
        <v>57.368279763700073</v>
      </c>
      <c r="BD26" s="11">
        <v>90.923311323600174</v>
      </c>
      <c r="BE26" s="11"/>
      <c r="BF26" s="11">
        <v>27.060509322499996</v>
      </c>
      <c r="BG26" s="11">
        <v>33.555031559900002</v>
      </c>
      <c r="BH26" s="11">
        <v>60.615540882400083</v>
      </c>
      <c r="BI26" s="11"/>
      <c r="BJ26" s="11">
        <v>18.401146339299999</v>
      </c>
      <c r="BK26" s="11">
        <v>21.648407457999998</v>
      </c>
      <c r="BL26" s="11">
        <v>40.049553797300021</v>
      </c>
      <c r="BM26" s="11"/>
      <c r="BN26" s="11">
        <v>9.7417833560999991</v>
      </c>
      <c r="BO26" s="11">
        <v>4.3296814915999997</v>
      </c>
      <c r="BP26" s="11">
        <v>14.071464847699998</v>
      </c>
      <c r="BQ26" s="11"/>
      <c r="BR26" s="11">
        <v>2.1648407457999999</v>
      </c>
      <c r="BS26" s="11">
        <v>6.4945222373999991</v>
      </c>
      <c r="BT26" s="11">
        <v>8.6593629831999994</v>
      </c>
      <c r="BU26" s="11"/>
      <c r="BV26" s="11">
        <v>0</v>
      </c>
      <c r="BW26" s="11">
        <v>0</v>
      </c>
      <c r="BX26" s="11">
        <v>0</v>
      </c>
      <c r="BY26" s="11"/>
      <c r="BZ26" s="11">
        <v>0</v>
      </c>
      <c r="CA26" s="11">
        <v>0</v>
      </c>
      <c r="CB26" s="11">
        <v>0</v>
      </c>
      <c r="CC26" s="11"/>
      <c r="CD26" s="11">
        <v>2.1648407457999999</v>
      </c>
      <c r="CE26" s="11">
        <v>1.0824203728999999</v>
      </c>
      <c r="CF26" s="11">
        <v>3.2472611187</v>
      </c>
      <c r="CG26" s="11"/>
      <c r="CH26" s="11">
        <v>1214.4756583937867</v>
      </c>
      <c r="CI26" s="11">
        <v>1362.767249481095</v>
      </c>
      <c r="CJ26" s="11">
        <v>2577.2429078748514</v>
      </c>
      <c r="CK26" s="1"/>
    </row>
    <row r="27" spans="1:89" x14ac:dyDescent="0.25">
      <c r="A27" s="8" t="s">
        <v>47</v>
      </c>
      <c r="B27" s="11">
        <v>85.511209459100158</v>
      </c>
      <c r="C27" s="11">
        <v>64.945222374000096</v>
      </c>
      <c r="D27" s="11">
        <v>150.45643183310034</v>
      </c>
      <c r="E27" s="11"/>
      <c r="F27" s="11">
        <v>59.53312050950008</v>
      </c>
      <c r="G27" s="11">
        <v>76.851846475900132</v>
      </c>
      <c r="H27" s="11">
        <v>136.3849669854003</v>
      </c>
      <c r="I27" s="11"/>
      <c r="J27" s="11">
        <v>68.192483492700106</v>
      </c>
      <c r="K27" s="11">
        <v>79.016687221700138</v>
      </c>
      <c r="L27" s="11">
        <v>147.20917071440033</v>
      </c>
      <c r="M27" s="11"/>
      <c r="N27" s="11">
        <v>76.851846475900132</v>
      </c>
      <c r="O27" s="11">
        <v>83.346368713300151</v>
      </c>
      <c r="P27" s="11">
        <v>160.19821518920037</v>
      </c>
      <c r="Q27" s="11"/>
      <c r="R27" s="11">
        <v>64.945222374000096</v>
      </c>
      <c r="S27" s="11">
        <v>53.03859827210006</v>
      </c>
      <c r="T27" s="11">
        <v>117.98382064610026</v>
      </c>
      <c r="U27" s="11"/>
      <c r="V27" s="11">
        <v>67.110063119800103</v>
      </c>
      <c r="W27" s="11">
        <v>53.03859827210006</v>
      </c>
      <c r="X27" s="11">
        <v>120.14866139190026</v>
      </c>
      <c r="Y27" s="11"/>
      <c r="Z27" s="11">
        <v>90.923311323600174</v>
      </c>
      <c r="AA27" s="11">
        <v>81.181527967500145</v>
      </c>
      <c r="AB27" s="11">
        <v>172.1048392911004</v>
      </c>
      <c r="AC27" s="11"/>
      <c r="AD27" s="11">
        <v>79.016687221700138</v>
      </c>
      <c r="AE27" s="11">
        <v>98.500253933900197</v>
      </c>
      <c r="AF27" s="11">
        <v>177.51694115560042</v>
      </c>
      <c r="AG27" s="11"/>
      <c r="AH27" s="11">
        <v>90.923311323600174</v>
      </c>
      <c r="AI27" s="11">
        <v>112.57171878160024</v>
      </c>
      <c r="AJ27" s="11">
        <v>203.4950301052005</v>
      </c>
      <c r="AK27" s="11"/>
      <c r="AL27" s="11">
        <v>106.07719654420022</v>
      </c>
      <c r="AM27" s="11">
        <v>129.89044474800028</v>
      </c>
      <c r="AN27" s="11">
        <v>235.9676412922006</v>
      </c>
      <c r="AO27" s="11"/>
      <c r="AP27" s="11">
        <v>110.40687803580023</v>
      </c>
      <c r="AQ27" s="11">
        <v>139.63222810410031</v>
      </c>
      <c r="AR27" s="11">
        <v>250.03910613990064</v>
      </c>
      <c r="AS27" s="11"/>
      <c r="AT27" s="11">
        <v>97.417833561000194</v>
      </c>
      <c r="AU27" s="11">
        <v>135.30254661250029</v>
      </c>
      <c r="AV27" s="11">
        <v>232.72038017350059</v>
      </c>
      <c r="AW27" s="11"/>
      <c r="AX27" s="11">
        <v>62.780381628200089</v>
      </c>
      <c r="AY27" s="11">
        <v>79.016687221700138</v>
      </c>
      <c r="AZ27" s="11">
        <v>141.79706884990031</v>
      </c>
      <c r="BA27" s="11"/>
      <c r="BB27" s="11">
        <v>48.708916780500047</v>
      </c>
      <c r="BC27" s="11">
        <v>79.016687221700138</v>
      </c>
      <c r="BD27" s="11">
        <v>127.72560400220028</v>
      </c>
      <c r="BE27" s="11"/>
      <c r="BF27" s="11">
        <v>34.637451932800005</v>
      </c>
      <c r="BG27" s="11">
        <v>73.604585357200122</v>
      </c>
      <c r="BH27" s="11">
        <v>108.24203729000023</v>
      </c>
      <c r="BI27" s="11"/>
      <c r="BJ27" s="11">
        <v>31.390190814099995</v>
      </c>
      <c r="BK27" s="11">
        <v>44.379235288900034</v>
      </c>
      <c r="BL27" s="11">
        <v>75.769426103000129</v>
      </c>
      <c r="BM27" s="11"/>
      <c r="BN27" s="11">
        <v>25.978088949599996</v>
      </c>
      <c r="BO27" s="11">
        <v>40.049553797300021</v>
      </c>
      <c r="BP27" s="11">
        <v>66.027642746900099</v>
      </c>
      <c r="BQ27" s="11"/>
      <c r="BR27" s="11">
        <v>8.6593629831999994</v>
      </c>
      <c r="BS27" s="11">
        <v>30.307770441199995</v>
      </c>
      <c r="BT27" s="11">
        <v>38.967133424400018</v>
      </c>
      <c r="BU27" s="11"/>
      <c r="BV27" s="11">
        <v>3.2472611187</v>
      </c>
      <c r="BW27" s="11">
        <v>6.4945222373999991</v>
      </c>
      <c r="BX27" s="11">
        <v>9.7417833560999991</v>
      </c>
      <c r="BY27" s="11"/>
      <c r="BZ27" s="11">
        <v>0</v>
      </c>
      <c r="CA27" s="11">
        <v>3.2472611187</v>
      </c>
      <c r="CB27" s="11">
        <v>3.2472611187</v>
      </c>
      <c r="CC27" s="11"/>
      <c r="CD27" s="11">
        <v>0</v>
      </c>
      <c r="CE27" s="11">
        <v>0</v>
      </c>
      <c r="CF27" s="11">
        <v>0</v>
      </c>
      <c r="CG27" s="11"/>
      <c r="CH27" s="11">
        <v>1212.3108176479866</v>
      </c>
      <c r="CI27" s="11">
        <v>1463.4323441608005</v>
      </c>
      <c r="CJ27" s="11">
        <v>2675.7431618087362</v>
      </c>
      <c r="CK27" s="1"/>
    </row>
    <row r="28" spans="1:89" x14ac:dyDescent="0.25">
      <c r="A28" s="8" t="s">
        <v>48</v>
      </c>
      <c r="B28" s="11">
        <v>72.522164984300119</v>
      </c>
      <c r="C28" s="11">
        <v>69.274903865600109</v>
      </c>
      <c r="D28" s="11">
        <v>141.79706884990031</v>
      </c>
      <c r="E28" s="11"/>
      <c r="F28" s="11">
        <v>72.522164984300119</v>
      </c>
      <c r="G28" s="11">
        <v>60.615540882400083</v>
      </c>
      <c r="H28" s="11">
        <v>133.13770586670029</v>
      </c>
      <c r="I28" s="11"/>
      <c r="J28" s="11">
        <v>67.110063119800103</v>
      </c>
      <c r="K28" s="11">
        <v>74.687005730100125</v>
      </c>
      <c r="L28" s="11">
        <v>141.79706884990031</v>
      </c>
      <c r="M28" s="11"/>
      <c r="N28" s="11">
        <v>87.676050204900164</v>
      </c>
      <c r="O28" s="11">
        <v>86.593629832000161</v>
      </c>
      <c r="P28" s="11">
        <v>174.26968003690041</v>
      </c>
      <c r="Q28" s="11"/>
      <c r="R28" s="11">
        <v>82.263948340400148</v>
      </c>
      <c r="S28" s="11">
        <v>68.192483492700106</v>
      </c>
      <c r="T28" s="11">
        <v>150.45643183310034</v>
      </c>
      <c r="U28" s="11"/>
      <c r="V28" s="11">
        <v>63.862802001100093</v>
      </c>
      <c r="W28" s="11">
        <v>57.368279763700073</v>
      </c>
      <c r="X28" s="11">
        <v>121.23108176480027</v>
      </c>
      <c r="Y28" s="11"/>
      <c r="Z28" s="11">
        <v>64.945222374000096</v>
      </c>
      <c r="AA28" s="11">
        <v>51.956177899200057</v>
      </c>
      <c r="AB28" s="11">
        <v>116.90140027320025</v>
      </c>
      <c r="AC28" s="11"/>
      <c r="AD28" s="11">
        <v>68.192483492700106</v>
      </c>
      <c r="AE28" s="11">
        <v>75.769426103000129</v>
      </c>
      <c r="AF28" s="11">
        <v>143.96190959570032</v>
      </c>
      <c r="AG28" s="11"/>
      <c r="AH28" s="11">
        <v>69.274903865600109</v>
      </c>
      <c r="AI28" s="11">
        <v>86.593629832000161</v>
      </c>
      <c r="AJ28" s="11">
        <v>155.86853369760036</v>
      </c>
      <c r="AK28" s="11"/>
      <c r="AL28" s="11">
        <v>57.368279763700073</v>
      </c>
      <c r="AM28" s="11">
        <v>83.346368713300151</v>
      </c>
      <c r="AN28" s="11">
        <v>140.71464847700031</v>
      </c>
      <c r="AO28" s="11"/>
      <c r="AP28" s="11">
        <v>58.450700136600076</v>
      </c>
      <c r="AQ28" s="11">
        <v>98.500253933900197</v>
      </c>
      <c r="AR28" s="11">
        <v>156.95095407050036</v>
      </c>
      <c r="AS28" s="11"/>
      <c r="AT28" s="11">
        <v>58.450700136600076</v>
      </c>
      <c r="AU28" s="11">
        <v>92.005731696500177</v>
      </c>
      <c r="AV28" s="11">
        <v>150.45643183310034</v>
      </c>
      <c r="AW28" s="11"/>
      <c r="AX28" s="11">
        <v>48.708916780500047</v>
      </c>
      <c r="AY28" s="11">
        <v>67.110063119800103</v>
      </c>
      <c r="AZ28" s="11">
        <v>115.81897990030025</v>
      </c>
      <c r="BA28" s="11"/>
      <c r="BB28" s="11">
        <v>40.049553797300021</v>
      </c>
      <c r="BC28" s="11">
        <v>57.368279763700073</v>
      </c>
      <c r="BD28" s="11">
        <v>97.417833561000194</v>
      </c>
      <c r="BE28" s="11"/>
      <c r="BF28" s="11">
        <v>28.142929695399996</v>
      </c>
      <c r="BG28" s="11">
        <v>40.049553797300021</v>
      </c>
      <c r="BH28" s="11">
        <v>68.192483492700106</v>
      </c>
      <c r="BI28" s="11"/>
      <c r="BJ28" s="11">
        <v>7.5769426102999988</v>
      </c>
      <c r="BK28" s="11">
        <v>24.895668576699997</v>
      </c>
      <c r="BL28" s="11">
        <v>32.472611186999998</v>
      </c>
      <c r="BM28" s="11"/>
      <c r="BN28" s="11">
        <v>8.6593629831999994</v>
      </c>
      <c r="BO28" s="11">
        <v>5.4121018644999994</v>
      </c>
      <c r="BP28" s="11">
        <v>14.071464847699998</v>
      </c>
      <c r="BQ28" s="11"/>
      <c r="BR28" s="11">
        <v>0</v>
      </c>
      <c r="BS28" s="11">
        <v>3.2472611187</v>
      </c>
      <c r="BT28" s="11">
        <v>3.2472611187</v>
      </c>
      <c r="BU28" s="11"/>
      <c r="BV28" s="11">
        <v>0</v>
      </c>
      <c r="BW28" s="11">
        <v>1.0824203728999999</v>
      </c>
      <c r="BX28" s="11">
        <v>1.0824203728999999</v>
      </c>
      <c r="BY28" s="11"/>
      <c r="BZ28" s="11">
        <v>0</v>
      </c>
      <c r="CA28" s="11">
        <v>0</v>
      </c>
      <c r="CB28" s="11">
        <v>0</v>
      </c>
      <c r="CC28" s="11"/>
      <c r="CD28" s="11">
        <v>0</v>
      </c>
      <c r="CE28" s="11">
        <v>1.0824203728999999</v>
      </c>
      <c r="CF28" s="11">
        <v>1.0824203728999999</v>
      </c>
      <c r="CG28" s="11"/>
      <c r="CH28" s="11">
        <v>955.77718927067951</v>
      </c>
      <c r="CI28" s="11">
        <v>1105.1512007308806</v>
      </c>
      <c r="CJ28" s="11">
        <v>2060.9283900016312</v>
      </c>
      <c r="CK28" s="1"/>
    </row>
    <row r="29" spans="1:89" x14ac:dyDescent="0.25">
      <c r="A29" s="8" t="s">
        <v>49</v>
      </c>
      <c r="B29" s="11">
        <v>103.91235579840021</v>
      </c>
      <c r="C29" s="11">
        <v>93.088152069400181</v>
      </c>
      <c r="D29" s="11">
        <v>197.00050786780048</v>
      </c>
      <c r="E29" s="11"/>
      <c r="F29" s="11">
        <v>115.81897990030025</v>
      </c>
      <c r="G29" s="11">
        <v>101.74751505260021</v>
      </c>
      <c r="H29" s="11">
        <v>217.56649495290054</v>
      </c>
      <c r="I29" s="11"/>
      <c r="J29" s="11">
        <v>107.15961691710022</v>
      </c>
      <c r="K29" s="11">
        <v>106.07719654420022</v>
      </c>
      <c r="L29" s="11">
        <v>213.23681346130053</v>
      </c>
      <c r="M29" s="11"/>
      <c r="N29" s="11">
        <v>128.80802437510027</v>
      </c>
      <c r="O29" s="11">
        <v>87.676050204900164</v>
      </c>
      <c r="P29" s="11">
        <v>216.48407458000054</v>
      </c>
      <c r="Q29" s="11"/>
      <c r="R29" s="11">
        <v>88.758470577800168</v>
      </c>
      <c r="S29" s="11">
        <v>72.522164984300119</v>
      </c>
      <c r="T29" s="11">
        <v>161.28063556210037</v>
      </c>
      <c r="U29" s="11"/>
      <c r="V29" s="11">
        <v>82.263948340400148</v>
      </c>
      <c r="W29" s="11">
        <v>95.252992815200187</v>
      </c>
      <c r="X29" s="11">
        <v>177.51694115560042</v>
      </c>
      <c r="Y29" s="11"/>
      <c r="Z29" s="11">
        <v>90.923311323600174</v>
      </c>
      <c r="AA29" s="11">
        <v>117.98382064610026</v>
      </c>
      <c r="AB29" s="11">
        <v>208.90713196970052</v>
      </c>
      <c r="AC29" s="11"/>
      <c r="AD29" s="11">
        <v>98.500253933900197</v>
      </c>
      <c r="AE29" s="11">
        <v>119.06624101900026</v>
      </c>
      <c r="AF29" s="11">
        <v>217.56649495290054</v>
      </c>
      <c r="AG29" s="11"/>
      <c r="AH29" s="11">
        <v>110.40687803580023</v>
      </c>
      <c r="AI29" s="11">
        <v>114.73655952740025</v>
      </c>
      <c r="AJ29" s="11">
        <v>225.14343756320056</v>
      </c>
      <c r="AK29" s="11"/>
      <c r="AL29" s="11">
        <v>124.47834288350028</v>
      </c>
      <c r="AM29" s="11">
        <v>151.53885220600034</v>
      </c>
      <c r="AN29" s="11">
        <v>276.01719508950072</v>
      </c>
      <c r="AO29" s="11"/>
      <c r="AP29" s="11">
        <v>111.48929840870024</v>
      </c>
      <c r="AQ29" s="11">
        <v>140.71464847700031</v>
      </c>
      <c r="AR29" s="11">
        <v>252.20394688570065</v>
      </c>
      <c r="AS29" s="11"/>
      <c r="AT29" s="11">
        <v>101.74751505260021</v>
      </c>
      <c r="AU29" s="11">
        <v>128.80802437510027</v>
      </c>
      <c r="AV29" s="11">
        <v>230.55553942770058</v>
      </c>
      <c r="AW29" s="11"/>
      <c r="AX29" s="11">
        <v>63.862802001100093</v>
      </c>
      <c r="AY29" s="11">
        <v>69.274903865600109</v>
      </c>
      <c r="AZ29" s="11">
        <v>133.13770586670029</v>
      </c>
      <c r="BA29" s="11"/>
      <c r="BB29" s="11">
        <v>34.637451932800005</v>
      </c>
      <c r="BC29" s="11">
        <v>43.296814916000031</v>
      </c>
      <c r="BD29" s="11">
        <v>77.934266848800135</v>
      </c>
      <c r="BE29" s="11"/>
      <c r="BF29" s="11">
        <v>22.730827830899997</v>
      </c>
      <c r="BG29" s="11">
        <v>37.884713051500015</v>
      </c>
      <c r="BH29" s="11">
        <v>60.615540882400083</v>
      </c>
      <c r="BI29" s="11"/>
      <c r="BJ29" s="11">
        <v>20.565987085099998</v>
      </c>
      <c r="BK29" s="11">
        <v>14.071464847699998</v>
      </c>
      <c r="BL29" s="11">
        <v>34.637451932800005</v>
      </c>
      <c r="BM29" s="11"/>
      <c r="BN29" s="11">
        <v>2.1648407457999999</v>
      </c>
      <c r="BO29" s="11">
        <v>11.906624101899999</v>
      </c>
      <c r="BP29" s="11">
        <v>14.071464847699998</v>
      </c>
      <c r="BQ29" s="11"/>
      <c r="BR29" s="11">
        <v>2.1648407457999999</v>
      </c>
      <c r="BS29" s="11">
        <v>1.0824203728999999</v>
      </c>
      <c r="BT29" s="11">
        <v>3.2472611187</v>
      </c>
      <c r="BU29" s="11"/>
      <c r="BV29" s="11">
        <v>0</v>
      </c>
      <c r="BW29" s="11">
        <v>0</v>
      </c>
      <c r="BX29" s="11">
        <v>0</v>
      </c>
      <c r="BY29" s="11"/>
      <c r="BZ29" s="11">
        <v>0</v>
      </c>
      <c r="CA29" s="11">
        <v>2.1648407457999999</v>
      </c>
      <c r="CB29" s="11">
        <v>2.1648407457999999</v>
      </c>
      <c r="CC29" s="11"/>
      <c r="CD29" s="11">
        <v>1.0824203728999999</v>
      </c>
      <c r="CE29" s="11">
        <v>1.0824203728999999</v>
      </c>
      <c r="CF29" s="11">
        <v>2.1648407457999999</v>
      </c>
      <c r="CG29" s="11"/>
      <c r="CH29" s="11">
        <v>1411.4761662615977</v>
      </c>
      <c r="CI29" s="11">
        <v>1509.9764201955031</v>
      </c>
      <c r="CJ29" s="11">
        <v>2921.4525864569982</v>
      </c>
      <c r="CK29" s="1"/>
    </row>
    <row r="30" spans="1:89" x14ac:dyDescent="0.25">
      <c r="A30" s="8" t="s">
        <v>50</v>
      </c>
      <c r="B30" s="11">
        <v>30.307770441199995</v>
      </c>
      <c r="C30" s="11">
        <v>34.637451932800005</v>
      </c>
      <c r="D30" s="11">
        <v>64.945222374000096</v>
      </c>
      <c r="E30" s="11"/>
      <c r="F30" s="11">
        <v>22.730827830899997</v>
      </c>
      <c r="G30" s="11">
        <v>35.719872305700008</v>
      </c>
      <c r="H30" s="11">
        <v>58.450700136600076</v>
      </c>
      <c r="I30" s="11"/>
      <c r="J30" s="11">
        <v>33.555031559900002</v>
      </c>
      <c r="K30" s="11">
        <v>35.719872305700008</v>
      </c>
      <c r="L30" s="11">
        <v>69.274903865600109</v>
      </c>
      <c r="M30" s="11"/>
      <c r="N30" s="11">
        <v>37.884713051500015</v>
      </c>
      <c r="O30" s="11">
        <v>36.802292678600011</v>
      </c>
      <c r="P30" s="11">
        <v>74.687005730100125</v>
      </c>
      <c r="Q30" s="11"/>
      <c r="R30" s="11">
        <v>38.967133424400018</v>
      </c>
      <c r="S30" s="11">
        <v>29.225350068299996</v>
      </c>
      <c r="T30" s="11">
        <v>68.192483492700106</v>
      </c>
      <c r="U30" s="11"/>
      <c r="V30" s="11">
        <v>33.555031559900002</v>
      </c>
      <c r="W30" s="11">
        <v>31.390190814099995</v>
      </c>
      <c r="X30" s="11">
        <v>64.945222374000096</v>
      </c>
      <c r="Y30" s="11"/>
      <c r="Z30" s="11">
        <v>25.978088949599996</v>
      </c>
      <c r="AA30" s="11">
        <v>29.225350068299996</v>
      </c>
      <c r="AB30" s="11">
        <v>55.203439017900067</v>
      </c>
      <c r="AC30" s="11"/>
      <c r="AD30" s="11">
        <v>24.895668576699997</v>
      </c>
      <c r="AE30" s="11">
        <v>46.544076034700041</v>
      </c>
      <c r="AF30" s="11">
        <v>71.439744611400116</v>
      </c>
      <c r="AG30" s="11"/>
      <c r="AH30" s="11">
        <v>30.307770441199995</v>
      </c>
      <c r="AI30" s="11">
        <v>32.472611186999998</v>
      </c>
      <c r="AJ30" s="11">
        <v>62.780381628200089</v>
      </c>
      <c r="AK30" s="11"/>
      <c r="AL30" s="11">
        <v>40.049553797300021</v>
      </c>
      <c r="AM30" s="11">
        <v>59.53312050950008</v>
      </c>
      <c r="AN30" s="11">
        <v>99.5826743068002</v>
      </c>
      <c r="AO30" s="11"/>
      <c r="AP30" s="11">
        <v>50.873757526300054</v>
      </c>
      <c r="AQ30" s="11">
        <v>37.884713051500015</v>
      </c>
      <c r="AR30" s="11">
        <v>88.758470577800168</v>
      </c>
      <c r="AS30" s="11"/>
      <c r="AT30" s="11">
        <v>35.719872305700008</v>
      </c>
      <c r="AU30" s="11">
        <v>41.131974170200024</v>
      </c>
      <c r="AV30" s="11">
        <v>76.851846475900132</v>
      </c>
      <c r="AW30" s="11"/>
      <c r="AX30" s="11">
        <v>27.060509322499996</v>
      </c>
      <c r="AY30" s="11">
        <v>24.895668576699997</v>
      </c>
      <c r="AZ30" s="11">
        <v>51.956177899200057</v>
      </c>
      <c r="BA30" s="11"/>
      <c r="BB30" s="11">
        <v>17.318725966399999</v>
      </c>
      <c r="BC30" s="11">
        <v>20.565987085099998</v>
      </c>
      <c r="BD30" s="11">
        <v>37.884713051500015</v>
      </c>
      <c r="BE30" s="11"/>
      <c r="BF30" s="11">
        <v>12.989044474799998</v>
      </c>
      <c r="BG30" s="11">
        <v>12.989044474799998</v>
      </c>
      <c r="BH30" s="11">
        <v>25.978088949599996</v>
      </c>
      <c r="BI30" s="11"/>
      <c r="BJ30" s="11">
        <v>9.7417833560999991</v>
      </c>
      <c r="BK30" s="11">
        <v>16.236305593499999</v>
      </c>
      <c r="BL30" s="11">
        <v>25.978088949599996</v>
      </c>
      <c r="BM30" s="11"/>
      <c r="BN30" s="11">
        <v>5.4121018644999994</v>
      </c>
      <c r="BO30" s="11">
        <v>8.6593629831999994</v>
      </c>
      <c r="BP30" s="11">
        <v>14.071464847699998</v>
      </c>
      <c r="BQ30" s="11"/>
      <c r="BR30" s="11">
        <v>0</v>
      </c>
      <c r="BS30" s="11">
        <v>1.0824203728999999</v>
      </c>
      <c r="BT30" s="11">
        <v>1.0824203728999999</v>
      </c>
      <c r="BU30" s="11"/>
      <c r="BV30" s="11">
        <v>0</v>
      </c>
      <c r="BW30" s="11">
        <v>2.1648407457999999</v>
      </c>
      <c r="BX30" s="11">
        <v>2.1648407457999999</v>
      </c>
      <c r="BY30" s="11"/>
      <c r="BZ30" s="11">
        <v>0</v>
      </c>
      <c r="CA30" s="11">
        <v>1.0824203728999999</v>
      </c>
      <c r="CB30" s="11">
        <v>1.0824203728999999</v>
      </c>
      <c r="CC30" s="11"/>
      <c r="CD30" s="11">
        <v>0</v>
      </c>
      <c r="CE30" s="11">
        <v>0</v>
      </c>
      <c r="CF30" s="11">
        <v>0</v>
      </c>
      <c r="CG30" s="11"/>
      <c r="CH30" s="11">
        <v>477.34738444890132</v>
      </c>
      <c r="CI30" s="11">
        <v>537.9629253313002</v>
      </c>
      <c r="CJ30" s="11">
        <v>1015.3103097801766</v>
      </c>
      <c r="CK30" s="1"/>
    </row>
    <row r="31" spans="1:89" x14ac:dyDescent="0.25">
      <c r="A31" s="8" t="s">
        <v>51</v>
      </c>
      <c r="B31" s="11">
        <v>0</v>
      </c>
      <c r="C31" s="11">
        <v>0</v>
      </c>
      <c r="D31" s="11">
        <v>0</v>
      </c>
      <c r="E31" s="11"/>
      <c r="F31" s="11">
        <v>0</v>
      </c>
      <c r="G31" s="11">
        <v>0</v>
      </c>
      <c r="H31" s="11">
        <v>0</v>
      </c>
      <c r="I31" s="11"/>
      <c r="J31" s="11">
        <v>0</v>
      </c>
      <c r="K31" s="11">
        <v>0</v>
      </c>
      <c r="L31" s="11">
        <v>0</v>
      </c>
      <c r="M31" s="11"/>
      <c r="N31" s="11">
        <v>0</v>
      </c>
      <c r="O31" s="11">
        <v>0</v>
      </c>
      <c r="P31" s="11">
        <v>0</v>
      </c>
      <c r="Q31" s="11"/>
      <c r="R31" s="11">
        <v>0</v>
      </c>
      <c r="S31" s="11">
        <v>0</v>
      </c>
      <c r="T31" s="11">
        <v>0</v>
      </c>
      <c r="U31" s="11"/>
      <c r="V31" s="11">
        <v>0</v>
      </c>
      <c r="W31" s="11">
        <v>0</v>
      </c>
      <c r="X31" s="11">
        <v>0</v>
      </c>
      <c r="Y31" s="11"/>
      <c r="Z31" s="11">
        <v>0</v>
      </c>
      <c r="AA31" s="11">
        <v>0</v>
      </c>
      <c r="AB31" s="11">
        <v>0</v>
      </c>
      <c r="AC31" s="11"/>
      <c r="AD31" s="11">
        <v>0</v>
      </c>
      <c r="AE31" s="11">
        <v>0</v>
      </c>
      <c r="AF31" s="11">
        <v>0</v>
      </c>
      <c r="AG31" s="11"/>
      <c r="AH31" s="11">
        <v>0</v>
      </c>
      <c r="AI31" s="11">
        <v>0</v>
      </c>
      <c r="AJ31" s="11">
        <v>0</v>
      </c>
      <c r="AK31" s="11"/>
      <c r="AL31" s="11">
        <v>0</v>
      </c>
      <c r="AM31" s="11">
        <v>0</v>
      </c>
      <c r="AN31" s="11">
        <v>0</v>
      </c>
      <c r="AO31" s="11"/>
      <c r="AP31" s="11">
        <v>0</v>
      </c>
      <c r="AQ31" s="11">
        <v>0</v>
      </c>
      <c r="AR31" s="11">
        <v>0</v>
      </c>
      <c r="AS31" s="11"/>
      <c r="AT31" s="11">
        <v>0</v>
      </c>
      <c r="AU31" s="11">
        <v>0</v>
      </c>
      <c r="AV31" s="11">
        <v>0</v>
      </c>
      <c r="AW31" s="11"/>
      <c r="AX31" s="11">
        <v>0</v>
      </c>
      <c r="AY31" s="11">
        <v>0</v>
      </c>
      <c r="AZ31" s="11">
        <v>0</v>
      </c>
      <c r="BA31" s="11"/>
      <c r="BB31" s="11">
        <v>0</v>
      </c>
      <c r="BC31" s="11">
        <v>0</v>
      </c>
      <c r="BD31" s="11">
        <v>0</v>
      </c>
      <c r="BE31" s="11"/>
      <c r="BF31" s="11">
        <v>0</v>
      </c>
      <c r="BG31" s="11">
        <v>0</v>
      </c>
      <c r="BH31" s="11">
        <v>0</v>
      </c>
      <c r="BI31" s="11"/>
      <c r="BJ31" s="11">
        <v>0</v>
      </c>
      <c r="BK31" s="11">
        <v>0</v>
      </c>
      <c r="BL31" s="11">
        <v>0</v>
      </c>
      <c r="BM31" s="11"/>
      <c r="BN31" s="11">
        <v>0</v>
      </c>
      <c r="BO31" s="11">
        <v>0</v>
      </c>
      <c r="BP31" s="11">
        <v>0</v>
      </c>
      <c r="BQ31" s="11"/>
      <c r="BR31" s="11">
        <v>0</v>
      </c>
      <c r="BS31" s="11">
        <v>0</v>
      </c>
      <c r="BT31" s="11">
        <v>0</v>
      </c>
      <c r="BU31" s="11"/>
      <c r="BV31" s="11">
        <v>0</v>
      </c>
      <c r="BW31" s="11">
        <v>0</v>
      </c>
      <c r="BX31" s="11">
        <v>0</v>
      </c>
      <c r="BY31" s="11"/>
      <c r="BZ31" s="11">
        <v>0</v>
      </c>
      <c r="CA31" s="11">
        <v>0</v>
      </c>
      <c r="CB31" s="11">
        <v>0</v>
      </c>
      <c r="CC31" s="11"/>
      <c r="CD31" s="11">
        <v>0</v>
      </c>
      <c r="CE31" s="11">
        <v>0</v>
      </c>
      <c r="CF31" s="11">
        <v>0</v>
      </c>
      <c r="CG31" s="11"/>
      <c r="CH31" s="11">
        <v>0</v>
      </c>
      <c r="CI31" s="11">
        <v>0</v>
      </c>
      <c r="CJ31" s="11">
        <v>0</v>
      </c>
      <c r="CK31" s="1"/>
    </row>
    <row r="32" spans="1:89" x14ac:dyDescent="0.25">
      <c r="A32" s="9" t="s">
        <v>88</v>
      </c>
      <c r="B32" s="11">
        <v>440.54509177030121</v>
      </c>
      <c r="C32" s="11">
        <v>378.84713051500103</v>
      </c>
      <c r="D32" s="11">
        <v>819.39222228528627</v>
      </c>
      <c r="E32" s="11"/>
      <c r="F32" s="11">
        <v>401.5779583459011</v>
      </c>
      <c r="G32" s="11">
        <v>454.61655661800125</v>
      </c>
      <c r="H32" s="11">
        <v>856.19451496388444</v>
      </c>
      <c r="I32" s="11"/>
      <c r="J32" s="11">
        <v>466.52318071990129</v>
      </c>
      <c r="K32" s="11">
        <v>460.02865848250127</v>
      </c>
      <c r="L32" s="11">
        <v>926.55183920238096</v>
      </c>
      <c r="M32" s="11"/>
      <c r="N32" s="11">
        <v>489.25400855080136</v>
      </c>
      <c r="O32" s="11">
        <v>462.19349922830128</v>
      </c>
      <c r="P32" s="11">
        <v>951.44750777907973</v>
      </c>
      <c r="Q32" s="11"/>
      <c r="R32" s="11">
        <v>383.17681200660104</v>
      </c>
      <c r="S32" s="11">
        <v>326.89095261580087</v>
      </c>
      <c r="T32" s="11">
        <v>710.06776462239168</v>
      </c>
      <c r="U32" s="11"/>
      <c r="V32" s="11">
        <v>398.33069722720109</v>
      </c>
      <c r="W32" s="11">
        <v>378.84713051500103</v>
      </c>
      <c r="X32" s="11">
        <v>777.17782774218836</v>
      </c>
      <c r="Y32" s="11"/>
      <c r="Z32" s="11">
        <v>417.81426393940114</v>
      </c>
      <c r="AA32" s="11">
        <v>467.60560109280129</v>
      </c>
      <c r="AB32" s="11">
        <v>885.419865032183</v>
      </c>
      <c r="AC32" s="11"/>
      <c r="AD32" s="11">
        <v>487.08916780500135</v>
      </c>
      <c r="AE32" s="11">
        <v>565.02343465379886</v>
      </c>
      <c r="AF32" s="11">
        <v>1052.1126024587777</v>
      </c>
      <c r="AG32" s="11"/>
      <c r="AH32" s="11">
        <v>502.2430530256014</v>
      </c>
      <c r="AI32" s="11">
        <v>626.7213959090958</v>
      </c>
      <c r="AJ32" s="11">
        <v>1128.964448934682</v>
      </c>
      <c r="AK32" s="11"/>
      <c r="AL32" s="11">
        <v>570.43553651829859</v>
      </c>
      <c r="AM32" s="11">
        <v>729.55133133459071</v>
      </c>
      <c r="AN32" s="11">
        <v>1299.9868678528915</v>
      </c>
      <c r="AO32" s="11"/>
      <c r="AP32" s="11">
        <v>553.11681055189945</v>
      </c>
      <c r="AQ32" s="11">
        <v>676.51273306249334</v>
      </c>
      <c r="AR32" s="11">
        <v>1229.6295436143876</v>
      </c>
      <c r="AS32" s="11"/>
      <c r="AT32" s="11">
        <v>466.52318071990129</v>
      </c>
      <c r="AU32" s="11">
        <v>650.53464411289463</v>
      </c>
      <c r="AV32" s="11">
        <v>1117.0578248327813</v>
      </c>
      <c r="AW32" s="11"/>
      <c r="AX32" s="11">
        <v>352.86904156540095</v>
      </c>
      <c r="AY32" s="11">
        <v>428.63846766840118</v>
      </c>
      <c r="AZ32" s="11">
        <v>781.50750923378814</v>
      </c>
      <c r="BA32" s="11"/>
      <c r="BB32" s="11">
        <v>243.54458390250062</v>
      </c>
      <c r="BC32" s="11">
        <v>348.53936007380094</v>
      </c>
      <c r="BD32" s="11">
        <v>592.08394397629752</v>
      </c>
      <c r="BE32" s="11"/>
      <c r="BF32" s="11">
        <v>182.92904302010044</v>
      </c>
      <c r="BG32" s="11">
        <v>290.08865993720076</v>
      </c>
      <c r="BH32" s="11">
        <v>473.01770295730131</v>
      </c>
      <c r="BI32" s="11"/>
      <c r="BJ32" s="11">
        <v>123.39592251060027</v>
      </c>
      <c r="BK32" s="11">
        <v>187.25872451170045</v>
      </c>
      <c r="BL32" s="11">
        <v>310.65464702230082</v>
      </c>
      <c r="BM32" s="11"/>
      <c r="BN32" s="11">
        <v>92.005731696500177</v>
      </c>
      <c r="BO32" s="11">
        <v>136.3849669854003</v>
      </c>
      <c r="BP32" s="11">
        <v>228.39069868190057</v>
      </c>
      <c r="BQ32" s="11"/>
      <c r="BR32" s="11">
        <v>27.060509322499996</v>
      </c>
      <c r="BS32" s="11">
        <v>69.274903865600109</v>
      </c>
      <c r="BT32" s="11">
        <v>96.33541318810019</v>
      </c>
      <c r="BU32" s="11"/>
      <c r="BV32" s="11">
        <v>7.5769426102999988</v>
      </c>
      <c r="BW32" s="11">
        <v>35.719872305700008</v>
      </c>
      <c r="BX32" s="11">
        <v>43.296814916000031</v>
      </c>
      <c r="BY32" s="11"/>
      <c r="BZ32" s="11">
        <v>0</v>
      </c>
      <c r="CA32" s="11">
        <v>20.565987085099998</v>
      </c>
      <c r="CB32" s="11">
        <v>20.565987085099998</v>
      </c>
      <c r="CC32" s="11"/>
      <c r="CD32" s="11">
        <v>10.824203728999999</v>
      </c>
      <c r="CE32" s="11">
        <v>7.5769426102999988</v>
      </c>
      <c r="CF32" s="11">
        <v>18.401146339299999</v>
      </c>
      <c r="CG32" s="11"/>
      <c r="CH32" s="11">
        <v>6616.8357395370276</v>
      </c>
      <c r="CI32" s="11">
        <v>7701.42095318266</v>
      </c>
      <c r="CJ32" s="11">
        <v>14318.256692724484</v>
      </c>
      <c r="CK32" s="1"/>
    </row>
    <row r="33" spans="1:89" x14ac:dyDescent="0.25">
      <c r="A33" s="10" t="s">
        <v>25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"/>
    </row>
    <row r="34" spans="1:89" x14ac:dyDescent="0.25">
      <c r="A34" s="8" t="s">
        <v>52</v>
      </c>
      <c r="B34" s="11">
        <v>128.80802437510027</v>
      </c>
      <c r="C34" s="11">
        <v>132.05528549380028</v>
      </c>
      <c r="D34" s="11">
        <v>260.86330986890067</v>
      </c>
      <c r="E34" s="11"/>
      <c r="F34" s="11">
        <v>179.68178190140043</v>
      </c>
      <c r="G34" s="11">
        <v>153.70369295180035</v>
      </c>
      <c r="H34" s="11">
        <v>333.38547485320089</v>
      </c>
      <c r="I34" s="11"/>
      <c r="J34" s="11">
        <v>172.1048392911004</v>
      </c>
      <c r="K34" s="11">
        <v>159.11579481630037</v>
      </c>
      <c r="L34" s="11">
        <v>331.22063410740088</v>
      </c>
      <c r="M34" s="11"/>
      <c r="N34" s="11">
        <v>169.9399985453004</v>
      </c>
      <c r="O34" s="11">
        <v>149.37401146020034</v>
      </c>
      <c r="P34" s="11">
        <v>319.31401000550085</v>
      </c>
      <c r="Q34" s="11"/>
      <c r="R34" s="11">
        <v>101.74751505260021</v>
      </c>
      <c r="S34" s="11">
        <v>100.6650946797002</v>
      </c>
      <c r="T34" s="11">
        <v>202.4126097323005</v>
      </c>
      <c r="U34" s="11"/>
      <c r="V34" s="11">
        <v>60.615540882400083</v>
      </c>
      <c r="W34" s="11">
        <v>95.252992815200187</v>
      </c>
      <c r="X34" s="11">
        <v>155.86853369760036</v>
      </c>
      <c r="Y34" s="11"/>
      <c r="Z34" s="11">
        <v>89.840890950700171</v>
      </c>
      <c r="AA34" s="11">
        <v>145.04432996860032</v>
      </c>
      <c r="AB34" s="11">
        <v>234.88522091930059</v>
      </c>
      <c r="AC34" s="11"/>
      <c r="AD34" s="11">
        <v>150.45643183310034</v>
      </c>
      <c r="AE34" s="11">
        <v>203.4950301052005</v>
      </c>
      <c r="AF34" s="11">
        <v>353.95146193830095</v>
      </c>
      <c r="AG34" s="11"/>
      <c r="AH34" s="11">
        <v>169.9399985453004</v>
      </c>
      <c r="AI34" s="11">
        <v>193.75324674910047</v>
      </c>
      <c r="AJ34" s="11">
        <v>363.69324529440098</v>
      </c>
      <c r="AK34" s="11"/>
      <c r="AL34" s="11">
        <v>137.4673873583003</v>
      </c>
      <c r="AM34" s="11">
        <v>176.43452078270042</v>
      </c>
      <c r="AN34" s="11">
        <v>313.90190814100083</v>
      </c>
      <c r="AO34" s="11"/>
      <c r="AP34" s="11">
        <v>119.06624101900026</v>
      </c>
      <c r="AQ34" s="11">
        <v>141.79706884990031</v>
      </c>
      <c r="AR34" s="11">
        <v>260.86330986890067</v>
      </c>
      <c r="AS34" s="11"/>
      <c r="AT34" s="11">
        <v>99.5826743068002</v>
      </c>
      <c r="AU34" s="11">
        <v>106.07719654420022</v>
      </c>
      <c r="AV34" s="11">
        <v>205.65987085100051</v>
      </c>
      <c r="AW34" s="11"/>
      <c r="AX34" s="11">
        <v>64.945222374000096</v>
      </c>
      <c r="AY34" s="11">
        <v>59.53312050950008</v>
      </c>
      <c r="AZ34" s="11">
        <v>124.47834288350028</v>
      </c>
      <c r="BA34" s="11"/>
      <c r="BB34" s="11">
        <v>51.956177899200057</v>
      </c>
      <c r="BC34" s="11">
        <v>55.203439017900067</v>
      </c>
      <c r="BD34" s="11">
        <v>107.15961691710022</v>
      </c>
      <c r="BE34" s="11"/>
      <c r="BF34" s="11">
        <v>35.719872305700008</v>
      </c>
      <c r="BG34" s="11">
        <v>32.472611186999998</v>
      </c>
      <c r="BH34" s="11">
        <v>68.192483492700106</v>
      </c>
      <c r="BI34" s="11"/>
      <c r="BJ34" s="11">
        <v>9.7417833560999991</v>
      </c>
      <c r="BK34" s="11">
        <v>27.060509322499996</v>
      </c>
      <c r="BL34" s="11">
        <v>36.802292678600011</v>
      </c>
      <c r="BM34" s="11"/>
      <c r="BN34" s="11">
        <v>5.4121018644999994</v>
      </c>
      <c r="BO34" s="11">
        <v>5.4121018644999994</v>
      </c>
      <c r="BP34" s="11">
        <v>10.824203728999999</v>
      </c>
      <c r="BQ34" s="11"/>
      <c r="BR34" s="11">
        <v>6.4945222373999991</v>
      </c>
      <c r="BS34" s="11">
        <v>5.4121018644999994</v>
      </c>
      <c r="BT34" s="11">
        <v>11.906624101899999</v>
      </c>
      <c r="BU34" s="11"/>
      <c r="BV34" s="11">
        <v>0</v>
      </c>
      <c r="BW34" s="11">
        <v>2.1648407457999999</v>
      </c>
      <c r="BX34" s="11">
        <v>2.1648407457999999</v>
      </c>
      <c r="BY34" s="11"/>
      <c r="BZ34" s="11">
        <v>0</v>
      </c>
      <c r="CA34" s="11">
        <v>1.0824203728999999</v>
      </c>
      <c r="CB34" s="11">
        <v>1.0824203728999999</v>
      </c>
      <c r="CC34" s="11"/>
      <c r="CD34" s="11">
        <v>1.0824203728999999</v>
      </c>
      <c r="CE34" s="11">
        <v>0</v>
      </c>
      <c r="CF34" s="11">
        <v>1.0824203728999999</v>
      </c>
      <c r="CG34" s="11"/>
      <c r="CH34" s="11">
        <v>1754.6034244709167</v>
      </c>
      <c r="CI34" s="11">
        <v>1945.1094101013273</v>
      </c>
      <c r="CJ34" s="11">
        <v>3699.712834571978</v>
      </c>
      <c r="CK34" s="1"/>
    </row>
    <row r="35" spans="1:89" x14ac:dyDescent="0.25">
      <c r="A35" s="8" t="s">
        <v>25</v>
      </c>
      <c r="B35" s="11">
        <v>87.676050204900164</v>
      </c>
      <c r="C35" s="11">
        <v>80.099107594600142</v>
      </c>
      <c r="D35" s="11">
        <v>167.77515779950039</v>
      </c>
      <c r="E35" s="11"/>
      <c r="F35" s="11">
        <v>85.511209459100158</v>
      </c>
      <c r="G35" s="11">
        <v>96.33541318810019</v>
      </c>
      <c r="H35" s="11">
        <v>181.84662264720043</v>
      </c>
      <c r="I35" s="11"/>
      <c r="J35" s="11">
        <v>110.40687803580023</v>
      </c>
      <c r="K35" s="11">
        <v>85.511209459100158</v>
      </c>
      <c r="L35" s="11">
        <v>195.91808749490048</v>
      </c>
      <c r="M35" s="11"/>
      <c r="N35" s="11">
        <v>107.15961691710022</v>
      </c>
      <c r="O35" s="11">
        <v>64.945222374000096</v>
      </c>
      <c r="P35" s="11">
        <v>172.1048392911004</v>
      </c>
      <c r="Q35" s="11"/>
      <c r="R35" s="11">
        <v>60.615540882400083</v>
      </c>
      <c r="S35" s="11">
        <v>57.368279763700073</v>
      </c>
      <c r="T35" s="11">
        <v>117.98382064610026</v>
      </c>
      <c r="U35" s="11"/>
      <c r="V35" s="11">
        <v>68.192483492700106</v>
      </c>
      <c r="W35" s="11">
        <v>70.357324238500112</v>
      </c>
      <c r="X35" s="11">
        <v>138.5498077312003</v>
      </c>
      <c r="Y35" s="11"/>
      <c r="Z35" s="11">
        <v>67.110063119800103</v>
      </c>
      <c r="AA35" s="11">
        <v>72.522164984300119</v>
      </c>
      <c r="AB35" s="11">
        <v>139.63222810410031</v>
      </c>
      <c r="AC35" s="11"/>
      <c r="AD35" s="11">
        <v>76.851846475900132</v>
      </c>
      <c r="AE35" s="11">
        <v>102.82993542550021</v>
      </c>
      <c r="AF35" s="11">
        <v>179.68178190140043</v>
      </c>
      <c r="AG35" s="11"/>
      <c r="AH35" s="11">
        <v>106.07719654420022</v>
      </c>
      <c r="AI35" s="11">
        <v>113.65413915450024</v>
      </c>
      <c r="AJ35" s="11">
        <v>219.73133569870055</v>
      </c>
      <c r="AK35" s="11"/>
      <c r="AL35" s="11">
        <v>92.005731696500177</v>
      </c>
      <c r="AM35" s="11">
        <v>117.98382064610026</v>
      </c>
      <c r="AN35" s="11">
        <v>209.98955234260052</v>
      </c>
      <c r="AO35" s="11"/>
      <c r="AP35" s="11">
        <v>92.005731696500177</v>
      </c>
      <c r="AQ35" s="11">
        <v>113.65413915450024</v>
      </c>
      <c r="AR35" s="11">
        <v>205.65987085100051</v>
      </c>
      <c r="AS35" s="11"/>
      <c r="AT35" s="11">
        <v>76.851846475900132</v>
      </c>
      <c r="AU35" s="11">
        <v>76.851846475900132</v>
      </c>
      <c r="AV35" s="11">
        <v>153.70369295180035</v>
      </c>
      <c r="AW35" s="11"/>
      <c r="AX35" s="11">
        <v>57.368279763700073</v>
      </c>
      <c r="AY35" s="11">
        <v>79.016687221700138</v>
      </c>
      <c r="AZ35" s="11">
        <v>136.3849669854003</v>
      </c>
      <c r="BA35" s="11"/>
      <c r="BB35" s="11">
        <v>44.379235288900034</v>
      </c>
      <c r="BC35" s="11">
        <v>42.214394543100028</v>
      </c>
      <c r="BD35" s="11">
        <v>86.593629832000161</v>
      </c>
      <c r="BE35" s="11"/>
      <c r="BF35" s="11">
        <v>36.802292678600011</v>
      </c>
      <c r="BG35" s="11">
        <v>33.555031559900002</v>
      </c>
      <c r="BH35" s="11">
        <v>70.357324238500112</v>
      </c>
      <c r="BI35" s="11"/>
      <c r="BJ35" s="11">
        <v>24.895668576699997</v>
      </c>
      <c r="BK35" s="11">
        <v>28.142929695399996</v>
      </c>
      <c r="BL35" s="11">
        <v>53.03859827210006</v>
      </c>
      <c r="BM35" s="11"/>
      <c r="BN35" s="11">
        <v>9.7417833560999991</v>
      </c>
      <c r="BO35" s="11">
        <v>21.648407457999998</v>
      </c>
      <c r="BP35" s="11">
        <v>31.390190814099995</v>
      </c>
      <c r="BQ35" s="11"/>
      <c r="BR35" s="11">
        <v>0</v>
      </c>
      <c r="BS35" s="11">
        <v>15.153885220599998</v>
      </c>
      <c r="BT35" s="11">
        <v>15.153885220599998</v>
      </c>
      <c r="BU35" s="11"/>
      <c r="BV35" s="11">
        <v>3.2472611187</v>
      </c>
      <c r="BW35" s="11">
        <v>4.3296814915999997</v>
      </c>
      <c r="BX35" s="11">
        <v>7.5769426102999988</v>
      </c>
      <c r="BY35" s="11"/>
      <c r="BZ35" s="11">
        <v>0</v>
      </c>
      <c r="CA35" s="11">
        <v>3.2472611187</v>
      </c>
      <c r="CB35" s="11">
        <v>3.2472611187</v>
      </c>
      <c r="CC35" s="11"/>
      <c r="CD35" s="11">
        <v>0</v>
      </c>
      <c r="CE35" s="11">
        <v>0</v>
      </c>
      <c r="CF35" s="11">
        <v>0</v>
      </c>
      <c r="CG35" s="11"/>
      <c r="CH35" s="11">
        <v>1206.8987157834863</v>
      </c>
      <c r="CI35" s="11">
        <v>1279.4208807677903</v>
      </c>
      <c r="CJ35" s="11">
        <v>2486.3195965512655</v>
      </c>
      <c r="CK35" s="1"/>
    </row>
    <row r="36" spans="1:89" x14ac:dyDescent="0.25">
      <c r="A36" s="8" t="s">
        <v>53</v>
      </c>
      <c r="B36" s="11">
        <v>136.3849669854003</v>
      </c>
      <c r="C36" s="11">
        <v>129.89044474800028</v>
      </c>
      <c r="D36" s="11">
        <v>266.27541173340069</v>
      </c>
      <c r="E36" s="11"/>
      <c r="F36" s="11">
        <v>130.97286512090028</v>
      </c>
      <c r="G36" s="11">
        <v>143.96190959570032</v>
      </c>
      <c r="H36" s="11">
        <v>274.93477471660071</v>
      </c>
      <c r="I36" s="11"/>
      <c r="J36" s="11">
        <v>126.64318362930028</v>
      </c>
      <c r="K36" s="11">
        <v>132.05528549380028</v>
      </c>
      <c r="L36" s="11">
        <v>258.69846912310067</v>
      </c>
      <c r="M36" s="11"/>
      <c r="N36" s="11">
        <v>127.72560400220028</v>
      </c>
      <c r="O36" s="11">
        <v>122.31350213770027</v>
      </c>
      <c r="P36" s="11">
        <v>250.03910613990064</v>
      </c>
      <c r="Q36" s="11"/>
      <c r="R36" s="11">
        <v>80.099107594600142</v>
      </c>
      <c r="S36" s="11">
        <v>102.82993542550021</v>
      </c>
      <c r="T36" s="11">
        <v>182.92904302010044</v>
      </c>
      <c r="U36" s="11"/>
      <c r="V36" s="11">
        <v>85.511209459100158</v>
      </c>
      <c r="W36" s="11">
        <v>101.74751505260021</v>
      </c>
      <c r="X36" s="11">
        <v>187.25872451170045</v>
      </c>
      <c r="Y36" s="11"/>
      <c r="Z36" s="11">
        <v>75.769426103000129</v>
      </c>
      <c r="AA36" s="11">
        <v>120.14866139190026</v>
      </c>
      <c r="AB36" s="11">
        <v>195.91808749490048</v>
      </c>
      <c r="AC36" s="11"/>
      <c r="AD36" s="11">
        <v>117.98382064610026</v>
      </c>
      <c r="AE36" s="11">
        <v>140.71464847700031</v>
      </c>
      <c r="AF36" s="11">
        <v>258.69846912310067</v>
      </c>
      <c r="AG36" s="11"/>
      <c r="AH36" s="11">
        <v>138.5498077312003</v>
      </c>
      <c r="AI36" s="11">
        <v>153.70369295180035</v>
      </c>
      <c r="AJ36" s="11">
        <v>292.25350068300077</v>
      </c>
      <c r="AK36" s="11"/>
      <c r="AL36" s="11">
        <v>134.22012623960029</v>
      </c>
      <c r="AM36" s="11">
        <v>172.1048392911004</v>
      </c>
      <c r="AN36" s="11">
        <v>306.32496553070081</v>
      </c>
      <c r="AO36" s="11"/>
      <c r="AP36" s="11">
        <v>130.97286512090028</v>
      </c>
      <c r="AQ36" s="11">
        <v>124.47834288350028</v>
      </c>
      <c r="AR36" s="11">
        <v>255.45120800440066</v>
      </c>
      <c r="AS36" s="11"/>
      <c r="AT36" s="11">
        <v>97.417833561000194</v>
      </c>
      <c r="AU36" s="11">
        <v>126.64318362930028</v>
      </c>
      <c r="AV36" s="11">
        <v>224.06101719030056</v>
      </c>
      <c r="AW36" s="11"/>
      <c r="AX36" s="11">
        <v>86.593629832000161</v>
      </c>
      <c r="AY36" s="11">
        <v>87.676050204900164</v>
      </c>
      <c r="AZ36" s="11">
        <v>174.26968003690041</v>
      </c>
      <c r="BA36" s="11"/>
      <c r="BB36" s="11">
        <v>50.873757526300054</v>
      </c>
      <c r="BC36" s="11">
        <v>67.110063119800103</v>
      </c>
      <c r="BD36" s="11">
        <v>117.98382064610026</v>
      </c>
      <c r="BE36" s="11"/>
      <c r="BF36" s="11">
        <v>35.719872305700008</v>
      </c>
      <c r="BG36" s="11">
        <v>62.780381628200089</v>
      </c>
      <c r="BH36" s="11">
        <v>98.500253933900197</v>
      </c>
      <c r="BI36" s="11"/>
      <c r="BJ36" s="11">
        <v>18.401146339299999</v>
      </c>
      <c r="BK36" s="11">
        <v>29.225350068299996</v>
      </c>
      <c r="BL36" s="11">
        <v>47.626496407600044</v>
      </c>
      <c r="BM36" s="11"/>
      <c r="BN36" s="11">
        <v>4.3296814915999997</v>
      </c>
      <c r="BO36" s="11">
        <v>8.6593629831999994</v>
      </c>
      <c r="BP36" s="11">
        <v>12.989044474799998</v>
      </c>
      <c r="BQ36" s="11"/>
      <c r="BR36" s="11">
        <v>2.1648407457999999</v>
      </c>
      <c r="BS36" s="11">
        <v>4.3296814915999997</v>
      </c>
      <c r="BT36" s="11">
        <v>6.4945222373999991</v>
      </c>
      <c r="BU36" s="11"/>
      <c r="BV36" s="11">
        <v>1.0824203728999999</v>
      </c>
      <c r="BW36" s="11">
        <v>2.1648407457999999</v>
      </c>
      <c r="BX36" s="11">
        <v>3.2472611187</v>
      </c>
      <c r="BY36" s="11"/>
      <c r="BZ36" s="11">
        <v>1.0824203728999999</v>
      </c>
      <c r="CA36" s="11">
        <v>2.1648407457999999</v>
      </c>
      <c r="CB36" s="11">
        <v>3.2472611187</v>
      </c>
      <c r="CC36" s="11"/>
      <c r="CD36" s="11">
        <v>0</v>
      </c>
      <c r="CE36" s="11">
        <v>1.0824203728999999</v>
      </c>
      <c r="CF36" s="11">
        <v>1.0824203728999999</v>
      </c>
      <c r="CG36" s="11"/>
      <c r="CH36" s="11">
        <v>1582.4985851798072</v>
      </c>
      <c r="CI36" s="11">
        <v>1835.7849524384212</v>
      </c>
      <c r="CJ36" s="11">
        <v>3418.2835376180215</v>
      </c>
      <c r="CK36" s="1"/>
    </row>
    <row r="37" spans="1:89" x14ac:dyDescent="0.25">
      <c r="A37" s="8" t="s">
        <v>54</v>
      </c>
      <c r="B37" s="11">
        <v>99.5826743068002</v>
      </c>
      <c r="C37" s="11">
        <v>76.851846475900132</v>
      </c>
      <c r="D37" s="11">
        <v>176.43452078270042</v>
      </c>
      <c r="E37" s="11"/>
      <c r="F37" s="11">
        <v>93.088152069400181</v>
      </c>
      <c r="G37" s="11">
        <v>70.357324238500112</v>
      </c>
      <c r="H37" s="11">
        <v>163.44547630790038</v>
      </c>
      <c r="I37" s="11"/>
      <c r="J37" s="11">
        <v>97.417833561000194</v>
      </c>
      <c r="K37" s="11">
        <v>68.192483492700106</v>
      </c>
      <c r="L37" s="11">
        <v>165.61031705370038</v>
      </c>
      <c r="M37" s="11"/>
      <c r="N37" s="11">
        <v>96.33541318810019</v>
      </c>
      <c r="O37" s="11">
        <v>87.676050204900164</v>
      </c>
      <c r="P37" s="11">
        <v>184.01146339300044</v>
      </c>
      <c r="Q37" s="11"/>
      <c r="R37" s="11">
        <v>66.027642746900099</v>
      </c>
      <c r="S37" s="11">
        <v>71.439744611400116</v>
      </c>
      <c r="T37" s="11">
        <v>137.4673873583003</v>
      </c>
      <c r="U37" s="11"/>
      <c r="V37" s="11">
        <v>56.28585939080007</v>
      </c>
      <c r="W37" s="11">
        <v>59.53312050950008</v>
      </c>
      <c r="X37" s="11">
        <v>115.81897990030025</v>
      </c>
      <c r="Y37" s="11"/>
      <c r="Z37" s="11">
        <v>61.697961255300086</v>
      </c>
      <c r="AA37" s="11">
        <v>86.593629832000161</v>
      </c>
      <c r="AB37" s="11">
        <v>148.29159108730033</v>
      </c>
      <c r="AC37" s="11"/>
      <c r="AD37" s="11">
        <v>86.593629832000161</v>
      </c>
      <c r="AE37" s="11">
        <v>93.088152069400181</v>
      </c>
      <c r="AF37" s="11">
        <v>179.68178190140043</v>
      </c>
      <c r="AG37" s="11"/>
      <c r="AH37" s="11">
        <v>85.511209459100158</v>
      </c>
      <c r="AI37" s="11">
        <v>90.923311323600174</v>
      </c>
      <c r="AJ37" s="11">
        <v>176.43452078270042</v>
      </c>
      <c r="AK37" s="11"/>
      <c r="AL37" s="11">
        <v>113.65413915450024</v>
      </c>
      <c r="AM37" s="11">
        <v>127.72560400220028</v>
      </c>
      <c r="AN37" s="11">
        <v>241.37974315670061</v>
      </c>
      <c r="AO37" s="11"/>
      <c r="AP37" s="11">
        <v>85.511209459100158</v>
      </c>
      <c r="AQ37" s="11">
        <v>104.99477617130022</v>
      </c>
      <c r="AR37" s="11">
        <v>190.50598563040046</v>
      </c>
      <c r="AS37" s="11"/>
      <c r="AT37" s="11">
        <v>86.593629832000161</v>
      </c>
      <c r="AU37" s="11">
        <v>83.346368713300151</v>
      </c>
      <c r="AV37" s="11">
        <v>169.9399985453004</v>
      </c>
      <c r="AW37" s="11"/>
      <c r="AX37" s="11">
        <v>57.368279763700073</v>
      </c>
      <c r="AY37" s="11">
        <v>66.027642746900099</v>
      </c>
      <c r="AZ37" s="11">
        <v>123.39592251060027</v>
      </c>
      <c r="BA37" s="11"/>
      <c r="BB37" s="11">
        <v>51.956177899200057</v>
      </c>
      <c r="BC37" s="11">
        <v>48.708916780500047</v>
      </c>
      <c r="BD37" s="11">
        <v>100.6650946797002</v>
      </c>
      <c r="BE37" s="11"/>
      <c r="BF37" s="11">
        <v>30.307770441199995</v>
      </c>
      <c r="BG37" s="11">
        <v>30.307770441199995</v>
      </c>
      <c r="BH37" s="11">
        <v>60.615540882400083</v>
      </c>
      <c r="BI37" s="11"/>
      <c r="BJ37" s="11">
        <v>19.483566712199998</v>
      </c>
      <c r="BK37" s="11">
        <v>23.813248203799997</v>
      </c>
      <c r="BL37" s="11">
        <v>43.296814916000031</v>
      </c>
      <c r="BM37" s="11"/>
      <c r="BN37" s="11">
        <v>7.5769426102999988</v>
      </c>
      <c r="BO37" s="11">
        <v>16.236305593499999</v>
      </c>
      <c r="BP37" s="11">
        <v>23.813248203799997</v>
      </c>
      <c r="BQ37" s="11"/>
      <c r="BR37" s="11">
        <v>6.4945222373999991</v>
      </c>
      <c r="BS37" s="11">
        <v>2.1648407457999999</v>
      </c>
      <c r="BT37" s="11">
        <v>8.6593629831999994</v>
      </c>
      <c r="BU37" s="11"/>
      <c r="BV37" s="11">
        <v>0</v>
      </c>
      <c r="BW37" s="11">
        <v>4.3296814915999997</v>
      </c>
      <c r="BX37" s="11">
        <v>4.3296814915999997</v>
      </c>
      <c r="BY37" s="11"/>
      <c r="BZ37" s="11">
        <v>0</v>
      </c>
      <c r="CA37" s="11">
        <v>2.1648407457999999</v>
      </c>
      <c r="CB37" s="11">
        <v>2.1648407457999999</v>
      </c>
      <c r="CC37" s="11"/>
      <c r="CD37" s="11">
        <v>1.0824203728999999</v>
      </c>
      <c r="CE37" s="11">
        <v>2.1648407457999999</v>
      </c>
      <c r="CF37" s="11">
        <v>3.2472611187</v>
      </c>
      <c r="CG37" s="11"/>
      <c r="CH37" s="11">
        <v>1202.5690342918861</v>
      </c>
      <c r="CI37" s="11">
        <v>1216.6404991395868</v>
      </c>
      <c r="CJ37" s="11">
        <v>2419.2095334314758</v>
      </c>
      <c r="CK37" s="1"/>
    </row>
    <row r="38" spans="1:89" x14ac:dyDescent="0.25">
      <c r="A38" s="8" t="s">
        <v>55</v>
      </c>
      <c r="B38" s="11">
        <v>0</v>
      </c>
      <c r="C38" s="11">
        <v>0</v>
      </c>
      <c r="D38" s="11">
        <v>0</v>
      </c>
      <c r="E38" s="11"/>
      <c r="F38" s="11">
        <v>0</v>
      </c>
      <c r="G38" s="11">
        <v>0</v>
      </c>
      <c r="H38" s="11">
        <v>0</v>
      </c>
      <c r="I38" s="11"/>
      <c r="J38" s="11">
        <v>0</v>
      </c>
      <c r="K38" s="11">
        <v>0</v>
      </c>
      <c r="L38" s="11">
        <v>0</v>
      </c>
      <c r="M38" s="11"/>
      <c r="N38" s="11">
        <v>0</v>
      </c>
      <c r="O38" s="11">
        <v>0</v>
      </c>
      <c r="P38" s="11">
        <v>0</v>
      </c>
      <c r="Q38" s="11"/>
      <c r="R38" s="11">
        <v>0</v>
      </c>
      <c r="S38" s="11">
        <v>0</v>
      </c>
      <c r="T38" s="11">
        <v>0</v>
      </c>
      <c r="U38" s="11"/>
      <c r="V38" s="11">
        <v>0</v>
      </c>
      <c r="W38" s="11">
        <v>0</v>
      </c>
      <c r="X38" s="11">
        <v>0</v>
      </c>
      <c r="Y38" s="11"/>
      <c r="Z38" s="11">
        <v>0</v>
      </c>
      <c r="AA38" s="11">
        <v>0</v>
      </c>
      <c r="AB38" s="11">
        <v>0</v>
      </c>
      <c r="AC38" s="11"/>
      <c r="AD38" s="11">
        <v>0</v>
      </c>
      <c r="AE38" s="11">
        <v>0</v>
      </c>
      <c r="AF38" s="11">
        <v>0</v>
      </c>
      <c r="AG38" s="11"/>
      <c r="AH38" s="11">
        <v>0</v>
      </c>
      <c r="AI38" s="11">
        <v>0</v>
      </c>
      <c r="AJ38" s="11">
        <v>0</v>
      </c>
      <c r="AK38" s="11"/>
      <c r="AL38" s="11">
        <v>0</v>
      </c>
      <c r="AM38" s="11">
        <v>0</v>
      </c>
      <c r="AN38" s="11">
        <v>0</v>
      </c>
      <c r="AO38" s="11"/>
      <c r="AP38" s="11">
        <v>0</v>
      </c>
      <c r="AQ38" s="11">
        <v>0</v>
      </c>
      <c r="AR38" s="11">
        <v>0</v>
      </c>
      <c r="AS38" s="11"/>
      <c r="AT38" s="11">
        <v>0</v>
      </c>
      <c r="AU38" s="11">
        <v>0</v>
      </c>
      <c r="AV38" s="11">
        <v>0</v>
      </c>
      <c r="AW38" s="11"/>
      <c r="AX38" s="11">
        <v>0</v>
      </c>
      <c r="AY38" s="11">
        <v>0</v>
      </c>
      <c r="AZ38" s="11">
        <v>0</v>
      </c>
      <c r="BA38" s="11"/>
      <c r="BB38" s="11">
        <v>0</v>
      </c>
      <c r="BC38" s="11">
        <v>0</v>
      </c>
      <c r="BD38" s="11">
        <v>0</v>
      </c>
      <c r="BE38" s="11"/>
      <c r="BF38" s="11">
        <v>0</v>
      </c>
      <c r="BG38" s="11">
        <v>0</v>
      </c>
      <c r="BH38" s="11">
        <v>0</v>
      </c>
      <c r="BI38" s="11"/>
      <c r="BJ38" s="11">
        <v>0</v>
      </c>
      <c r="BK38" s="11">
        <v>0</v>
      </c>
      <c r="BL38" s="11">
        <v>0</v>
      </c>
      <c r="BM38" s="11"/>
      <c r="BN38" s="11">
        <v>0</v>
      </c>
      <c r="BO38" s="11">
        <v>0</v>
      </c>
      <c r="BP38" s="11">
        <v>0</v>
      </c>
      <c r="BQ38" s="11"/>
      <c r="BR38" s="11">
        <v>0</v>
      </c>
      <c r="BS38" s="11">
        <v>0</v>
      </c>
      <c r="BT38" s="11">
        <v>0</v>
      </c>
      <c r="BU38" s="11"/>
      <c r="BV38" s="11">
        <v>0</v>
      </c>
      <c r="BW38" s="11">
        <v>0</v>
      </c>
      <c r="BX38" s="11">
        <v>0</v>
      </c>
      <c r="BY38" s="11"/>
      <c r="BZ38" s="11">
        <v>0</v>
      </c>
      <c r="CA38" s="11">
        <v>0</v>
      </c>
      <c r="CB38" s="11">
        <v>0</v>
      </c>
      <c r="CC38" s="11"/>
      <c r="CD38" s="11">
        <v>0</v>
      </c>
      <c r="CE38" s="11">
        <v>0</v>
      </c>
      <c r="CF38" s="11">
        <v>0</v>
      </c>
      <c r="CG38" s="11"/>
      <c r="CH38" s="11">
        <v>0</v>
      </c>
      <c r="CI38" s="11">
        <v>0</v>
      </c>
      <c r="CJ38" s="11">
        <v>0</v>
      </c>
      <c r="CK38" s="1"/>
    </row>
    <row r="39" spans="1:89" x14ac:dyDescent="0.25">
      <c r="A39" s="9" t="s">
        <v>88</v>
      </c>
      <c r="B39" s="11">
        <v>452.45171587220125</v>
      </c>
      <c r="C39" s="11">
        <v>418.89668431230115</v>
      </c>
      <c r="D39" s="11">
        <v>871.34840018448369</v>
      </c>
      <c r="E39" s="11"/>
      <c r="F39" s="11">
        <v>489.25400855080136</v>
      </c>
      <c r="G39" s="11">
        <v>464.35833997410128</v>
      </c>
      <c r="H39" s="11">
        <v>953.61234852487962</v>
      </c>
      <c r="I39" s="11"/>
      <c r="J39" s="11">
        <v>506.57273451720141</v>
      </c>
      <c r="K39" s="11">
        <v>444.87477326190123</v>
      </c>
      <c r="L39" s="11">
        <v>951.44750777907973</v>
      </c>
      <c r="M39" s="11"/>
      <c r="N39" s="11">
        <v>501.16063265270139</v>
      </c>
      <c r="O39" s="11">
        <v>424.30878617680116</v>
      </c>
      <c r="P39" s="11">
        <v>925.46941882948101</v>
      </c>
      <c r="Q39" s="11"/>
      <c r="R39" s="11">
        <v>308.48980627650081</v>
      </c>
      <c r="S39" s="11">
        <v>332.30305448030089</v>
      </c>
      <c r="T39" s="11">
        <v>640.79286075679511</v>
      </c>
      <c r="U39" s="11"/>
      <c r="V39" s="11">
        <v>270.6050932250007</v>
      </c>
      <c r="W39" s="11">
        <v>326.89095261580087</v>
      </c>
      <c r="X39" s="11">
        <v>597.49604584079725</v>
      </c>
      <c r="Y39" s="11"/>
      <c r="Z39" s="11">
        <v>294.41834142880077</v>
      </c>
      <c r="AA39" s="11">
        <v>424.30878617680116</v>
      </c>
      <c r="AB39" s="11">
        <v>718.72712760559125</v>
      </c>
      <c r="AC39" s="11"/>
      <c r="AD39" s="11">
        <v>431.88572878710119</v>
      </c>
      <c r="AE39" s="11">
        <v>540.12776607710009</v>
      </c>
      <c r="AF39" s="11">
        <v>972.01349486417871</v>
      </c>
      <c r="AG39" s="11"/>
      <c r="AH39" s="11">
        <v>500.07821227980139</v>
      </c>
      <c r="AI39" s="11">
        <v>552.0343901789995</v>
      </c>
      <c r="AJ39" s="11">
        <v>1052.1126024587777</v>
      </c>
      <c r="AK39" s="11"/>
      <c r="AL39" s="11">
        <v>477.34738444890132</v>
      </c>
      <c r="AM39" s="11">
        <v>594.24878472209741</v>
      </c>
      <c r="AN39" s="11">
        <v>1071.5961691709788</v>
      </c>
      <c r="AO39" s="11"/>
      <c r="AP39" s="11">
        <v>427.55604729550117</v>
      </c>
      <c r="AQ39" s="11">
        <v>484.92432705920135</v>
      </c>
      <c r="AR39" s="11">
        <v>912.48037435468166</v>
      </c>
      <c r="AS39" s="11"/>
      <c r="AT39" s="11">
        <v>360.44598417570097</v>
      </c>
      <c r="AU39" s="11">
        <v>392.91859536270107</v>
      </c>
      <c r="AV39" s="11">
        <v>753.36457953838953</v>
      </c>
      <c r="AW39" s="11"/>
      <c r="AX39" s="11">
        <v>266.27541173340069</v>
      </c>
      <c r="AY39" s="11">
        <v>292.25350068300077</v>
      </c>
      <c r="AZ39" s="11">
        <v>558.52891241639918</v>
      </c>
      <c r="BA39" s="11"/>
      <c r="BB39" s="11">
        <v>199.16534861360049</v>
      </c>
      <c r="BC39" s="11">
        <v>213.23681346130053</v>
      </c>
      <c r="BD39" s="11">
        <v>412.40216207490113</v>
      </c>
      <c r="BE39" s="11"/>
      <c r="BF39" s="11">
        <v>138.5498077312003</v>
      </c>
      <c r="BG39" s="11">
        <v>159.11579481630037</v>
      </c>
      <c r="BH39" s="11">
        <v>297.66560254750078</v>
      </c>
      <c r="BI39" s="11"/>
      <c r="BJ39" s="11">
        <v>72.522164984300119</v>
      </c>
      <c r="BK39" s="11">
        <v>108.24203729000023</v>
      </c>
      <c r="BL39" s="11">
        <v>180.76420227430043</v>
      </c>
      <c r="BM39" s="11"/>
      <c r="BN39" s="11">
        <v>27.060509322499996</v>
      </c>
      <c r="BO39" s="11">
        <v>51.956177899200057</v>
      </c>
      <c r="BP39" s="11">
        <v>79.016687221700138</v>
      </c>
      <c r="BQ39" s="11"/>
      <c r="BR39" s="11">
        <v>15.153885220599998</v>
      </c>
      <c r="BS39" s="11">
        <v>27.060509322499996</v>
      </c>
      <c r="BT39" s="11">
        <v>42.214394543100028</v>
      </c>
      <c r="BU39" s="11"/>
      <c r="BV39" s="11">
        <v>4.3296814915999997</v>
      </c>
      <c r="BW39" s="11">
        <v>12.989044474799998</v>
      </c>
      <c r="BX39" s="11">
        <v>17.318725966399999</v>
      </c>
      <c r="BY39" s="11"/>
      <c r="BZ39" s="11">
        <v>1.0824203728999999</v>
      </c>
      <c r="CA39" s="11">
        <v>8.6593629831999994</v>
      </c>
      <c r="CB39" s="11">
        <v>9.7417833560999991</v>
      </c>
      <c r="CC39" s="11"/>
      <c r="CD39" s="11">
        <v>2.1648407457999999</v>
      </c>
      <c r="CE39" s="11">
        <v>3.2472611187</v>
      </c>
      <c r="CF39" s="11">
        <v>5.4121018644999994</v>
      </c>
      <c r="CG39" s="11"/>
      <c r="CH39" s="11">
        <v>5746.5697597255621</v>
      </c>
      <c r="CI39" s="11">
        <v>6276.9557424464801</v>
      </c>
      <c r="CJ39" s="11">
        <v>12023.525502174911</v>
      </c>
      <c r="CK39" s="1"/>
    </row>
    <row r="40" spans="1:89" x14ac:dyDescent="0.25">
      <c r="A40" s="10" t="s">
        <v>86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"/>
    </row>
    <row r="41" spans="1:89" x14ac:dyDescent="0.25">
      <c r="A41" s="8" t="s">
        <v>56</v>
      </c>
      <c r="B41" s="11">
        <v>68.192483492700106</v>
      </c>
      <c r="C41" s="11">
        <v>80.099107594600142</v>
      </c>
      <c r="D41" s="11">
        <v>148.29159108730033</v>
      </c>
      <c r="E41" s="11"/>
      <c r="F41" s="11">
        <v>101.74751505260021</v>
      </c>
      <c r="G41" s="11">
        <v>83.346368713300151</v>
      </c>
      <c r="H41" s="11">
        <v>185.09388376590044</v>
      </c>
      <c r="I41" s="11"/>
      <c r="J41" s="11">
        <v>93.088152069400181</v>
      </c>
      <c r="K41" s="11">
        <v>100.6650946797002</v>
      </c>
      <c r="L41" s="11">
        <v>193.75324674910047</v>
      </c>
      <c r="M41" s="11"/>
      <c r="N41" s="11">
        <v>106.07719654420022</v>
      </c>
      <c r="O41" s="11">
        <v>119.06624101900026</v>
      </c>
      <c r="P41" s="11">
        <v>225.14343756320056</v>
      </c>
      <c r="Q41" s="11"/>
      <c r="R41" s="11">
        <v>86.593629832000161</v>
      </c>
      <c r="S41" s="11">
        <v>62.780381628200089</v>
      </c>
      <c r="T41" s="11">
        <v>149.37401146020034</v>
      </c>
      <c r="U41" s="11"/>
      <c r="V41" s="11">
        <v>74.687005730100125</v>
      </c>
      <c r="W41" s="11">
        <v>84.428789086200155</v>
      </c>
      <c r="X41" s="11">
        <v>159.11579481630037</v>
      </c>
      <c r="Y41" s="11"/>
      <c r="Z41" s="11">
        <v>70.357324238500112</v>
      </c>
      <c r="AA41" s="11">
        <v>100.6650946797002</v>
      </c>
      <c r="AB41" s="11">
        <v>171.0224189182004</v>
      </c>
      <c r="AC41" s="11"/>
      <c r="AD41" s="11">
        <v>83.346368713300151</v>
      </c>
      <c r="AE41" s="11">
        <v>72.522164984300119</v>
      </c>
      <c r="AF41" s="11">
        <v>155.86853369760036</v>
      </c>
      <c r="AG41" s="11"/>
      <c r="AH41" s="11">
        <v>86.593629832000161</v>
      </c>
      <c r="AI41" s="11">
        <v>120.14866139190026</v>
      </c>
      <c r="AJ41" s="11">
        <v>206.74229122390051</v>
      </c>
      <c r="AK41" s="11"/>
      <c r="AL41" s="11">
        <v>116.90140027320025</v>
      </c>
      <c r="AM41" s="11">
        <v>151.53885220600034</v>
      </c>
      <c r="AN41" s="11">
        <v>268.44025247920069</v>
      </c>
      <c r="AO41" s="11"/>
      <c r="AP41" s="11">
        <v>101.74751505260021</v>
      </c>
      <c r="AQ41" s="11">
        <v>115.81897990030025</v>
      </c>
      <c r="AR41" s="11">
        <v>217.56649495290054</v>
      </c>
      <c r="AS41" s="11"/>
      <c r="AT41" s="11">
        <v>100.6650946797002</v>
      </c>
      <c r="AU41" s="11">
        <v>111.48929840870024</v>
      </c>
      <c r="AV41" s="11">
        <v>212.15439308840052</v>
      </c>
      <c r="AW41" s="11"/>
      <c r="AX41" s="11">
        <v>75.769426103000129</v>
      </c>
      <c r="AY41" s="11">
        <v>87.676050204900164</v>
      </c>
      <c r="AZ41" s="11">
        <v>163.44547630790038</v>
      </c>
      <c r="BA41" s="11"/>
      <c r="BB41" s="11">
        <v>50.873757526300054</v>
      </c>
      <c r="BC41" s="11">
        <v>54.121018645000063</v>
      </c>
      <c r="BD41" s="11">
        <v>104.99477617130022</v>
      </c>
      <c r="BE41" s="11"/>
      <c r="BF41" s="11">
        <v>27.060509322499996</v>
      </c>
      <c r="BG41" s="11">
        <v>47.626496407600044</v>
      </c>
      <c r="BH41" s="11">
        <v>74.687005730100125</v>
      </c>
      <c r="BI41" s="11"/>
      <c r="BJ41" s="11">
        <v>23.813248203799997</v>
      </c>
      <c r="BK41" s="11">
        <v>27.060509322499996</v>
      </c>
      <c r="BL41" s="11">
        <v>50.873757526300054</v>
      </c>
      <c r="BM41" s="11"/>
      <c r="BN41" s="11">
        <v>11.906624101899999</v>
      </c>
      <c r="BO41" s="11">
        <v>30.307770441199995</v>
      </c>
      <c r="BP41" s="11">
        <v>42.214394543100028</v>
      </c>
      <c r="BQ41" s="11"/>
      <c r="BR41" s="11">
        <v>3.2472611187</v>
      </c>
      <c r="BS41" s="11">
        <v>12.989044474799998</v>
      </c>
      <c r="BT41" s="11">
        <v>16.236305593499999</v>
      </c>
      <c r="BU41" s="11"/>
      <c r="BV41" s="11">
        <v>1.0824203728999999</v>
      </c>
      <c r="BW41" s="11">
        <v>6.4945222373999991</v>
      </c>
      <c r="BX41" s="11">
        <v>7.5769426102999988</v>
      </c>
      <c r="BY41" s="11"/>
      <c r="BZ41" s="11">
        <v>0</v>
      </c>
      <c r="CA41" s="11">
        <v>0</v>
      </c>
      <c r="CB41" s="11">
        <v>0</v>
      </c>
      <c r="CC41" s="11"/>
      <c r="CD41" s="11">
        <v>0</v>
      </c>
      <c r="CE41" s="11">
        <v>0</v>
      </c>
      <c r="CF41" s="11">
        <v>0</v>
      </c>
      <c r="CG41" s="11"/>
      <c r="CH41" s="11">
        <v>1283.7505622593906</v>
      </c>
      <c r="CI41" s="11">
        <v>1468.8444460253008</v>
      </c>
      <c r="CJ41" s="11">
        <v>2752.5950082846243</v>
      </c>
      <c r="CK41" s="1"/>
    </row>
    <row r="42" spans="1:89" x14ac:dyDescent="0.25">
      <c r="A42" s="8" t="s">
        <v>57</v>
      </c>
      <c r="B42" s="11">
        <v>80.099107594600142</v>
      </c>
      <c r="C42" s="11">
        <v>58.450700136600076</v>
      </c>
      <c r="D42" s="11">
        <v>138.5498077312003</v>
      </c>
      <c r="E42" s="11"/>
      <c r="F42" s="11">
        <v>88.758470577800168</v>
      </c>
      <c r="G42" s="11">
        <v>81.181527967500145</v>
      </c>
      <c r="H42" s="11">
        <v>169.9399985453004</v>
      </c>
      <c r="I42" s="11"/>
      <c r="J42" s="11">
        <v>101.74751505260021</v>
      </c>
      <c r="K42" s="11">
        <v>89.840890950700171</v>
      </c>
      <c r="L42" s="11">
        <v>191.58840600330046</v>
      </c>
      <c r="M42" s="11"/>
      <c r="N42" s="11">
        <v>86.593629832000161</v>
      </c>
      <c r="O42" s="11">
        <v>92.005731696500177</v>
      </c>
      <c r="P42" s="11">
        <v>178.59936152850042</v>
      </c>
      <c r="Q42" s="11"/>
      <c r="R42" s="11">
        <v>67.110063119800103</v>
      </c>
      <c r="S42" s="11">
        <v>62.780381628200089</v>
      </c>
      <c r="T42" s="11">
        <v>129.89044474800028</v>
      </c>
      <c r="U42" s="11"/>
      <c r="V42" s="11">
        <v>63.862802001100093</v>
      </c>
      <c r="W42" s="11">
        <v>79.016687221700138</v>
      </c>
      <c r="X42" s="11">
        <v>142.87948922280032</v>
      </c>
      <c r="Y42" s="11"/>
      <c r="Z42" s="11">
        <v>75.769426103000129</v>
      </c>
      <c r="AA42" s="11">
        <v>88.758470577800168</v>
      </c>
      <c r="AB42" s="11">
        <v>164.52789668080038</v>
      </c>
      <c r="AC42" s="11"/>
      <c r="AD42" s="11">
        <v>95.252992815200187</v>
      </c>
      <c r="AE42" s="11">
        <v>85.511209459100158</v>
      </c>
      <c r="AF42" s="11">
        <v>180.76420227430043</v>
      </c>
      <c r="AG42" s="11"/>
      <c r="AH42" s="11">
        <v>89.840890950700171</v>
      </c>
      <c r="AI42" s="11">
        <v>108.24203729000023</v>
      </c>
      <c r="AJ42" s="11">
        <v>198.08292824070048</v>
      </c>
      <c r="AK42" s="11"/>
      <c r="AL42" s="11">
        <v>120.14866139190026</v>
      </c>
      <c r="AM42" s="11">
        <v>116.90140027320025</v>
      </c>
      <c r="AN42" s="11">
        <v>237.0500616651006</v>
      </c>
      <c r="AO42" s="11"/>
      <c r="AP42" s="11">
        <v>80.099107594600142</v>
      </c>
      <c r="AQ42" s="11">
        <v>112.57171878160024</v>
      </c>
      <c r="AR42" s="11">
        <v>192.67082637620047</v>
      </c>
      <c r="AS42" s="11"/>
      <c r="AT42" s="11">
        <v>88.758470577800168</v>
      </c>
      <c r="AU42" s="11">
        <v>81.181527967500145</v>
      </c>
      <c r="AV42" s="11">
        <v>169.9399985453004</v>
      </c>
      <c r="AW42" s="11"/>
      <c r="AX42" s="11">
        <v>71.439744611400116</v>
      </c>
      <c r="AY42" s="11">
        <v>83.346368713300151</v>
      </c>
      <c r="AZ42" s="11">
        <v>154.78611332470035</v>
      </c>
      <c r="BA42" s="11"/>
      <c r="BB42" s="11">
        <v>50.873757526300054</v>
      </c>
      <c r="BC42" s="11">
        <v>49.79133715340005</v>
      </c>
      <c r="BD42" s="11">
        <v>100.6650946797002</v>
      </c>
      <c r="BE42" s="11"/>
      <c r="BF42" s="11">
        <v>36.802292678600011</v>
      </c>
      <c r="BG42" s="11">
        <v>54.121018645000063</v>
      </c>
      <c r="BH42" s="11">
        <v>90.923311323600174</v>
      </c>
      <c r="BI42" s="11"/>
      <c r="BJ42" s="11">
        <v>22.730827830899997</v>
      </c>
      <c r="BK42" s="11">
        <v>29.225350068299996</v>
      </c>
      <c r="BL42" s="11">
        <v>51.956177899200057</v>
      </c>
      <c r="BM42" s="11"/>
      <c r="BN42" s="11">
        <v>4.3296814915999997</v>
      </c>
      <c r="BO42" s="11">
        <v>21.648407457999998</v>
      </c>
      <c r="BP42" s="11">
        <v>25.978088949599996</v>
      </c>
      <c r="BQ42" s="11"/>
      <c r="BR42" s="11">
        <v>6.4945222373999991</v>
      </c>
      <c r="BS42" s="11">
        <v>7.5769426102999988</v>
      </c>
      <c r="BT42" s="11">
        <v>14.071464847699998</v>
      </c>
      <c r="BU42" s="11"/>
      <c r="BV42" s="11">
        <v>0</v>
      </c>
      <c r="BW42" s="11">
        <v>4.3296814915999997</v>
      </c>
      <c r="BX42" s="11">
        <v>4.3296814915999997</v>
      </c>
      <c r="BY42" s="11"/>
      <c r="BZ42" s="11">
        <v>0</v>
      </c>
      <c r="CA42" s="11">
        <v>0</v>
      </c>
      <c r="CB42" s="11">
        <v>0</v>
      </c>
      <c r="CC42" s="11"/>
      <c r="CD42" s="11">
        <v>1.0824203728999999</v>
      </c>
      <c r="CE42" s="11">
        <v>0</v>
      </c>
      <c r="CF42" s="11">
        <v>1.0824203728999999</v>
      </c>
      <c r="CG42" s="11"/>
      <c r="CH42" s="11">
        <v>1231.7943843601877</v>
      </c>
      <c r="CI42" s="11">
        <v>1306.4813900902918</v>
      </c>
      <c r="CJ42" s="11">
        <v>2538.2757744504574</v>
      </c>
      <c r="CK42" s="1"/>
    </row>
    <row r="43" spans="1:89" x14ac:dyDescent="0.25">
      <c r="A43" s="8" t="s">
        <v>58</v>
      </c>
      <c r="B43" s="11">
        <v>86.593629832000161</v>
      </c>
      <c r="C43" s="11">
        <v>83.346368713300151</v>
      </c>
      <c r="D43" s="11">
        <v>169.9399985453004</v>
      </c>
      <c r="E43" s="11"/>
      <c r="F43" s="11">
        <v>86.593629832000161</v>
      </c>
      <c r="G43" s="11">
        <v>68.192483492700106</v>
      </c>
      <c r="H43" s="11">
        <v>154.78611332470035</v>
      </c>
      <c r="I43" s="11"/>
      <c r="J43" s="11">
        <v>73.604585357200122</v>
      </c>
      <c r="K43" s="11">
        <v>84.428789086200155</v>
      </c>
      <c r="L43" s="11">
        <v>158.03337444340036</v>
      </c>
      <c r="M43" s="11"/>
      <c r="N43" s="11">
        <v>94.170572442300184</v>
      </c>
      <c r="O43" s="11">
        <v>83.346368713300151</v>
      </c>
      <c r="P43" s="11">
        <v>177.51694115560042</v>
      </c>
      <c r="Q43" s="11"/>
      <c r="R43" s="11">
        <v>68.192483492700106</v>
      </c>
      <c r="S43" s="11">
        <v>63.862802001100093</v>
      </c>
      <c r="T43" s="11">
        <v>132.05528549380028</v>
      </c>
      <c r="U43" s="11"/>
      <c r="V43" s="11">
        <v>53.03859827210006</v>
      </c>
      <c r="W43" s="11">
        <v>80.099107594600142</v>
      </c>
      <c r="X43" s="11">
        <v>133.13770586670029</v>
      </c>
      <c r="Y43" s="11"/>
      <c r="Z43" s="11">
        <v>60.615540882400083</v>
      </c>
      <c r="AA43" s="11">
        <v>69.274903865600109</v>
      </c>
      <c r="AB43" s="11">
        <v>129.89044474800028</v>
      </c>
      <c r="AC43" s="11"/>
      <c r="AD43" s="11">
        <v>63.862802001100093</v>
      </c>
      <c r="AE43" s="11">
        <v>66.027642746900099</v>
      </c>
      <c r="AF43" s="11">
        <v>129.89044474800028</v>
      </c>
      <c r="AG43" s="11"/>
      <c r="AH43" s="11">
        <v>63.862802001100093</v>
      </c>
      <c r="AI43" s="11">
        <v>94.170572442300184</v>
      </c>
      <c r="AJ43" s="11">
        <v>158.03337444340036</v>
      </c>
      <c r="AK43" s="11"/>
      <c r="AL43" s="11">
        <v>113.65413915450024</v>
      </c>
      <c r="AM43" s="11">
        <v>102.82993542550021</v>
      </c>
      <c r="AN43" s="11">
        <v>216.48407458000054</v>
      </c>
      <c r="AO43" s="11"/>
      <c r="AP43" s="11">
        <v>89.840890950700171</v>
      </c>
      <c r="AQ43" s="11">
        <v>98.500253933900197</v>
      </c>
      <c r="AR43" s="11">
        <v>188.34114488460045</v>
      </c>
      <c r="AS43" s="11"/>
      <c r="AT43" s="11">
        <v>84.428789086200155</v>
      </c>
      <c r="AU43" s="11">
        <v>61.697961255300086</v>
      </c>
      <c r="AV43" s="11">
        <v>146.12675034150033</v>
      </c>
      <c r="AW43" s="11"/>
      <c r="AX43" s="11">
        <v>54.121018645000063</v>
      </c>
      <c r="AY43" s="11">
        <v>60.615540882400083</v>
      </c>
      <c r="AZ43" s="11">
        <v>114.73655952740025</v>
      </c>
      <c r="BA43" s="11"/>
      <c r="BB43" s="11">
        <v>48.708916780500047</v>
      </c>
      <c r="BC43" s="11">
        <v>37.884713051500015</v>
      </c>
      <c r="BD43" s="11">
        <v>86.593629832000161</v>
      </c>
      <c r="BE43" s="11"/>
      <c r="BF43" s="11">
        <v>24.895668576699997</v>
      </c>
      <c r="BG43" s="11">
        <v>30.307770441199995</v>
      </c>
      <c r="BH43" s="11">
        <v>55.203439017900067</v>
      </c>
      <c r="BI43" s="11"/>
      <c r="BJ43" s="11">
        <v>15.153885220599998</v>
      </c>
      <c r="BK43" s="11">
        <v>22.730827830899997</v>
      </c>
      <c r="BL43" s="11">
        <v>37.884713051500015</v>
      </c>
      <c r="BM43" s="11"/>
      <c r="BN43" s="11">
        <v>7.5769426102999988</v>
      </c>
      <c r="BO43" s="11">
        <v>20.565987085099998</v>
      </c>
      <c r="BP43" s="11">
        <v>28.142929695399996</v>
      </c>
      <c r="BQ43" s="11"/>
      <c r="BR43" s="11">
        <v>9.7417833560999991</v>
      </c>
      <c r="BS43" s="11">
        <v>11.906624101899999</v>
      </c>
      <c r="BT43" s="11">
        <v>21.648407457999998</v>
      </c>
      <c r="BU43" s="11"/>
      <c r="BV43" s="11">
        <v>4.3296814915999997</v>
      </c>
      <c r="BW43" s="11">
        <v>2.1648407457999999</v>
      </c>
      <c r="BX43" s="11">
        <v>6.4945222373999991</v>
      </c>
      <c r="BY43" s="11"/>
      <c r="BZ43" s="11">
        <v>0</v>
      </c>
      <c r="CA43" s="11">
        <v>1.0824203728999999</v>
      </c>
      <c r="CB43" s="11">
        <v>1.0824203728999999</v>
      </c>
      <c r="CC43" s="11"/>
      <c r="CD43" s="11">
        <v>0</v>
      </c>
      <c r="CE43" s="11">
        <v>0</v>
      </c>
      <c r="CF43" s="11">
        <v>0</v>
      </c>
      <c r="CG43" s="11"/>
      <c r="CH43" s="11">
        <v>1102.9863599850805</v>
      </c>
      <c r="CI43" s="11">
        <v>1143.0359137823827</v>
      </c>
      <c r="CJ43" s="11">
        <v>2246.0222737675026</v>
      </c>
      <c r="CK43" s="1"/>
    </row>
    <row r="44" spans="1:89" x14ac:dyDescent="0.25">
      <c r="A44" s="8" t="s">
        <v>59</v>
      </c>
      <c r="B44" s="11">
        <v>58.450700136600076</v>
      </c>
      <c r="C44" s="11">
        <v>71.439744611400116</v>
      </c>
      <c r="D44" s="11">
        <v>129.89044474800028</v>
      </c>
      <c r="E44" s="11"/>
      <c r="F44" s="11">
        <v>80.099107594600142</v>
      </c>
      <c r="G44" s="11">
        <v>57.368279763700073</v>
      </c>
      <c r="H44" s="11">
        <v>137.4673873583003</v>
      </c>
      <c r="I44" s="11"/>
      <c r="J44" s="11">
        <v>76.851846475900132</v>
      </c>
      <c r="K44" s="11">
        <v>56.28585939080007</v>
      </c>
      <c r="L44" s="11">
        <v>133.13770586670029</v>
      </c>
      <c r="M44" s="11"/>
      <c r="N44" s="11">
        <v>62.780381628200089</v>
      </c>
      <c r="O44" s="11">
        <v>63.862802001100093</v>
      </c>
      <c r="P44" s="11">
        <v>126.64318362930028</v>
      </c>
      <c r="Q44" s="11"/>
      <c r="R44" s="11">
        <v>36.802292678600011</v>
      </c>
      <c r="S44" s="11">
        <v>35.719872305700008</v>
      </c>
      <c r="T44" s="11">
        <v>72.522164984300119</v>
      </c>
      <c r="U44" s="11"/>
      <c r="V44" s="11">
        <v>36.802292678600011</v>
      </c>
      <c r="W44" s="11">
        <v>56.28585939080007</v>
      </c>
      <c r="X44" s="11">
        <v>93.088152069400181</v>
      </c>
      <c r="Y44" s="11"/>
      <c r="Z44" s="11">
        <v>58.450700136600076</v>
      </c>
      <c r="AA44" s="11">
        <v>64.945222374000096</v>
      </c>
      <c r="AB44" s="11">
        <v>123.39592251060027</v>
      </c>
      <c r="AC44" s="11"/>
      <c r="AD44" s="11">
        <v>66.027642746900099</v>
      </c>
      <c r="AE44" s="11">
        <v>62.780381628200089</v>
      </c>
      <c r="AF44" s="11">
        <v>128.80802437510027</v>
      </c>
      <c r="AG44" s="11"/>
      <c r="AH44" s="11">
        <v>59.53312050950008</v>
      </c>
      <c r="AI44" s="11">
        <v>69.274903865600109</v>
      </c>
      <c r="AJ44" s="11">
        <v>128.80802437510027</v>
      </c>
      <c r="AK44" s="11"/>
      <c r="AL44" s="11">
        <v>80.099107594600142</v>
      </c>
      <c r="AM44" s="11">
        <v>85.511209459100158</v>
      </c>
      <c r="AN44" s="11">
        <v>165.61031705370038</v>
      </c>
      <c r="AO44" s="11"/>
      <c r="AP44" s="11">
        <v>64.945222374000096</v>
      </c>
      <c r="AQ44" s="11">
        <v>72.522164984300119</v>
      </c>
      <c r="AR44" s="11">
        <v>137.4673873583003</v>
      </c>
      <c r="AS44" s="11"/>
      <c r="AT44" s="11">
        <v>59.53312050950008</v>
      </c>
      <c r="AU44" s="11">
        <v>62.780381628200089</v>
      </c>
      <c r="AV44" s="11">
        <v>122.31350213770027</v>
      </c>
      <c r="AW44" s="11"/>
      <c r="AX44" s="11">
        <v>46.544076034700041</v>
      </c>
      <c r="AY44" s="11">
        <v>41.131974170200024</v>
      </c>
      <c r="AZ44" s="11">
        <v>87.676050204900164</v>
      </c>
      <c r="BA44" s="11"/>
      <c r="BB44" s="11">
        <v>25.978088949599996</v>
      </c>
      <c r="BC44" s="11">
        <v>34.637451932800005</v>
      </c>
      <c r="BD44" s="11">
        <v>60.615540882400083</v>
      </c>
      <c r="BE44" s="11"/>
      <c r="BF44" s="11">
        <v>15.153885220599998</v>
      </c>
      <c r="BG44" s="11">
        <v>23.813248203799997</v>
      </c>
      <c r="BH44" s="11">
        <v>38.967133424400018</v>
      </c>
      <c r="BI44" s="11"/>
      <c r="BJ44" s="11">
        <v>14.071464847699998</v>
      </c>
      <c r="BK44" s="11">
        <v>16.236305593499999</v>
      </c>
      <c r="BL44" s="11">
        <v>30.307770441199995</v>
      </c>
      <c r="BM44" s="11"/>
      <c r="BN44" s="11">
        <v>7.5769426102999988</v>
      </c>
      <c r="BO44" s="11">
        <v>7.5769426102999988</v>
      </c>
      <c r="BP44" s="11">
        <v>15.153885220599998</v>
      </c>
      <c r="BQ44" s="11"/>
      <c r="BR44" s="11">
        <v>4.3296814915999997</v>
      </c>
      <c r="BS44" s="11">
        <v>5.4121018644999994</v>
      </c>
      <c r="BT44" s="11">
        <v>9.7417833560999991</v>
      </c>
      <c r="BU44" s="11"/>
      <c r="BV44" s="11">
        <v>2.1648407457999999</v>
      </c>
      <c r="BW44" s="11">
        <v>5.4121018644999994</v>
      </c>
      <c r="BX44" s="11">
        <v>7.5769426102999988</v>
      </c>
      <c r="BY44" s="11"/>
      <c r="BZ44" s="11">
        <v>0</v>
      </c>
      <c r="CA44" s="11">
        <v>0</v>
      </c>
      <c r="CB44" s="11">
        <v>0</v>
      </c>
      <c r="CC44" s="11"/>
      <c r="CD44" s="11">
        <v>0</v>
      </c>
      <c r="CE44" s="11">
        <v>0</v>
      </c>
      <c r="CF44" s="11">
        <v>0</v>
      </c>
      <c r="CG44" s="11"/>
      <c r="CH44" s="11">
        <v>856.19451496388444</v>
      </c>
      <c r="CI44" s="11">
        <v>892.99680764248262</v>
      </c>
      <c r="CJ44" s="11">
        <v>1749.1913226064164</v>
      </c>
      <c r="CK44" s="1"/>
    </row>
    <row r="45" spans="1:89" x14ac:dyDescent="0.25">
      <c r="A45" s="8" t="s">
        <v>60</v>
      </c>
      <c r="B45" s="11">
        <v>42.214394543100028</v>
      </c>
      <c r="C45" s="11">
        <v>58.450700136600076</v>
      </c>
      <c r="D45" s="11">
        <v>100.6650946797002</v>
      </c>
      <c r="E45" s="11"/>
      <c r="F45" s="11">
        <v>61.697961255300086</v>
      </c>
      <c r="G45" s="11">
        <v>59.53312050950008</v>
      </c>
      <c r="H45" s="11">
        <v>121.23108176480027</v>
      </c>
      <c r="I45" s="11"/>
      <c r="J45" s="11">
        <v>82.263948340400148</v>
      </c>
      <c r="K45" s="11">
        <v>76.851846475900132</v>
      </c>
      <c r="L45" s="11">
        <v>159.11579481630037</v>
      </c>
      <c r="M45" s="11"/>
      <c r="N45" s="11">
        <v>64.945222374000096</v>
      </c>
      <c r="O45" s="11">
        <v>89.840890950700171</v>
      </c>
      <c r="P45" s="11">
        <v>154.78611332470035</v>
      </c>
      <c r="Q45" s="11"/>
      <c r="R45" s="11">
        <v>55.203439017900067</v>
      </c>
      <c r="S45" s="11">
        <v>44.379235288900034</v>
      </c>
      <c r="T45" s="11">
        <v>99.5826743068002</v>
      </c>
      <c r="U45" s="11"/>
      <c r="V45" s="11">
        <v>38.967133424400018</v>
      </c>
      <c r="W45" s="11">
        <v>45.461655661800037</v>
      </c>
      <c r="X45" s="11">
        <v>84.428789086200155</v>
      </c>
      <c r="Y45" s="11"/>
      <c r="Z45" s="11">
        <v>47.626496407600044</v>
      </c>
      <c r="AA45" s="11">
        <v>57.368279763700073</v>
      </c>
      <c r="AB45" s="11">
        <v>104.99477617130022</v>
      </c>
      <c r="AC45" s="11"/>
      <c r="AD45" s="11">
        <v>76.851846475900132</v>
      </c>
      <c r="AE45" s="11">
        <v>79.016687221700138</v>
      </c>
      <c r="AF45" s="11">
        <v>155.86853369760036</v>
      </c>
      <c r="AG45" s="11"/>
      <c r="AH45" s="11">
        <v>70.357324238500112</v>
      </c>
      <c r="AI45" s="11">
        <v>86.593629832000161</v>
      </c>
      <c r="AJ45" s="11">
        <v>156.95095407050036</v>
      </c>
      <c r="AK45" s="11"/>
      <c r="AL45" s="11">
        <v>79.016687221700138</v>
      </c>
      <c r="AM45" s="11">
        <v>77.934266848800135</v>
      </c>
      <c r="AN45" s="11">
        <v>156.95095407050036</v>
      </c>
      <c r="AO45" s="11"/>
      <c r="AP45" s="11">
        <v>66.027642746900099</v>
      </c>
      <c r="AQ45" s="11">
        <v>80.099107594600142</v>
      </c>
      <c r="AR45" s="11">
        <v>146.12675034150033</v>
      </c>
      <c r="AS45" s="11"/>
      <c r="AT45" s="11">
        <v>59.53312050950008</v>
      </c>
      <c r="AU45" s="11">
        <v>69.274903865600109</v>
      </c>
      <c r="AV45" s="11">
        <v>128.80802437510027</v>
      </c>
      <c r="AW45" s="11"/>
      <c r="AX45" s="11">
        <v>49.79133715340005</v>
      </c>
      <c r="AY45" s="11">
        <v>58.450700136600076</v>
      </c>
      <c r="AZ45" s="11">
        <v>108.24203729000023</v>
      </c>
      <c r="BA45" s="11"/>
      <c r="BB45" s="11">
        <v>33.555031559900002</v>
      </c>
      <c r="BC45" s="11">
        <v>34.637451932800005</v>
      </c>
      <c r="BD45" s="11">
        <v>68.192483492700106</v>
      </c>
      <c r="BE45" s="11"/>
      <c r="BF45" s="11">
        <v>31.390190814099995</v>
      </c>
      <c r="BG45" s="11">
        <v>28.142929695399996</v>
      </c>
      <c r="BH45" s="11">
        <v>59.53312050950008</v>
      </c>
      <c r="BI45" s="11"/>
      <c r="BJ45" s="11">
        <v>25.978088949599996</v>
      </c>
      <c r="BK45" s="11">
        <v>30.307770441199995</v>
      </c>
      <c r="BL45" s="11">
        <v>56.28585939080007</v>
      </c>
      <c r="BM45" s="11"/>
      <c r="BN45" s="11">
        <v>8.6593629831999994</v>
      </c>
      <c r="BO45" s="11">
        <v>11.906624101899999</v>
      </c>
      <c r="BP45" s="11">
        <v>20.565987085099998</v>
      </c>
      <c r="BQ45" s="11"/>
      <c r="BR45" s="11">
        <v>0</v>
      </c>
      <c r="BS45" s="11">
        <v>7.5769426102999988</v>
      </c>
      <c r="BT45" s="11">
        <v>7.5769426102999988</v>
      </c>
      <c r="BU45" s="11"/>
      <c r="BV45" s="11">
        <v>0</v>
      </c>
      <c r="BW45" s="11">
        <v>1.0824203728999999</v>
      </c>
      <c r="BX45" s="11">
        <v>1.0824203728999999</v>
      </c>
      <c r="BY45" s="11"/>
      <c r="BZ45" s="11">
        <v>0</v>
      </c>
      <c r="CA45" s="11">
        <v>1.0824203728999999</v>
      </c>
      <c r="CB45" s="11">
        <v>1.0824203728999999</v>
      </c>
      <c r="CC45" s="11"/>
      <c r="CD45" s="11">
        <v>0</v>
      </c>
      <c r="CE45" s="11">
        <v>0</v>
      </c>
      <c r="CF45" s="11">
        <v>0</v>
      </c>
      <c r="CG45" s="11"/>
      <c r="CH45" s="11">
        <v>894.07922801538257</v>
      </c>
      <c r="CI45" s="11">
        <v>997.99158381377742</v>
      </c>
      <c r="CJ45" s="11">
        <v>1892.0708118292243</v>
      </c>
      <c r="CK45" s="1"/>
    </row>
    <row r="46" spans="1:89" x14ac:dyDescent="0.25">
      <c r="A46" s="8" t="s">
        <v>61</v>
      </c>
      <c r="B46" s="11">
        <v>43.296814916000031</v>
      </c>
      <c r="C46" s="11">
        <v>48.708916780500047</v>
      </c>
      <c r="D46" s="11">
        <v>92.005731696500177</v>
      </c>
      <c r="E46" s="11"/>
      <c r="F46" s="11">
        <v>57.368279763700073</v>
      </c>
      <c r="G46" s="11">
        <v>56.28585939080007</v>
      </c>
      <c r="H46" s="11">
        <v>113.65413915450024</v>
      </c>
      <c r="I46" s="11"/>
      <c r="J46" s="11">
        <v>55.203439017900067</v>
      </c>
      <c r="K46" s="11">
        <v>47.626496407600044</v>
      </c>
      <c r="L46" s="11">
        <v>102.82993542550021</v>
      </c>
      <c r="M46" s="11"/>
      <c r="N46" s="11">
        <v>75.769426103000129</v>
      </c>
      <c r="O46" s="11">
        <v>54.121018645000063</v>
      </c>
      <c r="P46" s="11">
        <v>129.89044474800028</v>
      </c>
      <c r="Q46" s="11"/>
      <c r="R46" s="11">
        <v>49.79133715340005</v>
      </c>
      <c r="S46" s="11">
        <v>41.131974170200024</v>
      </c>
      <c r="T46" s="11">
        <v>90.923311323600174</v>
      </c>
      <c r="U46" s="11"/>
      <c r="V46" s="11">
        <v>41.131974170200024</v>
      </c>
      <c r="W46" s="11">
        <v>51.956177899200057</v>
      </c>
      <c r="X46" s="11">
        <v>93.088152069400181</v>
      </c>
      <c r="Y46" s="11"/>
      <c r="Z46" s="11">
        <v>55.203439017900067</v>
      </c>
      <c r="AA46" s="11">
        <v>60.615540882400083</v>
      </c>
      <c r="AB46" s="11">
        <v>115.81897990030025</v>
      </c>
      <c r="AC46" s="11"/>
      <c r="AD46" s="11">
        <v>46.544076034700041</v>
      </c>
      <c r="AE46" s="11">
        <v>54.121018645000063</v>
      </c>
      <c r="AF46" s="11">
        <v>100.6650946797002</v>
      </c>
      <c r="AG46" s="11"/>
      <c r="AH46" s="11">
        <v>57.368279763700073</v>
      </c>
      <c r="AI46" s="11">
        <v>71.439744611400116</v>
      </c>
      <c r="AJ46" s="11">
        <v>128.80802437510027</v>
      </c>
      <c r="AK46" s="11"/>
      <c r="AL46" s="11">
        <v>84.428789086200155</v>
      </c>
      <c r="AM46" s="11">
        <v>77.934266848800135</v>
      </c>
      <c r="AN46" s="11">
        <v>162.36305593500038</v>
      </c>
      <c r="AO46" s="11"/>
      <c r="AP46" s="11">
        <v>75.769426103000129</v>
      </c>
      <c r="AQ46" s="11">
        <v>70.357324238500112</v>
      </c>
      <c r="AR46" s="11">
        <v>146.12675034150033</v>
      </c>
      <c r="AS46" s="11"/>
      <c r="AT46" s="11">
        <v>61.697961255300086</v>
      </c>
      <c r="AU46" s="11">
        <v>61.697961255300086</v>
      </c>
      <c r="AV46" s="11">
        <v>123.39592251060027</v>
      </c>
      <c r="AW46" s="11"/>
      <c r="AX46" s="11">
        <v>37.884713051500015</v>
      </c>
      <c r="AY46" s="11">
        <v>47.626496407600044</v>
      </c>
      <c r="AZ46" s="11">
        <v>85.511209459100158</v>
      </c>
      <c r="BA46" s="11"/>
      <c r="BB46" s="11">
        <v>42.214394543100028</v>
      </c>
      <c r="BC46" s="11">
        <v>35.719872305700008</v>
      </c>
      <c r="BD46" s="11">
        <v>77.934266848800135</v>
      </c>
      <c r="BE46" s="11"/>
      <c r="BF46" s="11">
        <v>29.225350068299996</v>
      </c>
      <c r="BG46" s="11">
        <v>37.884713051500015</v>
      </c>
      <c r="BH46" s="11">
        <v>67.110063119800103</v>
      </c>
      <c r="BI46" s="11"/>
      <c r="BJ46" s="11">
        <v>16.236305593499999</v>
      </c>
      <c r="BK46" s="11">
        <v>18.401146339299999</v>
      </c>
      <c r="BL46" s="11">
        <v>34.637451932800005</v>
      </c>
      <c r="BM46" s="11"/>
      <c r="BN46" s="11">
        <v>4.3296814915999997</v>
      </c>
      <c r="BO46" s="11">
        <v>11.906624101899999</v>
      </c>
      <c r="BP46" s="11">
        <v>16.236305593499999</v>
      </c>
      <c r="BQ46" s="11"/>
      <c r="BR46" s="11">
        <v>0</v>
      </c>
      <c r="BS46" s="11">
        <v>5.4121018644999994</v>
      </c>
      <c r="BT46" s="11">
        <v>5.4121018644999994</v>
      </c>
      <c r="BU46" s="11"/>
      <c r="BV46" s="11">
        <v>2.1648407457999999</v>
      </c>
      <c r="BW46" s="11">
        <v>1.0824203728999999</v>
      </c>
      <c r="BX46" s="11">
        <v>3.2472611187</v>
      </c>
      <c r="BY46" s="11"/>
      <c r="BZ46" s="11">
        <v>1.0824203728999999</v>
      </c>
      <c r="CA46" s="11">
        <v>0</v>
      </c>
      <c r="CB46" s="11">
        <v>1.0824203728999999</v>
      </c>
      <c r="CC46" s="11"/>
      <c r="CD46" s="11">
        <v>1.0824203728999999</v>
      </c>
      <c r="CE46" s="11">
        <v>0</v>
      </c>
      <c r="CF46" s="11">
        <v>1.0824203728999999</v>
      </c>
      <c r="CG46" s="11"/>
      <c r="CH46" s="11">
        <v>837.79336862458536</v>
      </c>
      <c r="CI46" s="11">
        <v>854.02967421808455</v>
      </c>
      <c r="CJ46" s="11">
        <v>1691.8230428427132</v>
      </c>
      <c r="CK46" s="1"/>
    </row>
    <row r="47" spans="1:89" x14ac:dyDescent="0.25">
      <c r="A47" s="8" t="s">
        <v>62</v>
      </c>
      <c r="B47" s="11">
        <v>0</v>
      </c>
      <c r="C47" s="11">
        <v>0</v>
      </c>
      <c r="D47" s="11">
        <v>0</v>
      </c>
      <c r="E47" s="11"/>
      <c r="F47" s="11">
        <v>0</v>
      </c>
      <c r="G47" s="11">
        <v>0</v>
      </c>
      <c r="H47" s="11">
        <v>0</v>
      </c>
      <c r="I47" s="11"/>
      <c r="J47" s="11">
        <v>0</v>
      </c>
      <c r="K47" s="11">
        <v>0</v>
      </c>
      <c r="L47" s="11">
        <v>0</v>
      </c>
      <c r="M47" s="11"/>
      <c r="N47" s="11">
        <v>0</v>
      </c>
      <c r="O47" s="11">
        <v>0</v>
      </c>
      <c r="P47" s="11">
        <v>0</v>
      </c>
      <c r="Q47" s="11"/>
      <c r="R47" s="11">
        <v>0</v>
      </c>
      <c r="S47" s="11">
        <v>0</v>
      </c>
      <c r="T47" s="11">
        <v>0</v>
      </c>
      <c r="U47" s="11"/>
      <c r="V47" s="11">
        <v>0</v>
      </c>
      <c r="W47" s="11">
        <v>0</v>
      </c>
      <c r="X47" s="11">
        <v>0</v>
      </c>
      <c r="Y47" s="11"/>
      <c r="Z47" s="11">
        <v>0</v>
      </c>
      <c r="AA47" s="11">
        <v>0</v>
      </c>
      <c r="AB47" s="11">
        <v>0</v>
      </c>
      <c r="AC47" s="11"/>
      <c r="AD47" s="11">
        <v>0</v>
      </c>
      <c r="AE47" s="11">
        <v>0</v>
      </c>
      <c r="AF47" s="11">
        <v>0</v>
      </c>
      <c r="AG47" s="11"/>
      <c r="AH47" s="11">
        <v>0</v>
      </c>
      <c r="AI47" s="11">
        <v>0</v>
      </c>
      <c r="AJ47" s="11">
        <v>0</v>
      </c>
      <c r="AK47" s="11"/>
      <c r="AL47" s="11">
        <v>0</v>
      </c>
      <c r="AM47" s="11">
        <v>0</v>
      </c>
      <c r="AN47" s="11">
        <v>0</v>
      </c>
      <c r="AO47" s="11"/>
      <c r="AP47" s="11">
        <v>0</v>
      </c>
      <c r="AQ47" s="11">
        <v>0</v>
      </c>
      <c r="AR47" s="11">
        <v>0</v>
      </c>
      <c r="AS47" s="11"/>
      <c r="AT47" s="11">
        <v>0</v>
      </c>
      <c r="AU47" s="11">
        <v>0</v>
      </c>
      <c r="AV47" s="11">
        <v>0</v>
      </c>
      <c r="AW47" s="11"/>
      <c r="AX47" s="11">
        <v>0</v>
      </c>
      <c r="AY47" s="11">
        <v>0</v>
      </c>
      <c r="AZ47" s="11">
        <v>0</v>
      </c>
      <c r="BA47" s="11"/>
      <c r="BB47" s="11">
        <v>0</v>
      </c>
      <c r="BC47" s="11">
        <v>0</v>
      </c>
      <c r="BD47" s="11">
        <v>0</v>
      </c>
      <c r="BE47" s="11"/>
      <c r="BF47" s="11">
        <v>0</v>
      </c>
      <c r="BG47" s="11">
        <v>0</v>
      </c>
      <c r="BH47" s="11">
        <v>0</v>
      </c>
      <c r="BI47" s="11"/>
      <c r="BJ47" s="11">
        <v>0</v>
      </c>
      <c r="BK47" s="11">
        <v>0</v>
      </c>
      <c r="BL47" s="11">
        <v>0</v>
      </c>
      <c r="BM47" s="11"/>
      <c r="BN47" s="11">
        <v>0</v>
      </c>
      <c r="BO47" s="11">
        <v>0</v>
      </c>
      <c r="BP47" s="11">
        <v>0</v>
      </c>
      <c r="BQ47" s="11"/>
      <c r="BR47" s="11">
        <v>0</v>
      </c>
      <c r="BS47" s="11">
        <v>0</v>
      </c>
      <c r="BT47" s="11">
        <v>0</v>
      </c>
      <c r="BU47" s="11"/>
      <c r="BV47" s="11">
        <v>0</v>
      </c>
      <c r="BW47" s="11">
        <v>0</v>
      </c>
      <c r="BX47" s="11">
        <v>0</v>
      </c>
      <c r="BY47" s="11"/>
      <c r="BZ47" s="11">
        <v>0</v>
      </c>
      <c r="CA47" s="11">
        <v>0</v>
      </c>
      <c r="CB47" s="11">
        <v>0</v>
      </c>
      <c r="CC47" s="11"/>
      <c r="CD47" s="11">
        <v>0</v>
      </c>
      <c r="CE47" s="11">
        <v>0</v>
      </c>
      <c r="CF47" s="11">
        <v>0</v>
      </c>
      <c r="CG47" s="11"/>
      <c r="CH47" s="11">
        <v>0</v>
      </c>
      <c r="CI47" s="11">
        <v>0</v>
      </c>
      <c r="CJ47" s="11">
        <v>0</v>
      </c>
      <c r="CK47" s="1"/>
    </row>
    <row r="48" spans="1:89" x14ac:dyDescent="0.25">
      <c r="A48" s="9" t="s">
        <v>88</v>
      </c>
      <c r="B48" s="11">
        <v>378.84713051500103</v>
      </c>
      <c r="C48" s="11">
        <v>400.49553797300109</v>
      </c>
      <c r="D48" s="11">
        <v>779.34266848798825</v>
      </c>
      <c r="E48" s="11"/>
      <c r="F48" s="11">
        <v>476.26496407600132</v>
      </c>
      <c r="G48" s="11">
        <v>405.90763983750111</v>
      </c>
      <c r="H48" s="11">
        <v>882.17260391348316</v>
      </c>
      <c r="I48" s="11"/>
      <c r="J48" s="11">
        <v>482.75948631340134</v>
      </c>
      <c r="K48" s="11">
        <v>455.69897699090126</v>
      </c>
      <c r="L48" s="11">
        <v>938.45846330428037</v>
      </c>
      <c r="M48" s="11"/>
      <c r="N48" s="11">
        <v>490.33642892370136</v>
      </c>
      <c r="O48" s="11">
        <v>502.2430530256014</v>
      </c>
      <c r="P48" s="11">
        <v>992.57948194927769</v>
      </c>
      <c r="Q48" s="11"/>
      <c r="R48" s="11">
        <v>363.69324529440098</v>
      </c>
      <c r="S48" s="11">
        <v>310.65464702230082</v>
      </c>
      <c r="T48" s="11">
        <v>674.34789231669345</v>
      </c>
      <c r="U48" s="11"/>
      <c r="V48" s="11">
        <v>308.48980627650081</v>
      </c>
      <c r="W48" s="11">
        <v>397.24827685430108</v>
      </c>
      <c r="X48" s="11">
        <v>705.73808313079189</v>
      </c>
      <c r="Y48" s="11"/>
      <c r="Z48" s="11">
        <v>368.02292678600099</v>
      </c>
      <c r="AA48" s="11">
        <v>441.62751214320122</v>
      </c>
      <c r="AB48" s="11">
        <v>809.65043892918675</v>
      </c>
      <c r="AC48" s="11"/>
      <c r="AD48" s="11">
        <v>431.88572878710119</v>
      </c>
      <c r="AE48" s="11">
        <v>419.97910468520115</v>
      </c>
      <c r="AF48" s="11">
        <v>851.86483347228466</v>
      </c>
      <c r="AG48" s="11"/>
      <c r="AH48" s="11">
        <v>427.55604729550117</v>
      </c>
      <c r="AI48" s="11">
        <v>549.86954943319961</v>
      </c>
      <c r="AJ48" s="11">
        <v>977.42559672867844</v>
      </c>
      <c r="AK48" s="11"/>
      <c r="AL48" s="11">
        <v>594.24878472209741</v>
      </c>
      <c r="AM48" s="11">
        <v>612.6499310613965</v>
      </c>
      <c r="AN48" s="11">
        <v>1206.8987157834863</v>
      </c>
      <c r="AO48" s="11"/>
      <c r="AP48" s="11">
        <v>478.42980482180133</v>
      </c>
      <c r="AQ48" s="11">
        <v>549.86954943319961</v>
      </c>
      <c r="AR48" s="11">
        <v>1028.2993542549764</v>
      </c>
      <c r="AS48" s="11"/>
      <c r="AT48" s="11">
        <v>454.61655661800125</v>
      </c>
      <c r="AU48" s="11">
        <v>448.12203438060124</v>
      </c>
      <c r="AV48" s="11">
        <v>902.73859099858214</v>
      </c>
      <c r="AW48" s="11"/>
      <c r="AX48" s="11">
        <v>335.5503155990009</v>
      </c>
      <c r="AY48" s="11">
        <v>378.84713051500103</v>
      </c>
      <c r="AZ48" s="11">
        <v>714.39744611399146</v>
      </c>
      <c r="BA48" s="11"/>
      <c r="BB48" s="11">
        <v>252.20394688570065</v>
      </c>
      <c r="BC48" s="11">
        <v>246.79184502120063</v>
      </c>
      <c r="BD48" s="11">
        <v>498.99579190690139</v>
      </c>
      <c r="BE48" s="11"/>
      <c r="BF48" s="11">
        <v>164.52789668080038</v>
      </c>
      <c r="BG48" s="11">
        <v>221.89617644450055</v>
      </c>
      <c r="BH48" s="11">
        <v>386.42407312530105</v>
      </c>
      <c r="BI48" s="11"/>
      <c r="BJ48" s="11">
        <v>117.98382064610026</v>
      </c>
      <c r="BK48" s="11">
        <v>143.96190959570032</v>
      </c>
      <c r="BL48" s="11">
        <v>261.94573024180067</v>
      </c>
      <c r="BM48" s="11"/>
      <c r="BN48" s="11">
        <v>44.379235288900034</v>
      </c>
      <c r="BO48" s="11">
        <v>103.91235579840021</v>
      </c>
      <c r="BP48" s="11">
        <v>148.29159108730033</v>
      </c>
      <c r="BQ48" s="11"/>
      <c r="BR48" s="11">
        <v>23.813248203799997</v>
      </c>
      <c r="BS48" s="11">
        <v>50.873757526300054</v>
      </c>
      <c r="BT48" s="11">
        <v>74.687005730100125</v>
      </c>
      <c r="BU48" s="11"/>
      <c r="BV48" s="11">
        <v>9.7417833560999991</v>
      </c>
      <c r="BW48" s="11">
        <v>20.565987085099998</v>
      </c>
      <c r="BX48" s="11">
        <v>30.307770441199995</v>
      </c>
      <c r="BY48" s="11"/>
      <c r="BZ48" s="11">
        <v>1.0824203728999999</v>
      </c>
      <c r="CA48" s="11">
        <v>2.1648407457999999</v>
      </c>
      <c r="CB48" s="11">
        <v>3.2472611187</v>
      </c>
      <c r="CC48" s="11"/>
      <c r="CD48" s="11">
        <v>2.1648407457999999</v>
      </c>
      <c r="CE48" s="11">
        <v>0</v>
      </c>
      <c r="CF48" s="11">
        <v>2.1648407457999999</v>
      </c>
      <c r="CG48" s="11"/>
      <c r="CH48" s="11">
        <v>6206.598418207991</v>
      </c>
      <c r="CI48" s="11">
        <v>6663.3798155717204</v>
      </c>
      <c r="CJ48" s="11">
        <v>12869.978233783291</v>
      </c>
      <c r="CK48" s="1"/>
    </row>
    <row r="49" spans="1:89" x14ac:dyDescent="0.25">
      <c r="A49" s="10" t="s">
        <v>26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"/>
    </row>
    <row r="50" spans="1:89" x14ac:dyDescent="0.25">
      <c r="A50" s="8" t="s">
        <v>63</v>
      </c>
      <c r="B50" s="11">
        <v>184.01146339300044</v>
      </c>
      <c r="C50" s="11">
        <v>201.33018935940049</v>
      </c>
      <c r="D50" s="11">
        <v>385.34165275240105</v>
      </c>
      <c r="E50" s="11"/>
      <c r="F50" s="11">
        <v>206.74229122390051</v>
      </c>
      <c r="G50" s="11">
        <v>185.09388376590044</v>
      </c>
      <c r="H50" s="11">
        <v>391.83617498980107</v>
      </c>
      <c r="I50" s="11"/>
      <c r="J50" s="11">
        <v>242.46216352960062</v>
      </c>
      <c r="K50" s="11">
        <v>218.64891532580054</v>
      </c>
      <c r="L50" s="11">
        <v>461.11107885540127</v>
      </c>
      <c r="M50" s="11"/>
      <c r="N50" s="11">
        <v>220.81375607160055</v>
      </c>
      <c r="O50" s="11">
        <v>233.80280054640059</v>
      </c>
      <c r="P50" s="11">
        <v>454.61655661800125</v>
      </c>
      <c r="Q50" s="11"/>
      <c r="R50" s="11">
        <v>119.06624101900026</v>
      </c>
      <c r="S50" s="11">
        <v>143.96190959570032</v>
      </c>
      <c r="T50" s="11">
        <v>263.02815061470068</v>
      </c>
      <c r="U50" s="11"/>
      <c r="V50" s="11">
        <v>111.48929840870024</v>
      </c>
      <c r="W50" s="11">
        <v>138.5498077312003</v>
      </c>
      <c r="X50" s="11">
        <v>250.03910613990064</v>
      </c>
      <c r="Y50" s="11"/>
      <c r="Z50" s="11">
        <v>130.97286512090028</v>
      </c>
      <c r="AA50" s="11">
        <v>163.44547630790038</v>
      </c>
      <c r="AB50" s="11">
        <v>294.41834142880077</v>
      </c>
      <c r="AC50" s="11"/>
      <c r="AD50" s="11">
        <v>167.77515779950039</v>
      </c>
      <c r="AE50" s="11">
        <v>190.50598563040046</v>
      </c>
      <c r="AF50" s="11">
        <v>358.28114342990096</v>
      </c>
      <c r="AG50" s="11"/>
      <c r="AH50" s="11">
        <v>194.83566712200047</v>
      </c>
      <c r="AI50" s="11">
        <v>253.28636725860065</v>
      </c>
      <c r="AJ50" s="11">
        <v>448.12203438060124</v>
      </c>
      <c r="AK50" s="11"/>
      <c r="AL50" s="11">
        <v>224.06101719030056</v>
      </c>
      <c r="AM50" s="11">
        <v>260.86330986890067</v>
      </c>
      <c r="AN50" s="11">
        <v>484.92432705920135</v>
      </c>
      <c r="AO50" s="11"/>
      <c r="AP50" s="11">
        <v>199.16534861360049</v>
      </c>
      <c r="AQ50" s="11">
        <v>252.20394688570065</v>
      </c>
      <c r="AR50" s="11">
        <v>451.36929549930124</v>
      </c>
      <c r="AS50" s="11"/>
      <c r="AT50" s="11">
        <v>145.04432996860032</v>
      </c>
      <c r="AU50" s="11">
        <v>179.68178190140043</v>
      </c>
      <c r="AV50" s="11">
        <v>324.72611187000086</v>
      </c>
      <c r="AW50" s="11"/>
      <c r="AX50" s="11">
        <v>130.97286512090028</v>
      </c>
      <c r="AY50" s="11">
        <v>115.81897990030025</v>
      </c>
      <c r="AZ50" s="11">
        <v>246.79184502120063</v>
      </c>
      <c r="BA50" s="11"/>
      <c r="BB50" s="11">
        <v>75.769426103000129</v>
      </c>
      <c r="BC50" s="11">
        <v>89.840890950700171</v>
      </c>
      <c r="BD50" s="11">
        <v>165.61031705370038</v>
      </c>
      <c r="BE50" s="11"/>
      <c r="BF50" s="11">
        <v>56.28585939080007</v>
      </c>
      <c r="BG50" s="11">
        <v>75.769426103000129</v>
      </c>
      <c r="BH50" s="11">
        <v>132.05528549380028</v>
      </c>
      <c r="BI50" s="11"/>
      <c r="BJ50" s="11">
        <v>37.884713051500015</v>
      </c>
      <c r="BK50" s="11">
        <v>48.708916780500047</v>
      </c>
      <c r="BL50" s="11">
        <v>86.593629832000161</v>
      </c>
      <c r="BM50" s="11"/>
      <c r="BN50" s="11">
        <v>12.989044474799998</v>
      </c>
      <c r="BO50" s="11">
        <v>24.895668576699997</v>
      </c>
      <c r="BP50" s="11">
        <v>37.884713051500015</v>
      </c>
      <c r="BQ50" s="11"/>
      <c r="BR50" s="11">
        <v>6.4945222373999991</v>
      </c>
      <c r="BS50" s="11">
        <v>9.7417833560999991</v>
      </c>
      <c r="BT50" s="11">
        <v>16.236305593499999</v>
      </c>
      <c r="BU50" s="11"/>
      <c r="BV50" s="11">
        <v>1.0824203728999999</v>
      </c>
      <c r="BW50" s="11">
        <v>1.0824203728999999</v>
      </c>
      <c r="BX50" s="11">
        <v>2.1648407457999999</v>
      </c>
      <c r="BY50" s="11"/>
      <c r="BZ50" s="11">
        <v>0</v>
      </c>
      <c r="CA50" s="11">
        <v>2.1648407457999999</v>
      </c>
      <c r="CB50" s="11">
        <v>2.1648407457999999</v>
      </c>
      <c r="CC50" s="11"/>
      <c r="CD50" s="11">
        <v>1.0824203728999999</v>
      </c>
      <c r="CE50" s="11">
        <v>1.0824203728999999</v>
      </c>
      <c r="CF50" s="11">
        <v>2.1648407457999999</v>
      </c>
      <c r="CG50" s="11"/>
      <c r="CH50" s="11">
        <v>2469.0008705848682</v>
      </c>
      <c r="CI50" s="11">
        <v>2790.4797213361185</v>
      </c>
      <c r="CJ50" s="11">
        <v>5259.4805919206374</v>
      </c>
      <c r="CK50" s="1"/>
    </row>
    <row r="51" spans="1:89" x14ac:dyDescent="0.25">
      <c r="A51" s="8" t="s">
        <v>64</v>
      </c>
      <c r="B51" s="11">
        <v>68.192483492700106</v>
      </c>
      <c r="C51" s="11">
        <v>71.439744611400116</v>
      </c>
      <c r="D51" s="11">
        <v>139.63222810410031</v>
      </c>
      <c r="E51" s="11"/>
      <c r="F51" s="11">
        <v>75.769426103000129</v>
      </c>
      <c r="G51" s="11">
        <v>81.181527967500145</v>
      </c>
      <c r="H51" s="11">
        <v>156.95095407050036</v>
      </c>
      <c r="I51" s="11"/>
      <c r="J51" s="11">
        <v>83.346368713300151</v>
      </c>
      <c r="K51" s="11">
        <v>79.016687221700138</v>
      </c>
      <c r="L51" s="11">
        <v>162.36305593500038</v>
      </c>
      <c r="M51" s="11"/>
      <c r="N51" s="11">
        <v>76.851846475900132</v>
      </c>
      <c r="O51" s="11">
        <v>84.428789086200155</v>
      </c>
      <c r="P51" s="11">
        <v>161.28063556210037</v>
      </c>
      <c r="Q51" s="11"/>
      <c r="R51" s="11">
        <v>71.439744611400116</v>
      </c>
      <c r="S51" s="11">
        <v>45.461655661800037</v>
      </c>
      <c r="T51" s="11">
        <v>116.90140027320025</v>
      </c>
      <c r="U51" s="11"/>
      <c r="V51" s="11">
        <v>57.368279763700073</v>
      </c>
      <c r="W51" s="11">
        <v>69.274903865600109</v>
      </c>
      <c r="X51" s="11">
        <v>126.64318362930028</v>
      </c>
      <c r="Y51" s="11"/>
      <c r="Z51" s="11">
        <v>56.28585939080007</v>
      </c>
      <c r="AA51" s="11">
        <v>77.934266848800135</v>
      </c>
      <c r="AB51" s="11">
        <v>134.22012623960029</v>
      </c>
      <c r="AC51" s="11"/>
      <c r="AD51" s="11">
        <v>57.368279763700073</v>
      </c>
      <c r="AE51" s="11">
        <v>87.676050204900164</v>
      </c>
      <c r="AF51" s="11">
        <v>145.04432996860032</v>
      </c>
      <c r="AG51" s="11"/>
      <c r="AH51" s="11">
        <v>94.170572442300184</v>
      </c>
      <c r="AI51" s="11">
        <v>95.252992815200187</v>
      </c>
      <c r="AJ51" s="11">
        <v>189.42356525750046</v>
      </c>
      <c r="AK51" s="11"/>
      <c r="AL51" s="11">
        <v>101.74751505260021</v>
      </c>
      <c r="AM51" s="11">
        <v>103.91235579840021</v>
      </c>
      <c r="AN51" s="11">
        <v>205.65987085100051</v>
      </c>
      <c r="AO51" s="11"/>
      <c r="AP51" s="11">
        <v>111.48929840870024</v>
      </c>
      <c r="AQ51" s="11">
        <v>113.65413915450024</v>
      </c>
      <c r="AR51" s="11">
        <v>225.14343756320056</v>
      </c>
      <c r="AS51" s="11"/>
      <c r="AT51" s="11">
        <v>71.439744611400116</v>
      </c>
      <c r="AU51" s="11">
        <v>84.428789086200155</v>
      </c>
      <c r="AV51" s="11">
        <v>155.86853369760036</v>
      </c>
      <c r="AW51" s="11"/>
      <c r="AX51" s="11">
        <v>64.945222374000096</v>
      </c>
      <c r="AY51" s="11">
        <v>90.923311323600174</v>
      </c>
      <c r="AZ51" s="11">
        <v>155.86853369760036</v>
      </c>
      <c r="BA51" s="11"/>
      <c r="BB51" s="11">
        <v>68.192483492700106</v>
      </c>
      <c r="BC51" s="11">
        <v>76.851846475900132</v>
      </c>
      <c r="BD51" s="11">
        <v>145.04432996860032</v>
      </c>
      <c r="BE51" s="11"/>
      <c r="BF51" s="11">
        <v>51.956177899200057</v>
      </c>
      <c r="BG51" s="11">
        <v>59.53312050950008</v>
      </c>
      <c r="BH51" s="11">
        <v>111.48929840870024</v>
      </c>
      <c r="BI51" s="11"/>
      <c r="BJ51" s="11">
        <v>44.379235288900034</v>
      </c>
      <c r="BK51" s="11">
        <v>35.719872305700008</v>
      </c>
      <c r="BL51" s="11">
        <v>80.099107594600142</v>
      </c>
      <c r="BM51" s="11"/>
      <c r="BN51" s="11">
        <v>17.318725966399999</v>
      </c>
      <c r="BO51" s="11">
        <v>33.555031559900002</v>
      </c>
      <c r="BP51" s="11">
        <v>50.873757526300054</v>
      </c>
      <c r="BQ51" s="11"/>
      <c r="BR51" s="11">
        <v>3.2472611187</v>
      </c>
      <c r="BS51" s="11">
        <v>14.071464847699998</v>
      </c>
      <c r="BT51" s="11">
        <v>17.318725966399999</v>
      </c>
      <c r="BU51" s="11"/>
      <c r="BV51" s="11">
        <v>1.0824203728999999</v>
      </c>
      <c r="BW51" s="11">
        <v>7.5769426102999988</v>
      </c>
      <c r="BX51" s="11">
        <v>8.6593629831999994</v>
      </c>
      <c r="BY51" s="11"/>
      <c r="BZ51" s="11">
        <v>0</v>
      </c>
      <c r="CA51" s="11">
        <v>1.0824203728999999</v>
      </c>
      <c r="CB51" s="11">
        <v>1.0824203728999999</v>
      </c>
      <c r="CC51" s="11"/>
      <c r="CD51" s="11">
        <v>0</v>
      </c>
      <c r="CE51" s="11">
        <v>0</v>
      </c>
      <c r="CF51" s="11">
        <v>0</v>
      </c>
      <c r="CG51" s="11"/>
      <c r="CH51" s="11">
        <v>1176.5909453422846</v>
      </c>
      <c r="CI51" s="11">
        <v>1312.9759123276922</v>
      </c>
      <c r="CJ51" s="11">
        <v>2489.566857669965</v>
      </c>
      <c r="CK51" s="1"/>
    </row>
    <row r="52" spans="1:89" x14ac:dyDescent="0.25">
      <c r="A52" s="8" t="s">
        <v>65</v>
      </c>
      <c r="B52" s="11">
        <v>55.203439017900067</v>
      </c>
      <c r="C52" s="11">
        <v>40.049553797300021</v>
      </c>
      <c r="D52" s="11">
        <v>95.252992815200187</v>
      </c>
      <c r="E52" s="11"/>
      <c r="F52" s="11">
        <v>47.626496407600044</v>
      </c>
      <c r="G52" s="11">
        <v>54.121018645000063</v>
      </c>
      <c r="H52" s="11">
        <v>101.74751505260021</v>
      </c>
      <c r="I52" s="11"/>
      <c r="J52" s="11">
        <v>50.873757526300054</v>
      </c>
      <c r="K52" s="11">
        <v>68.192483492700106</v>
      </c>
      <c r="L52" s="11">
        <v>119.06624101900026</v>
      </c>
      <c r="M52" s="11"/>
      <c r="N52" s="11">
        <v>36.802292678600011</v>
      </c>
      <c r="O52" s="11">
        <v>47.626496407600044</v>
      </c>
      <c r="P52" s="11">
        <v>84.428789086200155</v>
      </c>
      <c r="Q52" s="11"/>
      <c r="R52" s="11">
        <v>28.142929695399996</v>
      </c>
      <c r="S52" s="11">
        <v>37.884713051500015</v>
      </c>
      <c r="T52" s="11">
        <v>66.027642746900099</v>
      </c>
      <c r="U52" s="11"/>
      <c r="V52" s="11">
        <v>36.802292678600011</v>
      </c>
      <c r="W52" s="11">
        <v>44.379235288900034</v>
      </c>
      <c r="X52" s="11">
        <v>81.181527967500145</v>
      </c>
      <c r="Y52" s="11"/>
      <c r="Z52" s="11">
        <v>50.873757526300054</v>
      </c>
      <c r="AA52" s="11">
        <v>57.368279763700073</v>
      </c>
      <c r="AB52" s="11">
        <v>108.24203729000023</v>
      </c>
      <c r="AC52" s="11"/>
      <c r="AD52" s="11">
        <v>57.368279763700073</v>
      </c>
      <c r="AE52" s="11">
        <v>73.604585357200122</v>
      </c>
      <c r="AF52" s="11">
        <v>130.97286512090028</v>
      </c>
      <c r="AG52" s="11"/>
      <c r="AH52" s="11">
        <v>47.626496407600044</v>
      </c>
      <c r="AI52" s="11">
        <v>58.450700136600076</v>
      </c>
      <c r="AJ52" s="11">
        <v>106.07719654420022</v>
      </c>
      <c r="AK52" s="11"/>
      <c r="AL52" s="11">
        <v>66.027642746900099</v>
      </c>
      <c r="AM52" s="11">
        <v>62.780381628200089</v>
      </c>
      <c r="AN52" s="11">
        <v>128.80802437510027</v>
      </c>
      <c r="AO52" s="11"/>
      <c r="AP52" s="11">
        <v>72.522164984300119</v>
      </c>
      <c r="AQ52" s="11">
        <v>72.522164984300119</v>
      </c>
      <c r="AR52" s="11">
        <v>145.04432996860032</v>
      </c>
      <c r="AS52" s="11"/>
      <c r="AT52" s="11">
        <v>56.28585939080007</v>
      </c>
      <c r="AU52" s="11">
        <v>72.522164984300119</v>
      </c>
      <c r="AV52" s="11">
        <v>128.80802437510027</v>
      </c>
      <c r="AW52" s="11"/>
      <c r="AX52" s="11">
        <v>46.544076034700041</v>
      </c>
      <c r="AY52" s="11">
        <v>59.53312050950008</v>
      </c>
      <c r="AZ52" s="11">
        <v>106.07719654420022</v>
      </c>
      <c r="BA52" s="11"/>
      <c r="BB52" s="11">
        <v>46.544076034700041</v>
      </c>
      <c r="BC52" s="11">
        <v>57.368279763700073</v>
      </c>
      <c r="BD52" s="11">
        <v>103.91235579840021</v>
      </c>
      <c r="BE52" s="11"/>
      <c r="BF52" s="11">
        <v>28.142929695399996</v>
      </c>
      <c r="BG52" s="11">
        <v>37.884713051500015</v>
      </c>
      <c r="BH52" s="11">
        <v>66.027642746900099</v>
      </c>
      <c r="BI52" s="11"/>
      <c r="BJ52" s="11">
        <v>31.390190814099995</v>
      </c>
      <c r="BK52" s="11">
        <v>33.555031559900002</v>
      </c>
      <c r="BL52" s="11">
        <v>64.945222374000096</v>
      </c>
      <c r="BM52" s="11"/>
      <c r="BN52" s="11">
        <v>6.4945222373999991</v>
      </c>
      <c r="BO52" s="11">
        <v>14.071464847699998</v>
      </c>
      <c r="BP52" s="11">
        <v>20.565987085099998</v>
      </c>
      <c r="BQ52" s="11"/>
      <c r="BR52" s="11">
        <v>4.3296814915999997</v>
      </c>
      <c r="BS52" s="11">
        <v>8.6593629831999994</v>
      </c>
      <c r="BT52" s="11">
        <v>12.989044474799998</v>
      </c>
      <c r="BU52" s="11"/>
      <c r="BV52" s="11">
        <v>5.4121018644999994</v>
      </c>
      <c r="BW52" s="11">
        <v>2.1648407457999999</v>
      </c>
      <c r="BX52" s="11">
        <v>7.5769426102999988</v>
      </c>
      <c r="BY52" s="11"/>
      <c r="BZ52" s="11">
        <v>0</v>
      </c>
      <c r="CA52" s="11">
        <v>0</v>
      </c>
      <c r="CB52" s="11">
        <v>0</v>
      </c>
      <c r="CC52" s="11"/>
      <c r="CD52" s="11">
        <v>0</v>
      </c>
      <c r="CE52" s="11">
        <v>0</v>
      </c>
      <c r="CF52" s="11">
        <v>0</v>
      </c>
      <c r="CG52" s="11"/>
      <c r="CH52" s="11">
        <v>775.01298699638846</v>
      </c>
      <c r="CI52" s="11">
        <v>902.73859099858214</v>
      </c>
      <c r="CJ52" s="11">
        <v>1677.7515779950124</v>
      </c>
      <c r="CK52" s="1"/>
    </row>
    <row r="53" spans="1:89" x14ac:dyDescent="0.25">
      <c r="A53" s="8" t="s">
        <v>66</v>
      </c>
      <c r="B53" s="11">
        <v>81.181527967500145</v>
      </c>
      <c r="C53" s="11">
        <v>69.274903865600109</v>
      </c>
      <c r="D53" s="11">
        <v>150.45643183310034</v>
      </c>
      <c r="E53" s="11"/>
      <c r="F53" s="11">
        <v>69.274903865600109</v>
      </c>
      <c r="G53" s="11">
        <v>67.110063119800103</v>
      </c>
      <c r="H53" s="11">
        <v>136.3849669854003</v>
      </c>
      <c r="I53" s="11"/>
      <c r="J53" s="11">
        <v>71.439744611400116</v>
      </c>
      <c r="K53" s="11">
        <v>85.511209459100158</v>
      </c>
      <c r="L53" s="11">
        <v>156.95095407050036</v>
      </c>
      <c r="M53" s="11"/>
      <c r="N53" s="11">
        <v>76.851846475900132</v>
      </c>
      <c r="O53" s="11">
        <v>81.181527967500145</v>
      </c>
      <c r="P53" s="11">
        <v>158.03337444340036</v>
      </c>
      <c r="Q53" s="11"/>
      <c r="R53" s="11">
        <v>87.676050204900164</v>
      </c>
      <c r="S53" s="11">
        <v>63.862802001100093</v>
      </c>
      <c r="T53" s="11">
        <v>151.53885220600034</v>
      </c>
      <c r="U53" s="11"/>
      <c r="V53" s="11">
        <v>60.615540882400083</v>
      </c>
      <c r="W53" s="11">
        <v>67.110063119800103</v>
      </c>
      <c r="X53" s="11">
        <v>127.72560400220028</v>
      </c>
      <c r="Y53" s="11"/>
      <c r="Z53" s="11">
        <v>59.53312050950008</v>
      </c>
      <c r="AA53" s="11">
        <v>63.862802001100093</v>
      </c>
      <c r="AB53" s="11">
        <v>123.39592251060027</v>
      </c>
      <c r="AC53" s="11"/>
      <c r="AD53" s="11">
        <v>50.873757526300054</v>
      </c>
      <c r="AE53" s="11">
        <v>72.522164984300119</v>
      </c>
      <c r="AF53" s="11">
        <v>123.39592251060027</v>
      </c>
      <c r="AG53" s="11"/>
      <c r="AH53" s="11">
        <v>48.708916780500047</v>
      </c>
      <c r="AI53" s="11">
        <v>92.005731696500177</v>
      </c>
      <c r="AJ53" s="11">
        <v>140.71464847700031</v>
      </c>
      <c r="AK53" s="11"/>
      <c r="AL53" s="11">
        <v>82.263948340400148</v>
      </c>
      <c r="AM53" s="11">
        <v>94.170572442300184</v>
      </c>
      <c r="AN53" s="11">
        <v>176.43452078270042</v>
      </c>
      <c r="AO53" s="11"/>
      <c r="AP53" s="11">
        <v>85.511209459100158</v>
      </c>
      <c r="AQ53" s="11">
        <v>87.676050204900164</v>
      </c>
      <c r="AR53" s="11">
        <v>173.18725966400041</v>
      </c>
      <c r="AS53" s="11"/>
      <c r="AT53" s="11">
        <v>46.544076034700041</v>
      </c>
      <c r="AU53" s="11">
        <v>81.181527967500145</v>
      </c>
      <c r="AV53" s="11">
        <v>127.72560400220028</v>
      </c>
      <c r="AW53" s="11"/>
      <c r="AX53" s="11">
        <v>43.296814916000031</v>
      </c>
      <c r="AY53" s="11">
        <v>51.956177899200057</v>
      </c>
      <c r="AZ53" s="11">
        <v>95.252992815200187</v>
      </c>
      <c r="BA53" s="11"/>
      <c r="BB53" s="11">
        <v>53.03859827210006</v>
      </c>
      <c r="BC53" s="11">
        <v>43.296814916000031</v>
      </c>
      <c r="BD53" s="11">
        <v>96.33541318810019</v>
      </c>
      <c r="BE53" s="11"/>
      <c r="BF53" s="11">
        <v>33.555031559900002</v>
      </c>
      <c r="BG53" s="11">
        <v>30.307770441199995</v>
      </c>
      <c r="BH53" s="11">
        <v>63.862802001100093</v>
      </c>
      <c r="BI53" s="11"/>
      <c r="BJ53" s="11">
        <v>21.648407457999998</v>
      </c>
      <c r="BK53" s="11">
        <v>32.472611186999998</v>
      </c>
      <c r="BL53" s="11">
        <v>54.121018645000063</v>
      </c>
      <c r="BM53" s="11"/>
      <c r="BN53" s="11">
        <v>9.7417833560999991</v>
      </c>
      <c r="BO53" s="11">
        <v>15.153885220599998</v>
      </c>
      <c r="BP53" s="11">
        <v>24.895668576699997</v>
      </c>
      <c r="BQ53" s="11"/>
      <c r="BR53" s="11">
        <v>5.4121018644999994</v>
      </c>
      <c r="BS53" s="11">
        <v>4.3296814915999997</v>
      </c>
      <c r="BT53" s="11">
        <v>9.7417833560999991</v>
      </c>
      <c r="BU53" s="11"/>
      <c r="BV53" s="11">
        <v>0</v>
      </c>
      <c r="BW53" s="11">
        <v>1.0824203728999999</v>
      </c>
      <c r="BX53" s="11">
        <v>1.0824203728999999</v>
      </c>
      <c r="BY53" s="11"/>
      <c r="BZ53" s="11">
        <v>0</v>
      </c>
      <c r="CA53" s="11">
        <v>0</v>
      </c>
      <c r="CB53" s="11">
        <v>0</v>
      </c>
      <c r="CC53" s="11"/>
      <c r="CD53" s="11">
        <v>0</v>
      </c>
      <c r="CE53" s="11">
        <v>0</v>
      </c>
      <c r="CF53" s="11">
        <v>0</v>
      </c>
      <c r="CG53" s="11"/>
      <c r="CH53" s="11">
        <v>987.16738008477796</v>
      </c>
      <c r="CI53" s="11">
        <v>1104.0687803579806</v>
      </c>
      <c r="CJ53" s="11">
        <v>2091.2361604428265</v>
      </c>
      <c r="CK53" s="1"/>
    </row>
    <row r="54" spans="1:89" x14ac:dyDescent="0.25">
      <c r="A54" s="8" t="s">
        <v>67</v>
      </c>
      <c r="B54" s="11">
        <v>0</v>
      </c>
      <c r="C54" s="11">
        <v>0</v>
      </c>
      <c r="D54" s="11">
        <v>0</v>
      </c>
      <c r="E54" s="11"/>
      <c r="F54" s="11">
        <v>0</v>
      </c>
      <c r="G54" s="11">
        <v>0</v>
      </c>
      <c r="H54" s="11">
        <v>0</v>
      </c>
      <c r="I54" s="11"/>
      <c r="J54" s="11">
        <v>0</v>
      </c>
      <c r="K54" s="11">
        <v>0</v>
      </c>
      <c r="L54" s="11">
        <v>0</v>
      </c>
      <c r="M54" s="11"/>
      <c r="N54" s="11">
        <v>0</v>
      </c>
      <c r="O54" s="11">
        <v>0</v>
      </c>
      <c r="P54" s="11">
        <v>0</v>
      </c>
      <c r="Q54" s="11"/>
      <c r="R54" s="11">
        <v>0</v>
      </c>
      <c r="S54" s="11">
        <v>0</v>
      </c>
      <c r="T54" s="11">
        <v>0</v>
      </c>
      <c r="U54" s="11"/>
      <c r="V54" s="11">
        <v>0</v>
      </c>
      <c r="W54" s="11">
        <v>0</v>
      </c>
      <c r="X54" s="11">
        <v>0</v>
      </c>
      <c r="Y54" s="11"/>
      <c r="Z54" s="11">
        <v>0</v>
      </c>
      <c r="AA54" s="11">
        <v>0</v>
      </c>
      <c r="AB54" s="11">
        <v>0</v>
      </c>
      <c r="AC54" s="11"/>
      <c r="AD54" s="11">
        <v>0</v>
      </c>
      <c r="AE54" s="11">
        <v>0</v>
      </c>
      <c r="AF54" s="11">
        <v>0</v>
      </c>
      <c r="AG54" s="11"/>
      <c r="AH54" s="11">
        <v>0</v>
      </c>
      <c r="AI54" s="11">
        <v>0</v>
      </c>
      <c r="AJ54" s="11">
        <v>0</v>
      </c>
      <c r="AK54" s="11"/>
      <c r="AL54" s="11">
        <v>0</v>
      </c>
      <c r="AM54" s="11">
        <v>0</v>
      </c>
      <c r="AN54" s="11">
        <v>0</v>
      </c>
      <c r="AO54" s="11"/>
      <c r="AP54" s="11">
        <v>0</v>
      </c>
      <c r="AQ54" s="11">
        <v>0</v>
      </c>
      <c r="AR54" s="11">
        <v>0</v>
      </c>
      <c r="AS54" s="11"/>
      <c r="AT54" s="11">
        <v>0</v>
      </c>
      <c r="AU54" s="11">
        <v>0</v>
      </c>
      <c r="AV54" s="11">
        <v>0</v>
      </c>
      <c r="AW54" s="11"/>
      <c r="AX54" s="11">
        <v>0</v>
      </c>
      <c r="AY54" s="11">
        <v>0</v>
      </c>
      <c r="AZ54" s="11">
        <v>0</v>
      </c>
      <c r="BA54" s="11"/>
      <c r="BB54" s="11">
        <v>0</v>
      </c>
      <c r="BC54" s="11">
        <v>0</v>
      </c>
      <c r="BD54" s="11">
        <v>0</v>
      </c>
      <c r="BE54" s="11"/>
      <c r="BF54" s="11">
        <v>0</v>
      </c>
      <c r="BG54" s="11">
        <v>0</v>
      </c>
      <c r="BH54" s="11">
        <v>0</v>
      </c>
      <c r="BI54" s="11"/>
      <c r="BJ54" s="11">
        <v>0</v>
      </c>
      <c r="BK54" s="11">
        <v>0</v>
      </c>
      <c r="BL54" s="11">
        <v>0</v>
      </c>
      <c r="BM54" s="11"/>
      <c r="BN54" s="11">
        <v>0</v>
      </c>
      <c r="BO54" s="11">
        <v>0</v>
      </c>
      <c r="BP54" s="11">
        <v>0</v>
      </c>
      <c r="BQ54" s="11"/>
      <c r="BR54" s="11">
        <v>0</v>
      </c>
      <c r="BS54" s="11">
        <v>0</v>
      </c>
      <c r="BT54" s="11">
        <v>0</v>
      </c>
      <c r="BU54" s="11"/>
      <c r="BV54" s="11">
        <v>0</v>
      </c>
      <c r="BW54" s="11">
        <v>0</v>
      </c>
      <c r="BX54" s="11">
        <v>0</v>
      </c>
      <c r="BY54" s="11"/>
      <c r="BZ54" s="11">
        <v>0</v>
      </c>
      <c r="CA54" s="11">
        <v>0</v>
      </c>
      <c r="CB54" s="11">
        <v>0</v>
      </c>
      <c r="CC54" s="11"/>
      <c r="CD54" s="11">
        <v>0</v>
      </c>
      <c r="CE54" s="11">
        <v>0</v>
      </c>
      <c r="CF54" s="11">
        <v>0</v>
      </c>
      <c r="CG54" s="11"/>
      <c r="CH54" s="11">
        <v>0</v>
      </c>
      <c r="CI54" s="11">
        <v>0</v>
      </c>
      <c r="CJ54" s="11">
        <v>0</v>
      </c>
      <c r="CK54" s="1"/>
    </row>
    <row r="55" spans="1:89" x14ac:dyDescent="0.25">
      <c r="A55" s="9" t="s">
        <v>88</v>
      </c>
      <c r="B55" s="11">
        <v>388.58891387110106</v>
      </c>
      <c r="C55" s="11">
        <v>382.09439163370104</v>
      </c>
      <c r="D55" s="11">
        <v>770.68330550478868</v>
      </c>
      <c r="E55" s="11"/>
      <c r="F55" s="11">
        <v>399.41311760010109</v>
      </c>
      <c r="G55" s="11">
        <v>387.50649349820105</v>
      </c>
      <c r="H55" s="11">
        <v>786.91961109828787</v>
      </c>
      <c r="I55" s="11"/>
      <c r="J55" s="11">
        <v>448.12203438060124</v>
      </c>
      <c r="K55" s="11">
        <v>451.36929549930124</v>
      </c>
      <c r="L55" s="11">
        <v>899.4913298798823</v>
      </c>
      <c r="M55" s="11"/>
      <c r="N55" s="11">
        <v>411.31974170200112</v>
      </c>
      <c r="O55" s="11">
        <v>447.03961400770123</v>
      </c>
      <c r="P55" s="11">
        <v>858.35935570968434</v>
      </c>
      <c r="Q55" s="11"/>
      <c r="R55" s="11">
        <v>306.32496553070081</v>
      </c>
      <c r="S55" s="11">
        <v>291.17108031010076</v>
      </c>
      <c r="T55" s="11">
        <v>597.49604584079725</v>
      </c>
      <c r="U55" s="11"/>
      <c r="V55" s="11">
        <v>266.27541173340069</v>
      </c>
      <c r="W55" s="11">
        <v>319.31401000550085</v>
      </c>
      <c r="X55" s="11">
        <v>585.58942173889784</v>
      </c>
      <c r="Y55" s="11"/>
      <c r="Z55" s="11">
        <v>297.66560254750078</v>
      </c>
      <c r="AA55" s="11">
        <v>362.61082492150098</v>
      </c>
      <c r="AB55" s="11">
        <v>660.27642746899414</v>
      </c>
      <c r="AC55" s="11"/>
      <c r="AD55" s="11">
        <v>333.38547485320089</v>
      </c>
      <c r="AE55" s="11">
        <v>424.30878617680116</v>
      </c>
      <c r="AF55" s="11">
        <v>757.69426102998932</v>
      </c>
      <c r="AG55" s="11"/>
      <c r="AH55" s="11">
        <v>385.34165275240105</v>
      </c>
      <c r="AI55" s="11">
        <v>498.99579190690139</v>
      </c>
      <c r="AJ55" s="11">
        <v>884.33744465928305</v>
      </c>
      <c r="AK55" s="11"/>
      <c r="AL55" s="11">
        <v>474.10012333020131</v>
      </c>
      <c r="AM55" s="11">
        <v>521.726619737801</v>
      </c>
      <c r="AN55" s="11">
        <v>995.82674306797753</v>
      </c>
      <c r="AO55" s="11"/>
      <c r="AP55" s="11">
        <v>468.6880214657013</v>
      </c>
      <c r="AQ55" s="11">
        <v>526.05630122940079</v>
      </c>
      <c r="AR55" s="11">
        <v>994.74432269507759</v>
      </c>
      <c r="AS55" s="11"/>
      <c r="AT55" s="11">
        <v>319.31401000550085</v>
      </c>
      <c r="AU55" s="11">
        <v>417.81426393940114</v>
      </c>
      <c r="AV55" s="11">
        <v>737.12827394489034</v>
      </c>
      <c r="AW55" s="11"/>
      <c r="AX55" s="11">
        <v>285.75897844560075</v>
      </c>
      <c r="AY55" s="11">
        <v>318.23158963260084</v>
      </c>
      <c r="AZ55" s="11">
        <v>603.99056807819693</v>
      </c>
      <c r="BA55" s="11"/>
      <c r="BB55" s="11">
        <v>243.54458390250062</v>
      </c>
      <c r="BC55" s="11">
        <v>267.35783210630069</v>
      </c>
      <c r="BD55" s="11">
        <v>510.90241600880142</v>
      </c>
      <c r="BE55" s="11"/>
      <c r="BF55" s="11">
        <v>169.9399985453004</v>
      </c>
      <c r="BG55" s="11">
        <v>203.4950301052005</v>
      </c>
      <c r="BH55" s="11">
        <v>373.43502865050101</v>
      </c>
      <c r="BI55" s="11"/>
      <c r="BJ55" s="11">
        <v>135.30254661250029</v>
      </c>
      <c r="BK55" s="11">
        <v>150.45643183310034</v>
      </c>
      <c r="BL55" s="11">
        <v>285.75897844560075</v>
      </c>
      <c r="BM55" s="11"/>
      <c r="BN55" s="11">
        <v>46.544076034700041</v>
      </c>
      <c r="BO55" s="11">
        <v>87.676050204900164</v>
      </c>
      <c r="BP55" s="11">
        <v>134.22012623960029</v>
      </c>
      <c r="BQ55" s="11"/>
      <c r="BR55" s="11">
        <v>19.483566712199998</v>
      </c>
      <c r="BS55" s="11">
        <v>36.802292678600011</v>
      </c>
      <c r="BT55" s="11">
        <v>56.28585939080007</v>
      </c>
      <c r="BU55" s="11"/>
      <c r="BV55" s="11">
        <v>7.5769426102999988</v>
      </c>
      <c r="BW55" s="11">
        <v>11.906624101899999</v>
      </c>
      <c r="BX55" s="11">
        <v>19.483566712199998</v>
      </c>
      <c r="BY55" s="11"/>
      <c r="BZ55" s="11">
        <v>0</v>
      </c>
      <c r="CA55" s="11">
        <v>3.2472611187</v>
      </c>
      <c r="CB55" s="11">
        <v>3.2472611187</v>
      </c>
      <c r="CC55" s="11"/>
      <c r="CD55" s="11">
        <v>1.0824203728999999</v>
      </c>
      <c r="CE55" s="11">
        <v>1.0824203728999999</v>
      </c>
      <c r="CF55" s="11">
        <v>2.1648407457999999</v>
      </c>
      <c r="CG55" s="11"/>
      <c r="CH55" s="11">
        <v>5407.7721830079145</v>
      </c>
      <c r="CI55" s="11">
        <v>6110.2630050199059</v>
      </c>
      <c r="CJ55" s="11">
        <v>11518.035188030264</v>
      </c>
      <c r="CK55" s="1"/>
    </row>
    <row r="56" spans="1:89" x14ac:dyDescent="0.25">
      <c r="A56" s="10" t="s">
        <v>27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"/>
    </row>
    <row r="57" spans="1:89" x14ac:dyDescent="0.25">
      <c r="A57" s="8" t="s">
        <v>68</v>
      </c>
      <c r="B57" s="11">
        <v>93.088152069400181</v>
      </c>
      <c r="C57" s="11">
        <v>81.181527967500145</v>
      </c>
      <c r="D57" s="11">
        <v>174.26968003690041</v>
      </c>
      <c r="E57" s="11"/>
      <c r="F57" s="11">
        <v>90.923311323600174</v>
      </c>
      <c r="G57" s="11">
        <v>98.500253933900197</v>
      </c>
      <c r="H57" s="11">
        <v>189.42356525750046</v>
      </c>
      <c r="I57" s="11"/>
      <c r="J57" s="11">
        <v>106.07719654420022</v>
      </c>
      <c r="K57" s="11">
        <v>100.6650946797002</v>
      </c>
      <c r="L57" s="11">
        <v>206.74229122390051</v>
      </c>
      <c r="M57" s="11"/>
      <c r="N57" s="11">
        <v>112.57171878160024</v>
      </c>
      <c r="O57" s="11">
        <v>95.252992815200187</v>
      </c>
      <c r="P57" s="11">
        <v>207.82471159680051</v>
      </c>
      <c r="Q57" s="11"/>
      <c r="R57" s="11">
        <v>85.511209459100158</v>
      </c>
      <c r="S57" s="11">
        <v>81.181527967500145</v>
      </c>
      <c r="T57" s="11">
        <v>166.69273742660039</v>
      </c>
      <c r="U57" s="11"/>
      <c r="V57" s="11">
        <v>57.368279763700073</v>
      </c>
      <c r="W57" s="11">
        <v>86.593629832000161</v>
      </c>
      <c r="X57" s="11">
        <v>143.96190959570032</v>
      </c>
      <c r="Y57" s="11"/>
      <c r="Z57" s="11">
        <v>61.697961255300086</v>
      </c>
      <c r="AA57" s="11">
        <v>77.934266848800135</v>
      </c>
      <c r="AB57" s="11">
        <v>139.63222810410031</v>
      </c>
      <c r="AC57" s="11"/>
      <c r="AD57" s="11">
        <v>82.263948340400148</v>
      </c>
      <c r="AE57" s="11">
        <v>89.840890950700171</v>
      </c>
      <c r="AF57" s="11">
        <v>172.1048392911004</v>
      </c>
      <c r="AG57" s="11"/>
      <c r="AH57" s="11">
        <v>90.923311323600174</v>
      </c>
      <c r="AI57" s="11">
        <v>112.57171878160024</v>
      </c>
      <c r="AJ57" s="11">
        <v>203.4950301052005</v>
      </c>
      <c r="AK57" s="11"/>
      <c r="AL57" s="11">
        <v>102.82993542550021</v>
      </c>
      <c r="AM57" s="11">
        <v>134.22012623960029</v>
      </c>
      <c r="AN57" s="11">
        <v>237.0500616651006</v>
      </c>
      <c r="AO57" s="11"/>
      <c r="AP57" s="11">
        <v>81.181527967500145</v>
      </c>
      <c r="AQ57" s="11">
        <v>107.15961691710022</v>
      </c>
      <c r="AR57" s="11">
        <v>188.34114488460045</v>
      </c>
      <c r="AS57" s="11"/>
      <c r="AT57" s="11">
        <v>58.450700136600076</v>
      </c>
      <c r="AU57" s="11">
        <v>72.522164984300119</v>
      </c>
      <c r="AV57" s="11">
        <v>130.97286512090028</v>
      </c>
      <c r="AW57" s="11"/>
      <c r="AX57" s="11">
        <v>49.79133715340005</v>
      </c>
      <c r="AY57" s="11">
        <v>57.368279763700073</v>
      </c>
      <c r="AZ57" s="11">
        <v>107.15961691710022</v>
      </c>
      <c r="BA57" s="11"/>
      <c r="BB57" s="11">
        <v>40.049553797300021</v>
      </c>
      <c r="BC57" s="11">
        <v>51.956177899200057</v>
      </c>
      <c r="BD57" s="11">
        <v>92.005731696500177</v>
      </c>
      <c r="BE57" s="11"/>
      <c r="BF57" s="11">
        <v>29.225350068299996</v>
      </c>
      <c r="BG57" s="11">
        <v>45.461655661800037</v>
      </c>
      <c r="BH57" s="11">
        <v>74.687005730100125</v>
      </c>
      <c r="BI57" s="11"/>
      <c r="BJ57" s="11">
        <v>17.318725966399999</v>
      </c>
      <c r="BK57" s="11">
        <v>34.637451932800005</v>
      </c>
      <c r="BL57" s="11">
        <v>51.956177899200057</v>
      </c>
      <c r="BM57" s="11"/>
      <c r="BN57" s="11">
        <v>11.906624101899999</v>
      </c>
      <c r="BO57" s="11">
        <v>11.906624101899999</v>
      </c>
      <c r="BP57" s="11">
        <v>23.813248203799997</v>
      </c>
      <c r="BQ57" s="11"/>
      <c r="BR57" s="11">
        <v>0</v>
      </c>
      <c r="BS57" s="11">
        <v>2.1648407457999999</v>
      </c>
      <c r="BT57" s="11">
        <v>2.1648407457999999</v>
      </c>
      <c r="BU57" s="11"/>
      <c r="BV57" s="11">
        <v>1.0824203728999999</v>
      </c>
      <c r="BW57" s="11">
        <v>4.3296814915999997</v>
      </c>
      <c r="BX57" s="11">
        <v>5.4121018644999994</v>
      </c>
      <c r="BY57" s="11"/>
      <c r="BZ57" s="11">
        <v>1.0824203728999999</v>
      </c>
      <c r="CA57" s="11">
        <v>1.0824203728999999</v>
      </c>
      <c r="CB57" s="11">
        <v>2.1648407457999999</v>
      </c>
      <c r="CC57" s="11"/>
      <c r="CD57" s="11">
        <v>2.1648407457999999</v>
      </c>
      <c r="CE57" s="11">
        <v>0</v>
      </c>
      <c r="CF57" s="11">
        <v>2.1648407457999999</v>
      </c>
      <c r="CG57" s="11"/>
      <c r="CH57" s="11">
        <v>1175.5085249693846</v>
      </c>
      <c r="CI57" s="11">
        <v>1346.530943887594</v>
      </c>
      <c r="CJ57" s="11">
        <v>2522.03946885696</v>
      </c>
      <c r="CK57" s="1"/>
    </row>
    <row r="58" spans="1:89" x14ac:dyDescent="0.25">
      <c r="A58" s="8" t="s">
        <v>69</v>
      </c>
      <c r="B58" s="11">
        <v>68.192483492700106</v>
      </c>
      <c r="C58" s="11">
        <v>63.862802001100093</v>
      </c>
      <c r="D58" s="11">
        <v>132.05528549380028</v>
      </c>
      <c r="E58" s="11"/>
      <c r="F58" s="11">
        <v>98.500253933900197</v>
      </c>
      <c r="G58" s="11">
        <v>57.368279763700073</v>
      </c>
      <c r="H58" s="11">
        <v>155.86853369760036</v>
      </c>
      <c r="I58" s="11"/>
      <c r="J58" s="11">
        <v>76.851846475900132</v>
      </c>
      <c r="K58" s="11">
        <v>92.005731696500177</v>
      </c>
      <c r="L58" s="11">
        <v>168.85757817240039</v>
      </c>
      <c r="M58" s="11"/>
      <c r="N58" s="11">
        <v>80.099107594600142</v>
      </c>
      <c r="O58" s="11">
        <v>71.439744611400116</v>
      </c>
      <c r="P58" s="11">
        <v>151.53885220600034</v>
      </c>
      <c r="Q58" s="11"/>
      <c r="R58" s="11">
        <v>68.192483492700106</v>
      </c>
      <c r="S58" s="11">
        <v>66.027642746900099</v>
      </c>
      <c r="T58" s="11">
        <v>134.22012623960029</v>
      </c>
      <c r="U58" s="11"/>
      <c r="V58" s="11">
        <v>54.121018645000063</v>
      </c>
      <c r="W58" s="11">
        <v>66.027642746900099</v>
      </c>
      <c r="X58" s="11">
        <v>120.14866139190026</v>
      </c>
      <c r="Y58" s="11"/>
      <c r="Z58" s="11">
        <v>56.28585939080007</v>
      </c>
      <c r="AA58" s="11">
        <v>69.274903865600109</v>
      </c>
      <c r="AB58" s="11">
        <v>125.56076325640028</v>
      </c>
      <c r="AC58" s="11"/>
      <c r="AD58" s="11">
        <v>73.604585357200122</v>
      </c>
      <c r="AE58" s="11">
        <v>87.676050204900164</v>
      </c>
      <c r="AF58" s="11">
        <v>161.28063556210037</v>
      </c>
      <c r="AG58" s="11"/>
      <c r="AH58" s="11">
        <v>79.016687221700138</v>
      </c>
      <c r="AI58" s="11">
        <v>74.687005730100125</v>
      </c>
      <c r="AJ58" s="11">
        <v>153.70369295180035</v>
      </c>
      <c r="AK58" s="11"/>
      <c r="AL58" s="11">
        <v>82.263948340400148</v>
      </c>
      <c r="AM58" s="11">
        <v>90.923311323600174</v>
      </c>
      <c r="AN58" s="11">
        <v>173.18725966400041</v>
      </c>
      <c r="AO58" s="11"/>
      <c r="AP58" s="11">
        <v>75.769426103000129</v>
      </c>
      <c r="AQ58" s="11">
        <v>108.24203729000023</v>
      </c>
      <c r="AR58" s="11">
        <v>184.01146339300044</v>
      </c>
      <c r="AS58" s="11"/>
      <c r="AT58" s="11">
        <v>71.439744611400116</v>
      </c>
      <c r="AU58" s="11">
        <v>101.74751505260021</v>
      </c>
      <c r="AV58" s="11">
        <v>173.18725966400041</v>
      </c>
      <c r="AW58" s="11"/>
      <c r="AX58" s="11">
        <v>56.28585939080007</v>
      </c>
      <c r="AY58" s="11">
        <v>83.346368713300151</v>
      </c>
      <c r="AZ58" s="11">
        <v>139.63222810410031</v>
      </c>
      <c r="BA58" s="11"/>
      <c r="BB58" s="11">
        <v>46.544076034700041</v>
      </c>
      <c r="BC58" s="11">
        <v>57.368279763700073</v>
      </c>
      <c r="BD58" s="11">
        <v>103.91235579840021</v>
      </c>
      <c r="BE58" s="11"/>
      <c r="BF58" s="11">
        <v>36.802292678600011</v>
      </c>
      <c r="BG58" s="11">
        <v>50.873757526300054</v>
      </c>
      <c r="BH58" s="11">
        <v>87.676050204900164</v>
      </c>
      <c r="BI58" s="11"/>
      <c r="BJ58" s="11">
        <v>20.565987085099998</v>
      </c>
      <c r="BK58" s="11">
        <v>31.390190814099995</v>
      </c>
      <c r="BL58" s="11">
        <v>51.956177899200057</v>
      </c>
      <c r="BM58" s="11"/>
      <c r="BN58" s="11">
        <v>12.989044474799998</v>
      </c>
      <c r="BO58" s="11">
        <v>16.236305593499999</v>
      </c>
      <c r="BP58" s="11">
        <v>29.225350068299996</v>
      </c>
      <c r="BQ58" s="11"/>
      <c r="BR58" s="11">
        <v>2.1648407457999999</v>
      </c>
      <c r="BS58" s="11">
        <v>2.1648407457999999</v>
      </c>
      <c r="BT58" s="11">
        <v>4.3296814915999997</v>
      </c>
      <c r="BU58" s="11"/>
      <c r="BV58" s="11">
        <v>1.0824203728999999</v>
      </c>
      <c r="BW58" s="11">
        <v>3.2472611187</v>
      </c>
      <c r="BX58" s="11">
        <v>4.3296814915999997</v>
      </c>
      <c r="BY58" s="11"/>
      <c r="BZ58" s="11">
        <v>1.0824203728999999</v>
      </c>
      <c r="CA58" s="11">
        <v>4.3296814915999997</v>
      </c>
      <c r="CB58" s="11">
        <v>5.4121018644999994</v>
      </c>
      <c r="CC58" s="11"/>
      <c r="CD58" s="11">
        <v>1.0824203728999999</v>
      </c>
      <c r="CE58" s="11">
        <v>1.0824203728999999</v>
      </c>
      <c r="CF58" s="11">
        <v>2.1648407457999999</v>
      </c>
      <c r="CG58" s="11"/>
      <c r="CH58" s="11">
        <v>1062.9368061877783</v>
      </c>
      <c r="CI58" s="11">
        <v>1199.3217731731859</v>
      </c>
      <c r="CJ58" s="11">
        <v>2262.2585793610001</v>
      </c>
      <c r="CK58" s="1"/>
    </row>
    <row r="59" spans="1:89" x14ac:dyDescent="0.25">
      <c r="A59" s="8" t="s">
        <v>70</v>
      </c>
      <c r="B59" s="11">
        <v>68.192483492700106</v>
      </c>
      <c r="C59" s="11">
        <v>60.615540882400083</v>
      </c>
      <c r="D59" s="11">
        <v>128.80802437510027</v>
      </c>
      <c r="E59" s="11"/>
      <c r="F59" s="11">
        <v>61.697961255300086</v>
      </c>
      <c r="G59" s="11">
        <v>60.615540882400083</v>
      </c>
      <c r="H59" s="11">
        <v>122.31350213770027</v>
      </c>
      <c r="I59" s="11"/>
      <c r="J59" s="11">
        <v>63.862802001100093</v>
      </c>
      <c r="K59" s="11">
        <v>69.274903865600109</v>
      </c>
      <c r="L59" s="11">
        <v>133.13770586670029</v>
      </c>
      <c r="M59" s="11"/>
      <c r="N59" s="11">
        <v>58.450700136600076</v>
      </c>
      <c r="O59" s="11">
        <v>69.274903865600109</v>
      </c>
      <c r="P59" s="11">
        <v>127.72560400220028</v>
      </c>
      <c r="Q59" s="11"/>
      <c r="R59" s="11">
        <v>50.873757526300054</v>
      </c>
      <c r="S59" s="11">
        <v>28.142929695399996</v>
      </c>
      <c r="T59" s="11">
        <v>79.016687221700138</v>
      </c>
      <c r="U59" s="11"/>
      <c r="V59" s="11">
        <v>48.708916780500047</v>
      </c>
      <c r="W59" s="11">
        <v>54.121018645000063</v>
      </c>
      <c r="X59" s="11">
        <v>102.82993542550021</v>
      </c>
      <c r="Y59" s="11"/>
      <c r="Z59" s="11">
        <v>28.142929695399996</v>
      </c>
      <c r="AA59" s="11">
        <v>70.357324238500112</v>
      </c>
      <c r="AB59" s="11">
        <v>98.500253933900197</v>
      </c>
      <c r="AC59" s="11"/>
      <c r="AD59" s="11">
        <v>69.274903865600109</v>
      </c>
      <c r="AE59" s="11">
        <v>58.450700136600076</v>
      </c>
      <c r="AF59" s="11">
        <v>127.72560400220028</v>
      </c>
      <c r="AG59" s="11"/>
      <c r="AH59" s="11">
        <v>56.28585939080007</v>
      </c>
      <c r="AI59" s="11">
        <v>63.862802001100093</v>
      </c>
      <c r="AJ59" s="11">
        <v>120.14866139190026</v>
      </c>
      <c r="AK59" s="11"/>
      <c r="AL59" s="11">
        <v>60.615540882400083</v>
      </c>
      <c r="AM59" s="11">
        <v>69.274903865600109</v>
      </c>
      <c r="AN59" s="11">
        <v>129.89044474800028</v>
      </c>
      <c r="AO59" s="11"/>
      <c r="AP59" s="11">
        <v>67.110063119800103</v>
      </c>
      <c r="AQ59" s="11">
        <v>75.769426103000129</v>
      </c>
      <c r="AR59" s="11">
        <v>142.87948922280032</v>
      </c>
      <c r="AS59" s="11"/>
      <c r="AT59" s="11">
        <v>66.027642746900099</v>
      </c>
      <c r="AU59" s="11">
        <v>49.79133715340005</v>
      </c>
      <c r="AV59" s="11">
        <v>115.81897990030025</v>
      </c>
      <c r="AW59" s="11"/>
      <c r="AX59" s="11">
        <v>47.626496407600044</v>
      </c>
      <c r="AY59" s="11">
        <v>63.862802001100093</v>
      </c>
      <c r="AZ59" s="11">
        <v>111.48929840870024</v>
      </c>
      <c r="BA59" s="11"/>
      <c r="BB59" s="11">
        <v>29.225350068299996</v>
      </c>
      <c r="BC59" s="11">
        <v>40.049553797300021</v>
      </c>
      <c r="BD59" s="11">
        <v>69.274903865600109</v>
      </c>
      <c r="BE59" s="11"/>
      <c r="BF59" s="11">
        <v>34.637451932800005</v>
      </c>
      <c r="BG59" s="11">
        <v>56.28585939080007</v>
      </c>
      <c r="BH59" s="11">
        <v>90.923311323600174</v>
      </c>
      <c r="BI59" s="11"/>
      <c r="BJ59" s="11">
        <v>21.648407457999998</v>
      </c>
      <c r="BK59" s="11">
        <v>34.637451932800005</v>
      </c>
      <c r="BL59" s="11">
        <v>56.28585939080007</v>
      </c>
      <c r="BM59" s="11"/>
      <c r="BN59" s="11">
        <v>14.071464847699998</v>
      </c>
      <c r="BO59" s="11">
        <v>14.071464847699998</v>
      </c>
      <c r="BP59" s="11">
        <v>28.142929695399996</v>
      </c>
      <c r="BQ59" s="11"/>
      <c r="BR59" s="11">
        <v>7.5769426102999988</v>
      </c>
      <c r="BS59" s="11">
        <v>11.906624101899999</v>
      </c>
      <c r="BT59" s="11">
        <v>19.483566712199998</v>
      </c>
      <c r="BU59" s="11"/>
      <c r="BV59" s="11">
        <v>3.2472611187</v>
      </c>
      <c r="BW59" s="11">
        <v>5.4121018644999994</v>
      </c>
      <c r="BX59" s="11">
        <v>8.6593629831999994</v>
      </c>
      <c r="BY59" s="11"/>
      <c r="BZ59" s="11">
        <v>1.0824203728999999</v>
      </c>
      <c r="CA59" s="11">
        <v>1.0824203728999999</v>
      </c>
      <c r="CB59" s="11">
        <v>2.1648407457999999</v>
      </c>
      <c r="CC59" s="11"/>
      <c r="CD59" s="11">
        <v>0</v>
      </c>
      <c r="CE59" s="11">
        <v>2.1648407457999999</v>
      </c>
      <c r="CF59" s="11">
        <v>2.1648407457999999</v>
      </c>
      <c r="CG59" s="11"/>
      <c r="CH59" s="11">
        <v>858.35935570968434</v>
      </c>
      <c r="CI59" s="11">
        <v>959.02445038937935</v>
      </c>
      <c r="CJ59" s="11">
        <v>1817.3838060991202</v>
      </c>
      <c r="CK59" s="1"/>
    </row>
    <row r="60" spans="1:89" x14ac:dyDescent="0.25">
      <c r="A60" s="8" t="s">
        <v>71</v>
      </c>
      <c r="B60" s="11">
        <v>51.956177899200057</v>
      </c>
      <c r="C60" s="11">
        <v>34.637451932800005</v>
      </c>
      <c r="D60" s="11">
        <v>86.593629832000161</v>
      </c>
      <c r="E60" s="11"/>
      <c r="F60" s="11">
        <v>32.472611186999998</v>
      </c>
      <c r="G60" s="11">
        <v>38.967133424400018</v>
      </c>
      <c r="H60" s="11">
        <v>71.439744611400116</v>
      </c>
      <c r="I60" s="11"/>
      <c r="J60" s="11">
        <v>48.708916780500047</v>
      </c>
      <c r="K60" s="11">
        <v>38.967133424400018</v>
      </c>
      <c r="L60" s="11">
        <v>87.676050204900164</v>
      </c>
      <c r="M60" s="11"/>
      <c r="N60" s="11">
        <v>32.472611186999998</v>
      </c>
      <c r="O60" s="11">
        <v>33.555031559900002</v>
      </c>
      <c r="P60" s="11">
        <v>66.027642746900099</v>
      </c>
      <c r="Q60" s="11"/>
      <c r="R60" s="11">
        <v>24.895668576699997</v>
      </c>
      <c r="S60" s="11">
        <v>33.555031559900002</v>
      </c>
      <c r="T60" s="11">
        <v>58.450700136600076</v>
      </c>
      <c r="U60" s="11"/>
      <c r="V60" s="11">
        <v>44.379235288900034</v>
      </c>
      <c r="W60" s="11">
        <v>41.131974170200024</v>
      </c>
      <c r="X60" s="11">
        <v>85.511209459100158</v>
      </c>
      <c r="Y60" s="11"/>
      <c r="Z60" s="11">
        <v>28.142929695399996</v>
      </c>
      <c r="AA60" s="11">
        <v>42.214394543100028</v>
      </c>
      <c r="AB60" s="11">
        <v>70.357324238500112</v>
      </c>
      <c r="AC60" s="11"/>
      <c r="AD60" s="11">
        <v>35.719872305700008</v>
      </c>
      <c r="AE60" s="11">
        <v>35.719872305700008</v>
      </c>
      <c r="AF60" s="11">
        <v>71.439744611400116</v>
      </c>
      <c r="AG60" s="11"/>
      <c r="AH60" s="11">
        <v>48.708916780500047</v>
      </c>
      <c r="AI60" s="11">
        <v>38.967133424400018</v>
      </c>
      <c r="AJ60" s="11">
        <v>87.676050204900164</v>
      </c>
      <c r="AK60" s="11"/>
      <c r="AL60" s="11">
        <v>57.368279763700073</v>
      </c>
      <c r="AM60" s="11">
        <v>40.049553797300021</v>
      </c>
      <c r="AN60" s="11">
        <v>97.417833561000194</v>
      </c>
      <c r="AO60" s="11"/>
      <c r="AP60" s="11">
        <v>38.967133424400018</v>
      </c>
      <c r="AQ60" s="11">
        <v>43.296814916000031</v>
      </c>
      <c r="AR60" s="11">
        <v>82.263948340400148</v>
      </c>
      <c r="AS60" s="11"/>
      <c r="AT60" s="11">
        <v>44.379235288900034</v>
      </c>
      <c r="AU60" s="11">
        <v>43.296814916000031</v>
      </c>
      <c r="AV60" s="11">
        <v>87.676050204900164</v>
      </c>
      <c r="AW60" s="11"/>
      <c r="AX60" s="11">
        <v>23.813248203799997</v>
      </c>
      <c r="AY60" s="11">
        <v>37.884713051500015</v>
      </c>
      <c r="AZ60" s="11">
        <v>61.697961255300086</v>
      </c>
      <c r="BA60" s="11"/>
      <c r="BB60" s="11">
        <v>23.813248203799997</v>
      </c>
      <c r="BC60" s="11">
        <v>31.390190814099995</v>
      </c>
      <c r="BD60" s="11">
        <v>55.203439017900067</v>
      </c>
      <c r="BE60" s="11"/>
      <c r="BF60" s="11">
        <v>11.906624101899999</v>
      </c>
      <c r="BG60" s="11">
        <v>25.978088949599996</v>
      </c>
      <c r="BH60" s="11">
        <v>37.884713051500015</v>
      </c>
      <c r="BI60" s="11"/>
      <c r="BJ60" s="11">
        <v>11.906624101899999</v>
      </c>
      <c r="BK60" s="11">
        <v>22.730827830899997</v>
      </c>
      <c r="BL60" s="11">
        <v>34.637451932800005</v>
      </c>
      <c r="BM60" s="11"/>
      <c r="BN60" s="11">
        <v>7.5769426102999988</v>
      </c>
      <c r="BO60" s="11">
        <v>12.989044474799998</v>
      </c>
      <c r="BP60" s="11">
        <v>20.565987085099998</v>
      </c>
      <c r="BQ60" s="11"/>
      <c r="BR60" s="11">
        <v>3.2472611187</v>
      </c>
      <c r="BS60" s="11">
        <v>4.3296814915999997</v>
      </c>
      <c r="BT60" s="11">
        <v>7.5769426102999988</v>
      </c>
      <c r="BU60" s="11"/>
      <c r="BV60" s="11">
        <v>0</v>
      </c>
      <c r="BW60" s="11">
        <v>6.4945222373999991</v>
      </c>
      <c r="BX60" s="11">
        <v>6.4945222373999991</v>
      </c>
      <c r="BY60" s="11"/>
      <c r="BZ60" s="11">
        <v>0</v>
      </c>
      <c r="CA60" s="11">
        <v>0</v>
      </c>
      <c r="CB60" s="11">
        <v>0</v>
      </c>
      <c r="CC60" s="11"/>
      <c r="CD60" s="11">
        <v>0</v>
      </c>
      <c r="CE60" s="11">
        <v>0</v>
      </c>
      <c r="CF60" s="11">
        <v>0</v>
      </c>
      <c r="CG60" s="11"/>
      <c r="CH60" s="11">
        <v>570.43553651829859</v>
      </c>
      <c r="CI60" s="11">
        <v>606.15540882399682</v>
      </c>
      <c r="CJ60" s="11">
        <v>1176.5909453422846</v>
      </c>
      <c r="CK60" s="1"/>
    </row>
    <row r="61" spans="1:89" x14ac:dyDescent="0.25">
      <c r="A61" s="8" t="s">
        <v>72</v>
      </c>
      <c r="B61" s="11">
        <v>42.214394543100028</v>
      </c>
      <c r="C61" s="11">
        <v>45.461655661800037</v>
      </c>
      <c r="D61" s="11">
        <v>87.676050204900164</v>
      </c>
      <c r="E61" s="11"/>
      <c r="F61" s="11">
        <v>46.544076034700041</v>
      </c>
      <c r="G61" s="11">
        <v>50.873757526300054</v>
      </c>
      <c r="H61" s="11">
        <v>97.417833561000194</v>
      </c>
      <c r="I61" s="11"/>
      <c r="J61" s="11">
        <v>46.544076034700041</v>
      </c>
      <c r="K61" s="11">
        <v>46.544076034700041</v>
      </c>
      <c r="L61" s="11">
        <v>93.088152069400181</v>
      </c>
      <c r="M61" s="11"/>
      <c r="N61" s="11">
        <v>58.450700136600076</v>
      </c>
      <c r="O61" s="11">
        <v>59.53312050950008</v>
      </c>
      <c r="P61" s="11">
        <v>117.98382064610026</v>
      </c>
      <c r="Q61" s="11"/>
      <c r="R61" s="11">
        <v>41.131974170200024</v>
      </c>
      <c r="S61" s="11">
        <v>35.719872305700008</v>
      </c>
      <c r="T61" s="11">
        <v>76.851846475900132</v>
      </c>
      <c r="U61" s="11"/>
      <c r="V61" s="11">
        <v>31.390190814099995</v>
      </c>
      <c r="W61" s="11">
        <v>43.296814916000031</v>
      </c>
      <c r="X61" s="11">
        <v>74.687005730100125</v>
      </c>
      <c r="Y61" s="11"/>
      <c r="Z61" s="11">
        <v>30.307770441199995</v>
      </c>
      <c r="AA61" s="11">
        <v>34.637451932800005</v>
      </c>
      <c r="AB61" s="11">
        <v>64.945222374000096</v>
      </c>
      <c r="AC61" s="11"/>
      <c r="AD61" s="11">
        <v>32.472611186999998</v>
      </c>
      <c r="AE61" s="11">
        <v>41.131974170200024</v>
      </c>
      <c r="AF61" s="11">
        <v>73.604585357200122</v>
      </c>
      <c r="AG61" s="11"/>
      <c r="AH61" s="11">
        <v>24.895668576699997</v>
      </c>
      <c r="AI61" s="11">
        <v>49.79133715340005</v>
      </c>
      <c r="AJ61" s="11">
        <v>74.687005730100125</v>
      </c>
      <c r="AK61" s="11"/>
      <c r="AL61" s="11">
        <v>47.626496407600044</v>
      </c>
      <c r="AM61" s="11">
        <v>64.945222374000096</v>
      </c>
      <c r="AN61" s="11">
        <v>112.57171878160024</v>
      </c>
      <c r="AO61" s="11"/>
      <c r="AP61" s="11">
        <v>50.873757526300054</v>
      </c>
      <c r="AQ61" s="11">
        <v>58.450700136600076</v>
      </c>
      <c r="AR61" s="11">
        <v>109.32445766290023</v>
      </c>
      <c r="AS61" s="11"/>
      <c r="AT61" s="11">
        <v>45.461655661800037</v>
      </c>
      <c r="AU61" s="11">
        <v>61.697961255300086</v>
      </c>
      <c r="AV61" s="11">
        <v>107.15961691710022</v>
      </c>
      <c r="AW61" s="11"/>
      <c r="AX61" s="11">
        <v>35.719872305700008</v>
      </c>
      <c r="AY61" s="11">
        <v>40.049553797300021</v>
      </c>
      <c r="AZ61" s="11">
        <v>75.769426103000129</v>
      </c>
      <c r="BA61" s="11"/>
      <c r="BB61" s="11">
        <v>19.483566712199998</v>
      </c>
      <c r="BC61" s="11">
        <v>19.483566712199998</v>
      </c>
      <c r="BD61" s="11">
        <v>38.967133424400018</v>
      </c>
      <c r="BE61" s="11"/>
      <c r="BF61" s="11">
        <v>9.7417833560999991</v>
      </c>
      <c r="BG61" s="11">
        <v>34.637451932800005</v>
      </c>
      <c r="BH61" s="11">
        <v>44.379235288900034</v>
      </c>
      <c r="BI61" s="11"/>
      <c r="BJ61" s="11">
        <v>12.989044474799998</v>
      </c>
      <c r="BK61" s="11">
        <v>28.142929695399996</v>
      </c>
      <c r="BL61" s="11">
        <v>41.131974170200024</v>
      </c>
      <c r="BM61" s="11"/>
      <c r="BN61" s="11">
        <v>12.989044474799998</v>
      </c>
      <c r="BO61" s="11">
        <v>6.4945222373999991</v>
      </c>
      <c r="BP61" s="11">
        <v>19.483566712199998</v>
      </c>
      <c r="BQ61" s="11"/>
      <c r="BR61" s="11">
        <v>3.2472611187</v>
      </c>
      <c r="BS61" s="11">
        <v>8.6593629831999994</v>
      </c>
      <c r="BT61" s="11">
        <v>11.906624101899999</v>
      </c>
      <c r="BU61" s="11"/>
      <c r="BV61" s="11">
        <v>2.1648407457999999</v>
      </c>
      <c r="BW61" s="11">
        <v>2.1648407457999999</v>
      </c>
      <c r="BX61" s="11">
        <v>4.3296814915999997</v>
      </c>
      <c r="BY61" s="11"/>
      <c r="BZ61" s="11">
        <v>1.0824203728999999</v>
      </c>
      <c r="CA61" s="11">
        <v>1.0824203728999999</v>
      </c>
      <c r="CB61" s="11">
        <v>2.1648407457999999</v>
      </c>
      <c r="CC61" s="11"/>
      <c r="CD61" s="11">
        <v>0</v>
      </c>
      <c r="CE61" s="11">
        <v>0</v>
      </c>
      <c r="CF61" s="11">
        <v>0</v>
      </c>
      <c r="CG61" s="11"/>
      <c r="CH61" s="11">
        <v>595.33120509499736</v>
      </c>
      <c r="CI61" s="11">
        <v>732.79859245329055</v>
      </c>
      <c r="CJ61" s="11">
        <v>1328.129797548293</v>
      </c>
      <c r="CK61" s="1"/>
    </row>
    <row r="62" spans="1:89" x14ac:dyDescent="0.25">
      <c r="A62" s="8" t="s">
        <v>73</v>
      </c>
      <c r="B62" s="11">
        <v>19.483566712199998</v>
      </c>
      <c r="C62" s="11">
        <v>22.730827830899997</v>
      </c>
      <c r="D62" s="11">
        <v>42.214394543100028</v>
      </c>
      <c r="E62" s="11"/>
      <c r="F62" s="11">
        <v>53.03859827210006</v>
      </c>
      <c r="G62" s="11">
        <v>33.555031559900002</v>
      </c>
      <c r="H62" s="11">
        <v>86.593629832000161</v>
      </c>
      <c r="I62" s="11"/>
      <c r="J62" s="11">
        <v>37.884713051500015</v>
      </c>
      <c r="K62" s="11">
        <v>63.862802001100093</v>
      </c>
      <c r="L62" s="11">
        <v>101.74751505260021</v>
      </c>
      <c r="M62" s="11"/>
      <c r="N62" s="11">
        <v>75.769426103000129</v>
      </c>
      <c r="O62" s="11">
        <v>32.472611186999998</v>
      </c>
      <c r="P62" s="11">
        <v>108.24203729000023</v>
      </c>
      <c r="Q62" s="11"/>
      <c r="R62" s="11">
        <v>75.769426103000129</v>
      </c>
      <c r="S62" s="11">
        <v>30.307770441199995</v>
      </c>
      <c r="T62" s="11">
        <v>106.07719654420022</v>
      </c>
      <c r="U62" s="11"/>
      <c r="V62" s="11">
        <v>69.274903865600109</v>
      </c>
      <c r="W62" s="11">
        <v>38.967133424400018</v>
      </c>
      <c r="X62" s="11">
        <v>108.24203729000023</v>
      </c>
      <c r="Y62" s="11"/>
      <c r="Z62" s="11">
        <v>66.027642746900099</v>
      </c>
      <c r="AA62" s="11">
        <v>23.813248203799997</v>
      </c>
      <c r="AB62" s="11">
        <v>89.840890950700171</v>
      </c>
      <c r="AC62" s="11"/>
      <c r="AD62" s="11">
        <v>68.192483492700106</v>
      </c>
      <c r="AE62" s="11">
        <v>50.873757526300054</v>
      </c>
      <c r="AF62" s="11">
        <v>119.06624101900026</v>
      </c>
      <c r="AG62" s="11"/>
      <c r="AH62" s="11">
        <v>56.28585939080007</v>
      </c>
      <c r="AI62" s="11">
        <v>37.884713051500015</v>
      </c>
      <c r="AJ62" s="11">
        <v>94.170572442300184</v>
      </c>
      <c r="AK62" s="11"/>
      <c r="AL62" s="11">
        <v>51.956177899200057</v>
      </c>
      <c r="AM62" s="11">
        <v>62.780381628200089</v>
      </c>
      <c r="AN62" s="11">
        <v>114.73655952740025</v>
      </c>
      <c r="AO62" s="11"/>
      <c r="AP62" s="11">
        <v>49.79133715340005</v>
      </c>
      <c r="AQ62" s="11">
        <v>46.544076034700041</v>
      </c>
      <c r="AR62" s="11">
        <v>96.33541318810019</v>
      </c>
      <c r="AS62" s="11"/>
      <c r="AT62" s="11">
        <v>33.555031559900002</v>
      </c>
      <c r="AU62" s="11">
        <v>41.131974170200024</v>
      </c>
      <c r="AV62" s="11">
        <v>74.687005730100125</v>
      </c>
      <c r="AW62" s="11"/>
      <c r="AX62" s="11">
        <v>22.730827830899997</v>
      </c>
      <c r="AY62" s="11">
        <v>20.565987085099998</v>
      </c>
      <c r="AZ62" s="11">
        <v>43.296814916000031</v>
      </c>
      <c r="BA62" s="11"/>
      <c r="BB62" s="11">
        <v>19.483566712199998</v>
      </c>
      <c r="BC62" s="11">
        <v>23.813248203799997</v>
      </c>
      <c r="BD62" s="11">
        <v>43.296814916000031</v>
      </c>
      <c r="BE62" s="11"/>
      <c r="BF62" s="11">
        <v>10.824203728999999</v>
      </c>
      <c r="BG62" s="11">
        <v>12.989044474799998</v>
      </c>
      <c r="BH62" s="11">
        <v>23.813248203799997</v>
      </c>
      <c r="BI62" s="11"/>
      <c r="BJ62" s="11">
        <v>10.824203728999999</v>
      </c>
      <c r="BK62" s="11">
        <v>5.4121018644999994</v>
      </c>
      <c r="BL62" s="11">
        <v>16.236305593499999</v>
      </c>
      <c r="BM62" s="11"/>
      <c r="BN62" s="11">
        <v>2.1648407457999999</v>
      </c>
      <c r="BO62" s="11">
        <v>4.3296814915999997</v>
      </c>
      <c r="BP62" s="11">
        <v>6.4945222373999991</v>
      </c>
      <c r="BQ62" s="11"/>
      <c r="BR62" s="11">
        <v>1.0824203728999999</v>
      </c>
      <c r="BS62" s="11">
        <v>5.4121018644999994</v>
      </c>
      <c r="BT62" s="11">
        <v>6.4945222373999991</v>
      </c>
      <c r="BU62" s="11"/>
      <c r="BV62" s="11">
        <v>0</v>
      </c>
      <c r="BW62" s="11">
        <v>2.1648407457999999</v>
      </c>
      <c r="BX62" s="11">
        <v>2.1648407457999999</v>
      </c>
      <c r="BY62" s="11"/>
      <c r="BZ62" s="11">
        <v>0</v>
      </c>
      <c r="CA62" s="11">
        <v>0</v>
      </c>
      <c r="CB62" s="11">
        <v>0</v>
      </c>
      <c r="CC62" s="11"/>
      <c r="CD62" s="11">
        <v>0</v>
      </c>
      <c r="CE62" s="11">
        <v>0</v>
      </c>
      <c r="CF62" s="11">
        <v>0</v>
      </c>
      <c r="CG62" s="11"/>
      <c r="CH62" s="11">
        <v>724.13922947009098</v>
      </c>
      <c r="CI62" s="11">
        <v>559.61133278929913</v>
      </c>
      <c r="CJ62" s="11">
        <v>1283.7505622593906</v>
      </c>
      <c r="CK62" s="1"/>
    </row>
    <row r="63" spans="1:89" x14ac:dyDescent="0.25">
      <c r="A63" s="8" t="s">
        <v>74</v>
      </c>
      <c r="B63" s="11">
        <v>1.0824203728999999</v>
      </c>
      <c r="C63" s="11">
        <v>0</v>
      </c>
      <c r="D63" s="11">
        <v>1.0824203728999999</v>
      </c>
      <c r="E63" s="11"/>
      <c r="F63" s="11">
        <v>4.3296814915999997</v>
      </c>
      <c r="G63" s="11">
        <v>0</v>
      </c>
      <c r="H63" s="11">
        <v>4.3296814915999997</v>
      </c>
      <c r="I63" s="11"/>
      <c r="J63" s="11">
        <v>3.2472611187</v>
      </c>
      <c r="K63" s="11">
        <v>2.1648407457999999</v>
      </c>
      <c r="L63" s="11">
        <v>5.4121018644999994</v>
      </c>
      <c r="M63" s="11"/>
      <c r="N63" s="11">
        <v>3.2472611187</v>
      </c>
      <c r="O63" s="11">
        <v>4.3296814915999997</v>
      </c>
      <c r="P63" s="11">
        <v>7.5769426102999988</v>
      </c>
      <c r="Q63" s="11"/>
      <c r="R63" s="11">
        <v>1.0824203728999999</v>
      </c>
      <c r="S63" s="11">
        <v>0</v>
      </c>
      <c r="T63" s="11">
        <v>1.0824203728999999</v>
      </c>
      <c r="U63" s="11"/>
      <c r="V63" s="11">
        <v>1.0824203728999999</v>
      </c>
      <c r="W63" s="11">
        <v>1.0824203728999999</v>
      </c>
      <c r="X63" s="11">
        <v>2.1648407457999999</v>
      </c>
      <c r="Y63" s="11"/>
      <c r="Z63" s="11">
        <v>2.1648407457999999</v>
      </c>
      <c r="AA63" s="11">
        <v>1.0824203728999999</v>
      </c>
      <c r="AB63" s="11">
        <v>3.2472611187</v>
      </c>
      <c r="AC63" s="11"/>
      <c r="AD63" s="11">
        <v>0</v>
      </c>
      <c r="AE63" s="11">
        <v>1.0824203728999999</v>
      </c>
      <c r="AF63" s="11">
        <v>1.0824203728999999</v>
      </c>
      <c r="AG63" s="11"/>
      <c r="AH63" s="11">
        <v>2.1648407457999999</v>
      </c>
      <c r="AI63" s="11">
        <v>4.3296814915999997</v>
      </c>
      <c r="AJ63" s="11">
        <v>6.4945222373999991</v>
      </c>
      <c r="AK63" s="11"/>
      <c r="AL63" s="11">
        <v>2.1648407457999999</v>
      </c>
      <c r="AM63" s="11">
        <v>0</v>
      </c>
      <c r="AN63" s="11">
        <v>2.1648407457999999</v>
      </c>
      <c r="AO63" s="11"/>
      <c r="AP63" s="11">
        <v>0</v>
      </c>
      <c r="AQ63" s="11">
        <v>2.1648407457999999</v>
      </c>
      <c r="AR63" s="11">
        <v>2.1648407457999999</v>
      </c>
      <c r="AS63" s="11"/>
      <c r="AT63" s="11">
        <v>2.1648407457999999</v>
      </c>
      <c r="AU63" s="11">
        <v>0</v>
      </c>
      <c r="AV63" s="11">
        <v>2.1648407457999999</v>
      </c>
      <c r="AW63" s="11"/>
      <c r="AX63" s="11">
        <v>1.0824203728999999</v>
      </c>
      <c r="AY63" s="11">
        <v>1.0824203728999999</v>
      </c>
      <c r="AZ63" s="11">
        <v>2.1648407457999999</v>
      </c>
      <c r="BA63" s="11"/>
      <c r="BB63" s="11">
        <v>1.0824203728999999</v>
      </c>
      <c r="BC63" s="11">
        <v>0</v>
      </c>
      <c r="BD63" s="11">
        <v>1.0824203728999999</v>
      </c>
      <c r="BE63" s="11"/>
      <c r="BF63" s="11">
        <v>0</v>
      </c>
      <c r="BG63" s="11">
        <v>0</v>
      </c>
      <c r="BH63" s="11">
        <v>0</v>
      </c>
      <c r="BI63" s="11"/>
      <c r="BJ63" s="11">
        <v>1.0824203728999999</v>
      </c>
      <c r="BK63" s="11">
        <v>0</v>
      </c>
      <c r="BL63" s="11">
        <v>1.0824203728999999</v>
      </c>
      <c r="BM63" s="11"/>
      <c r="BN63" s="11">
        <v>0</v>
      </c>
      <c r="BO63" s="11">
        <v>0</v>
      </c>
      <c r="BP63" s="11">
        <v>0</v>
      </c>
      <c r="BQ63" s="11"/>
      <c r="BR63" s="11">
        <v>0</v>
      </c>
      <c r="BS63" s="11">
        <v>0</v>
      </c>
      <c r="BT63" s="11">
        <v>0</v>
      </c>
      <c r="BU63" s="11"/>
      <c r="BV63" s="11">
        <v>0</v>
      </c>
      <c r="BW63" s="11">
        <v>0</v>
      </c>
      <c r="BX63" s="11">
        <v>0</v>
      </c>
      <c r="BY63" s="11"/>
      <c r="BZ63" s="11">
        <v>0</v>
      </c>
      <c r="CA63" s="11">
        <v>0</v>
      </c>
      <c r="CB63" s="11">
        <v>0</v>
      </c>
      <c r="CC63" s="11"/>
      <c r="CD63" s="11">
        <v>0</v>
      </c>
      <c r="CE63" s="11">
        <v>0</v>
      </c>
      <c r="CF63" s="11">
        <v>0</v>
      </c>
      <c r="CG63" s="11"/>
      <c r="CH63" s="11">
        <v>25.978088949599996</v>
      </c>
      <c r="CI63" s="11">
        <v>17.318725966399999</v>
      </c>
      <c r="CJ63" s="11">
        <v>43.296814916000031</v>
      </c>
      <c r="CK63" s="1"/>
    </row>
    <row r="64" spans="1:89" x14ac:dyDescent="0.25">
      <c r="A64" s="9" t="s">
        <v>88</v>
      </c>
      <c r="B64" s="11">
        <v>344.20967858220092</v>
      </c>
      <c r="C64" s="11">
        <v>308.48980627650081</v>
      </c>
      <c r="D64" s="11">
        <v>652.69948485869452</v>
      </c>
      <c r="E64" s="11"/>
      <c r="F64" s="11">
        <v>387.50649349820105</v>
      </c>
      <c r="G64" s="11">
        <v>339.87999709060091</v>
      </c>
      <c r="H64" s="11">
        <v>727.38649058879082</v>
      </c>
      <c r="I64" s="11"/>
      <c r="J64" s="11">
        <v>383.17681200660104</v>
      </c>
      <c r="K64" s="11">
        <v>413.48458244780113</v>
      </c>
      <c r="L64" s="11">
        <v>796.66139445438739</v>
      </c>
      <c r="M64" s="11"/>
      <c r="N64" s="11">
        <v>421.06152505810115</v>
      </c>
      <c r="O64" s="11">
        <v>365.85808604020099</v>
      </c>
      <c r="P64" s="11">
        <v>786.91961109828787</v>
      </c>
      <c r="Q64" s="11"/>
      <c r="R64" s="11">
        <v>347.45693970090093</v>
      </c>
      <c r="S64" s="11">
        <v>274.93477471660071</v>
      </c>
      <c r="T64" s="11">
        <v>622.39171441749602</v>
      </c>
      <c r="U64" s="11"/>
      <c r="V64" s="11">
        <v>306.32496553070081</v>
      </c>
      <c r="W64" s="11">
        <v>331.22063410740088</v>
      </c>
      <c r="X64" s="11">
        <v>637.54559963809527</v>
      </c>
      <c r="Y64" s="11"/>
      <c r="Z64" s="11">
        <v>272.76993397080071</v>
      </c>
      <c r="AA64" s="11">
        <v>319.31401000550085</v>
      </c>
      <c r="AB64" s="11">
        <v>592.08394397629752</v>
      </c>
      <c r="AC64" s="11"/>
      <c r="AD64" s="11">
        <v>361.52840454860097</v>
      </c>
      <c r="AE64" s="11">
        <v>364.77566566730098</v>
      </c>
      <c r="AF64" s="11">
        <v>726.30407021589087</v>
      </c>
      <c r="AG64" s="11"/>
      <c r="AH64" s="11">
        <v>358.28114342990096</v>
      </c>
      <c r="AI64" s="11">
        <v>382.09439163370104</v>
      </c>
      <c r="AJ64" s="11">
        <v>740.37553506359018</v>
      </c>
      <c r="AK64" s="11"/>
      <c r="AL64" s="11">
        <v>404.8252194646011</v>
      </c>
      <c r="AM64" s="11">
        <v>462.19349922830128</v>
      </c>
      <c r="AN64" s="11">
        <v>867.01871869288391</v>
      </c>
      <c r="AO64" s="11"/>
      <c r="AP64" s="11">
        <v>363.69324529440098</v>
      </c>
      <c r="AQ64" s="11">
        <v>441.62751214320122</v>
      </c>
      <c r="AR64" s="11">
        <v>805.32075743758696</v>
      </c>
      <c r="AS64" s="11"/>
      <c r="AT64" s="11">
        <v>321.47885075130085</v>
      </c>
      <c r="AU64" s="11">
        <v>370.187767531801</v>
      </c>
      <c r="AV64" s="11">
        <v>691.66661828309259</v>
      </c>
      <c r="AW64" s="11"/>
      <c r="AX64" s="11">
        <v>237.0500616651006</v>
      </c>
      <c r="AY64" s="11">
        <v>304.1601247849008</v>
      </c>
      <c r="AZ64" s="11">
        <v>541.21018645000004</v>
      </c>
      <c r="BA64" s="11"/>
      <c r="BB64" s="11">
        <v>179.68178190140043</v>
      </c>
      <c r="BC64" s="11">
        <v>224.06101719030056</v>
      </c>
      <c r="BD64" s="11">
        <v>403.7427990917011</v>
      </c>
      <c r="BE64" s="11"/>
      <c r="BF64" s="11">
        <v>133.13770586670029</v>
      </c>
      <c r="BG64" s="11">
        <v>226.22585793610057</v>
      </c>
      <c r="BH64" s="11">
        <v>359.36356380280097</v>
      </c>
      <c r="BI64" s="11"/>
      <c r="BJ64" s="11">
        <v>96.33541318810019</v>
      </c>
      <c r="BK64" s="11">
        <v>156.95095407050036</v>
      </c>
      <c r="BL64" s="11">
        <v>253.28636725860065</v>
      </c>
      <c r="BM64" s="11"/>
      <c r="BN64" s="11">
        <v>61.697961255300086</v>
      </c>
      <c r="BO64" s="11">
        <v>66.027642746900099</v>
      </c>
      <c r="BP64" s="11">
        <v>127.72560400220028</v>
      </c>
      <c r="BQ64" s="11"/>
      <c r="BR64" s="11">
        <v>17.318725966399999</v>
      </c>
      <c r="BS64" s="11">
        <v>34.637451932800005</v>
      </c>
      <c r="BT64" s="11">
        <v>51.956177899200057</v>
      </c>
      <c r="BU64" s="11"/>
      <c r="BV64" s="11">
        <v>7.5769426102999988</v>
      </c>
      <c r="BW64" s="11">
        <v>23.813248203799997</v>
      </c>
      <c r="BX64" s="11">
        <v>31.390190814099995</v>
      </c>
      <c r="BY64" s="11"/>
      <c r="BZ64" s="11">
        <v>4.3296814915999997</v>
      </c>
      <c r="CA64" s="11">
        <v>7.5769426102999988</v>
      </c>
      <c r="CB64" s="11">
        <v>11.906624101899999</v>
      </c>
      <c r="CC64" s="11"/>
      <c r="CD64" s="11">
        <v>3.2472611187</v>
      </c>
      <c r="CE64" s="11">
        <v>3.2472611187</v>
      </c>
      <c r="CF64" s="11">
        <v>6.4945222373999991</v>
      </c>
      <c r="CG64" s="11"/>
      <c r="CH64" s="11">
        <v>5012.6887468994755</v>
      </c>
      <c r="CI64" s="11">
        <v>5420.7612274827125</v>
      </c>
      <c r="CJ64" s="11">
        <v>10433.44997438372</v>
      </c>
      <c r="CK64" s="1"/>
    </row>
    <row r="65" spans="1:89" x14ac:dyDescent="0.25">
      <c r="A65" s="10" t="s">
        <v>28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"/>
    </row>
    <row r="66" spans="1:89" x14ac:dyDescent="0.25">
      <c r="A66" s="8" t="s">
        <v>75</v>
      </c>
      <c r="B66" s="11">
        <v>22.730827830899997</v>
      </c>
      <c r="C66" s="11">
        <v>15.153885220599998</v>
      </c>
      <c r="D66" s="11">
        <v>37.884713051500015</v>
      </c>
      <c r="E66" s="11"/>
      <c r="F66" s="11">
        <v>14.071464847699998</v>
      </c>
      <c r="G66" s="11">
        <v>15.153885220599998</v>
      </c>
      <c r="H66" s="11">
        <v>29.225350068299996</v>
      </c>
      <c r="I66" s="11"/>
      <c r="J66" s="11">
        <v>21.648407457999998</v>
      </c>
      <c r="K66" s="11">
        <v>18.401146339299999</v>
      </c>
      <c r="L66" s="11">
        <v>40.049553797300021</v>
      </c>
      <c r="M66" s="11"/>
      <c r="N66" s="11">
        <v>15.153885220599998</v>
      </c>
      <c r="O66" s="11">
        <v>21.648407457999998</v>
      </c>
      <c r="P66" s="11">
        <v>36.802292678600011</v>
      </c>
      <c r="Q66" s="11"/>
      <c r="R66" s="11">
        <v>22.730827830899997</v>
      </c>
      <c r="S66" s="11">
        <v>20.565987085099998</v>
      </c>
      <c r="T66" s="11">
        <v>43.296814916000031</v>
      </c>
      <c r="U66" s="11"/>
      <c r="V66" s="11">
        <v>21.648407457999998</v>
      </c>
      <c r="W66" s="11">
        <v>15.153885220599998</v>
      </c>
      <c r="X66" s="11">
        <v>36.802292678600011</v>
      </c>
      <c r="Y66" s="11"/>
      <c r="Z66" s="11">
        <v>21.648407457999998</v>
      </c>
      <c r="AA66" s="11">
        <v>8.6593629831999994</v>
      </c>
      <c r="AB66" s="11">
        <v>30.307770441199995</v>
      </c>
      <c r="AC66" s="11"/>
      <c r="AD66" s="11">
        <v>15.153885220599998</v>
      </c>
      <c r="AE66" s="11">
        <v>15.153885220599998</v>
      </c>
      <c r="AF66" s="11">
        <v>30.307770441199995</v>
      </c>
      <c r="AG66" s="11"/>
      <c r="AH66" s="11">
        <v>23.813248203799997</v>
      </c>
      <c r="AI66" s="11">
        <v>27.060509322499996</v>
      </c>
      <c r="AJ66" s="11">
        <v>50.873757526300054</v>
      </c>
      <c r="AK66" s="11"/>
      <c r="AL66" s="11">
        <v>17.318725966399999</v>
      </c>
      <c r="AM66" s="11">
        <v>22.730827830899997</v>
      </c>
      <c r="AN66" s="11">
        <v>40.049553797300021</v>
      </c>
      <c r="AO66" s="11"/>
      <c r="AP66" s="11">
        <v>32.472611186999998</v>
      </c>
      <c r="AQ66" s="11">
        <v>28.142929695399996</v>
      </c>
      <c r="AR66" s="11">
        <v>60.615540882400083</v>
      </c>
      <c r="AS66" s="11"/>
      <c r="AT66" s="11">
        <v>28.142929695399996</v>
      </c>
      <c r="AU66" s="11">
        <v>27.060509322499996</v>
      </c>
      <c r="AV66" s="11">
        <v>55.203439017900067</v>
      </c>
      <c r="AW66" s="11"/>
      <c r="AX66" s="11">
        <v>12.989044474799998</v>
      </c>
      <c r="AY66" s="11">
        <v>17.318725966399999</v>
      </c>
      <c r="AZ66" s="11">
        <v>30.307770441199995</v>
      </c>
      <c r="BA66" s="11"/>
      <c r="BB66" s="11">
        <v>7.5769426102999988</v>
      </c>
      <c r="BC66" s="11">
        <v>15.153885220599998</v>
      </c>
      <c r="BD66" s="11">
        <v>22.730827830899997</v>
      </c>
      <c r="BE66" s="11"/>
      <c r="BF66" s="11">
        <v>7.5769426102999988</v>
      </c>
      <c r="BG66" s="11">
        <v>8.6593629831999994</v>
      </c>
      <c r="BH66" s="11">
        <v>16.236305593499999</v>
      </c>
      <c r="BI66" s="11"/>
      <c r="BJ66" s="11">
        <v>6.4945222373999991</v>
      </c>
      <c r="BK66" s="11">
        <v>9.7417833560999991</v>
      </c>
      <c r="BL66" s="11">
        <v>16.236305593499999</v>
      </c>
      <c r="BM66" s="11"/>
      <c r="BN66" s="11">
        <v>1.0824203728999999</v>
      </c>
      <c r="BO66" s="11">
        <v>8.6593629831999994</v>
      </c>
      <c r="BP66" s="11">
        <v>9.7417833560999991</v>
      </c>
      <c r="BQ66" s="11"/>
      <c r="BR66" s="11">
        <v>2.1648407457999999</v>
      </c>
      <c r="BS66" s="11">
        <v>4.3296814915999997</v>
      </c>
      <c r="BT66" s="11">
        <v>6.4945222373999991</v>
      </c>
      <c r="BU66" s="11"/>
      <c r="BV66" s="11">
        <v>0</v>
      </c>
      <c r="BW66" s="11">
        <v>1.0824203728999999</v>
      </c>
      <c r="BX66" s="11">
        <v>1.0824203728999999</v>
      </c>
      <c r="BY66" s="11"/>
      <c r="BZ66" s="11">
        <v>1.0824203728999999</v>
      </c>
      <c r="CA66" s="11">
        <v>1.0824203728999999</v>
      </c>
      <c r="CB66" s="11">
        <v>2.1648407457999999</v>
      </c>
      <c r="CC66" s="11"/>
      <c r="CD66" s="11">
        <v>0</v>
      </c>
      <c r="CE66" s="11">
        <v>0</v>
      </c>
      <c r="CF66" s="11">
        <v>0</v>
      </c>
      <c r="CG66" s="11"/>
      <c r="CH66" s="11">
        <v>295.50076180170078</v>
      </c>
      <c r="CI66" s="11">
        <v>300.91286366620079</v>
      </c>
      <c r="CJ66" s="11">
        <v>596.4136254678973</v>
      </c>
      <c r="CK66" s="1"/>
    </row>
    <row r="67" spans="1:89" x14ac:dyDescent="0.25">
      <c r="A67" s="8" t="s">
        <v>76</v>
      </c>
      <c r="B67" s="11">
        <v>20.565987085099998</v>
      </c>
      <c r="C67" s="11">
        <v>32.472611186999998</v>
      </c>
      <c r="D67" s="11">
        <v>53.03859827210006</v>
      </c>
      <c r="E67" s="11"/>
      <c r="F67" s="11">
        <v>28.142929695399996</v>
      </c>
      <c r="G67" s="11">
        <v>25.978088949599996</v>
      </c>
      <c r="H67" s="11">
        <v>54.121018645000063</v>
      </c>
      <c r="I67" s="11"/>
      <c r="J67" s="11">
        <v>37.884713051500015</v>
      </c>
      <c r="K67" s="11">
        <v>42.214394543100028</v>
      </c>
      <c r="L67" s="11">
        <v>80.099107594600142</v>
      </c>
      <c r="M67" s="11"/>
      <c r="N67" s="11">
        <v>28.142929695399996</v>
      </c>
      <c r="O67" s="11">
        <v>35.719872305700008</v>
      </c>
      <c r="P67" s="11">
        <v>63.862802001100093</v>
      </c>
      <c r="Q67" s="11"/>
      <c r="R67" s="11">
        <v>20.565987085099998</v>
      </c>
      <c r="S67" s="11">
        <v>25.978088949599996</v>
      </c>
      <c r="T67" s="11">
        <v>46.544076034700041</v>
      </c>
      <c r="U67" s="11"/>
      <c r="V67" s="11">
        <v>17.318725966399999</v>
      </c>
      <c r="W67" s="11">
        <v>24.895668576699997</v>
      </c>
      <c r="X67" s="11">
        <v>42.214394543100028</v>
      </c>
      <c r="Y67" s="11"/>
      <c r="Z67" s="11">
        <v>22.730827830899997</v>
      </c>
      <c r="AA67" s="11">
        <v>18.401146339299999</v>
      </c>
      <c r="AB67" s="11">
        <v>41.131974170200024</v>
      </c>
      <c r="AC67" s="11"/>
      <c r="AD67" s="11">
        <v>21.648407457999998</v>
      </c>
      <c r="AE67" s="11">
        <v>35.719872305700008</v>
      </c>
      <c r="AF67" s="11">
        <v>57.368279763700073</v>
      </c>
      <c r="AG67" s="11"/>
      <c r="AH67" s="11">
        <v>25.978088949599996</v>
      </c>
      <c r="AI67" s="11">
        <v>34.637451932800005</v>
      </c>
      <c r="AJ67" s="11">
        <v>60.615540882400083</v>
      </c>
      <c r="AK67" s="11"/>
      <c r="AL67" s="11">
        <v>34.637451932800005</v>
      </c>
      <c r="AM67" s="11">
        <v>43.296814916000031</v>
      </c>
      <c r="AN67" s="11">
        <v>77.934266848800135</v>
      </c>
      <c r="AO67" s="11"/>
      <c r="AP67" s="11">
        <v>34.637451932800005</v>
      </c>
      <c r="AQ67" s="11">
        <v>45.461655661800037</v>
      </c>
      <c r="AR67" s="11">
        <v>80.099107594600142</v>
      </c>
      <c r="AS67" s="11"/>
      <c r="AT67" s="11">
        <v>31.390190814099995</v>
      </c>
      <c r="AU67" s="11">
        <v>30.307770441199995</v>
      </c>
      <c r="AV67" s="11">
        <v>61.697961255300086</v>
      </c>
      <c r="AW67" s="11"/>
      <c r="AX67" s="11">
        <v>29.225350068299996</v>
      </c>
      <c r="AY67" s="11">
        <v>32.472611186999998</v>
      </c>
      <c r="AZ67" s="11">
        <v>61.697961255300086</v>
      </c>
      <c r="BA67" s="11"/>
      <c r="BB67" s="11">
        <v>24.895668576699997</v>
      </c>
      <c r="BC67" s="11">
        <v>22.730827830899997</v>
      </c>
      <c r="BD67" s="11">
        <v>47.626496407600044</v>
      </c>
      <c r="BE67" s="11"/>
      <c r="BF67" s="11">
        <v>12.989044474799998</v>
      </c>
      <c r="BG67" s="11">
        <v>21.648407457999998</v>
      </c>
      <c r="BH67" s="11">
        <v>34.637451932800005</v>
      </c>
      <c r="BI67" s="11"/>
      <c r="BJ67" s="11">
        <v>11.906624101899999</v>
      </c>
      <c r="BK67" s="11">
        <v>25.978088949599996</v>
      </c>
      <c r="BL67" s="11">
        <v>37.884713051500015</v>
      </c>
      <c r="BM67" s="11"/>
      <c r="BN67" s="11">
        <v>10.824203728999999</v>
      </c>
      <c r="BO67" s="11">
        <v>12.989044474799998</v>
      </c>
      <c r="BP67" s="11">
        <v>23.813248203799997</v>
      </c>
      <c r="BQ67" s="11"/>
      <c r="BR67" s="11">
        <v>8.6593629831999994</v>
      </c>
      <c r="BS67" s="11">
        <v>16.236305593499999</v>
      </c>
      <c r="BT67" s="11">
        <v>24.895668576699997</v>
      </c>
      <c r="BU67" s="11"/>
      <c r="BV67" s="11">
        <v>3.2472611187</v>
      </c>
      <c r="BW67" s="11">
        <v>14.071464847699998</v>
      </c>
      <c r="BX67" s="11">
        <v>17.318725966399999</v>
      </c>
      <c r="BY67" s="11"/>
      <c r="BZ67" s="11">
        <v>1.0824203728999999</v>
      </c>
      <c r="CA67" s="11">
        <v>2.1648407457999999</v>
      </c>
      <c r="CB67" s="11">
        <v>3.2472611187</v>
      </c>
      <c r="CC67" s="11"/>
      <c r="CD67" s="11">
        <v>0</v>
      </c>
      <c r="CE67" s="11">
        <v>0</v>
      </c>
      <c r="CF67" s="11">
        <v>0</v>
      </c>
      <c r="CG67" s="11"/>
      <c r="CH67" s="11">
        <v>426.47362692260117</v>
      </c>
      <c r="CI67" s="11">
        <v>543.37502719579993</v>
      </c>
      <c r="CJ67" s="11">
        <v>969.84865411837882</v>
      </c>
      <c r="CK67" s="1"/>
    </row>
    <row r="68" spans="1:89" x14ac:dyDescent="0.25">
      <c r="A68" s="8" t="s">
        <v>77</v>
      </c>
      <c r="B68" s="11">
        <v>8.6593629831999994</v>
      </c>
      <c r="C68" s="11">
        <v>7.5769426102999988</v>
      </c>
      <c r="D68" s="11">
        <v>16.236305593499999</v>
      </c>
      <c r="E68" s="11"/>
      <c r="F68" s="11">
        <v>3.2472611187</v>
      </c>
      <c r="G68" s="11">
        <v>4.3296814915999997</v>
      </c>
      <c r="H68" s="11">
        <v>7.5769426102999988</v>
      </c>
      <c r="I68" s="11"/>
      <c r="J68" s="11">
        <v>4.3296814915999997</v>
      </c>
      <c r="K68" s="11">
        <v>0</v>
      </c>
      <c r="L68" s="11">
        <v>4.3296814915999997</v>
      </c>
      <c r="M68" s="11"/>
      <c r="N68" s="11">
        <v>2.1648407457999999</v>
      </c>
      <c r="O68" s="11">
        <v>2.1648407457999999</v>
      </c>
      <c r="P68" s="11">
        <v>4.3296814915999997</v>
      </c>
      <c r="Q68" s="11"/>
      <c r="R68" s="11">
        <v>7.5769426102999988</v>
      </c>
      <c r="S68" s="11">
        <v>6.4945222373999991</v>
      </c>
      <c r="T68" s="11">
        <v>14.071464847699998</v>
      </c>
      <c r="U68" s="11"/>
      <c r="V68" s="11">
        <v>4.3296814915999997</v>
      </c>
      <c r="W68" s="11">
        <v>4.3296814915999997</v>
      </c>
      <c r="X68" s="11">
        <v>8.6593629831999994</v>
      </c>
      <c r="Y68" s="11"/>
      <c r="Z68" s="11">
        <v>14.071464847699998</v>
      </c>
      <c r="AA68" s="11">
        <v>7.5769426102999988</v>
      </c>
      <c r="AB68" s="11">
        <v>21.648407457999998</v>
      </c>
      <c r="AC68" s="11"/>
      <c r="AD68" s="11">
        <v>7.5769426102999988</v>
      </c>
      <c r="AE68" s="11">
        <v>3.2472611187</v>
      </c>
      <c r="AF68" s="11">
        <v>10.824203728999999</v>
      </c>
      <c r="AG68" s="11"/>
      <c r="AH68" s="11">
        <v>2.1648407457999999</v>
      </c>
      <c r="AI68" s="11">
        <v>2.1648407457999999</v>
      </c>
      <c r="AJ68" s="11">
        <v>4.3296814915999997</v>
      </c>
      <c r="AK68" s="11"/>
      <c r="AL68" s="11">
        <v>5.4121018644999994</v>
      </c>
      <c r="AM68" s="11">
        <v>5.4121018644999994</v>
      </c>
      <c r="AN68" s="11">
        <v>10.824203728999999</v>
      </c>
      <c r="AO68" s="11"/>
      <c r="AP68" s="11">
        <v>6.4945222373999991</v>
      </c>
      <c r="AQ68" s="11">
        <v>6.4945222373999991</v>
      </c>
      <c r="AR68" s="11">
        <v>12.989044474799998</v>
      </c>
      <c r="AS68" s="11"/>
      <c r="AT68" s="11">
        <v>8.6593629831999994</v>
      </c>
      <c r="AU68" s="11">
        <v>4.3296814915999997</v>
      </c>
      <c r="AV68" s="11">
        <v>12.989044474799998</v>
      </c>
      <c r="AW68" s="11"/>
      <c r="AX68" s="11">
        <v>9.7417833560999991</v>
      </c>
      <c r="AY68" s="11">
        <v>16.236305593499999</v>
      </c>
      <c r="AZ68" s="11">
        <v>25.978088949599996</v>
      </c>
      <c r="BA68" s="11"/>
      <c r="BB68" s="11">
        <v>7.5769426102999988</v>
      </c>
      <c r="BC68" s="11">
        <v>7.5769426102999988</v>
      </c>
      <c r="BD68" s="11">
        <v>15.153885220599998</v>
      </c>
      <c r="BE68" s="11"/>
      <c r="BF68" s="11">
        <v>2.1648407457999999</v>
      </c>
      <c r="BG68" s="11">
        <v>11.906624101899999</v>
      </c>
      <c r="BH68" s="11">
        <v>14.071464847699998</v>
      </c>
      <c r="BI68" s="11"/>
      <c r="BJ68" s="11">
        <v>1.0824203728999999</v>
      </c>
      <c r="BK68" s="11">
        <v>2.1648407457999999</v>
      </c>
      <c r="BL68" s="11">
        <v>3.2472611187</v>
      </c>
      <c r="BM68" s="11"/>
      <c r="BN68" s="11">
        <v>1.0824203728999999</v>
      </c>
      <c r="BO68" s="11">
        <v>2.1648407457999999</v>
      </c>
      <c r="BP68" s="11">
        <v>3.2472611187</v>
      </c>
      <c r="BQ68" s="11"/>
      <c r="BR68" s="11">
        <v>1.0824203728999999</v>
      </c>
      <c r="BS68" s="11">
        <v>1.0824203728999999</v>
      </c>
      <c r="BT68" s="11">
        <v>2.1648407457999999</v>
      </c>
      <c r="BU68" s="11"/>
      <c r="BV68" s="11">
        <v>0</v>
      </c>
      <c r="BW68" s="11">
        <v>1.0824203728999999</v>
      </c>
      <c r="BX68" s="11">
        <v>1.0824203728999999</v>
      </c>
      <c r="BY68" s="11"/>
      <c r="BZ68" s="11">
        <v>0</v>
      </c>
      <c r="CA68" s="11">
        <v>0</v>
      </c>
      <c r="CB68" s="11">
        <v>0</v>
      </c>
      <c r="CC68" s="11"/>
      <c r="CD68" s="11">
        <v>0</v>
      </c>
      <c r="CE68" s="11">
        <v>0</v>
      </c>
      <c r="CF68" s="11">
        <v>0</v>
      </c>
      <c r="CG68" s="11"/>
      <c r="CH68" s="11">
        <v>97.417833561000194</v>
      </c>
      <c r="CI68" s="11">
        <v>96.33541318810019</v>
      </c>
      <c r="CJ68" s="11">
        <v>193.75324674910047</v>
      </c>
      <c r="CK68" s="1"/>
    </row>
    <row r="69" spans="1:89" x14ac:dyDescent="0.25">
      <c r="A69" s="8" t="s">
        <v>78</v>
      </c>
      <c r="B69" s="11">
        <v>21.648407457999998</v>
      </c>
      <c r="C69" s="11">
        <v>17.318725966399999</v>
      </c>
      <c r="D69" s="11">
        <v>38.967133424400018</v>
      </c>
      <c r="E69" s="11"/>
      <c r="F69" s="11">
        <v>41.131974170200024</v>
      </c>
      <c r="G69" s="11">
        <v>19.483566712199998</v>
      </c>
      <c r="H69" s="11">
        <v>60.615540882400083</v>
      </c>
      <c r="I69" s="11"/>
      <c r="J69" s="11">
        <v>43.296814916000031</v>
      </c>
      <c r="K69" s="11">
        <v>19.483566712199998</v>
      </c>
      <c r="L69" s="11">
        <v>62.780381628200089</v>
      </c>
      <c r="M69" s="11"/>
      <c r="N69" s="11">
        <v>31.390190814099995</v>
      </c>
      <c r="O69" s="11">
        <v>22.730827830899997</v>
      </c>
      <c r="P69" s="11">
        <v>54.121018645000063</v>
      </c>
      <c r="Q69" s="11"/>
      <c r="R69" s="11">
        <v>23.813248203799997</v>
      </c>
      <c r="S69" s="11">
        <v>20.565987085099998</v>
      </c>
      <c r="T69" s="11">
        <v>44.379235288900034</v>
      </c>
      <c r="U69" s="11"/>
      <c r="V69" s="11">
        <v>7.5769426102999988</v>
      </c>
      <c r="W69" s="11">
        <v>18.401146339299999</v>
      </c>
      <c r="X69" s="11">
        <v>25.978088949599996</v>
      </c>
      <c r="Y69" s="11"/>
      <c r="Z69" s="11">
        <v>14.071464847699998</v>
      </c>
      <c r="AA69" s="11">
        <v>20.565987085099998</v>
      </c>
      <c r="AB69" s="11">
        <v>34.637451932800005</v>
      </c>
      <c r="AC69" s="11"/>
      <c r="AD69" s="11">
        <v>14.071464847699998</v>
      </c>
      <c r="AE69" s="11">
        <v>24.895668576699997</v>
      </c>
      <c r="AF69" s="11">
        <v>38.967133424400018</v>
      </c>
      <c r="AG69" s="11"/>
      <c r="AH69" s="11">
        <v>14.071464847699998</v>
      </c>
      <c r="AI69" s="11">
        <v>18.401146339299999</v>
      </c>
      <c r="AJ69" s="11">
        <v>32.472611186999998</v>
      </c>
      <c r="AK69" s="11"/>
      <c r="AL69" s="11">
        <v>20.565987085099998</v>
      </c>
      <c r="AM69" s="11">
        <v>40.049553797300021</v>
      </c>
      <c r="AN69" s="11">
        <v>60.615540882400083</v>
      </c>
      <c r="AO69" s="11"/>
      <c r="AP69" s="11">
        <v>27.060509322499996</v>
      </c>
      <c r="AQ69" s="11">
        <v>43.296814916000031</v>
      </c>
      <c r="AR69" s="11">
        <v>70.357324238500112</v>
      </c>
      <c r="AS69" s="11"/>
      <c r="AT69" s="11">
        <v>16.236305593499999</v>
      </c>
      <c r="AU69" s="11">
        <v>48.708916780500047</v>
      </c>
      <c r="AV69" s="11">
        <v>64.945222374000096</v>
      </c>
      <c r="AW69" s="11"/>
      <c r="AX69" s="11">
        <v>16.236305593499999</v>
      </c>
      <c r="AY69" s="11">
        <v>31.390190814099995</v>
      </c>
      <c r="AZ69" s="11">
        <v>47.626496407600044</v>
      </c>
      <c r="BA69" s="11"/>
      <c r="BB69" s="11">
        <v>9.7417833560999991</v>
      </c>
      <c r="BC69" s="11">
        <v>21.648407457999998</v>
      </c>
      <c r="BD69" s="11">
        <v>31.390190814099995</v>
      </c>
      <c r="BE69" s="11"/>
      <c r="BF69" s="11">
        <v>6.4945222373999991</v>
      </c>
      <c r="BG69" s="11">
        <v>11.906624101899999</v>
      </c>
      <c r="BH69" s="11">
        <v>18.401146339299999</v>
      </c>
      <c r="BI69" s="11"/>
      <c r="BJ69" s="11">
        <v>11.906624101899999</v>
      </c>
      <c r="BK69" s="11">
        <v>11.906624101899999</v>
      </c>
      <c r="BL69" s="11">
        <v>23.813248203799997</v>
      </c>
      <c r="BM69" s="11"/>
      <c r="BN69" s="11">
        <v>1.0824203728999999</v>
      </c>
      <c r="BO69" s="11">
        <v>7.5769426102999988</v>
      </c>
      <c r="BP69" s="11">
        <v>8.6593629831999994</v>
      </c>
      <c r="BQ69" s="11"/>
      <c r="BR69" s="11">
        <v>2.1648407457999999</v>
      </c>
      <c r="BS69" s="11">
        <v>1.0824203728999999</v>
      </c>
      <c r="BT69" s="11">
        <v>3.2472611187</v>
      </c>
      <c r="BU69" s="11"/>
      <c r="BV69" s="11">
        <v>0</v>
      </c>
      <c r="BW69" s="11">
        <v>4.3296814915999997</v>
      </c>
      <c r="BX69" s="11">
        <v>4.3296814915999997</v>
      </c>
      <c r="BY69" s="11"/>
      <c r="BZ69" s="11">
        <v>0</v>
      </c>
      <c r="CA69" s="11">
        <v>2.1648407457999999</v>
      </c>
      <c r="CB69" s="11">
        <v>2.1648407457999999</v>
      </c>
      <c r="CC69" s="11"/>
      <c r="CD69" s="11">
        <v>0</v>
      </c>
      <c r="CE69" s="11">
        <v>1.0824203728999999</v>
      </c>
      <c r="CF69" s="11">
        <v>1.0824203728999999</v>
      </c>
      <c r="CG69" s="11"/>
      <c r="CH69" s="11">
        <v>322.56127112420086</v>
      </c>
      <c r="CI69" s="11">
        <v>406.99006021040111</v>
      </c>
      <c r="CJ69" s="11">
        <v>729.55133133459071</v>
      </c>
      <c r="CK69" s="1"/>
    </row>
    <row r="70" spans="1:89" x14ac:dyDescent="0.25">
      <c r="A70" s="8" t="s">
        <v>79</v>
      </c>
      <c r="B70" s="11">
        <v>35.719872305700008</v>
      </c>
      <c r="C70" s="11">
        <v>41.131974170200024</v>
      </c>
      <c r="D70" s="11">
        <v>76.851846475900132</v>
      </c>
      <c r="E70" s="11"/>
      <c r="F70" s="11">
        <v>40.049553797300021</v>
      </c>
      <c r="G70" s="11">
        <v>42.214394543100028</v>
      </c>
      <c r="H70" s="11">
        <v>82.263948340400148</v>
      </c>
      <c r="I70" s="11"/>
      <c r="J70" s="11">
        <v>35.719872305700008</v>
      </c>
      <c r="K70" s="11">
        <v>36.802292678600011</v>
      </c>
      <c r="L70" s="11">
        <v>72.522164984300119</v>
      </c>
      <c r="M70" s="11"/>
      <c r="N70" s="11">
        <v>42.214394543100028</v>
      </c>
      <c r="O70" s="11">
        <v>42.214394543100028</v>
      </c>
      <c r="P70" s="11">
        <v>84.428789086200155</v>
      </c>
      <c r="Q70" s="11"/>
      <c r="R70" s="11">
        <v>37.884713051500015</v>
      </c>
      <c r="S70" s="11">
        <v>35.719872305700008</v>
      </c>
      <c r="T70" s="11">
        <v>73.604585357200122</v>
      </c>
      <c r="U70" s="11"/>
      <c r="V70" s="11">
        <v>21.648407457999998</v>
      </c>
      <c r="W70" s="11">
        <v>32.472611186999998</v>
      </c>
      <c r="X70" s="11">
        <v>54.121018645000063</v>
      </c>
      <c r="Y70" s="11"/>
      <c r="Z70" s="11">
        <v>31.390190814099995</v>
      </c>
      <c r="AA70" s="11">
        <v>35.719872305700008</v>
      </c>
      <c r="AB70" s="11">
        <v>67.110063119800103</v>
      </c>
      <c r="AC70" s="11"/>
      <c r="AD70" s="11">
        <v>32.472611186999998</v>
      </c>
      <c r="AE70" s="11">
        <v>30.307770441199995</v>
      </c>
      <c r="AF70" s="11">
        <v>62.780381628200089</v>
      </c>
      <c r="AG70" s="11"/>
      <c r="AH70" s="11">
        <v>30.307770441199995</v>
      </c>
      <c r="AI70" s="11">
        <v>35.719872305700008</v>
      </c>
      <c r="AJ70" s="11">
        <v>66.027642746900099</v>
      </c>
      <c r="AK70" s="11"/>
      <c r="AL70" s="11">
        <v>31.390190814099995</v>
      </c>
      <c r="AM70" s="11">
        <v>44.379235288900034</v>
      </c>
      <c r="AN70" s="11">
        <v>75.769426103000129</v>
      </c>
      <c r="AO70" s="11"/>
      <c r="AP70" s="11">
        <v>46.544076034700041</v>
      </c>
      <c r="AQ70" s="11">
        <v>50.873757526300054</v>
      </c>
      <c r="AR70" s="11">
        <v>97.417833561000194</v>
      </c>
      <c r="AS70" s="11"/>
      <c r="AT70" s="11">
        <v>29.225350068299996</v>
      </c>
      <c r="AU70" s="11">
        <v>44.379235288900034</v>
      </c>
      <c r="AV70" s="11">
        <v>73.604585357200122</v>
      </c>
      <c r="AW70" s="11"/>
      <c r="AX70" s="11">
        <v>16.236305593499999</v>
      </c>
      <c r="AY70" s="11">
        <v>18.401146339299999</v>
      </c>
      <c r="AZ70" s="11">
        <v>34.637451932800005</v>
      </c>
      <c r="BA70" s="11"/>
      <c r="BB70" s="11">
        <v>12.989044474799998</v>
      </c>
      <c r="BC70" s="11">
        <v>19.483566712199998</v>
      </c>
      <c r="BD70" s="11">
        <v>32.472611186999998</v>
      </c>
      <c r="BE70" s="11"/>
      <c r="BF70" s="11">
        <v>17.318725966399999</v>
      </c>
      <c r="BG70" s="11">
        <v>19.483566712199998</v>
      </c>
      <c r="BH70" s="11">
        <v>36.802292678600011</v>
      </c>
      <c r="BI70" s="11"/>
      <c r="BJ70" s="11">
        <v>9.7417833560999991</v>
      </c>
      <c r="BK70" s="11">
        <v>19.483566712199998</v>
      </c>
      <c r="BL70" s="11">
        <v>29.225350068299996</v>
      </c>
      <c r="BM70" s="11"/>
      <c r="BN70" s="11">
        <v>8.6593629831999994</v>
      </c>
      <c r="BO70" s="11">
        <v>6.4945222373999991</v>
      </c>
      <c r="BP70" s="11">
        <v>15.153885220599998</v>
      </c>
      <c r="BQ70" s="11"/>
      <c r="BR70" s="11">
        <v>2.1648407457999999</v>
      </c>
      <c r="BS70" s="11">
        <v>3.2472611187</v>
      </c>
      <c r="BT70" s="11">
        <v>5.4121018644999994</v>
      </c>
      <c r="BU70" s="11"/>
      <c r="BV70" s="11">
        <v>1.0824203728999999</v>
      </c>
      <c r="BW70" s="11">
        <v>1.0824203728999999</v>
      </c>
      <c r="BX70" s="11">
        <v>2.1648407457999999</v>
      </c>
      <c r="BY70" s="11"/>
      <c r="BZ70" s="11">
        <v>1.0824203728999999</v>
      </c>
      <c r="CA70" s="11">
        <v>1.0824203728999999</v>
      </c>
      <c r="CB70" s="11">
        <v>2.1648407457999999</v>
      </c>
      <c r="CC70" s="11"/>
      <c r="CD70" s="11">
        <v>0</v>
      </c>
      <c r="CE70" s="11">
        <v>1.0824203728999999</v>
      </c>
      <c r="CF70" s="11">
        <v>1.0824203728999999</v>
      </c>
      <c r="CG70" s="11"/>
      <c r="CH70" s="11">
        <v>483.84190668630134</v>
      </c>
      <c r="CI70" s="11">
        <v>561.77617353509902</v>
      </c>
      <c r="CJ70" s="11">
        <v>1045.6180802213773</v>
      </c>
      <c r="CK70" s="1"/>
    </row>
    <row r="71" spans="1:89" x14ac:dyDescent="0.25">
      <c r="A71" s="8" t="s">
        <v>80</v>
      </c>
      <c r="B71" s="11">
        <v>51.956177899200057</v>
      </c>
      <c r="C71" s="11">
        <v>24.895668576699997</v>
      </c>
      <c r="D71" s="11">
        <v>76.851846475900132</v>
      </c>
      <c r="E71" s="11"/>
      <c r="F71" s="11">
        <v>40.049553797300021</v>
      </c>
      <c r="G71" s="11">
        <v>30.307770441199995</v>
      </c>
      <c r="H71" s="11">
        <v>70.357324238500112</v>
      </c>
      <c r="I71" s="11"/>
      <c r="J71" s="11">
        <v>44.379235288900034</v>
      </c>
      <c r="K71" s="11">
        <v>37.884713051500015</v>
      </c>
      <c r="L71" s="11">
        <v>82.263948340400148</v>
      </c>
      <c r="M71" s="11"/>
      <c r="N71" s="11">
        <v>43.296814916000031</v>
      </c>
      <c r="O71" s="11">
        <v>36.802292678600011</v>
      </c>
      <c r="P71" s="11">
        <v>80.099107594600142</v>
      </c>
      <c r="Q71" s="11"/>
      <c r="R71" s="11">
        <v>31.390190814099995</v>
      </c>
      <c r="S71" s="11">
        <v>45.461655661800037</v>
      </c>
      <c r="T71" s="11">
        <v>76.851846475900132</v>
      </c>
      <c r="U71" s="11"/>
      <c r="V71" s="11">
        <v>24.895668576699997</v>
      </c>
      <c r="W71" s="11">
        <v>31.390190814099995</v>
      </c>
      <c r="X71" s="11">
        <v>56.28585939080007</v>
      </c>
      <c r="Y71" s="11"/>
      <c r="Z71" s="11">
        <v>30.307770441199995</v>
      </c>
      <c r="AA71" s="11">
        <v>28.142929695399996</v>
      </c>
      <c r="AB71" s="11">
        <v>58.450700136600076</v>
      </c>
      <c r="AC71" s="11"/>
      <c r="AD71" s="11">
        <v>23.813248203799997</v>
      </c>
      <c r="AE71" s="11">
        <v>20.565987085099998</v>
      </c>
      <c r="AF71" s="11">
        <v>44.379235288900034</v>
      </c>
      <c r="AG71" s="11"/>
      <c r="AH71" s="11">
        <v>25.978088949599996</v>
      </c>
      <c r="AI71" s="11">
        <v>34.637451932800005</v>
      </c>
      <c r="AJ71" s="11">
        <v>60.615540882400083</v>
      </c>
      <c r="AK71" s="11"/>
      <c r="AL71" s="11">
        <v>36.802292678600011</v>
      </c>
      <c r="AM71" s="11">
        <v>49.79133715340005</v>
      </c>
      <c r="AN71" s="11">
        <v>86.593629832000161</v>
      </c>
      <c r="AO71" s="11"/>
      <c r="AP71" s="11">
        <v>41.131974170200024</v>
      </c>
      <c r="AQ71" s="11">
        <v>62.780381628200089</v>
      </c>
      <c r="AR71" s="11">
        <v>103.91235579840021</v>
      </c>
      <c r="AS71" s="11"/>
      <c r="AT71" s="11">
        <v>43.296814916000031</v>
      </c>
      <c r="AU71" s="11">
        <v>48.708916780500047</v>
      </c>
      <c r="AV71" s="11">
        <v>92.005731696500177</v>
      </c>
      <c r="AW71" s="11"/>
      <c r="AX71" s="11">
        <v>24.895668576699997</v>
      </c>
      <c r="AY71" s="11">
        <v>32.472611186999998</v>
      </c>
      <c r="AZ71" s="11">
        <v>57.368279763700073</v>
      </c>
      <c r="BA71" s="11"/>
      <c r="BB71" s="11">
        <v>17.318725966399999</v>
      </c>
      <c r="BC71" s="11">
        <v>28.142929695399996</v>
      </c>
      <c r="BD71" s="11">
        <v>45.461655661800037</v>
      </c>
      <c r="BE71" s="11"/>
      <c r="BF71" s="11">
        <v>20.565987085099998</v>
      </c>
      <c r="BG71" s="11">
        <v>23.813248203799997</v>
      </c>
      <c r="BH71" s="11">
        <v>44.379235288900034</v>
      </c>
      <c r="BI71" s="11"/>
      <c r="BJ71" s="11">
        <v>18.401146339299999</v>
      </c>
      <c r="BK71" s="11">
        <v>23.813248203799997</v>
      </c>
      <c r="BL71" s="11">
        <v>42.214394543100028</v>
      </c>
      <c r="BM71" s="11"/>
      <c r="BN71" s="11">
        <v>8.6593629831999994</v>
      </c>
      <c r="BO71" s="11">
        <v>12.989044474799998</v>
      </c>
      <c r="BP71" s="11">
        <v>21.648407457999998</v>
      </c>
      <c r="BQ71" s="11"/>
      <c r="BR71" s="11">
        <v>2.1648407457999999</v>
      </c>
      <c r="BS71" s="11">
        <v>4.3296814915999997</v>
      </c>
      <c r="BT71" s="11">
        <v>6.4945222373999991</v>
      </c>
      <c r="BU71" s="11"/>
      <c r="BV71" s="11">
        <v>0</v>
      </c>
      <c r="BW71" s="11">
        <v>3.2472611187</v>
      </c>
      <c r="BX71" s="11">
        <v>3.2472611187</v>
      </c>
      <c r="BY71" s="11"/>
      <c r="BZ71" s="11">
        <v>0</v>
      </c>
      <c r="CA71" s="11">
        <v>2.1648407457999999</v>
      </c>
      <c r="CB71" s="11">
        <v>2.1648407457999999</v>
      </c>
      <c r="CC71" s="11"/>
      <c r="CD71" s="11">
        <v>0</v>
      </c>
      <c r="CE71" s="11">
        <v>0</v>
      </c>
      <c r="CF71" s="11">
        <v>0</v>
      </c>
      <c r="CG71" s="11"/>
      <c r="CH71" s="11">
        <v>529.30356234810063</v>
      </c>
      <c r="CI71" s="11">
        <v>582.342160620198</v>
      </c>
      <c r="CJ71" s="11">
        <v>1111.645722968281</v>
      </c>
      <c r="CK71" s="1"/>
    </row>
    <row r="72" spans="1:89" x14ac:dyDescent="0.25">
      <c r="A72" s="8" t="s">
        <v>81</v>
      </c>
      <c r="B72" s="11">
        <v>4.3296814915999997</v>
      </c>
      <c r="C72" s="11">
        <v>3.2472611187</v>
      </c>
      <c r="D72" s="11">
        <v>7.5769426102999988</v>
      </c>
      <c r="E72" s="11"/>
      <c r="F72" s="11">
        <v>5.4121018644999994</v>
      </c>
      <c r="G72" s="11">
        <v>5.4121018644999994</v>
      </c>
      <c r="H72" s="11">
        <v>10.824203728999999</v>
      </c>
      <c r="I72" s="11"/>
      <c r="J72" s="11">
        <v>8.6593629831999994</v>
      </c>
      <c r="K72" s="11">
        <v>9.7417833560999991</v>
      </c>
      <c r="L72" s="11">
        <v>18.401146339299999</v>
      </c>
      <c r="M72" s="11"/>
      <c r="N72" s="11">
        <v>6.4945222373999991</v>
      </c>
      <c r="O72" s="11">
        <v>6.4945222373999991</v>
      </c>
      <c r="P72" s="11">
        <v>12.989044474799998</v>
      </c>
      <c r="Q72" s="11"/>
      <c r="R72" s="11">
        <v>4.3296814915999997</v>
      </c>
      <c r="S72" s="11">
        <v>3.2472611187</v>
      </c>
      <c r="T72" s="11">
        <v>7.5769426102999988</v>
      </c>
      <c r="U72" s="11"/>
      <c r="V72" s="11">
        <v>2.1648407457999999</v>
      </c>
      <c r="W72" s="11">
        <v>4.3296814915999997</v>
      </c>
      <c r="X72" s="11">
        <v>6.4945222373999991</v>
      </c>
      <c r="Y72" s="11"/>
      <c r="Z72" s="11">
        <v>5.4121018644999994</v>
      </c>
      <c r="AA72" s="11">
        <v>6.4945222373999991</v>
      </c>
      <c r="AB72" s="11">
        <v>11.906624101899999</v>
      </c>
      <c r="AC72" s="11"/>
      <c r="AD72" s="11">
        <v>4.3296814915999997</v>
      </c>
      <c r="AE72" s="11">
        <v>5.4121018644999994</v>
      </c>
      <c r="AF72" s="11">
        <v>9.7417833560999991</v>
      </c>
      <c r="AG72" s="11"/>
      <c r="AH72" s="11">
        <v>7.5769426102999988</v>
      </c>
      <c r="AI72" s="11">
        <v>6.4945222373999991</v>
      </c>
      <c r="AJ72" s="11">
        <v>14.071464847699998</v>
      </c>
      <c r="AK72" s="11"/>
      <c r="AL72" s="11">
        <v>8.6593629831999994</v>
      </c>
      <c r="AM72" s="11">
        <v>12.989044474799998</v>
      </c>
      <c r="AN72" s="11">
        <v>21.648407457999998</v>
      </c>
      <c r="AO72" s="11"/>
      <c r="AP72" s="11">
        <v>15.153885220599998</v>
      </c>
      <c r="AQ72" s="11">
        <v>9.7417833560999991</v>
      </c>
      <c r="AR72" s="11">
        <v>24.895668576699997</v>
      </c>
      <c r="AS72" s="11"/>
      <c r="AT72" s="11">
        <v>9.7417833560999991</v>
      </c>
      <c r="AU72" s="11">
        <v>9.7417833560999991</v>
      </c>
      <c r="AV72" s="11">
        <v>19.483566712199998</v>
      </c>
      <c r="AW72" s="11"/>
      <c r="AX72" s="11">
        <v>4.3296814915999997</v>
      </c>
      <c r="AY72" s="11">
        <v>1.0824203728999999</v>
      </c>
      <c r="AZ72" s="11">
        <v>5.4121018644999994</v>
      </c>
      <c r="BA72" s="11"/>
      <c r="BB72" s="11">
        <v>4.3296814915999997</v>
      </c>
      <c r="BC72" s="11">
        <v>3.2472611187</v>
      </c>
      <c r="BD72" s="11">
        <v>7.5769426102999988</v>
      </c>
      <c r="BE72" s="11"/>
      <c r="BF72" s="11">
        <v>5.4121018644999994</v>
      </c>
      <c r="BG72" s="11">
        <v>7.5769426102999988</v>
      </c>
      <c r="BH72" s="11">
        <v>12.989044474799998</v>
      </c>
      <c r="BI72" s="11"/>
      <c r="BJ72" s="11">
        <v>4.3296814915999997</v>
      </c>
      <c r="BK72" s="11">
        <v>3.2472611187</v>
      </c>
      <c r="BL72" s="11">
        <v>7.5769426102999988</v>
      </c>
      <c r="BM72" s="11"/>
      <c r="BN72" s="11">
        <v>0</v>
      </c>
      <c r="BO72" s="11">
        <v>3.2472611187</v>
      </c>
      <c r="BP72" s="11">
        <v>3.2472611187</v>
      </c>
      <c r="BQ72" s="11"/>
      <c r="BR72" s="11">
        <v>1.0824203728999999</v>
      </c>
      <c r="BS72" s="11">
        <v>0</v>
      </c>
      <c r="BT72" s="11">
        <v>1.0824203728999999</v>
      </c>
      <c r="BU72" s="11"/>
      <c r="BV72" s="11">
        <v>0</v>
      </c>
      <c r="BW72" s="11">
        <v>0</v>
      </c>
      <c r="BX72" s="11">
        <v>0</v>
      </c>
      <c r="BY72" s="11"/>
      <c r="BZ72" s="11">
        <v>0</v>
      </c>
      <c r="CA72" s="11">
        <v>0</v>
      </c>
      <c r="CB72" s="11">
        <v>0</v>
      </c>
      <c r="CC72" s="11"/>
      <c r="CD72" s="11">
        <v>0</v>
      </c>
      <c r="CE72" s="11">
        <v>0</v>
      </c>
      <c r="CF72" s="11">
        <v>0</v>
      </c>
      <c r="CG72" s="11"/>
      <c r="CH72" s="11">
        <v>101.74751505260021</v>
      </c>
      <c r="CI72" s="11">
        <v>101.74751505260021</v>
      </c>
      <c r="CJ72" s="11">
        <v>203.4950301052005</v>
      </c>
      <c r="CK72" s="1"/>
    </row>
    <row r="73" spans="1:89" x14ac:dyDescent="0.25">
      <c r="A73" s="8" t="s">
        <v>82</v>
      </c>
      <c r="B73" s="11">
        <v>0</v>
      </c>
      <c r="C73" s="11">
        <v>0</v>
      </c>
      <c r="D73" s="11">
        <v>0</v>
      </c>
      <c r="E73" s="11"/>
      <c r="F73" s="11">
        <v>0</v>
      </c>
      <c r="G73" s="11">
        <v>0</v>
      </c>
      <c r="H73" s="11">
        <v>0</v>
      </c>
      <c r="I73" s="11"/>
      <c r="J73" s="11">
        <v>0</v>
      </c>
      <c r="K73" s="11">
        <v>0</v>
      </c>
      <c r="L73" s="11">
        <v>0</v>
      </c>
      <c r="M73" s="11"/>
      <c r="N73" s="11">
        <v>0</v>
      </c>
      <c r="O73" s="11">
        <v>0</v>
      </c>
      <c r="P73" s="11">
        <v>0</v>
      </c>
      <c r="Q73" s="11"/>
      <c r="R73" s="11">
        <v>0</v>
      </c>
      <c r="S73" s="11">
        <v>0</v>
      </c>
      <c r="T73" s="11">
        <v>0</v>
      </c>
      <c r="U73" s="11"/>
      <c r="V73" s="11">
        <v>0</v>
      </c>
      <c r="W73" s="11">
        <v>0</v>
      </c>
      <c r="X73" s="11">
        <v>0</v>
      </c>
      <c r="Y73" s="11"/>
      <c r="Z73" s="11">
        <v>0</v>
      </c>
      <c r="AA73" s="11">
        <v>0</v>
      </c>
      <c r="AB73" s="11">
        <v>0</v>
      </c>
      <c r="AC73" s="11"/>
      <c r="AD73" s="11">
        <v>0</v>
      </c>
      <c r="AE73" s="11">
        <v>0</v>
      </c>
      <c r="AF73" s="11">
        <v>0</v>
      </c>
      <c r="AG73" s="11"/>
      <c r="AH73" s="11">
        <v>0</v>
      </c>
      <c r="AI73" s="11">
        <v>0</v>
      </c>
      <c r="AJ73" s="11">
        <v>0</v>
      </c>
      <c r="AK73" s="11"/>
      <c r="AL73" s="11">
        <v>0</v>
      </c>
      <c r="AM73" s="11">
        <v>0</v>
      </c>
      <c r="AN73" s="11">
        <v>0</v>
      </c>
      <c r="AO73" s="11"/>
      <c r="AP73" s="11">
        <v>0</v>
      </c>
      <c r="AQ73" s="11">
        <v>0</v>
      </c>
      <c r="AR73" s="11">
        <v>0</v>
      </c>
      <c r="AS73" s="11"/>
      <c r="AT73" s="11">
        <v>0</v>
      </c>
      <c r="AU73" s="11">
        <v>0</v>
      </c>
      <c r="AV73" s="11">
        <v>0</v>
      </c>
      <c r="AW73" s="11"/>
      <c r="AX73" s="11">
        <v>0</v>
      </c>
      <c r="AY73" s="11">
        <v>0</v>
      </c>
      <c r="AZ73" s="11">
        <v>0</v>
      </c>
      <c r="BA73" s="11"/>
      <c r="BB73" s="11">
        <v>0</v>
      </c>
      <c r="BC73" s="11">
        <v>0</v>
      </c>
      <c r="BD73" s="11">
        <v>0</v>
      </c>
      <c r="BE73" s="11"/>
      <c r="BF73" s="11">
        <v>0</v>
      </c>
      <c r="BG73" s="11">
        <v>0</v>
      </c>
      <c r="BH73" s="11">
        <v>0</v>
      </c>
      <c r="BI73" s="11"/>
      <c r="BJ73" s="11">
        <v>0</v>
      </c>
      <c r="BK73" s="11">
        <v>0</v>
      </c>
      <c r="BL73" s="11">
        <v>0</v>
      </c>
      <c r="BM73" s="11"/>
      <c r="BN73" s="11">
        <v>0</v>
      </c>
      <c r="BO73" s="11">
        <v>0</v>
      </c>
      <c r="BP73" s="11">
        <v>0</v>
      </c>
      <c r="BQ73" s="11"/>
      <c r="BR73" s="11">
        <v>0</v>
      </c>
      <c r="BS73" s="11">
        <v>0</v>
      </c>
      <c r="BT73" s="11">
        <v>0</v>
      </c>
      <c r="BU73" s="11"/>
      <c r="BV73" s="11">
        <v>0</v>
      </c>
      <c r="BW73" s="11">
        <v>0</v>
      </c>
      <c r="BX73" s="11">
        <v>0</v>
      </c>
      <c r="BY73" s="11"/>
      <c r="BZ73" s="11">
        <v>0</v>
      </c>
      <c r="CA73" s="11">
        <v>0</v>
      </c>
      <c r="CB73" s="11">
        <v>0</v>
      </c>
      <c r="CC73" s="11"/>
      <c r="CD73" s="11">
        <v>0</v>
      </c>
      <c r="CE73" s="11">
        <v>0</v>
      </c>
      <c r="CF73" s="11">
        <v>0</v>
      </c>
      <c r="CG73" s="11"/>
      <c r="CH73" s="11">
        <v>0</v>
      </c>
      <c r="CI73" s="11">
        <v>0</v>
      </c>
      <c r="CJ73" s="11">
        <v>0</v>
      </c>
      <c r="CK73" s="1"/>
    </row>
    <row r="74" spans="1:89" x14ac:dyDescent="0.25">
      <c r="A74" s="9" t="s">
        <v>88</v>
      </c>
      <c r="B74" s="11">
        <v>165.61031705370038</v>
      </c>
      <c r="C74" s="11">
        <v>141.79706884990031</v>
      </c>
      <c r="D74" s="11">
        <v>307.40738590360081</v>
      </c>
      <c r="E74" s="11"/>
      <c r="F74" s="11">
        <v>172.1048392911004</v>
      </c>
      <c r="G74" s="11">
        <v>142.87948922280032</v>
      </c>
      <c r="H74" s="11">
        <v>314.98432851390083</v>
      </c>
      <c r="I74" s="11"/>
      <c r="J74" s="11">
        <v>195.91808749490048</v>
      </c>
      <c r="K74" s="11">
        <v>164.52789668080038</v>
      </c>
      <c r="L74" s="11">
        <v>360.44598417570097</v>
      </c>
      <c r="M74" s="11"/>
      <c r="N74" s="11">
        <v>168.85757817240039</v>
      </c>
      <c r="O74" s="11">
        <v>167.77515779950039</v>
      </c>
      <c r="P74" s="11">
        <v>336.6327359719009</v>
      </c>
      <c r="Q74" s="11"/>
      <c r="R74" s="11">
        <v>148.29159108730033</v>
      </c>
      <c r="S74" s="11">
        <v>158.03337444340036</v>
      </c>
      <c r="T74" s="11">
        <v>306.32496553070081</v>
      </c>
      <c r="U74" s="11"/>
      <c r="V74" s="11">
        <v>99.5826743068002</v>
      </c>
      <c r="W74" s="11">
        <v>130.97286512090028</v>
      </c>
      <c r="X74" s="11">
        <v>230.55553942770058</v>
      </c>
      <c r="Y74" s="11"/>
      <c r="Z74" s="11">
        <v>139.63222810410031</v>
      </c>
      <c r="AA74" s="11">
        <v>125.56076325640028</v>
      </c>
      <c r="AB74" s="11">
        <v>265.19299136050068</v>
      </c>
      <c r="AC74" s="11"/>
      <c r="AD74" s="11">
        <v>119.06624101900026</v>
      </c>
      <c r="AE74" s="11">
        <v>135.30254661250029</v>
      </c>
      <c r="AF74" s="11">
        <v>254.36878763150065</v>
      </c>
      <c r="AG74" s="11"/>
      <c r="AH74" s="11">
        <v>129.89044474800028</v>
      </c>
      <c r="AI74" s="11">
        <v>159.11579481630037</v>
      </c>
      <c r="AJ74" s="11">
        <v>289.00623956430076</v>
      </c>
      <c r="AK74" s="11"/>
      <c r="AL74" s="11">
        <v>154.78611332470035</v>
      </c>
      <c r="AM74" s="11">
        <v>218.64891532580054</v>
      </c>
      <c r="AN74" s="11">
        <v>373.43502865050101</v>
      </c>
      <c r="AO74" s="11"/>
      <c r="AP74" s="11">
        <v>203.4950301052005</v>
      </c>
      <c r="AQ74" s="11">
        <v>246.79184502120063</v>
      </c>
      <c r="AR74" s="11">
        <v>450.28687512640124</v>
      </c>
      <c r="AS74" s="11"/>
      <c r="AT74" s="11">
        <v>166.69273742660039</v>
      </c>
      <c r="AU74" s="11">
        <v>213.23681346130053</v>
      </c>
      <c r="AV74" s="11">
        <v>379.92955088790103</v>
      </c>
      <c r="AW74" s="11"/>
      <c r="AX74" s="11">
        <v>113.65413915450024</v>
      </c>
      <c r="AY74" s="11">
        <v>149.37401146020034</v>
      </c>
      <c r="AZ74" s="11">
        <v>263.02815061470068</v>
      </c>
      <c r="BA74" s="11"/>
      <c r="BB74" s="11">
        <v>84.428789086200155</v>
      </c>
      <c r="BC74" s="11">
        <v>117.98382064610026</v>
      </c>
      <c r="BD74" s="11">
        <v>202.4126097323005</v>
      </c>
      <c r="BE74" s="11"/>
      <c r="BF74" s="11">
        <v>72.522164984300119</v>
      </c>
      <c r="BG74" s="11">
        <v>104.99477617130022</v>
      </c>
      <c r="BH74" s="11">
        <v>177.51694115560042</v>
      </c>
      <c r="BI74" s="11"/>
      <c r="BJ74" s="11">
        <v>63.862802001100093</v>
      </c>
      <c r="BK74" s="11">
        <v>96.33541318810019</v>
      </c>
      <c r="BL74" s="11">
        <v>160.19821518920037</v>
      </c>
      <c r="BM74" s="11"/>
      <c r="BN74" s="11">
        <v>31.390190814099995</v>
      </c>
      <c r="BO74" s="11">
        <v>54.121018645000063</v>
      </c>
      <c r="BP74" s="11">
        <v>85.511209459100158</v>
      </c>
      <c r="BQ74" s="11"/>
      <c r="BR74" s="11">
        <v>19.483566712199998</v>
      </c>
      <c r="BS74" s="11">
        <v>30.307770441199995</v>
      </c>
      <c r="BT74" s="11">
        <v>49.79133715340005</v>
      </c>
      <c r="BU74" s="11"/>
      <c r="BV74" s="11">
        <v>4.3296814915999997</v>
      </c>
      <c r="BW74" s="11">
        <v>24.895668576699997</v>
      </c>
      <c r="BX74" s="11">
        <v>29.225350068299996</v>
      </c>
      <c r="BY74" s="11"/>
      <c r="BZ74" s="11">
        <v>3.2472611187</v>
      </c>
      <c r="CA74" s="11">
        <v>8.6593629831999994</v>
      </c>
      <c r="CB74" s="11">
        <v>11.906624101899999</v>
      </c>
      <c r="CC74" s="11"/>
      <c r="CD74" s="11">
        <v>0</v>
      </c>
      <c r="CE74" s="11">
        <v>2.1648407457999999</v>
      </c>
      <c r="CF74" s="11">
        <v>2.1648407457999999</v>
      </c>
      <c r="CG74" s="11"/>
      <c r="CH74" s="11">
        <v>2256.8464774965009</v>
      </c>
      <c r="CI74" s="11">
        <v>2593.4792134683489</v>
      </c>
      <c r="CJ74" s="11">
        <v>4850.3256909645006</v>
      </c>
      <c r="CK74" s="1"/>
    </row>
    <row r="75" spans="1:89" x14ac:dyDescent="0.25">
      <c r="A75" s="14" t="s">
        <v>87</v>
      </c>
      <c r="B75" s="15">
        <v>3326.2778059215357</v>
      </c>
      <c r="C75" s="15">
        <v>3181.2334759529581</v>
      </c>
      <c r="D75" s="15">
        <v>6507.5112818741445</v>
      </c>
      <c r="E75" s="15"/>
      <c r="F75" s="15">
        <v>3596.8828991464939</v>
      </c>
      <c r="G75" s="15">
        <v>3441.0143654489179</v>
      </c>
      <c r="H75" s="15">
        <v>7037.8972645950626</v>
      </c>
      <c r="I75" s="15"/>
      <c r="J75" s="15">
        <v>3799.2955088787626</v>
      </c>
      <c r="K75" s="15">
        <v>3697.5479938261783</v>
      </c>
      <c r="L75" s="15">
        <v>7496.8435027045916</v>
      </c>
      <c r="M75" s="15"/>
      <c r="N75" s="15">
        <v>3775.4822606749663</v>
      </c>
      <c r="O75" s="15">
        <v>3522.1958934164054</v>
      </c>
      <c r="P75" s="15">
        <v>7297.6781540910224</v>
      </c>
      <c r="Q75" s="15"/>
      <c r="R75" s="15">
        <v>2724.4520785892287</v>
      </c>
      <c r="S75" s="15">
        <v>2552.3472392981553</v>
      </c>
      <c r="T75" s="15">
        <v>5276.7993178870347</v>
      </c>
      <c r="U75" s="15"/>
      <c r="V75" s="15">
        <v>2552.3472392981553</v>
      </c>
      <c r="W75" s="15">
        <v>2923.6174272027979</v>
      </c>
      <c r="X75" s="15">
        <v>5475.9646665006039</v>
      </c>
      <c r="Y75" s="15"/>
      <c r="Z75" s="15">
        <v>2900.8865993719014</v>
      </c>
      <c r="AA75" s="15">
        <v>3502.7123267042084</v>
      </c>
      <c r="AB75" s="15">
        <v>6403.5989260757606</v>
      </c>
      <c r="AC75" s="15"/>
      <c r="AD75" s="15">
        <v>3509.2068489416074</v>
      </c>
      <c r="AE75" s="15">
        <v>3959.4937240679378</v>
      </c>
      <c r="AF75" s="15">
        <v>7468.700573009196</v>
      </c>
      <c r="AG75" s="15"/>
      <c r="AH75" s="15">
        <v>3824.1911774554587</v>
      </c>
      <c r="AI75" s="15">
        <v>4431.4290066522653</v>
      </c>
      <c r="AJ75" s="15">
        <v>8255.6201841074271</v>
      </c>
      <c r="AK75" s="15"/>
      <c r="AL75" s="15">
        <v>4350.2474786847779</v>
      </c>
      <c r="AM75" s="15">
        <v>4887.1279836430949</v>
      </c>
      <c r="AN75" s="15">
        <v>9237.3754623284003</v>
      </c>
      <c r="AO75" s="15"/>
      <c r="AP75" s="15">
        <v>3876.1473553546507</v>
      </c>
      <c r="AQ75" s="15">
        <v>4526.6819994674506</v>
      </c>
      <c r="AR75" s="15">
        <v>8402.8293548219281</v>
      </c>
      <c r="AS75" s="15"/>
      <c r="AT75" s="15">
        <v>3194.2225204277561</v>
      </c>
      <c r="AU75" s="15">
        <v>3696.4655734532785</v>
      </c>
      <c r="AV75" s="15">
        <v>6890.6880938806853</v>
      </c>
      <c r="AW75" s="15"/>
      <c r="AX75" s="15">
        <v>2346.6873684471871</v>
      </c>
      <c r="AY75" s="15">
        <v>2785.0676194716193</v>
      </c>
      <c r="AZ75" s="15">
        <v>5131.7549879184571</v>
      </c>
      <c r="BA75" s="15"/>
      <c r="BB75" s="15">
        <v>1718.8835521652147</v>
      </c>
      <c r="BC75" s="15">
        <v>2018.7139954585314</v>
      </c>
      <c r="BD75" s="15">
        <v>3737.5975476234721</v>
      </c>
      <c r="BE75" s="15"/>
      <c r="BF75" s="15">
        <v>1242.6185880891883</v>
      </c>
      <c r="BG75" s="15">
        <v>1689.6582020969131</v>
      </c>
      <c r="BH75" s="15">
        <v>2932.2767901859966</v>
      </c>
      <c r="BI75" s="15"/>
      <c r="BJ75" s="15">
        <v>809.65043892918675</v>
      </c>
      <c r="BK75" s="15">
        <v>1164.684321240384</v>
      </c>
      <c r="BL75" s="15">
        <v>1974.3347601696289</v>
      </c>
      <c r="BM75" s="15"/>
      <c r="BN75" s="15">
        <v>411.31974170200112</v>
      </c>
      <c r="BO75" s="15">
        <v>683.00725529989302</v>
      </c>
      <c r="BP75" s="15">
        <v>1094.32699700188</v>
      </c>
      <c r="BQ75" s="15"/>
      <c r="BR75" s="15">
        <v>171.0224189182004</v>
      </c>
      <c r="BS75" s="15">
        <v>326.89095261580087</v>
      </c>
      <c r="BT75" s="15">
        <v>497.91337153400139</v>
      </c>
      <c r="BU75" s="15"/>
      <c r="BV75" s="15">
        <v>56.28585939080007</v>
      </c>
      <c r="BW75" s="15">
        <v>160.19821518920037</v>
      </c>
      <c r="BX75" s="15">
        <v>216.48407458000054</v>
      </c>
      <c r="BY75" s="15"/>
      <c r="BZ75" s="15">
        <v>14.071464847699998</v>
      </c>
      <c r="CA75" s="15">
        <v>59.53312050950008</v>
      </c>
      <c r="CB75" s="15">
        <v>73.604585357200122</v>
      </c>
      <c r="CC75" s="15"/>
      <c r="CD75" s="15">
        <v>41.131974170200024</v>
      </c>
      <c r="CE75" s="15">
        <v>33.555031559900002</v>
      </c>
      <c r="CF75" s="15">
        <v>74.687005730100125</v>
      </c>
      <c r="CG75" s="15"/>
      <c r="CH75" s="15">
        <v>48241.311179380209</v>
      </c>
      <c r="CI75" s="15">
        <v>53243.175722546133</v>
      </c>
      <c r="CJ75" s="15">
        <v>101484.48690190534</v>
      </c>
      <c r="CK75" s="1"/>
    </row>
  </sheetData>
  <mergeCells count="22">
    <mergeCell ref="V2:X2"/>
    <mergeCell ref="BF2:BH2"/>
    <mergeCell ref="BJ2:BL2"/>
    <mergeCell ref="BN2:BP2"/>
    <mergeCell ref="BR2:BT2"/>
    <mergeCell ref="AX2:AZ2"/>
    <mergeCell ref="BB2:BD2"/>
    <mergeCell ref="B2:D2"/>
    <mergeCell ref="F2:H2"/>
    <mergeCell ref="J2:L2"/>
    <mergeCell ref="N2:P2"/>
    <mergeCell ref="R2:T2"/>
    <mergeCell ref="BV2:BX2"/>
    <mergeCell ref="BZ2:CB2"/>
    <mergeCell ref="CD2:CF2"/>
    <mergeCell ref="CH2:CJ2"/>
    <mergeCell ref="Z2:AB2"/>
    <mergeCell ref="AD2:AF2"/>
    <mergeCell ref="AH2:AJ2"/>
    <mergeCell ref="AL2:AN2"/>
    <mergeCell ref="AP2:AR2"/>
    <mergeCell ref="AT2:AV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7"/>
  <sheetViews>
    <sheetView tabSelected="1" topLeftCell="BK1" workbookViewId="0">
      <selection activeCell="BT1" sqref="BT1"/>
    </sheetView>
  </sheetViews>
  <sheetFormatPr defaultRowHeight="15" x14ac:dyDescent="0.25"/>
  <cols>
    <col min="1" max="1" width="45.42578125" style="18" bestFit="1" customWidth="1"/>
    <col min="2" max="2" width="9.140625" style="18"/>
    <col min="3" max="3" width="10.7109375" style="18" customWidth="1"/>
    <col min="4" max="5" width="9.140625" style="18"/>
    <col min="6" max="6" width="11.5703125" style="32" customWidth="1"/>
    <col min="7" max="7" width="21.42578125" style="18" bestFit="1" customWidth="1"/>
    <col min="8" max="8" width="15.140625" style="18" bestFit="1" customWidth="1"/>
    <col min="9" max="9" width="15.140625" style="30" customWidth="1"/>
    <col min="10" max="10" width="28.28515625" style="18" customWidth="1"/>
    <col min="11" max="11" width="12.28515625" style="18" bestFit="1" customWidth="1"/>
    <col min="12" max="12" width="12.5703125" style="18" bestFit="1" customWidth="1"/>
    <col min="13" max="13" width="11.85546875" style="18" bestFit="1" customWidth="1"/>
    <col min="14" max="14" width="12" style="18" bestFit="1" customWidth="1"/>
    <col min="15" max="15" width="12.5703125" style="18" bestFit="1" customWidth="1"/>
    <col min="16" max="16" width="11.85546875" style="18" bestFit="1" customWidth="1"/>
    <col min="17" max="17" width="12" style="18" bestFit="1" customWidth="1"/>
    <col min="18" max="18" width="12.5703125" style="18" bestFit="1" customWidth="1"/>
    <col min="19" max="19" width="11.85546875" style="18" bestFit="1" customWidth="1"/>
    <col min="20" max="20" width="12" style="18" bestFit="1" customWidth="1"/>
    <col min="21" max="21" width="12.5703125" style="18" bestFit="1" customWidth="1"/>
    <col min="22" max="22" width="11.85546875" style="18" bestFit="1" customWidth="1"/>
    <col min="23" max="23" width="12" style="18" bestFit="1" customWidth="1"/>
    <col min="24" max="24" width="12.5703125" style="18" bestFit="1" customWidth="1"/>
    <col min="25" max="25" width="11.85546875" style="18" bestFit="1" customWidth="1"/>
    <col min="26" max="26" width="12" style="18" bestFit="1" customWidth="1"/>
    <col min="27" max="27" width="12.5703125" style="18" bestFit="1" customWidth="1"/>
    <col min="28" max="28" width="11.85546875" style="18" bestFit="1" customWidth="1"/>
    <col min="29" max="29" width="12" style="18" bestFit="1" customWidth="1"/>
    <col min="30" max="30" width="12.5703125" style="18" bestFit="1" customWidth="1"/>
    <col min="31" max="31" width="11.85546875" style="18" bestFit="1" customWidth="1"/>
    <col min="32" max="32" width="12" style="18" bestFit="1" customWidth="1"/>
    <col min="33" max="33" width="12.5703125" style="18" bestFit="1" customWidth="1"/>
    <col min="34" max="34" width="11.85546875" style="18" bestFit="1" customWidth="1"/>
    <col min="35" max="35" width="12" style="18" bestFit="1" customWidth="1"/>
    <col min="36" max="36" width="12.5703125" style="18" bestFit="1" customWidth="1"/>
    <col min="37" max="37" width="11.85546875" style="18" bestFit="1" customWidth="1"/>
    <col min="38" max="38" width="12" style="18" bestFit="1" customWidth="1"/>
    <col min="39" max="39" width="12.5703125" style="18" bestFit="1" customWidth="1"/>
    <col min="40" max="40" width="11.85546875" style="18" bestFit="1" customWidth="1"/>
    <col min="41" max="41" width="12" style="18" bestFit="1" customWidth="1"/>
    <col min="42" max="42" width="12.5703125" style="18" bestFit="1" customWidth="1"/>
    <col min="43" max="43" width="11.85546875" style="18" bestFit="1" customWidth="1"/>
    <col min="44" max="44" width="12" style="18" bestFit="1" customWidth="1"/>
    <col min="45" max="45" width="12.5703125" style="18" bestFit="1" customWidth="1"/>
    <col min="46" max="46" width="11.85546875" style="18" bestFit="1" customWidth="1"/>
    <col min="47" max="47" width="12" style="18" bestFit="1" customWidth="1"/>
    <col min="48" max="48" width="12.5703125" style="18" bestFit="1" customWidth="1"/>
    <col min="49" max="49" width="11.85546875" style="18" bestFit="1" customWidth="1"/>
    <col min="50" max="50" width="12" style="18" bestFit="1" customWidth="1"/>
    <col min="51" max="51" width="12.5703125" style="18" bestFit="1" customWidth="1"/>
    <col min="52" max="52" width="11.85546875" style="18" bestFit="1" customWidth="1"/>
    <col min="53" max="53" width="12" style="18" bestFit="1" customWidth="1"/>
    <col min="54" max="54" width="12.5703125" style="18" bestFit="1" customWidth="1"/>
    <col min="55" max="55" width="11.85546875" style="18" bestFit="1" customWidth="1"/>
    <col min="56" max="56" width="12" style="18" bestFit="1" customWidth="1"/>
    <col min="57" max="57" width="12.5703125" style="18" bestFit="1" customWidth="1"/>
    <col min="58" max="58" width="11.85546875" style="18" bestFit="1" customWidth="1"/>
    <col min="59" max="59" width="12" style="18" bestFit="1" customWidth="1"/>
    <col min="60" max="60" width="12.5703125" style="18" bestFit="1" customWidth="1"/>
    <col min="61" max="61" width="11.85546875" style="18" bestFit="1" customWidth="1"/>
    <col min="62" max="62" width="12" style="18" bestFit="1" customWidth="1"/>
    <col min="63" max="63" width="12.5703125" style="18" bestFit="1" customWidth="1"/>
    <col min="64" max="64" width="11.85546875" style="18" bestFit="1" customWidth="1"/>
    <col min="65" max="65" width="12" style="18" bestFit="1" customWidth="1"/>
    <col min="66" max="66" width="12.5703125" style="18" bestFit="1" customWidth="1"/>
    <col min="67" max="67" width="11.85546875" style="18" bestFit="1" customWidth="1"/>
    <col min="68" max="68" width="12" style="18" bestFit="1" customWidth="1"/>
    <col min="69" max="69" width="12.28515625" style="18" bestFit="1" customWidth="1"/>
    <col min="70" max="70" width="11.5703125" style="18" bestFit="1" customWidth="1"/>
    <col min="71" max="71" width="11.7109375" style="18" bestFit="1" customWidth="1"/>
    <col min="72" max="72" width="7.5703125" style="18" bestFit="1" customWidth="1"/>
    <col min="73" max="73" width="6.85546875" style="18" bestFit="1" customWidth="1"/>
    <col min="74" max="74" width="7" style="18" bestFit="1" customWidth="1"/>
    <col min="75" max="75" width="12.140625" style="18" bestFit="1" customWidth="1"/>
    <col min="76" max="76" width="11.42578125" style="18" bestFit="1" customWidth="1"/>
    <col min="77" max="77" width="11.5703125" style="18" bestFit="1" customWidth="1"/>
    <col min="78" max="16384" width="9.140625" style="18"/>
  </cols>
  <sheetData>
    <row r="1" spans="1:78" x14ac:dyDescent="0.25">
      <c r="A1" s="18" t="s">
        <v>161</v>
      </c>
      <c r="B1" s="18" t="s">
        <v>217</v>
      </c>
      <c r="C1" s="18" t="s">
        <v>444</v>
      </c>
      <c r="D1" s="18" t="s">
        <v>218</v>
      </c>
      <c r="E1" s="23" t="s">
        <v>219</v>
      </c>
      <c r="F1" s="31" t="s">
        <v>445</v>
      </c>
      <c r="G1" s="18" t="s">
        <v>92</v>
      </c>
      <c r="H1" s="23" t="s">
        <v>229</v>
      </c>
      <c r="I1" s="29" t="s">
        <v>446</v>
      </c>
      <c r="J1" s="20" t="s">
        <v>91</v>
      </c>
      <c r="K1" s="20" t="s">
        <v>438</v>
      </c>
      <c r="L1" t="s">
        <v>380</v>
      </c>
      <c r="M1" t="s">
        <v>381</v>
      </c>
      <c r="N1" t="s">
        <v>382</v>
      </c>
      <c r="O1" t="s">
        <v>383</v>
      </c>
      <c r="P1" t="s">
        <v>384</v>
      </c>
      <c r="Q1" t="s">
        <v>385</v>
      </c>
      <c r="R1" t="s">
        <v>386</v>
      </c>
      <c r="S1" t="s">
        <v>387</v>
      </c>
      <c r="T1" t="s">
        <v>388</v>
      </c>
      <c r="U1" t="s">
        <v>389</v>
      </c>
      <c r="V1" t="s">
        <v>390</v>
      </c>
      <c r="W1" t="s">
        <v>391</v>
      </c>
      <c r="X1" t="s">
        <v>392</v>
      </c>
      <c r="Y1" t="s">
        <v>393</v>
      </c>
      <c r="Z1" t="s">
        <v>394</v>
      </c>
      <c r="AA1" t="s">
        <v>395</v>
      </c>
      <c r="AB1" t="s">
        <v>396</v>
      </c>
      <c r="AC1" t="s">
        <v>397</v>
      </c>
      <c r="AD1" t="s">
        <v>398</v>
      </c>
      <c r="AE1" t="s">
        <v>399</v>
      </c>
      <c r="AF1" t="s">
        <v>400</v>
      </c>
      <c r="AG1" t="s">
        <v>401</v>
      </c>
      <c r="AH1" t="s">
        <v>402</v>
      </c>
      <c r="AI1" t="s">
        <v>403</v>
      </c>
      <c r="AJ1" t="s">
        <v>404</v>
      </c>
      <c r="AK1" t="s">
        <v>405</v>
      </c>
      <c r="AL1" t="s">
        <v>406</v>
      </c>
      <c r="AM1" t="s">
        <v>407</v>
      </c>
      <c r="AN1" t="s">
        <v>408</v>
      </c>
      <c r="AO1" t="s">
        <v>409</v>
      </c>
      <c r="AP1" t="s">
        <v>410</v>
      </c>
      <c r="AQ1" t="s">
        <v>411</v>
      </c>
      <c r="AR1" t="s">
        <v>412</v>
      </c>
      <c r="AS1" t="s">
        <v>413</v>
      </c>
      <c r="AT1" t="s">
        <v>414</v>
      </c>
      <c r="AU1" t="s">
        <v>415</v>
      </c>
      <c r="AV1" t="s">
        <v>416</v>
      </c>
      <c r="AW1" t="s">
        <v>417</v>
      </c>
      <c r="AX1" t="s">
        <v>418</v>
      </c>
      <c r="AY1" t="s">
        <v>419</v>
      </c>
      <c r="AZ1" t="s">
        <v>420</v>
      </c>
      <c r="BA1" t="s">
        <v>421</v>
      </c>
      <c r="BB1" t="s">
        <v>422</v>
      </c>
      <c r="BC1" t="s">
        <v>423</v>
      </c>
      <c r="BD1" t="s">
        <v>424</v>
      </c>
      <c r="BE1" t="s">
        <v>425</v>
      </c>
      <c r="BF1" t="s">
        <v>426</v>
      </c>
      <c r="BG1" t="s">
        <v>427</v>
      </c>
      <c r="BH1" t="s">
        <v>428</v>
      </c>
      <c r="BI1" t="s">
        <v>429</v>
      </c>
      <c r="BJ1" t="s">
        <v>430</v>
      </c>
      <c r="BK1" t="s">
        <v>431</v>
      </c>
      <c r="BL1" t="s">
        <v>432</v>
      </c>
      <c r="BM1" t="s">
        <v>433</v>
      </c>
      <c r="BN1" t="s">
        <v>434</v>
      </c>
      <c r="BO1" t="s">
        <v>435</v>
      </c>
      <c r="BP1" t="s">
        <v>436</v>
      </c>
      <c r="BQ1" t="s">
        <v>439</v>
      </c>
      <c r="BR1" t="s">
        <v>440</v>
      </c>
      <c r="BS1" t="s">
        <v>441</v>
      </c>
      <c r="BT1" s="28" t="s">
        <v>94</v>
      </c>
      <c r="BU1" s="28" t="s">
        <v>133</v>
      </c>
      <c r="BV1" s="28" t="s">
        <v>154</v>
      </c>
      <c r="BW1" t="s">
        <v>93</v>
      </c>
      <c r="BX1" t="s">
        <v>134</v>
      </c>
      <c r="BY1" t="s">
        <v>155</v>
      </c>
      <c r="BZ1" s="18" t="s">
        <v>285</v>
      </c>
    </row>
    <row r="2" spans="1:78" x14ac:dyDescent="0.25">
      <c r="A2" s="18" t="s">
        <v>164</v>
      </c>
      <c r="B2" s="18">
        <v>533</v>
      </c>
      <c r="C2" s="18">
        <v>533</v>
      </c>
      <c r="D2" s="18" t="s">
        <v>220</v>
      </c>
      <c r="E2" s="18" t="s">
        <v>221</v>
      </c>
      <c r="F2" s="34">
        <v>1</v>
      </c>
      <c r="G2" s="21" t="s">
        <v>85</v>
      </c>
      <c r="H2" s="21" t="s">
        <v>232</v>
      </c>
      <c r="I2" s="33">
        <v>3</v>
      </c>
      <c r="J2" s="21" t="s">
        <v>31</v>
      </c>
      <c r="K2" s="21">
        <v>2010</v>
      </c>
      <c r="L2" s="25">
        <v>160.19821518920037</v>
      </c>
      <c r="M2" s="25">
        <v>159.11579481630037</v>
      </c>
      <c r="N2" s="25">
        <v>319.31401000550085</v>
      </c>
      <c r="O2" s="25">
        <v>175.35210040980041</v>
      </c>
      <c r="P2" s="25">
        <v>174.26968003690041</v>
      </c>
      <c r="Q2" s="25">
        <v>349.62178044670094</v>
      </c>
      <c r="R2" s="25">
        <v>211.07197271550052</v>
      </c>
      <c r="S2" s="25">
        <v>194.83566712200047</v>
      </c>
      <c r="T2" s="25">
        <v>405.90763983750111</v>
      </c>
      <c r="U2" s="25">
        <v>186.17630413880045</v>
      </c>
      <c r="V2" s="25">
        <v>143.96190959570032</v>
      </c>
      <c r="W2" s="25">
        <v>330.13821373450088</v>
      </c>
      <c r="X2" s="25">
        <v>98.500253933900197</v>
      </c>
      <c r="Y2" s="25">
        <v>84.428789086200155</v>
      </c>
      <c r="Z2" s="25">
        <v>182.92904302010044</v>
      </c>
      <c r="AA2" s="25">
        <v>122.31350213770027</v>
      </c>
      <c r="AB2" s="25">
        <v>136.3849669854003</v>
      </c>
      <c r="AC2" s="25">
        <v>258.69846912310067</v>
      </c>
      <c r="AD2" s="25">
        <v>163.44547630790038</v>
      </c>
      <c r="AE2" s="25">
        <v>193.75324674910047</v>
      </c>
      <c r="AF2" s="25">
        <v>357.19872305700096</v>
      </c>
      <c r="AG2" s="25">
        <v>209.98955234260052</v>
      </c>
      <c r="AH2" s="25">
        <v>215.40165420710053</v>
      </c>
      <c r="AI2" s="25">
        <v>425.39120654970117</v>
      </c>
      <c r="AJ2" s="25">
        <v>227.30827830900057</v>
      </c>
      <c r="AK2" s="25">
        <v>248.95668576700064</v>
      </c>
      <c r="AL2" s="25">
        <v>476.26496407600132</v>
      </c>
      <c r="AM2" s="25">
        <v>247.87426539410063</v>
      </c>
      <c r="AN2" s="25">
        <v>227.30827830900057</v>
      </c>
      <c r="AO2" s="25">
        <v>475.18254370310132</v>
      </c>
      <c r="AP2" s="25">
        <v>198.08292824070048</v>
      </c>
      <c r="AQ2" s="25">
        <v>190.50598563040046</v>
      </c>
      <c r="AR2" s="25">
        <v>388.58891387110106</v>
      </c>
      <c r="AS2" s="25">
        <v>134.22012623960029</v>
      </c>
      <c r="AT2" s="25">
        <v>150.45643183310034</v>
      </c>
      <c r="AU2" s="25">
        <v>284.67655807270074</v>
      </c>
      <c r="AV2" s="25">
        <v>101.74751505260021</v>
      </c>
      <c r="AW2" s="25">
        <v>113.65413915450024</v>
      </c>
      <c r="AX2" s="25">
        <v>215.40165420710053</v>
      </c>
      <c r="AY2" s="25">
        <v>56.28585939080007</v>
      </c>
      <c r="AZ2" s="25">
        <v>67.110063119800103</v>
      </c>
      <c r="BA2" s="25">
        <v>123.39592251060027</v>
      </c>
      <c r="BB2" s="25">
        <v>45.461655661800037</v>
      </c>
      <c r="BC2" s="25">
        <v>57.368279763700073</v>
      </c>
      <c r="BD2" s="25">
        <v>102.82993542550021</v>
      </c>
      <c r="BE2" s="25">
        <v>27.060509322499996</v>
      </c>
      <c r="BF2" s="25">
        <v>43.296814916000031</v>
      </c>
      <c r="BG2" s="25">
        <v>70.357324238500112</v>
      </c>
      <c r="BH2" s="25">
        <v>9.7417833560999991</v>
      </c>
      <c r="BI2" s="25">
        <v>24.895668576699997</v>
      </c>
      <c r="BJ2" s="25">
        <v>34.637451932800005</v>
      </c>
      <c r="BK2" s="25">
        <v>9.7417833560999991</v>
      </c>
      <c r="BL2" s="25">
        <v>4.3296814915999997</v>
      </c>
      <c r="BM2" s="25">
        <v>14.071464847699998</v>
      </c>
      <c r="BN2" s="25">
        <v>0</v>
      </c>
      <c r="BO2" s="25">
        <v>0</v>
      </c>
      <c r="BP2" s="25">
        <v>0</v>
      </c>
      <c r="BQ2" s="25">
        <v>0</v>
      </c>
      <c r="BR2" s="25">
        <v>0</v>
      </c>
      <c r="BS2" s="25">
        <v>0</v>
      </c>
      <c r="BT2" s="25">
        <v>4.3296814915999997</v>
      </c>
      <c r="BU2" s="25">
        <v>0</v>
      </c>
      <c r="BV2" s="25">
        <v>4.3296814915999997</v>
      </c>
      <c r="BW2" s="25">
        <v>2388.9017629902805</v>
      </c>
      <c r="BX2" s="25">
        <v>2430.0337371604742</v>
      </c>
      <c r="BY2" s="25">
        <v>4818.9355001504055</v>
      </c>
      <c r="BZ2" s="18" t="s">
        <v>348</v>
      </c>
    </row>
    <row r="3" spans="1:78" x14ac:dyDescent="0.25">
      <c r="A3" s="18" t="s">
        <v>165</v>
      </c>
      <c r="B3" s="18">
        <v>533</v>
      </c>
      <c r="C3" s="18">
        <v>533</v>
      </c>
      <c r="D3" s="18" t="s">
        <v>220</v>
      </c>
      <c r="E3" s="18" t="s">
        <v>221</v>
      </c>
      <c r="F3" s="34">
        <v>1</v>
      </c>
      <c r="G3" s="21" t="s">
        <v>85</v>
      </c>
      <c r="H3" s="21" t="s">
        <v>233</v>
      </c>
      <c r="I3" s="33">
        <v>4</v>
      </c>
      <c r="J3" s="21" t="s">
        <v>32</v>
      </c>
      <c r="K3" s="21">
        <v>2010</v>
      </c>
      <c r="L3" s="25">
        <v>133.13770586670029</v>
      </c>
      <c r="M3" s="25">
        <v>134.22012623960029</v>
      </c>
      <c r="N3" s="25">
        <v>267.35783210630069</v>
      </c>
      <c r="O3" s="25">
        <v>154.78611332470035</v>
      </c>
      <c r="P3" s="25">
        <v>150.45643183310034</v>
      </c>
      <c r="Q3" s="25">
        <v>305.24254515780081</v>
      </c>
      <c r="R3" s="25">
        <v>161.28063556210037</v>
      </c>
      <c r="S3" s="25">
        <v>163.44547630790038</v>
      </c>
      <c r="T3" s="25">
        <v>324.72611187000086</v>
      </c>
      <c r="U3" s="25">
        <v>141.79706884990031</v>
      </c>
      <c r="V3" s="25">
        <v>115.81897990030025</v>
      </c>
      <c r="W3" s="25">
        <v>257.61604875020066</v>
      </c>
      <c r="X3" s="25">
        <v>72.522164984300119</v>
      </c>
      <c r="Y3" s="25">
        <v>101.74751505260021</v>
      </c>
      <c r="Z3" s="25">
        <v>174.26968003690041</v>
      </c>
      <c r="AA3" s="25">
        <v>79.016687221700138</v>
      </c>
      <c r="AB3" s="25">
        <v>101.74751505260021</v>
      </c>
      <c r="AC3" s="25">
        <v>180.76420227430043</v>
      </c>
      <c r="AD3" s="25">
        <v>125.56076325640028</v>
      </c>
      <c r="AE3" s="25">
        <v>148.29159108730033</v>
      </c>
      <c r="AF3" s="25">
        <v>273.85235434370071</v>
      </c>
      <c r="AG3" s="25">
        <v>138.5498077312003</v>
      </c>
      <c r="AH3" s="25">
        <v>168.85757817240039</v>
      </c>
      <c r="AI3" s="25">
        <v>307.40738590360081</v>
      </c>
      <c r="AJ3" s="25">
        <v>164.52789668080038</v>
      </c>
      <c r="AK3" s="25">
        <v>175.35210040980041</v>
      </c>
      <c r="AL3" s="25">
        <v>339.87999709060091</v>
      </c>
      <c r="AM3" s="25">
        <v>191.58840600330046</v>
      </c>
      <c r="AN3" s="25">
        <v>188.34114488460045</v>
      </c>
      <c r="AO3" s="25">
        <v>379.92955088790103</v>
      </c>
      <c r="AP3" s="25">
        <v>163.44547630790038</v>
      </c>
      <c r="AQ3" s="25">
        <v>152.62127257890035</v>
      </c>
      <c r="AR3" s="25">
        <v>316.06674888680084</v>
      </c>
      <c r="AS3" s="25">
        <v>140.71464847700031</v>
      </c>
      <c r="AT3" s="25">
        <v>110.40687803580023</v>
      </c>
      <c r="AU3" s="25">
        <v>251.12152651280064</v>
      </c>
      <c r="AV3" s="25">
        <v>81.181527967500145</v>
      </c>
      <c r="AW3" s="25">
        <v>81.181527967500145</v>
      </c>
      <c r="AX3" s="25">
        <v>162.36305593500038</v>
      </c>
      <c r="AY3" s="25">
        <v>46.544076034700041</v>
      </c>
      <c r="AZ3" s="25">
        <v>56.28585939080007</v>
      </c>
      <c r="BA3" s="25">
        <v>102.82993542550021</v>
      </c>
      <c r="BB3" s="25">
        <v>41.131974170200024</v>
      </c>
      <c r="BC3" s="25">
        <v>47.626496407600044</v>
      </c>
      <c r="BD3" s="25">
        <v>88.758470577800168</v>
      </c>
      <c r="BE3" s="25">
        <v>22.730827830899997</v>
      </c>
      <c r="BF3" s="25">
        <v>34.637451932800005</v>
      </c>
      <c r="BG3" s="25">
        <v>57.368279763700073</v>
      </c>
      <c r="BH3" s="25">
        <v>14.071464847699998</v>
      </c>
      <c r="BI3" s="25">
        <v>16.236305593499999</v>
      </c>
      <c r="BJ3" s="25">
        <v>30.307770441199995</v>
      </c>
      <c r="BK3" s="25">
        <v>4.3296814915999997</v>
      </c>
      <c r="BL3" s="25">
        <v>7.5769426102999988</v>
      </c>
      <c r="BM3" s="25">
        <v>11.906624101899999</v>
      </c>
      <c r="BN3" s="25">
        <v>0</v>
      </c>
      <c r="BO3" s="25">
        <v>2.1648407457999999</v>
      </c>
      <c r="BP3" s="25">
        <v>2.1648407457999999</v>
      </c>
      <c r="BQ3" s="25">
        <v>0</v>
      </c>
      <c r="BR3" s="25">
        <v>0</v>
      </c>
      <c r="BS3" s="25">
        <v>0</v>
      </c>
      <c r="BT3" s="25">
        <v>4.3296814915999997</v>
      </c>
      <c r="BU3" s="25">
        <v>2.1648407457999999</v>
      </c>
      <c r="BV3" s="25">
        <v>6.4945222373999991</v>
      </c>
      <c r="BW3" s="25">
        <v>1881.2466081002237</v>
      </c>
      <c r="BX3" s="25">
        <v>1959.1808749490281</v>
      </c>
      <c r="BY3" s="25">
        <v>3840.4274830489562</v>
      </c>
      <c r="BZ3" s="18" t="s">
        <v>333</v>
      </c>
    </row>
    <row r="4" spans="1:78" x14ac:dyDescent="0.25">
      <c r="A4" s="18" t="s">
        <v>167</v>
      </c>
      <c r="B4" s="18">
        <v>533</v>
      </c>
      <c r="C4" s="18">
        <v>533</v>
      </c>
      <c r="D4" s="18" t="s">
        <v>220</v>
      </c>
      <c r="E4" s="18" t="s">
        <v>221</v>
      </c>
      <c r="F4" s="34">
        <v>1</v>
      </c>
      <c r="G4" s="21" t="s">
        <v>85</v>
      </c>
      <c r="H4" s="21" t="s">
        <v>235</v>
      </c>
      <c r="I4" s="33">
        <v>6</v>
      </c>
      <c r="J4" s="21" t="s">
        <v>34</v>
      </c>
      <c r="K4" s="21">
        <v>2010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18" t="s">
        <v>335</v>
      </c>
    </row>
    <row r="5" spans="1:78" x14ac:dyDescent="0.25">
      <c r="A5" s="18" t="s">
        <v>162</v>
      </c>
      <c r="B5" s="18">
        <v>533</v>
      </c>
      <c r="C5" s="18">
        <v>533</v>
      </c>
      <c r="D5" s="18" t="s">
        <v>220</v>
      </c>
      <c r="E5" s="18" t="s">
        <v>221</v>
      </c>
      <c r="F5" s="34">
        <v>1</v>
      </c>
      <c r="G5" s="21" t="s">
        <v>85</v>
      </c>
      <c r="H5" s="21" t="s">
        <v>230</v>
      </c>
      <c r="I5" s="33">
        <v>1</v>
      </c>
      <c r="J5" s="21" t="s">
        <v>29</v>
      </c>
      <c r="K5" s="21">
        <v>2010</v>
      </c>
      <c r="L5" s="25">
        <v>172.1048392911004</v>
      </c>
      <c r="M5" s="25">
        <v>192.67082637620047</v>
      </c>
      <c r="N5" s="25">
        <v>364.77566566730098</v>
      </c>
      <c r="O5" s="25">
        <v>204.5774504781005</v>
      </c>
      <c r="P5" s="25">
        <v>171.0224189182004</v>
      </c>
      <c r="Q5" s="25">
        <v>375.59986939630102</v>
      </c>
      <c r="R5" s="25">
        <v>186.17630413880045</v>
      </c>
      <c r="S5" s="25">
        <v>218.64891532580054</v>
      </c>
      <c r="T5" s="25">
        <v>404.8252194646011</v>
      </c>
      <c r="U5" s="25">
        <v>185.09388376590044</v>
      </c>
      <c r="V5" s="25">
        <v>180.76420227430043</v>
      </c>
      <c r="W5" s="25">
        <v>365.85808604020099</v>
      </c>
      <c r="X5" s="25">
        <v>132.05528549380028</v>
      </c>
      <c r="Y5" s="25">
        <v>113.65413915450024</v>
      </c>
      <c r="Z5" s="25">
        <v>245.70942464830063</v>
      </c>
      <c r="AA5" s="25">
        <v>134.22012623960029</v>
      </c>
      <c r="AB5" s="25">
        <v>133.13770586670029</v>
      </c>
      <c r="AC5" s="25">
        <v>267.35783210630069</v>
      </c>
      <c r="AD5" s="25">
        <v>139.63222810410031</v>
      </c>
      <c r="AE5" s="25">
        <v>202.4126097323005</v>
      </c>
      <c r="AF5" s="25">
        <v>342.04483783640092</v>
      </c>
      <c r="AG5" s="25">
        <v>207.82471159680051</v>
      </c>
      <c r="AH5" s="25">
        <v>243.54458390250062</v>
      </c>
      <c r="AI5" s="25">
        <v>451.36929549930124</v>
      </c>
      <c r="AJ5" s="25">
        <v>232.72038017350059</v>
      </c>
      <c r="AK5" s="25">
        <v>243.54458390250062</v>
      </c>
      <c r="AL5" s="25">
        <v>476.26496407600132</v>
      </c>
      <c r="AM5" s="25">
        <v>241.37974315670061</v>
      </c>
      <c r="AN5" s="25">
        <v>239.21490241090061</v>
      </c>
      <c r="AO5" s="25">
        <v>480.59464556760133</v>
      </c>
      <c r="AP5" s="25">
        <v>178.59936152850042</v>
      </c>
      <c r="AQ5" s="25">
        <v>234.88522091930059</v>
      </c>
      <c r="AR5" s="25">
        <v>413.48458244780113</v>
      </c>
      <c r="AS5" s="25">
        <v>159.11579481630037</v>
      </c>
      <c r="AT5" s="25">
        <v>155.86853369760036</v>
      </c>
      <c r="AU5" s="25">
        <v>314.98432851390083</v>
      </c>
      <c r="AV5" s="25">
        <v>115.81897990030025</v>
      </c>
      <c r="AW5" s="25">
        <v>125.56076325640028</v>
      </c>
      <c r="AX5" s="25">
        <v>241.37974315670061</v>
      </c>
      <c r="AY5" s="25">
        <v>80.099107594600142</v>
      </c>
      <c r="AZ5" s="25">
        <v>73.604585357200122</v>
      </c>
      <c r="BA5" s="25">
        <v>153.70369295180035</v>
      </c>
      <c r="BB5" s="25">
        <v>47.626496407600044</v>
      </c>
      <c r="BC5" s="25">
        <v>55.203439017900067</v>
      </c>
      <c r="BD5" s="25">
        <v>102.82993542550021</v>
      </c>
      <c r="BE5" s="25">
        <v>22.730827830899997</v>
      </c>
      <c r="BF5" s="25">
        <v>29.225350068299996</v>
      </c>
      <c r="BG5" s="25">
        <v>51.956177899200057</v>
      </c>
      <c r="BH5" s="25">
        <v>9.7417833560999991</v>
      </c>
      <c r="BI5" s="25">
        <v>17.318725966399999</v>
      </c>
      <c r="BJ5" s="25">
        <v>27.060509322499996</v>
      </c>
      <c r="BK5" s="25">
        <v>3.2472611187</v>
      </c>
      <c r="BL5" s="25">
        <v>5.4121018644999994</v>
      </c>
      <c r="BM5" s="25">
        <v>8.6593629831999994</v>
      </c>
      <c r="BN5" s="25">
        <v>2.1648407457999999</v>
      </c>
      <c r="BO5" s="25">
        <v>2.1648407457999999</v>
      </c>
      <c r="BP5" s="25">
        <v>4.3296814915999997</v>
      </c>
      <c r="BQ5" s="25">
        <v>0</v>
      </c>
      <c r="BR5" s="25">
        <v>1.0824203728999999</v>
      </c>
      <c r="BS5" s="25">
        <v>1.0824203728999999</v>
      </c>
      <c r="BT5" s="25">
        <v>5.4121018644999994</v>
      </c>
      <c r="BU5" s="25">
        <v>5.4121018644999994</v>
      </c>
      <c r="BV5" s="25">
        <v>10.824203728999999</v>
      </c>
      <c r="BW5" s="25">
        <v>2460.3415076016695</v>
      </c>
      <c r="BX5" s="25">
        <v>2644.3529709946411</v>
      </c>
      <c r="BY5" s="25">
        <v>5104.6944785959613</v>
      </c>
      <c r="BZ5" s="18" t="s">
        <v>338</v>
      </c>
    </row>
    <row r="6" spans="1:78" x14ac:dyDescent="0.25">
      <c r="A6" s="18" t="s">
        <v>166</v>
      </c>
      <c r="B6" s="18">
        <v>533</v>
      </c>
      <c r="C6" s="18">
        <v>533</v>
      </c>
      <c r="D6" s="18" t="s">
        <v>220</v>
      </c>
      <c r="E6" s="18" t="s">
        <v>221</v>
      </c>
      <c r="F6" s="34">
        <v>1</v>
      </c>
      <c r="G6" s="18" t="str">
        <f>G5</f>
        <v>Noord/ Tanki Leendert</v>
      </c>
      <c r="H6" s="21" t="s">
        <v>234</v>
      </c>
      <c r="I6" s="33">
        <v>5</v>
      </c>
      <c r="J6" s="21" t="s">
        <v>33</v>
      </c>
      <c r="K6" s="21">
        <v>2010</v>
      </c>
      <c r="L6" s="25">
        <v>114.73655952740025</v>
      </c>
      <c r="M6" s="25">
        <v>111.48929840870024</v>
      </c>
      <c r="N6" s="25">
        <v>226.22585793610057</v>
      </c>
      <c r="O6" s="25">
        <v>139.63222810410031</v>
      </c>
      <c r="P6" s="25">
        <v>145.04432996860032</v>
      </c>
      <c r="Q6" s="25">
        <v>284.67655807270074</v>
      </c>
      <c r="R6" s="25">
        <v>135.30254661250029</v>
      </c>
      <c r="S6" s="25">
        <v>134.22012623960029</v>
      </c>
      <c r="T6" s="25">
        <v>269.5226728521007</v>
      </c>
      <c r="U6" s="25">
        <v>156.95095407050036</v>
      </c>
      <c r="V6" s="25">
        <v>158.03337444340036</v>
      </c>
      <c r="W6" s="25">
        <v>314.98432851390083</v>
      </c>
      <c r="X6" s="25">
        <v>107.15961691710022</v>
      </c>
      <c r="Y6" s="25">
        <v>101.74751505260021</v>
      </c>
      <c r="Z6" s="25">
        <v>208.90713196970052</v>
      </c>
      <c r="AA6" s="25">
        <v>82.263948340400148</v>
      </c>
      <c r="AB6" s="25">
        <v>114.73655952740025</v>
      </c>
      <c r="AC6" s="25">
        <v>197.00050786780048</v>
      </c>
      <c r="AD6" s="25">
        <v>115.81897990030025</v>
      </c>
      <c r="AE6" s="25">
        <v>129.89044474800028</v>
      </c>
      <c r="AF6" s="25">
        <v>245.70942464830063</v>
      </c>
      <c r="AG6" s="25">
        <v>129.89044474800028</v>
      </c>
      <c r="AH6" s="25">
        <v>150.45643183310034</v>
      </c>
      <c r="AI6" s="25">
        <v>280.34687658110073</v>
      </c>
      <c r="AJ6" s="25">
        <v>195.91808749490048</v>
      </c>
      <c r="AK6" s="25">
        <v>193.75324674910047</v>
      </c>
      <c r="AL6" s="25">
        <v>389.67133424400106</v>
      </c>
      <c r="AM6" s="25">
        <v>177.51694115560042</v>
      </c>
      <c r="AN6" s="25">
        <v>209.98955234260052</v>
      </c>
      <c r="AO6" s="25">
        <v>387.50649349820105</v>
      </c>
      <c r="AP6" s="25">
        <v>156.95095407050036</v>
      </c>
      <c r="AQ6" s="25">
        <v>163.44547630790038</v>
      </c>
      <c r="AR6" s="25">
        <v>320.39643037840085</v>
      </c>
      <c r="AS6" s="25">
        <v>124.47834288350028</v>
      </c>
      <c r="AT6" s="25">
        <v>96.33541318810019</v>
      </c>
      <c r="AU6" s="25">
        <v>220.81375607160055</v>
      </c>
      <c r="AV6" s="25">
        <v>73.604585357200122</v>
      </c>
      <c r="AW6" s="25">
        <v>76.851846475900132</v>
      </c>
      <c r="AX6" s="25">
        <v>150.45643183310034</v>
      </c>
      <c r="AY6" s="25">
        <v>48.708916780500047</v>
      </c>
      <c r="AZ6" s="25">
        <v>53.03859827210006</v>
      </c>
      <c r="BA6" s="25">
        <v>101.74751505260021</v>
      </c>
      <c r="BB6" s="25">
        <v>40.049553797300021</v>
      </c>
      <c r="BC6" s="25">
        <v>60.615540882400083</v>
      </c>
      <c r="BD6" s="25">
        <v>100.6650946797002</v>
      </c>
      <c r="BE6" s="25">
        <v>21.648407457999998</v>
      </c>
      <c r="BF6" s="25">
        <v>34.637451932800005</v>
      </c>
      <c r="BG6" s="25">
        <v>56.28585939080007</v>
      </c>
      <c r="BH6" s="25">
        <v>14.071464847699998</v>
      </c>
      <c r="BI6" s="25">
        <v>21.648407457999998</v>
      </c>
      <c r="BJ6" s="25">
        <v>35.719872305700008</v>
      </c>
      <c r="BK6" s="25">
        <v>6.4945222373999991</v>
      </c>
      <c r="BL6" s="25">
        <v>6.4945222373999991</v>
      </c>
      <c r="BM6" s="25">
        <v>12.989044474799998</v>
      </c>
      <c r="BN6" s="25">
        <v>1.0824203728999999</v>
      </c>
      <c r="BO6" s="25">
        <v>3.2472611187</v>
      </c>
      <c r="BP6" s="25">
        <v>4.3296814915999997</v>
      </c>
      <c r="BQ6" s="25">
        <v>0</v>
      </c>
      <c r="BR6" s="25">
        <v>0</v>
      </c>
      <c r="BS6" s="25">
        <v>0</v>
      </c>
      <c r="BT6" s="25">
        <v>1.0824203728999999</v>
      </c>
      <c r="BU6" s="25">
        <v>2.1648407457999999</v>
      </c>
      <c r="BV6" s="25">
        <v>3.2472611187</v>
      </c>
      <c r="BW6" s="25">
        <v>1843.3618950487216</v>
      </c>
      <c r="BX6" s="25">
        <v>1967.8402379322285</v>
      </c>
      <c r="BY6" s="25">
        <v>3811.2021329806607</v>
      </c>
      <c r="BZ6" s="18" t="s">
        <v>331</v>
      </c>
    </row>
    <row r="7" spans="1:78" x14ac:dyDescent="0.25">
      <c r="A7" s="18" t="s">
        <v>163</v>
      </c>
      <c r="B7" s="18">
        <v>533</v>
      </c>
      <c r="C7" s="18">
        <v>533</v>
      </c>
      <c r="D7" s="18" t="s">
        <v>220</v>
      </c>
      <c r="E7" s="18" t="s">
        <v>221</v>
      </c>
      <c r="F7" s="34">
        <v>1</v>
      </c>
      <c r="G7" s="18" t="str">
        <f>G6</f>
        <v>Noord/ Tanki Leendert</v>
      </c>
      <c r="H7" s="21" t="s">
        <v>231</v>
      </c>
      <c r="I7" s="33">
        <v>2</v>
      </c>
      <c r="J7" s="21" t="s">
        <v>30</v>
      </c>
      <c r="K7" s="21">
        <v>2010</v>
      </c>
      <c r="L7" s="25">
        <v>133.13770586670029</v>
      </c>
      <c r="M7" s="25">
        <v>126.64318362930028</v>
      </c>
      <c r="N7" s="25">
        <v>259.78088949600067</v>
      </c>
      <c r="O7" s="25">
        <v>140.71464847700031</v>
      </c>
      <c r="P7" s="25">
        <v>122.31350213770027</v>
      </c>
      <c r="Q7" s="25">
        <v>263.02815061470068</v>
      </c>
      <c r="R7" s="25">
        <v>138.5498077312003</v>
      </c>
      <c r="S7" s="25">
        <v>141.79706884990031</v>
      </c>
      <c r="T7" s="25">
        <v>280.34687658110073</v>
      </c>
      <c r="U7" s="25">
        <v>140.71464847700031</v>
      </c>
      <c r="V7" s="25">
        <v>145.04432996860032</v>
      </c>
      <c r="W7" s="25">
        <v>285.75897844560075</v>
      </c>
      <c r="X7" s="25">
        <v>100.6650946797002</v>
      </c>
      <c r="Y7" s="25">
        <v>104.99477617130022</v>
      </c>
      <c r="Z7" s="25">
        <v>205.65987085100051</v>
      </c>
      <c r="AA7" s="25">
        <v>106.07719654420022</v>
      </c>
      <c r="AB7" s="25">
        <v>110.40687803580023</v>
      </c>
      <c r="AC7" s="25">
        <v>216.48407458000054</v>
      </c>
      <c r="AD7" s="25">
        <v>129.89044474800028</v>
      </c>
      <c r="AE7" s="25">
        <v>152.62127257890035</v>
      </c>
      <c r="AF7" s="25">
        <v>282.51171732690074</v>
      </c>
      <c r="AG7" s="25">
        <v>139.63222810410031</v>
      </c>
      <c r="AH7" s="25">
        <v>168.85757817240039</v>
      </c>
      <c r="AI7" s="25">
        <v>308.48980627650081</v>
      </c>
      <c r="AJ7" s="25">
        <v>153.70369295180035</v>
      </c>
      <c r="AK7" s="25">
        <v>169.9399985453004</v>
      </c>
      <c r="AL7" s="25">
        <v>323.64369149710086</v>
      </c>
      <c r="AM7" s="25">
        <v>201.33018935940049</v>
      </c>
      <c r="AN7" s="25">
        <v>188.34114488460045</v>
      </c>
      <c r="AO7" s="25">
        <v>389.67133424400106</v>
      </c>
      <c r="AP7" s="25">
        <v>159.11579481630037</v>
      </c>
      <c r="AQ7" s="25">
        <v>163.44547630790038</v>
      </c>
      <c r="AR7" s="25">
        <v>322.56127112420086</v>
      </c>
      <c r="AS7" s="25">
        <v>114.73655952740025</v>
      </c>
      <c r="AT7" s="25">
        <v>146.12675034150033</v>
      </c>
      <c r="AU7" s="25">
        <v>260.86330986890067</v>
      </c>
      <c r="AV7" s="25">
        <v>85.511209459100158</v>
      </c>
      <c r="AW7" s="25">
        <v>106.07719654420022</v>
      </c>
      <c r="AX7" s="25">
        <v>191.58840600330046</v>
      </c>
      <c r="AY7" s="25">
        <v>68.192483492700106</v>
      </c>
      <c r="AZ7" s="25">
        <v>62.780381628200089</v>
      </c>
      <c r="BA7" s="25">
        <v>130.97286512090028</v>
      </c>
      <c r="BB7" s="25">
        <v>43.296814916000031</v>
      </c>
      <c r="BC7" s="25">
        <v>51.956177899200057</v>
      </c>
      <c r="BD7" s="25">
        <v>95.252992815200187</v>
      </c>
      <c r="BE7" s="25">
        <v>21.648407457999998</v>
      </c>
      <c r="BF7" s="25">
        <v>20.565987085099998</v>
      </c>
      <c r="BG7" s="25">
        <v>42.214394543100028</v>
      </c>
      <c r="BH7" s="25">
        <v>14.071464847699998</v>
      </c>
      <c r="BI7" s="25">
        <v>27.060509322499996</v>
      </c>
      <c r="BJ7" s="25">
        <v>41.131974170200024</v>
      </c>
      <c r="BK7" s="25">
        <v>2.1648407457999999</v>
      </c>
      <c r="BL7" s="25">
        <v>8.6593629831999994</v>
      </c>
      <c r="BM7" s="25">
        <v>10.824203728999999</v>
      </c>
      <c r="BN7" s="25">
        <v>4.3296814915999997</v>
      </c>
      <c r="BO7" s="25">
        <v>3.2472611187</v>
      </c>
      <c r="BP7" s="25">
        <v>7.5769426102999988</v>
      </c>
      <c r="BQ7" s="25">
        <v>0</v>
      </c>
      <c r="BR7" s="25">
        <v>0</v>
      </c>
      <c r="BS7" s="25">
        <v>0</v>
      </c>
      <c r="BT7" s="25">
        <v>1.0824203728999999</v>
      </c>
      <c r="BU7" s="25">
        <v>0</v>
      </c>
      <c r="BV7" s="25">
        <v>1.0824203728999999</v>
      </c>
      <c r="BW7" s="25">
        <v>1898.5653340666247</v>
      </c>
      <c r="BX7" s="25">
        <v>2020.8788362043315</v>
      </c>
      <c r="BY7" s="25">
        <v>3919.444170270644</v>
      </c>
      <c r="BZ7" s="18" t="s">
        <v>337</v>
      </c>
    </row>
    <row r="8" spans="1:78" x14ac:dyDescent="0.25">
      <c r="A8" s="18" t="s">
        <v>180</v>
      </c>
      <c r="B8" s="18">
        <v>533</v>
      </c>
      <c r="C8" s="18">
        <v>533</v>
      </c>
      <c r="D8" s="18" t="s">
        <v>220</v>
      </c>
      <c r="E8" s="18" t="s">
        <v>223</v>
      </c>
      <c r="F8" s="34">
        <v>3</v>
      </c>
      <c r="G8" s="21" t="s">
        <v>24</v>
      </c>
      <c r="H8" s="21" t="s">
        <v>248</v>
      </c>
      <c r="I8" s="33">
        <v>19</v>
      </c>
      <c r="J8" s="21" t="s">
        <v>47</v>
      </c>
      <c r="K8" s="21">
        <v>2010</v>
      </c>
      <c r="L8" s="25">
        <v>85.511209459100158</v>
      </c>
      <c r="M8" s="25">
        <v>64.945222374000096</v>
      </c>
      <c r="N8" s="25">
        <v>150.45643183310034</v>
      </c>
      <c r="O8" s="25">
        <v>59.53312050950008</v>
      </c>
      <c r="P8" s="25">
        <v>76.851846475900132</v>
      </c>
      <c r="Q8" s="25">
        <v>136.3849669854003</v>
      </c>
      <c r="R8" s="25">
        <v>68.192483492700106</v>
      </c>
      <c r="S8" s="25">
        <v>79.016687221700138</v>
      </c>
      <c r="T8" s="25">
        <v>147.20917071440033</v>
      </c>
      <c r="U8" s="25">
        <v>76.851846475900132</v>
      </c>
      <c r="V8" s="25">
        <v>83.346368713300151</v>
      </c>
      <c r="W8" s="25">
        <v>160.19821518920037</v>
      </c>
      <c r="X8" s="25">
        <v>64.945222374000096</v>
      </c>
      <c r="Y8" s="25">
        <v>53.03859827210006</v>
      </c>
      <c r="Z8" s="25">
        <v>117.98382064610026</v>
      </c>
      <c r="AA8" s="25">
        <v>67.110063119800103</v>
      </c>
      <c r="AB8" s="25">
        <v>53.03859827210006</v>
      </c>
      <c r="AC8" s="25">
        <v>120.14866139190026</v>
      </c>
      <c r="AD8" s="25">
        <v>90.923311323600174</v>
      </c>
      <c r="AE8" s="25">
        <v>81.181527967500145</v>
      </c>
      <c r="AF8" s="25">
        <v>172.1048392911004</v>
      </c>
      <c r="AG8" s="25">
        <v>79.016687221700138</v>
      </c>
      <c r="AH8" s="25">
        <v>98.500253933900197</v>
      </c>
      <c r="AI8" s="25">
        <v>177.51694115560042</v>
      </c>
      <c r="AJ8" s="25">
        <v>90.923311323600174</v>
      </c>
      <c r="AK8" s="25">
        <v>112.57171878160024</v>
      </c>
      <c r="AL8" s="25">
        <v>203.4950301052005</v>
      </c>
      <c r="AM8" s="25">
        <v>106.07719654420022</v>
      </c>
      <c r="AN8" s="25">
        <v>129.89044474800028</v>
      </c>
      <c r="AO8" s="25">
        <v>235.9676412922006</v>
      </c>
      <c r="AP8" s="25">
        <v>110.40687803580023</v>
      </c>
      <c r="AQ8" s="25">
        <v>139.63222810410031</v>
      </c>
      <c r="AR8" s="25">
        <v>250.03910613990064</v>
      </c>
      <c r="AS8" s="25">
        <v>97.417833561000194</v>
      </c>
      <c r="AT8" s="25">
        <v>135.30254661250029</v>
      </c>
      <c r="AU8" s="25">
        <v>232.72038017350059</v>
      </c>
      <c r="AV8" s="25">
        <v>62.780381628200089</v>
      </c>
      <c r="AW8" s="25">
        <v>79.016687221700138</v>
      </c>
      <c r="AX8" s="25">
        <v>141.79706884990031</v>
      </c>
      <c r="AY8" s="25">
        <v>48.708916780500047</v>
      </c>
      <c r="AZ8" s="25">
        <v>79.016687221700138</v>
      </c>
      <c r="BA8" s="25">
        <v>127.72560400220028</v>
      </c>
      <c r="BB8" s="25">
        <v>34.637451932800005</v>
      </c>
      <c r="BC8" s="25">
        <v>73.604585357200122</v>
      </c>
      <c r="BD8" s="25">
        <v>108.24203729000023</v>
      </c>
      <c r="BE8" s="25">
        <v>31.390190814099995</v>
      </c>
      <c r="BF8" s="25">
        <v>44.379235288900034</v>
      </c>
      <c r="BG8" s="25">
        <v>75.769426103000129</v>
      </c>
      <c r="BH8" s="25">
        <v>25.978088949599996</v>
      </c>
      <c r="BI8" s="25">
        <v>40.049553797300021</v>
      </c>
      <c r="BJ8" s="25">
        <v>66.027642746900099</v>
      </c>
      <c r="BK8" s="25">
        <v>8.6593629831999994</v>
      </c>
      <c r="BL8" s="25">
        <v>30.307770441199995</v>
      </c>
      <c r="BM8" s="25">
        <v>38.967133424400018</v>
      </c>
      <c r="BN8" s="25">
        <v>3.2472611187</v>
      </c>
      <c r="BO8" s="25">
        <v>6.4945222373999991</v>
      </c>
      <c r="BP8" s="25">
        <v>9.7417833560999991</v>
      </c>
      <c r="BQ8" s="25">
        <v>0</v>
      </c>
      <c r="BR8" s="25">
        <v>3.2472611187</v>
      </c>
      <c r="BS8" s="25">
        <v>3.2472611187</v>
      </c>
      <c r="BT8" s="25">
        <v>0</v>
      </c>
      <c r="BU8" s="25">
        <v>0</v>
      </c>
      <c r="BV8" s="25">
        <v>0</v>
      </c>
      <c r="BW8" s="25">
        <v>1212.3108176479866</v>
      </c>
      <c r="BX8" s="25">
        <v>1463.4323441608005</v>
      </c>
      <c r="BY8" s="25">
        <v>2675.7431618087362</v>
      </c>
      <c r="BZ8" s="18" t="s">
        <v>315</v>
      </c>
    </row>
    <row r="9" spans="1:78" x14ac:dyDescent="0.25">
      <c r="A9" s="18" t="s">
        <v>177</v>
      </c>
      <c r="B9" s="18">
        <v>533</v>
      </c>
      <c r="C9" s="18">
        <v>533</v>
      </c>
      <c r="D9" s="18" t="s">
        <v>220</v>
      </c>
      <c r="E9" s="18" t="s">
        <v>223</v>
      </c>
      <c r="F9" s="34">
        <v>3</v>
      </c>
      <c r="G9" s="21" t="s">
        <v>24</v>
      </c>
      <c r="H9" s="21" t="s">
        <v>245</v>
      </c>
      <c r="I9" s="33">
        <v>16</v>
      </c>
      <c r="J9" s="21" t="s">
        <v>44</v>
      </c>
      <c r="K9" s="21">
        <v>2010</v>
      </c>
      <c r="L9" s="25">
        <v>27.060509322499996</v>
      </c>
      <c r="M9" s="25">
        <v>20.565987085099998</v>
      </c>
      <c r="N9" s="25">
        <v>47.626496407600044</v>
      </c>
      <c r="O9" s="25">
        <v>29.225350068299996</v>
      </c>
      <c r="P9" s="25">
        <v>44.379235288900034</v>
      </c>
      <c r="Q9" s="25">
        <v>73.604585357200122</v>
      </c>
      <c r="R9" s="25">
        <v>43.296814916000031</v>
      </c>
      <c r="S9" s="25">
        <v>34.637451932800005</v>
      </c>
      <c r="T9" s="25">
        <v>77.934266848800135</v>
      </c>
      <c r="U9" s="25">
        <v>36.802292678600011</v>
      </c>
      <c r="V9" s="25">
        <v>37.884713051500015</v>
      </c>
      <c r="W9" s="25">
        <v>74.687005730100125</v>
      </c>
      <c r="X9" s="25">
        <v>20.565987085099998</v>
      </c>
      <c r="Y9" s="25">
        <v>25.978088949599996</v>
      </c>
      <c r="Z9" s="25">
        <v>46.544076034700041</v>
      </c>
      <c r="AA9" s="25">
        <v>27.060509322499996</v>
      </c>
      <c r="AB9" s="25">
        <v>34.637451932800005</v>
      </c>
      <c r="AC9" s="25">
        <v>61.697961255300086</v>
      </c>
      <c r="AD9" s="25">
        <v>31.390190814099995</v>
      </c>
      <c r="AE9" s="25">
        <v>45.461655661800037</v>
      </c>
      <c r="AF9" s="25">
        <v>76.851846475900132</v>
      </c>
      <c r="AG9" s="25">
        <v>36.802292678600011</v>
      </c>
      <c r="AH9" s="25">
        <v>48.708916780500047</v>
      </c>
      <c r="AI9" s="25">
        <v>85.511209459100158</v>
      </c>
      <c r="AJ9" s="25">
        <v>43.296814916000031</v>
      </c>
      <c r="AK9" s="25">
        <v>56.28585939080007</v>
      </c>
      <c r="AL9" s="25">
        <v>99.5826743068002</v>
      </c>
      <c r="AM9" s="25">
        <v>53.03859827210006</v>
      </c>
      <c r="AN9" s="25">
        <v>103.91235579840021</v>
      </c>
      <c r="AO9" s="25">
        <v>156.95095407050036</v>
      </c>
      <c r="AP9" s="25">
        <v>55.203439017900067</v>
      </c>
      <c r="AQ9" s="25">
        <v>68.192483492700106</v>
      </c>
      <c r="AR9" s="25">
        <v>123.39592251060027</v>
      </c>
      <c r="AS9" s="25">
        <v>40.049553797300021</v>
      </c>
      <c r="AT9" s="25">
        <v>72.522164984300119</v>
      </c>
      <c r="AU9" s="25">
        <v>112.57171878160024</v>
      </c>
      <c r="AV9" s="25">
        <v>38.967133424400018</v>
      </c>
      <c r="AW9" s="25">
        <v>41.131974170200024</v>
      </c>
      <c r="AX9" s="25">
        <v>80.099107594600142</v>
      </c>
      <c r="AY9" s="25">
        <v>28.142929695399996</v>
      </c>
      <c r="AZ9" s="25">
        <v>36.802292678600011</v>
      </c>
      <c r="BA9" s="25">
        <v>64.945222374000096</v>
      </c>
      <c r="BB9" s="25">
        <v>20.565987085099998</v>
      </c>
      <c r="BC9" s="25">
        <v>48.708916780500047</v>
      </c>
      <c r="BD9" s="25">
        <v>69.274903865600109</v>
      </c>
      <c r="BE9" s="25">
        <v>16.236305593499999</v>
      </c>
      <c r="BF9" s="25">
        <v>29.225350068299996</v>
      </c>
      <c r="BG9" s="25">
        <v>45.461655661800037</v>
      </c>
      <c r="BH9" s="25">
        <v>20.565987085099998</v>
      </c>
      <c r="BI9" s="25">
        <v>27.060509322499996</v>
      </c>
      <c r="BJ9" s="25">
        <v>47.626496407600044</v>
      </c>
      <c r="BK9" s="25">
        <v>6.4945222373999991</v>
      </c>
      <c r="BL9" s="25">
        <v>9.7417833560999991</v>
      </c>
      <c r="BM9" s="25">
        <v>16.236305593499999</v>
      </c>
      <c r="BN9" s="25">
        <v>2.1648407457999999</v>
      </c>
      <c r="BO9" s="25">
        <v>6.4945222373999991</v>
      </c>
      <c r="BP9" s="25">
        <v>8.6593629831999994</v>
      </c>
      <c r="BQ9" s="25">
        <v>0</v>
      </c>
      <c r="BR9" s="25">
        <v>4.3296814915999997</v>
      </c>
      <c r="BS9" s="25">
        <v>4.3296814915999997</v>
      </c>
      <c r="BT9" s="25">
        <v>2.1648407457999999</v>
      </c>
      <c r="BU9" s="25">
        <v>1.0824203728999999</v>
      </c>
      <c r="BV9" s="25">
        <v>3.2472611187</v>
      </c>
      <c r="BW9" s="25">
        <v>579.09489950149816</v>
      </c>
      <c r="BX9" s="25">
        <v>797.74381482728734</v>
      </c>
      <c r="BY9" s="25">
        <v>1376.8387143287957</v>
      </c>
      <c r="BZ9" s="18" t="s">
        <v>317</v>
      </c>
    </row>
    <row r="10" spans="1:78" x14ac:dyDescent="0.25">
      <c r="A10" s="18" t="s">
        <v>176</v>
      </c>
      <c r="B10" s="18">
        <v>533</v>
      </c>
      <c r="C10" s="18">
        <v>533</v>
      </c>
      <c r="D10" s="18" t="s">
        <v>220</v>
      </c>
      <c r="E10" s="18" t="s">
        <v>223</v>
      </c>
      <c r="F10" s="34">
        <v>3</v>
      </c>
      <c r="G10" s="21" t="s">
        <v>24</v>
      </c>
      <c r="H10" s="21" t="s">
        <v>244</v>
      </c>
      <c r="I10" s="33">
        <v>15</v>
      </c>
      <c r="J10" s="21" t="s">
        <v>43</v>
      </c>
      <c r="K10" s="21">
        <v>2010</v>
      </c>
      <c r="L10" s="25">
        <v>17.318725966399999</v>
      </c>
      <c r="M10" s="25">
        <v>12.989044474799998</v>
      </c>
      <c r="N10" s="25">
        <v>30.307770441199995</v>
      </c>
      <c r="O10" s="25">
        <v>14.071464847699998</v>
      </c>
      <c r="P10" s="25">
        <v>21.648407457999998</v>
      </c>
      <c r="Q10" s="25">
        <v>35.719872305700008</v>
      </c>
      <c r="R10" s="25">
        <v>23.813248203799997</v>
      </c>
      <c r="S10" s="25">
        <v>16.236305593499999</v>
      </c>
      <c r="T10" s="25">
        <v>40.049553797300021</v>
      </c>
      <c r="U10" s="25">
        <v>19.483566712199998</v>
      </c>
      <c r="V10" s="25">
        <v>17.318725966399999</v>
      </c>
      <c r="W10" s="25">
        <v>36.802292678600011</v>
      </c>
      <c r="X10" s="25">
        <v>17.318725966399999</v>
      </c>
      <c r="Y10" s="25">
        <v>10.824203728999999</v>
      </c>
      <c r="Z10" s="25">
        <v>28.142929695399996</v>
      </c>
      <c r="AA10" s="25">
        <v>15.153885220599998</v>
      </c>
      <c r="AB10" s="25">
        <v>16.236305593499999</v>
      </c>
      <c r="AC10" s="25">
        <v>31.390190814099995</v>
      </c>
      <c r="AD10" s="25">
        <v>18.401146339299999</v>
      </c>
      <c r="AE10" s="25">
        <v>10.824203728999999</v>
      </c>
      <c r="AF10" s="25">
        <v>29.225350068299996</v>
      </c>
      <c r="AG10" s="25">
        <v>34.637451932800005</v>
      </c>
      <c r="AH10" s="25">
        <v>38.967133424400018</v>
      </c>
      <c r="AI10" s="25">
        <v>73.604585357200122</v>
      </c>
      <c r="AJ10" s="25">
        <v>30.307770441199995</v>
      </c>
      <c r="AK10" s="25">
        <v>47.626496407600044</v>
      </c>
      <c r="AL10" s="25">
        <v>77.934266848800135</v>
      </c>
      <c r="AM10" s="25">
        <v>42.214394543100028</v>
      </c>
      <c r="AN10" s="25">
        <v>32.472611186999998</v>
      </c>
      <c r="AO10" s="25">
        <v>74.687005730100125</v>
      </c>
      <c r="AP10" s="25">
        <v>38.967133424400018</v>
      </c>
      <c r="AQ10" s="25">
        <v>37.884713051500015</v>
      </c>
      <c r="AR10" s="25">
        <v>76.851846475900132</v>
      </c>
      <c r="AS10" s="25">
        <v>30.307770441199995</v>
      </c>
      <c r="AT10" s="25">
        <v>42.214394543100028</v>
      </c>
      <c r="AU10" s="25">
        <v>72.522164984300119</v>
      </c>
      <c r="AV10" s="25">
        <v>18.401146339299999</v>
      </c>
      <c r="AW10" s="25">
        <v>27.060509322499996</v>
      </c>
      <c r="AX10" s="25">
        <v>45.461655661800037</v>
      </c>
      <c r="AY10" s="25">
        <v>12.989044474799998</v>
      </c>
      <c r="AZ10" s="25">
        <v>25.978088949599996</v>
      </c>
      <c r="BA10" s="25">
        <v>38.967133424400018</v>
      </c>
      <c r="BB10" s="25">
        <v>9.7417833560999991</v>
      </c>
      <c r="BC10" s="25">
        <v>15.153885220599998</v>
      </c>
      <c r="BD10" s="25">
        <v>24.895668576699997</v>
      </c>
      <c r="BE10" s="25">
        <v>7.5769426102999988</v>
      </c>
      <c r="BF10" s="25">
        <v>10.824203728999999</v>
      </c>
      <c r="BG10" s="25">
        <v>18.401146339299999</v>
      </c>
      <c r="BH10" s="25">
        <v>2.1648407457999999</v>
      </c>
      <c r="BI10" s="25">
        <v>9.7417833560999991</v>
      </c>
      <c r="BJ10" s="25">
        <v>11.906624101899999</v>
      </c>
      <c r="BK10" s="25">
        <v>1.0824203728999999</v>
      </c>
      <c r="BL10" s="25">
        <v>1.0824203728999999</v>
      </c>
      <c r="BM10" s="25">
        <v>2.1648407457999999</v>
      </c>
      <c r="BN10" s="25">
        <v>1.0824203728999999</v>
      </c>
      <c r="BO10" s="25">
        <v>1.0824203728999999</v>
      </c>
      <c r="BP10" s="25">
        <v>2.1648407457999999</v>
      </c>
      <c r="BQ10" s="25">
        <v>0</v>
      </c>
      <c r="BR10" s="25">
        <v>1.0824203728999999</v>
      </c>
      <c r="BS10" s="25">
        <v>1.0824203728999999</v>
      </c>
      <c r="BT10" s="25">
        <v>2.1648407457999999</v>
      </c>
      <c r="BU10" s="25">
        <v>1.0824203728999999</v>
      </c>
      <c r="BV10" s="25">
        <v>3.2472611187</v>
      </c>
      <c r="BW10" s="25">
        <v>357.19872305700096</v>
      </c>
      <c r="BX10" s="25">
        <v>398.33069722720109</v>
      </c>
      <c r="BY10" s="25">
        <v>755.52942028418943</v>
      </c>
      <c r="BZ10" s="18" t="s">
        <v>320</v>
      </c>
    </row>
    <row r="11" spans="1:78" x14ac:dyDescent="0.25">
      <c r="A11" s="18" t="s">
        <v>184</v>
      </c>
      <c r="B11" s="18">
        <v>533</v>
      </c>
      <c r="C11" s="18">
        <v>533</v>
      </c>
      <c r="D11" s="18" t="s">
        <v>220</v>
      </c>
      <c r="E11" s="18" t="s">
        <v>223</v>
      </c>
      <c r="F11" s="34">
        <v>3</v>
      </c>
      <c r="G11" s="18" t="str">
        <f t="shared" ref="G11:G16" si="0">G10</f>
        <v>Oranjestad East</v>
      </c>
      <c r="H11" s="21" t="s">
        <v>252</v>
      </c>
      <c r="I11" s="33">
        <v>23</v>
      </c>
      <c r="J11" s="21" t="s">
        <v>51</v>
      </c>
      <c r="K11" s="21">
        <v>2010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5">
        <v>0</v>
      </c>
      <c r="BP11" s="25">
        <v>0</v>
      </c>
      <c r="BQ11" s="25">
        <v>0</v>
      </c>
      <c r="BR11" s="25">
        <v>0</v>
      </c>
      <c r="BS11" s="25">
        <v>0</v>
      </c>
      <c r="BT11" s="25">
        <v>0</v>
      </c>
      <c r="BU11" s="25">
        <v>0</v>
      </c>
      <c r="BV11" s="25">
        <v>0</v>
      </c>
      <c r="BW11" s="25">
        <v>0</v>
      </c>
      <c r="BX11" s="25">
        <v>0</v>
      </c>
      <c r="BY11" s="25">
        <v>0</v>
      </c>
      <c r="BZ11" s="18" t="s">
        <v>310</v>
      </c>
    </row>
    <row r="12" spans="1:78" x14ac:dyDescent="0.25">
      <c r="A12" s="18" t="s">
        <v>182</v>
      </c>
      <c r="B12" s="18">
        <v>533</v>
      </c>
      <c r="C12" s="18">
        <v>533</v>
      </c>
      <c r="D12" s="18" t="s">
        <v>220</v>
      </c>
      <c r="E12" s="18" t="s">
        <v>223</v>
      </c>
      <c r="F12" s="34">
        <v>3</v>
      </c>
      <c r="G12" s="18" t="str">
        <f t="shared" si="0"/>
        <v>Oranjestad East</v>
      </c>
      <c r="H12" s="21" t="s">
        <v>250</v>
      </c>
      <c r="I12" s="33">
        <v>21</v>
      </c>
      <c r="J12" s="21" t="s">
        <v>49</v>
      </c>
      <c r="K12" s="21">
        <v>2010</v>
      </c>
      <c r="L12" s="25">
        <v>103.91235579840021</v>
      </c>
      <c r="M12" s="25">
        <v>93.088152069400181</v>
      </c>
      <c r="N12" s="25">
        <v>197.00050786780048</v>
      </c>
      <c r="O12" s="25">
        <v>115.81897990030025</v>
      </c>
      <c r="P12" s="25">
        <v>101.74751505260021</v>
      </c>
      <c r="Q12" s="25">
        <v>217.56649495290054</v>
      </c>
      <c r="R12" s="25">
        <v>107.15961691710022</v>
      </c>
      <c r="S12" s="25">
        <v>106.07719654420022</v>
      </c>
      <c r="T12" s="25">
        <v>213.23681346130053</v>
      </c>
      <c r="U12" s="25">
        <v>128.80802437510027</v>
      </c>
      <c r="V12" s="25">
        <v>87.676050204900164</v>
      </c>
      <c r="W12" s="25">
        <v>216.48407458000054</v>
      </c>
      <c r="X12" s="25">
        <v>88.758470577800168</v>
      </c>
      <c r="Y12" s="25">
        <v>72.522164984300119</v>
      </c>
      <c r="Z12" s="25">
        <v>161.28063556210037</v>
      </c>
      <c r="AA12" s="25">
        <v>82.263948340400148</v>
      </c>
      <c r="AB12" s="25">
        <v>95.252992815200187</v>
      </c>
      <c r="AC12" s="25">
        <v>177.51694115560042</v>
      </c>
      <c r="AD12" s="25">
        <v>90.923311323600174</v>
      </c>
      <c r="AE12" s="25">
        <v>117.98382064610026</v>
      </c>
      <c r="AF12" s="25">
        <v>208.90713196970052</v>
      </c>
      <c r="AG12" s="25">
        <v>98.500253933900197</v>
      </c>
      <c r="AH12" s="25">
        <v>119.06624101900026</v>
      </c>
      <c r="AI12" s="25">
        <v>217.56649495290054</v>
      </c>
      <c r="AJ12" s="25">
        <v>110.40687803580023</v>
      </c>
      <c r="AK12" s="25">
        <v>114.73655952740025</v>
      </c>
      <c r="AL12" s="25">
        <v>225.14343756320056</v>
      </c>
      <c r="AM12" s="25">
        <v>124.47834288350028</v>
      </c>
      <c r="AN12" s="25">
        <v>151.53885220600034</v>
      </c>
      <c r="AO12" s="25">
        <v>276.01719508950072</v>
      </c>
      <c r="AP12" s="25">
        <v>111.48929840870024</v>
      </c>
      <c r="AQ12" s="25">
        <v>140.71464847700031</v>
      </c>
      <c r="AR12" s="25">
        <v>252.20394688570065</v>
      </c>
      <c r="AS12" s="25">
        <v>101.74751505260021</v>
      </c>
      <c r="AT12" s="25">
        <v>128.80802437510027</v>
      </c>
      <c r="AU12" s="25">
        <v>230.55553942770058</v>
      </c>
      <c r="AV12" s="25">
        <v>63.862802001100093</v>
      </c>
      <c r="AW12" s="25">
        <v>69.274903865600109</v>
      </c>
      <c r="AX12" s="25">
        <v>133.13770586670029</v>
      </c>
      <c r="AY12" s="25">
        <v>34.637451932800005</v>
      </c>
      <c r="AZ12" s="25">
        <v>43.296814916000031</v>
      </c>
      <c r="BA12" s="25">
        <v>77.934266848800135</v>
      </c>
      <c r="BB12" s="25">
        <v>22.730827830899997</v>
      </c>
      <c r="BC12" s="25">
        <v>37.884713051500015</v>
      </c>
      <c r="BD12" s="25">
        <v>60.615540882400083</v>
      </c>
      <c r="BE12" s="25">
        <v>20.565987085099998</v>
      </c>
      <c r="BF12" s="25">
        <v>14.071464847699998</v>
      </c>
      <c r="BG12" s="25">
        <v>34.637451932800005</v>
      </c>
      <c r="BH12" s="25">
        <v>2.1648407457999999</v>
      </c>
      <c r="BI12" s="25">
        <v>11.906624101899999</v>
      </c>
      <c r="BJ12" s="25">
        <v>14.071464847699998</v>
      </c>
      <c r="BK12" s="25">
        <v>2.1648407457999999</v>
      </c>
      <c r="BL12" s="25">
        <v>1.0824203728999999</v>
      </c>
      <c r="BM12" s="25">
        <v>3.2472611187</v>
      </c>
      <c r="BN12" s="25">
        <v>0</v>
      </c>
      <c r="BO12" s="25">
        <v>0</v>
      </c>
      <c r="BP12" s="25">
        <v>0</v>
      </c>
      <c r="BQ12" s="25">
        <v>0</v>
      </c>
      <c r="BR12" s="25">
        <v>2.1648407457999999</v>
      </c>
      <c r="BS12" s="25">
        <v>2.1648407457999999</v>
      </c>
      <c r="BT12" s="25">
        <v>1.0824203728999999</v>
      </c>
      <c r="BU12" s="25">
        <v>1.0824203728999999</v>
      </c>
      <c r="BV12" s="25">
        <v>2.1648407457999999</v>
      </c>
      <c r="BW12" s="25">
        <v>1411.4761662615977</v>
      </c>
      <c r="BX12" s="25">
        <v>1509.9764201955031</v>
      </c>
      <c r="BY12" s="25">
        <v>2921.4525864569982</v>
      </c>
      <c r="BZ12" s="18" t="s">
        <v>308</v>
      </c>
    </row>
    <row r="13" spans="1:78" x14ac:dyDescent="0.25">
      <c r="A13" s="18" t="s">
        <v>179</v>
      </c>
      <c r="B13" s="18">
        <v>533</v>
      </c>
      <c r="C13" s="18">
        <v>533</v>
      </c>
      <c r="D13" s="18" t="s">
        <v>220</v>
      </c>
      <c r="E13" s="18" t="s">
        <v>223</v>
      </c>
      <c r="F13" s="34">
        <v>3</v>
      </c>
      <c r="G13" s="18" t="str">
        <f t="shared" si="0"/>
        <v>Oranjestad East</v>
      </c>
      <c r="H13" s="21" t="s">
        <v>247</v>
      </c>
      <c r="I13" s="33">
        <v>18</v>
      </c>
      <c r="J13" s="21" t="s">
        <v>46</v>
      </c>
      <c r="K13" s="21">
        <v>2010</v>
      </c>
      <c r="L13" s="25">
        <v>92.005731696500177</v>
      </c>
      <c r="M13" s="25">
        <v>66.027642746900099</v>
      </c>
      <c r="N13" s="25">
        <v>158.03337444340036</v>
      </c>
      <c r="O13" s="25">
        <v>76.851846475900132</v>
      </c>
      <c r="P13" s="25">
        <v>90.923311323600174</v>
      </c>
      <c r="Q13" s="25">
        <v>167.77515779950039</v>
      </c>
      <c r="R13" s="25">
        <v>107.15961691710022</v>
      </c>
      <c r="S13" s="25">
        <v>94.170572442300184</v>
      </c>
      <c r="T13" s="25">
        <v>201.33018935940049</v>
      </c>
      <c r="U13" s="25">
        <v>75.769426103000129</v>
      </c>
      <c r="V13" s="25">
        <v>88.758470577800168</v>
      </c>
      <c r="W13" s="25">
        <v>164.52789668080038</v>
      </c>
      <c r="X13" s="25">
        <v>48.708916780500047</v>
      </c>
      <c r="Y13" s="25">
        <v>57.368279763700073</v>
      </c>
      <c r="Z13" s="25">
        <v>106.07719654420022</v>
      </c>
      <c r="AA13" s="25">
        <v>84.428789086200155</v>
      </c>
      <c r="AB13" s="25">
        <v>73.604585357200122</v>
      </c>
      <c r="AC13" s="25">
        <v>158.03337444340036</v>
      </c>
      <c r="AD13" s="25">
        <v>76.851846475900132</v>
      </c>
      <c r="AE13" s="25">
        <v>115.81897990030025</v>
      </c>
      <c r="AF13" s="25">
        <v>192.67082637620047</v>
      </c>
      <c r="AG13" s="25">
        <v>103.91235579840021</v>
      </c>
      <c r="AH13" s="25">
        <v>107.15961691710022</v>
      </c>
      <c r="AI13" s="25">
        <v>211.07197271550052</v>
      </c>
      <c r="AJ13" s="25">
        <v>100.6650946797002</v>
      </c>
      <c r="AK13" s="25">
        <v>145.04432996860032</v>
      </c>
      <c r="AL13" s="25">
        <v>245.70942464830063</v>
      </c>
      <c r="AM13" s="25">
        <v>110.40687803580023</v>
      </c>
      <c r="AN13" s="25">
        <v>128.80802437510027</v>
      </c>
      <c r="AO13" s="25">
        <v>239.21490241090061</v>
      </c>
      <c r="AP13" s="25">
        <v>100.6650946797002</v>
      </c>
      <c r="AQ13" s="25">
        <v>100.6650946797002</v>
      </c>
      <c r="AR13" s="25">
        <v>201.33018935940049</v>
      </c>
      <c r="AS13" s="25">
        <v>80.099107594600142</v>
      </c>
      <c r="AT13" s="25">
        <v>96.33541318810019</v>
      </c>
      <c r="AU13" s="25">
        <v>176.43452078270042</v>
      </c>
      <c r="AV13" s="25">
        <v>63.862802001100093</v>
      </c>
      <c r="AW13" s="25">
        <v>73.604585357200122</v>
      </c>
      <c r="AX13" s="25">
        <v>137.4673873583003</v>
      </c>
      <c r="AY13" s="25">
        <v>33.555031559900002</v>
      </c>
      <c r="AZ13" s="25">
        <v>57.368279763700073</v>
      </c>
      <c r="BA13" s="25">
        <v>90.923311323600174</v>
      </c>
      <c r="BB13" s="25">
        <v>27.060509322499996</v>
      </c>
      <c r="BC13" s="25">
        <v>33.555031559900002</v>
      </c>
      <c r="BD13" s="25">
        <v>60.615540882400083</v>
      </c>
      <c r="BE13" s="25">
        <v>18.401146339299999</v>
      </c>
      <c r="BF13" s="25">
        <v>21.648407457999998</v>
      </c>
      <c r="BG13" s="25">
        <v>40.049553797300021</v>
      </c>
      <c r="BH13" s="25">
        <v>9.7417833560999991</v>
      </c>
      <c r="BI13" s="25">
        <v>4.3296814915999997</v>
      </c>
      <c r="BJ13" s="25">
        <v>14.071464847699998</v>
      </c>
      <c r="BK13" s="25">
        <v>2.1648407457999999</v>
      </c>
      <c r="BL13" s="25">
        <v>6.4945222373999991</v>
      </c>
      <c r="BM13" s="25">
        <v>8.6593629831999994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2.1648407457999999</v>
      </c>
      <c r="BU13" s="25">
        <v>1.0824203728999999</v>
      </c>
      <c r="BV13" s="25">
        <v>3.2472611187</v>
      </c>
      <c r="BW13" s="25">
        <v>1214.4756583937867</v>
      </c>
      <c r="BX13" s="25">
        <v>1362.767249481095</v>
      </c>
      <c r="BY13" s="25">
        <v>2577.2429078748514</v>
      </c>
      <c r="BZ13" s="18" t="s">
        <v>313</v>
      </c>
    </row>
    <row r="14" spans="1:78" x14ac:dyDescent="0.25">
      <c r="A14" s="18" t="s">
        <v>183</v>
      </c>
      <c r="B14" s="18">
        <v>533</v>
      </c>
      <c r="C14" s="18">
        <v>533</v>
      </c>
      <c r="D14" s="18" t="s">
        <v>220</v>
      </c>
      <c r="E14" s="18" t="s">
        <v>223</v>
      </c>
      <c r="F14" s="34">
        <v>3</v>
      </c>
      <c r="G14" s="18" t="str">
        <f t="shared" si="0"/>
        <v>Oranjestad East</v>
      </c>
      <c r="H14" s="21" t="s">
        <v>251</v>
      </c>
      <c r="I14" s="33">
        <v>22</v>
      </c>
      <c r="J14" s="21" t="s">
        <v>50</v>
      </c>
      <c r="K14" s="21">
        <v>2010</v>
      </c>
      <c r="L14" s="25">
        <v>30.307770441199995</v>
      </c>
      <c r="M14" s="25">
        <v>34.637451932800005</v>
      </c>
      <c r="N14" s="25">
        <v>64.945222374000096</v>
      </c>
      <c r="O14" s="25">
        <v>22.730827830899997</v>
      </c>
      <c r="P14" s="25">
        <v>35.719872305700008</v>
      </c>
      <c r="Q14" s="25">
        <v>58.450700136600076</v>
      </c>
      <c r="R14" s="25">
        <v>33.555031559900002</v>
      </c>
      <c r="S14" s="25">
        <v>35.719872305700008</v>
      </c>
      <c r="T14" s="25">
        <v>69.274903865600109</v>
      </c>
      <c r="U14" s="25">
        <v>37.884713051500015</v>
      </c>
      <c r="V14" s="25">
        <v>36.802292678600011</v>
      </c>
      <c r="W14" s="25">
        <v>74.687005730100125</v>
      </c>
      <c r="X14" s="25">
        <v>38.967133424400018</v>
      </c>
      <c r="Y14" s="25">
        <v>29.225350068299996</v>
      </c>
      <c r="Z14" s="25">
        <v>68.192483492700106</v>
      </c>
      <c r="AA14" s="25">
        <v>33.555031559900002</v>
      </c>
      <c r="AB14" s="25">
        <v>31.390190814099995</v>
      </c>
      <c r="AC14" s="25">
        <v>64.945222374000096</v>
      </c>
      <c r="AD14" s="25">
        <v>25.978088949599996</v>
      </c>
      <c r="AE14" s="25">
        <v>29.225350068299996</v>
      </c>
      <c r="AF14" s="25">
        <v>55.203439017900067</v>
      </c>
      <c r="AG14" s="25">
        <v>24.895668576699997</v>
      </c>
      <c r="AH14" s="25">
        <v>46.544076034700041</v>
      </c>
      <c r="AI14" s="25">
        <v>71.439744611400116</v>
      </c>
      <c r="AJ14" s="25">
        <v>30.307770441199995</v>
      </c>
      <c r="AK14" s="25">
        <v>32.472611186999998</v>
      </c>
      <c r="AL14" s="25">
        <v>62.780381628200089</v>
      </c>
      <c r="AM14" s="25">
        <v>40.049553797300021</v>
      </c>
      <c r="AN14" s="25">
        <v>59.53312050950008</v>
      </c>
      <c r="AO14" s="25">
        <v>99.5826743068002</v>
      </c>
      <c r="AP14" s="25">
        <v>50.873757526300054</v>
      </c>
      <c r="AQ14" s="25">
        <v>37.884713051500015</v>
      </c>
      <c r="AR14" s="25">
        <v>88.758470577800168</v>
      </c>
      <c r="AS14" s="25">
        <v>35.719872305700008</v>
      </c>
      <c r="AT14" s="25">
        <v>41.131974170200024</v>
      </c>
      <c r="AU14" s="25">
        <v>76.851846475900132</v>
      </c>
      <c r="AV14" s="25">
        <v>27.060509322499996</v>
      </c>
      <c r="AW14" s="25">
        <v>24.895668576699997</v>
      </c>
      <c r="AX14" s="25">
        <v>51.956177899200057</v>
      </c>
      <c r="AY14" s="25">
        <v>17.318725966399999</v>
      </c>
      <c r="AZ14" s="25">
        <v>20.565987085099998</v>
      </c>
      <c r="BA14" s="25">
        <v>37.884713051500015</v>
      </c>
      <c r="BB14" s="25">
        <v>12.989044474799998</v>
      </c>
      <c r="BC14" s="25">
        <v>12.989044474799998</v>
      </c>
      <c r="BD14" s="25">
        <v>25.978088949599996</v>
      </c>
      <c r="BE14" s="25">
        <v>9.7417833560999991</v>
      </c>
      <c r="BF14" s="25">
        <v>16.236305593499999</v>
      </c>
      <c r="BG14" s="25">
        <v>25.978088949599996</v>
      </c>
      <c r="BH14" s="25">
        <v>5.4121018644999994</v>
      </c>
      <c r="BI14" s="25">
        <v>8.6593629831999994</v>
      </c>
      <c r="BJ14" s="25">
        <v>14.071464847699998</v>
      </c>
      <c r="BK14" s="25">
        <v>0</v>
      </c>
      <c r="BL14" s="25">
        <v>1.0824203728999999</v>
      </c>
      <c r="BM14" s="25">
        <v>1.0824203728999999</v>
      </c>
      <c r="BN14" s="25">
        <v>0</v>
      </c>
      <c r="BO14" s="25">
        <v>2.1648407457999999</v>
      </c>
      <c r="BP14" s="25">
        <v>2.1648407457999999</v>
      </c>
      <c r="BQ14" s="25">
        <v>0</v>
      </c>
      <c r="BR14" s="25">
        <v>1.0824203728999999</v>
      </c>
      <c r="BS14" s="25">
        <v>1.0824203728999999</v>
      </c>
      <c r="BT14" s="25">
        <v>0</v>
      </c>
      <c r="BU14" s="25">
        <v>0</v>
      </c>
      <c r="BV14" s="25">
        <v>0</v>
      </c>
      <c r="BW14" s="25">
        <v>477.34738444890132</v>
      </c>
      <c r="BX14" s="25">
        <v>537.9629253313002</v>
      </c>
      <c r="BY14" s="25">
        <v>1015.3103097801766</v>
      </c>
      <c r="BZ14" s="18" t="s">
        <v>346</v>
      </c>
    </row>
    <row r="15" spans="1:78" x14ac:dyDescent="0.25">
      <c r="A15" s="18" t="s">
        <v>178</v>
      </c>
      <c r="B15" s="18">
        <v>533</v>
      </c>
      <c r="C15" s="18">
        <v>533</v>
      </c>
      <c r="D15" s="18" t="s">
        <v>220</v>
      </c>
      <c r="E15" s="18" t="s">
        <v>223</v>
      </c>
      <c r="F15" s="34">
        <v>3</v>
      </c>
      <c r="G15" s="18" t="str">
        <f t="shared" si="0"/>
        <v>Oranjestad East</v>
      </c>
      <c r="H15" s="21" t="s">
        <v>246</v>
      </c>
      <c r="I15" s="33">
        <v>17</v>
      </c>
      <c r="J15" s="21" t="s">
        <v>45</v>
      </c>
      <c r="K15" s="21">
        <v>2010</v>
      </c>
      <c r="L15" s="25">
        <v>11.906624101899999</v>
      </c>
      <c r="M15" s="25">
        <v>17.318725966399999</v>
      </c>
      <c r="N15" s="25">
        <v>29.225350068299996</v>
      </c>
      <c r="O15" s="25">
        <v>10.824203728999999</v>
      </c>
      <c r="P15" s="25">
        <v>22.730827830899997</v>
      </c>
      <c r="Q15" s="25">
        <v>33.555031559900002</v>
      </c>
      <c r="R15" s="25">
        <v>16.236305593499999</v>
      </c>
      <c r="S15" s="25">
        <v>19.483566712199998</v>
      </c>
      <c r="T15" s="25">
        <v>35.719872305700008</v>
      </c>
      <c r="U15" s="25">
        <v>25.978088949599996</v>
      </c>
      <c r="V15" s="25">
        <v>23.813248203799997</v>
      </c>
      <c r="W15" s="25">
        <v>49.79133715340005</v>
      </c>
      <c r="X15" s="25">
        <v>21.648407457999998</v>
      </c>
      <c r="Y15" s="25">
        <v>9.7417833560999991</v>
      </c>
      <c r="Z15" s="25">
        <v>31.390190814099995</v>
      </c>
      <c r="AA15" s="25">
        <v>24.895668576699997</v>
      </c>
      <c r="AB15" s="25">
        <v>17.318725966399999</v>
      </c>
      <c r="AC15" s="25">
        <v>42.214394543100028</v>
      </c>
      <c r="AD15" s="25">
        <v>18.401146339299999</v>
      </c>
      <c r="AE15" s="25">
        <v>15.153885220599998</v>
      </c>
      <c r="AF15" s="25">
        <v>33.555031559900002</v>
      </c>
      <c r="AG15" s="25">
        <v>41.131974170200024</v>
      </c>
      <c r="AH15" s="25">
        <v>30.307770441199995</v>
      </c>
      <c r="AI15" s="25">
        <v>71.439744611400116</v>
      </c>
      <c r="AJ15" s="25">
        <v>27.060509322499996</v>
      </c>
      <c r="AK15" s="25">
        <v>31.390190814099995</v>
      </c>
      <c r="AL15" s="25">
        <v>58.450700136600076</v>
      </c>
      <c r="AM15" s="25">
        <v>36.802292678600011</v>
      </c>
      <c r="AN15" s="25">
        <v>40.049553797300021</v>
      </c>
      <c r="AO15" s="25">
        <v>76.851846475900132</v>
      </c>
      <c r="AP15" s="25">
        <v>27.060509322499996</v>
      </c>
      <c r="AQ15" s="25">
        <v>53.03859827210006</v>
      </c>
      <c r="AR15" s="25">
        <v>80.099107594600142</v>
      </c>
      <c r="AS15" s="25">
        <v>22.730827830899997</v>
      </c>
      <c r="AT15" s="25">
        <v>42.214394543100028</v>
      </c>
      <c r="AU15" s="25">
        <v>64.945222374000096</v>
      </c>
      <c r="AV15" s="25">
        <v>29.225350068299996</v>
      </c>
      <c r="AW15" s="25">
        <v>46.544076034700041</v>
      </c>
      <c r="AX15" s="25">
        <v>75.769426103000129</v>
      </c>
      <c r="AY15" s="25">
        <v>28.142929695399996</v>
      </c>
      <c r="AZ15" s="25">
        <v>28.142929695399996</v>
      </c>
      <c r="BA15" s="25">
        <v>56.28585939080007</v>
      </c>
      <c r="BB15" s="25">
        <v>27.060509322499996</v>
      </c>
      <c r="BC15" s="25">
        <v>28.142929695399996</v>
      </c>
      <c r="BD15" s="25">
        <v>55.203439017900067</v>
      </c>
      <c r="BE15" s="25">
        <v>11.906624101899999</v>
      </c>
      <c r="BF15" s="25">
        <v>25.978088949599996</v>
      </c>
      <c r="BG15" s="25">
        <v>37.884713051500015</v>
      </c>
      <c r="BH15" s="25">
        <v>17.318725966399999</v>
      </c>
      <c r="BI15" s="25">
        <v>29.225350068299996</v>
      </c>
      <c r="BJ15" s="25">
        <v>46.544076034700041</v>
      </c>
      <c r="BK15" s="25">
        <v>6.4945222373999991</v>
      </c>
      <c r="BL15" s="25">
        <v>16.236305593499999</v>
      </c>
      <c r="BM15" s="25">
        <v>22.730827830899997</v>
      </c>
      <c r="BN15" s="25">
        <v>1.0824203728999999</v>
      </c>
      <c r="BO15" s="25">
        <v>18.401146339299999</v>
      </c>
      <c r="BP15" s="25">
        <v>19.483566712199998</v>
      </c>
      <c r="BQ15" s="25">
        <v>0</v>
      </c>
      <c r="BR15" s="25">
        <v>8.6593629831999994</v>
      </c>
      <c r="BS15" s="25">
        <v>8.6593629831999994</v>
      </c>
      <c r="BT15" s="25">
        <v>3.2472611187</v>
      </c>
      <c r="BU15" s="25">
        <v>2.1648407457999999</v>
      </c>
      <c r="BV15" s="25">
        <v>5.4121018644999994</v>
      </c>
      <c r="BW15" s="25">
        <v>409.15490095620112</v>
      </c>
      <c r="BX15" s="25">
        <v>526.05630122940079</v>
      </c>
      <c r="BY15" s="25">
        <v>935.21120218558053</v>
      </c>
      <c r="BZ15" s="18" t="s">
        <v>319</v>
      </c>
    </row>
    <row r="16" spans="1:78" x14ac:dyDescent="0.25">
      <c r="A16" s="18" t="s">
        <v>181</v>
      </c>
      <c r="B16" s="18">
        <v>533</v>
      </c>
      <c r="C16" s="18">
        <v>533</v>
      </c>
      <c r="D16" s="18" t="s">
        <v>220</v>
      </c>
      <c r="E16" s="18" t="s">
        <v>223</v>
      </c>
      <c r="F16" s="34">
        <v>3</v>
      </c>
      <c r="G16" s="18" t="str">
        <f t="shared" si="0"/>
        <v>Oranjestad East</v>
      </c>
      <c r="H16" s="21" t="s">
        <v>249</v>
      </c>
      <c r="I16" s="33">
        <v>20</v>
      </c>
      <c r="J16" s="21" t="s">
        <v>48</v>
      </c>
      <c r="K16" s="21">
        <v>2010</v>
      </c>
      <c r="L16" s="25">
        <v>72.522164984300119</v>
      </c>
      <c r="M16" s="25">
        <v>69.274903865600109</v>
      </c>
      <c r="N16" s="25">
        <v>141.79706884990031</v>
      </c>
      <c r="O16" s="25">
        <v>72.522164984300119</v>
      </c>
      <c r="P16" s="25">
        <v>60.615540882400083</v>
      </c>
      <c r="Q16" s="25">
        <v>133.13770586670029</v>
      </c>
      <c r="R16" s="25">
        <v>67.110063119800103</v>
      </c>
      <c r="S16" s="25">
        <v>74.687005730100125</v>
      </c>
      <c r="T16" s="25">
        <v>141.79706884990031</v>
      </c>
      <c r="U16" s="25">
        <v>87.676050204900164</v>
      </c>
      <c r="V16" s="25">
        <v>86.593629832000161</v>
      </c>
      <c r="W16" s="25">
        <v>174.26968003690041</v>
      </c>
      <c r="X16" s="25">
        <v>82.263948340400148</v>
      </c>
      <c r="Y16" s="25">
        <v>68.192483492700106</v>
      </c>
      <c r="Z16" s="25">
        <v>150.45643183310034</v>
      </c>
      <c r="AA16" s="25">
        <v>63.862802001100093</v>
      </c>
      <c r="AB16" s="25">
        <v>57.368279763700073</v>
      </c>
      <c r="AC16" s="25">
        <v>121.23108176480027</v>
      </c>
      <c r="AD16" s="25">
        <v>64.945222374000096</v>
      </c>
      <c r="AE16" s="25">
        <v>51.956177899200057</v>
      </c>
      <c r="AF16" s="25">
        <v>116.90140027320025</v>
      </c>
      <c r="AG16" s="25">
        <v>68.192483492700106</v>
      </c>
      <c r="AH16" s="25">
        <v>75.769426103000129</v>
      </c>
      <c r="AI16" s="25">
        <v>143.96190959570032</v>
      </c>
      <c r="AJ16" s="25">
        <v>69.274903865600109</v>
      </c>
      <c r="AK16" s="25">
        <v>86.593629832000161</v>
      </c>
      <c r="AL16" s="25">
        <v>155.86853369760036</v>
      </c>
      <c r="AM16" s="25">
        <v>57.368279763700073</v>
      </c>
      <c r="AN16" s="25">
        <v>83.346368713300151</v>
      </c>
      <c r="AO16" s="25">
        <v>140.71464847700031</v>
      </c>
      <c r="AP16" s="25">
        <v>58.450700136600076</v>
      </c>
      <c r="AQ16" s="25">
        <v>98.500253933900197</v>
      </c>
      <c r="AR16" s="25">
        <v>156.95095407050036</v>
      </c>
      <c r="AS16" s="25">
        <v>58.450700136600076</v>
      </c>
      <c r="AT16" s="25">
        <v>92.005731696500177</v>
      </c>
      <c r="AU16" s="25">
        <v>150.45643183310034</v>
      </c>
      <c r="AV16" s="25">
        <v>48.708916780500047</v>
      </c>
      <c r="AW16" s="25">
        <v>67.110063119800103</v>
      </c>
      <c r="AX16" s="25">
        <v>115.81897990030025</v>
      </c>
      <c r="AY16" s="25">
        <v>40.049553797300021</v>
      </c>
      <c r="AZ16" s="25">
        <v>57.368279763700073</v>
      </c>
      <c r="BA16" s="25">
        <v>97.417833561000194</v>
      </c>
      <c r="BB16" s="25">
        <v>28.142929695399996</v>
      </c>
      <c r="BC16" s="25">
        <v>40.049553797300021</v>
      </c>
      <c r="BD16" s="25">
        <v>68.192483492700106</v>
      </c>
      <c r="BE16" s="25">
        <v>7.5769426102999988</v>
      </c>
      <c r="BF16" s="25">
        <v>24.895668576699997</v>
      </c>
      <c r="BG16" s="25">
        <v>32.472611186999998</v>
      </c>
      <c r="BH16" s="25">
        <v>8.6593629831999994</v>
      </c>
      <c r="BI16" s="25">
        <v>5.4121018644999994</v>
      </c>
      <c r="BJ16" s="25">
        <v>14.071464847699998</v>
      </c>
      <c r="BK16" s="25">
        <v>0</v>
      </c>
      <c r="BL16" s="25">
        <v>3.2472611187</v>
      </c>
      <c r="BM16" s="25">
        <v>3.2472611187</v>
      </c>
      <c r="BN16" s="25">
        <v>0</v>
      </c>
      <c r="BO16" s="25">
        <v>1.0824203728999999</v>
      </c>
      <c r="BP16" s="25">
        <v>1.0824203728999999</v>
      </c>
      <c r="BQ16" s="25">
        <v>0</v>
      </c>
      <c r="BR16" s="25">
        <v>0</v>
      </c>
      <c r="BS16" s="25">
        <v>0</v>
      </c>
      <c r="BT16" s="25">
        <v>0</v>
      </c>
      <c r="BU16" s="25">
        <v>1.0824203728999999</v>
      </c>
      <c r="BV16" s="25">
        <v>1.0824203728999999</v>
      </c>
      <c r="BW16" s="25">
        <v>955.77718927067951</v>
      </c>
      <c r="BX16" s="25">
        <v>1105.1512007308806</v>
      </c>
      <c r="BY16" s="25">
        <v>2060.9283900016312</v>
      </c>
      <c r="BZ16" s="18" t="s">
        <v>312</v>
      </c>
    </row>
    <row r="17" spans="1:78" x14ac:dyDescent="0.25">
      <c r="A17" s="18" t="s">
        <v>175</v>
      </c>
      <c r="B17" s="18">
        <v>533</v>
      </c>
      <c r="C17" s="18">
        <v>533</v>
      </c>
      <c r="D17" s="18" t="s">
        <v>220</v>
      </c>
      <c r="E17" s="18" t="s">
        <v>222</v>
      </c>
      <c r="F17" s="34">
        <v>2</v>
      </c>
      <c r="G17" s="21" t="s">
        <v>23</v>
      </c>
      <c r="H17" s="21" t="s">
        <v>243</v>
      </c>
      <c r="I17" s="33">
        <v>14</v>
      </c>
      <c r="J17" s="21" t="s">
        <v>42</v>
      </c>
      <c r="K17" s="21">
        <v>2010</v>
      </c>
      <c r="L17" s="25">
        <v>71.439744611400116</v>
      </c>
      <c r="M17" s="25">
        <v>86.593629832000161</v>
      </c>
      <c r="N17" s="25">
        <v>158.03337444340036</v>
      </c>
      <c r="O17" s="25">
        <v>82.263948340400148</v>
      </c>
      <c r="P17" s="25">
        <v>93.088152069400181</v>
      </c>
      <c r="Q17" s="25">
        <v>175.35210040980041</v>
      </c>
      <c r="R17" s="25">
        <v>92.005731696500177</v>
      </c>
      <c r="S17" s="25">
        <v>66.027642746900099</v>
      </c>
      <c r="T17" s="25">
        <v>158.03337444340036</v>
      </c>
      <c r="U17" s="25">
        <v>69.274903865600109</v>
      </c>
      <c r="V17" s="25">
        <v>66.027642746900099</v>
      </c>
      <c r="W17" s="25">
        <v>135.30254661250029</v>
      </c>
      <c r="X17" s="25">
        <v>50.873757526300054</v>
      </c>
      <c r="Y17" s="25">
        <v>44.379235288900034</v>
      </c>
      <c r="Z17" s="25">
        <v>95.252992815200187</v>
      </c>
      <c r="AA17" s="25">
        <v>63.862802001100093</v>
      </c>
      <c r="AB17" s="25">
        <v>86.593629832000161</v>
      </c>
      <c r="AC17" s="25">
        <v>150.45643183310034</v>
      </c>
      <c r="AD17" s="25">
        <v>83.346368713300151</v>
      </c>
      <c r="AE17" s="25">
        <v>98.500253933900197</v>
      </c>
      <c r="AF17" s="25">
        <v>181.84662264720043</v>
      </c>
      <c r="AG17" s="25">
        <v>85.511209459100158</v>
      </c>
      <c r="AH17" s="25">
        <v>125.56076325640028</v>
      </c>
      <c r="AI17" s="25">
        <v>211.07197271550052</v>
      </c>
      <c r="AJ17" s="25">
        <v>112.57171878160024</v>
      </c>
      <c r="AK17" s="25">
        <v>108.24203729000023</v>
      </c>
      <c r="AL17" s="25">
        <v>220.81375607160055</v>
      </c>
      <c r="AM17" s="25">
        <v>101.74751505260021</v>
      </c>
      <c r="AN17" s="25">
        <v>124.47834288350028</v>
      </c>
      <c r="AO17" s="25">
        <v>226.22585793610057</v>
      </c>
      <c r="AP17" s="25">
        <v>82.263948340400148</v>
      </c>
      <c r="AQ17" s="25">
        <v>99.5826743068002</v>
      </c>
      <c r="AR17" s="25">
        <v>181.84662264720043</v>
      </c>
      <c r="AS17" s="25">
        <v>66.027642746900099</v>
      </c>
      <c r="AT17" s="25">
        <v>93.088152069400181</v>
      </c>
      <c r="AU17" s="25">
        <v>159.11579481630037</v>
      </c>
      <c r="AV17" s="25">
        <v>43.296814916000031</v>
      </c>
      <c r="AW17" s="25">
        <v>72.522164984300119</v>
      </c>
      <c r="AX17" s="25">
        <v>115.81897990030025</v>
      </c>
      <c r="AY17" s="25">
        <v>43.296814916000031</v>
      </c>
      <c r="AZ17" s="25">
        <v>55.203439017900067</v>
      </c>
      <c r="BA17" s="25">
        <v>98.500253933900197</v>
      </c>
      <c r="BB17" s="25">
        <v>34.637451932800005</v>
      </c>
      <c r="BC17" s="25">
        <v>31.390190814099995</v>
      </c>
      <c r="BD17" s="25">
        <v>66.027642746900099</v>
      </c>
      <c r="BE17" s="25">
        <v>22.730827830899997</v>
      </c>
      <c r="BF17" s="25">
        <v>37.884713051500015</v>
      </c>
      <c r="BG17" s="25">
        <v>60.615540882400083</v>
      </c>
      <c r="BH17" s="25">
        <v>15.153885220599998</v>
      </c>
      <c r="BI17" s="25">
        <v>15.153885220599998</v>
      </c>
      <c r="BJ17" s="25">
        <v>30.307770441199995</v>
      </c>
      <c r="BK17" s="25">
        <v>2.1648407457999999</v>
      </c>
      <c r="BL17" s="25">
        <v>10.824203728999999</v>
      </c>
      <c r="BM17" s="25">
        <v>12.989044474799998</v>
      </c>
      <c r="BN17" s="25">
        <v>4.3296814915999997</v>
      </c>
      <c r="BO17" s="25">
        <v>5.4121018644999994</v>
      </c>
      <c r="BP17" s="25">
        <v>9.7417833560999991</v>
      </c>
      <c r="BQ17" s="25">
        <v>2.1648407457999999</v>
      </c>
      <c r="BR17" s="25">
        <v>4.3296814915999997</v>
      </c>
      <c r="BS17" s="25">
        <v>6.4945222373999991</v>
      </c>
      <c r="BT17" s="25">
        <v>4.3296814915999997</v>
      </c>
      <c r="BU17" s="25">
        <v>2.1648407457999999</v>
      </c>
      <c r="BV17" s="25">
        <v>6.4945222373999991</v>
      </c>
      <c r="BW17" s="25">
        <v>1133.2941304262822</v>
      </c>
      <c r="BX17" s="25">
        <v>1327.047377175393</v>
      </c>
      <c r="BY17" s="25">
        <v>2460.3415076016695</v>
      </c>
      <c r="BZ17" s="18" t="s">
        <v>323</v>
      </c>
    </row>
    <row r="18" spans="1:78" x14ac:dyDescent="0.25">
      <c r="A18" s="18" t="s">
        <v>169</v>
      </c>
      <c r="B18" s="18">
        <v>533</v>
      </c>
      <c r="C18" s="18">
        <v>533</v>
      </c>
      <c r="D18" s="18" t="s">
        <v>220</v>
      </c>
      <c r="E18" s="18" t="s">
        <v>222</v>
      </c>
      <c r="F18" s="34">
        <v>2</v>
      </c>
      <c r="G18" s="18" t="str">
        <f>G17</f>
        <v>Oranjestad West</v>
      </c>
      <c r="H18" s="21" t="s">
        <v>237</v>
      </c>
      <c r="I18" s="33">
        <v>8</v>
      </c>
      <c r="J18" s="21" t="s">
        <v>36</v>
      </c>
      <c r="K18" s="21">
        <v>2010</v>
      </c>
      <c r="L18" s="25">
        <v>9.7417833560999991</v>
      </c>
      <c r="M18" s="25">
        <v>8.6593629831999994</v>
      </c>
      <c r="N18" s="25">
        <v>18.401146339299999</v>
      </c>
      <c r="O18" s="25">
        <v>10.824203728999999</v>
      </c>
      <c r="P18" s="25">
        <v>15.153885220599998</v>
      </c>
      <c r="Q18" s="25">
        <v>25.978088949599996</v>
      </c>
      <c r="R18" s="25">
        <v>11.906624101899999</v>
      </c>
      <c r="S18" s="25">
        <v>7.5769426102999988</v>
      </c>
      <c r="T18" s="25">
        <v>19.483566712199998</v>
      </c>
      <c r="U18" s="25">
        <v>7.5769426102999988</v>
      </c>
      <c r="V18" s="25">
        <v>6.4945222373999991</v>
      </c>
      <c r="W18" s="25">
        <v>14.071464847699998</v>
      </c>
      <c r="X18" s="25">
        <v>4.3296814915999997</v>
      </c>
      <c r="Y18" s="25">
        <v>7.5769426102999988</v>
      </c>
      <c r="Z18" s="25">
        <v>11.906624101899999</v>
      </c>
      <c r="AA18" s="25">
        <v>7.5769426102999988</v>
      </c>
      <c r="AB18" s="25">
        <v>7.5769426102999988</v>
      </c>
      <c r="AC18" s="25">
        <v>15.153885220599998</v>
      </c>
      <c r="AD18" s="25">
        <v>16.236305593499999</v>
      </c>
      <c r="AE18" s="25">
        <v>22.730827830899997</v>
      </c>
      <c r="AF18" s="25">
        <v>38.967133424400018</v>
      </c>
      <c r="AG18" s="25">
        <v>23.813248203799997</v>
      </c>
      <c r="AH18" s="25">
        <v>16.236305593499999</v>
      </c>
      <c r="AI18" s="25">
        <v>40.049553797300021</v>
      </c>
      <c r="AJ18" s="25">
        <v>28.142929695399996</v>
      </c>
      <c r="AK18" s="25">
        <v>16.236305593499999</v>
      </c>
      <c r="AL18" s="25">
        <v>44.379235288900034</v>
      </c>
      <c r="AM18" s="25">
        <v>23.813248203799997</v>
      </c>
      <c r="AN18" s="25">
        <v>19.483566712199998</v>
      </c>
      <c r="AO18" s="25">
        <v>43.296814916000031</v>
      </c>
      <c r="AP18" s="25">
        <v>18.401146339299999</v>
      </c>
      <c r="AQ18" s="25">
        <v>23.813248203799997</v>
      </c>
      <c r="AR18" s="25">
        <v>42.214394543100028</v>
      </c>
      <c r="AS18" s="25">
        <v>17.318725966399999</v>
      </c>
      <c r="AT18" s="25">
        <v>15.153885220599998</v>
      </c>
      <c r="AU18" s="25">
        <v>32.472611186999998</v>
      </c>
      <c r="AV18" s="25">
        <v>18.401146339299999</v>
      </c>
      <c r="AW18" s="25">
        <v>20.565987085099998</v>
      </c>
      <c r="AX18" s="25">
        <v>38.967133424400018</v>
      </c>
      <c r="AY18" s="25">
        <v>5.4121018644999994</v>
      </c>
      <c r="AZ18" s="25">
        <v>12.989044474799998</v>
      </c>
      <c r="BA18" s="25">
        <v>18.401146339299999</v>
      </c>
      <c r="BB18" s="25">
        <v>4.3296814915999997</v>
      </c>
      <c r="BC18" s="25">
        <v>5.4121018644999994</v>
      </c>
      <c r="BD18" s="25">
        <v>9.7417833560999991</v>
      </c>
      <c r="BE18" s="25">
        <v>3.2472611187</v>
      </c>
      <c r="BF18" s="25">
        <v>6.4945222373999991</v>
      </c>
      <c r="BG18" s="25">
        <v>9.7417833560999991</v>
      </c>
      <c r="BH18" s="25">
        <v>2.1648407457999999</v>
      </c>
      <c r="BI18" s="25">
        <v>3.2472611187</v>
      </c>
      <c r="BJ18" s="25">
        <v>5.4121018644999994</v>
      </c>
      <c r="BK18" s="25">
        <v>1.0824203728999999</v>
      </c>
      <c r="BL18" s="25">
        <v>0</v>
      </c>
      <c r="BM18" s="25">
        <v>1.0824203728999999</v>
      </c>
      <c r="BN18" s="25">
        <v>0</v>
      </c>
      <c r="BO18" s="25">
        <v>1.0824203728999999</v>
      </c>
      <c r="BP18" s="25">
        <v>1.0824203728999999</v>
      </c>
      <c r="BQ18" s="25">
        <v>0</v>
      </c>
      <c r="BR18" s="25">
        <v>0</v>
      </c>
      <c r="BS18" s="25">
        <v>0</v>
      </c>
      <c r="BT18" s="25">
        <v>0</v>
      </c>
      <c r="BU18" s="25">
        <v>0</v>
      </c>
      <c r="BV18" s="25">
        <v>0</v>
      </c>
      <c r="BW18" s="25">
        <v>214.31923383420053</v>
      </c>
      <c r="BX18" s="25">
        <v>216.48407458000054</v>
      </c>
      <c r="BY18" s="25">
        <v>430.80330841420118</v>
      </c>
      <c r="BZ18" s="18" t="s">
        <v>329</v>
      </c>
    </row>
    <row r="19" spans="1:78" x14ac:dyDescent="0.25">
      <c r="A19" s="18" t="s">
        <v>170</v>
      </c>
      <c r="B19" s="18">
        <v>533</v>
      </c>
      <c r="C19" s="18">
        <v>533</v>
      </c>
      <c r="D19" s="18" t="s">
        <v>220</v>
      </c>
      <c r="E19" s="18" t="s">
        <v>222</v>
      </c>
      <c r="F19" s="34">
        <v>2</v>
      </c>
      <c r="G19" s="18" t="str">
        <f>G18</f>
        <v>Oranjestad West</v>
      </c>
      <c r="H19" s="21" t="s">
        <v>238</v>
      </c>
      <c r="I19" s="33">
        <v>9</v>
      </c>
      <c r="J19" s="21" t="s">
        <v>37</v>
      </c>
      <c r="K19" s="21">
        <v>2010</v>
      </c>
      <c r="L19" s="25">
        <v>101.74751505260021</v>
      </c>
      <c r="M19" s="25">
        <v>66.027642746900099</v>
      </c>
      <c r="N19" s="25">
        <v>167.77515779950039</v>
      </c>
      <c r="O19" s="25">
        <v>101.74751505260021</v>
      </c>
      <c r="P19" s="25">
        <v>97.417833561000194</v>
      </c>
      <c r="Q19" s="25">
        <v>199.16534861360049</v>
      </c>
      <c r="R19" s="25">
        <v>113.65413915450024</v>
      </c>
      <c r="S19" s="25">
        <v>103.91235579840021</v>
      </c>
      <c r="T19" s="25">
        <v>217.56649495290054</v>
      </c>
      <c r="U19" s="25">
        <v>121.23108176480027</v>
      </c>
      <c r="V19" s="25">
        <v>96.33541318810019</v>
      </c>
      <c r="W19" s="25">
        <v>217.56649495290054</v>
      </c>
      <c r="X19" s="25">
        <v>74.687005730100125</v>
      </c>
      <c r="Y19" s="25">
        <v>69.274903865600109</v>
      </c>
      <c r="Z19" s="25">
        <v>143.96190959570032</v>
      </c>
      <c r="AA19" s="25">
        <v>53.03859827210006</v>
      </c>
      <c r="AB19" s="25">
        <v>85.511209459100158</v>
      </c>
      <c r="AC19" s="25">
        <v>138.5498077312003</v>
      </c>
      <c r="AD19" s="25">
        <v>55.203439017900067</v>
      </c>
      <c r="AE19" s="25">
        <v>81.181527967500145</v>
      </c>
      <c r="AF19" s="25">
        <v>136.3849669854003</v>
      </c>
      <c r="AG19" s="25">
        <v>76.851846475900132</v>
      </c>
      <c r="AH19" s="25">
        <v>100.6650946797002</v>
      </c>
      <c r="AI19" s="25">
        <v>177.51694115560042</v>
      </c>
      <c r="AJ19" s="25">
        <v>76.851846475900132</v>
      </c>
      <c r="AK19" s="25">
        <v>108.24203729000023</v>
      </c>
      <c r="AL19" s="25">
        <v>185.09388376590044</v>
      </c>
      <c r="AM19" s="25">
        <v>101.74751505260021</v>
      </c>
      <c r="AN19" s="25">
        <v>123.39592251060027</v>
      </c>
      <c r="AO19" s="25">
        <v>225.14343756320056</v>
      </c>
      <c r="AP19" s="25">
        <v>88.758470577800168</v>
      </c>
      <c r="AQ19" s="25">
        <v>135.30254661250029</v>
      </c>
      <c r="AR19" s="25">
        <v>224.06101719030056</v>
      </c>
      <c r="AS19" s="25">
        <v>54.121018645000063</v>
      </c>
      <c r="AT19" s="25">
        <v>75.769426103000129</v>
      </c>
      <c r="AU19" s="25">
        <v>129.89044474800028</v>
      </c>
      <c r="AV19" s="25">
        <v>32.472611186999998</v>
      </c>
      <c r="AW19" s="25">
        <v>58.450700136600076</v>
      </c>
      <c r="AX19" s="25">
        <v>90.923311323600174</v>
      </c>
      <c r="AY19" s="25">
        <v>21.648407457999998</v>
      </c>
      <c r="AZ19" s="25">
        <v>28.142929695399996</v>
      </c>
      <c r="BA19" s="25">
        <v>49.79133715340005</v>
      </c>
      <c r="BB19" s="25">
        <v>17.318725966399999</v>
      </c>
      <c r="BC19" s="25">
        <v>24.895668576699997</v>
      </c>
      <c r="BD19" s="25">
        <v>42.214394543100028</v>
      </c>
      <c r="BE19" s="25">
        <v>5.4121018644999994</v>
      </c>
      <c r="BF19" s="25">
        <v>9.7417833560999991</v>
      </c>
      <c r="BG19" s="25">
        <v>15.153885220599998</v>
      </c>
      <c r="BH19" s="25">
        <v>0</v>
      </c>
      <c r="BI19" s="25">
        <v>8.6593629831999994</v>
      </c>
      <c r="BJ19" s="25">
        <v>8.6593629831999994</v>
      </c>
      <c r="BK19" s="25">
        <v>2.1648407457999999</v>
      </c>
      <c r="BL19" s="25">
        <v>1.0824203728999999</v>
      </c>
      <c r="BM19" s="25">
        <v>3.2472611187</v>
      </c>
      <c r="BN19" s="25">
        <v>0</v>
      </c>
      <c r="BO19" s="25">
        <v>1.0824203728999999</v>
      </c>
      <c r="BP19" s="25">
        <v>1.0824203728999999</v>
      </c>
      <c r="BQ19" s="25">
        <v>0</v>
      </c>
      <c r="BR19" s="25">
        <v>1.0824203728999999</v>
      </c>
      <c r="BS19" s="25">
        <v>1.0824203728999999</v>
      </c>
      <c r="BT19" s="25">
        <v>0</v>
      </c>
      <c r="BU19" s="25">
        <v>0</v>
      </c>
      <c r="BV19" s="25">
        <v>0</v>
      </c>
      <c r="BW19" s="25">
        <v>1098.6566784934803</v>
      </c>
      <c r="BX19" s="25">
        <v>1276.1736196490901</v>
      </c>
      <c r="BY19" s="25">
        <v>2374.8302981425827</v>
      </c>
      <c r="BZ19" s="18" t="s">
        <v>326</v>
      </c>
    </row>
    <row r="20" spans="1:78" x14ac:dyDescent="0.25">
      <c r="A20" s="18" t="s">
        <v>171</v>
      </c>
      <c r="B20" s="18">
        <v>533</v>
      </c>
      <c r="C20" s="18">
        <v>533</v>
      </c>
      <c r="D20" s="18" t="s">
        <v>220</v>
      </c>
      <c r="E20" s="18" t="s">
        <v>222</v>
      </c>
      <c r="F20" s="34">
        <v>2</v>
      </c>
      <c r="G20" s="18" t="str">
        <f>G19</f>
        <v>Oranjestad West</v>
      </c>
      <c r="H20" s="21" t="s">
        <v>239</v>
      </c>
      <c r="I20" s="33">
        <v>10</v>
      </c>
      <c r="J20" s="21" t="s">
        <v>38</v>
      </c>
      <c r="K20" s="21">
        <v>2010</v>
      </c>
      <c r="L20" s="25">
        <v>58.450700136600076</v>
      </c>
      <c r="M20" s="25">
        <v>43.296814916000031</v>
      </c>
      <c r="N20" s="25">
        <v>101.74751505260021</v>
      </c>
      <c r="O20" s="25">
        <v>41.131974170200024</v>
      </c>
      <c r="P20" s="25">
        <v>56.28585939080007</v>
      </c>
      <c r="Q20" s="25">
        <v>97.417833561000194</v>
      </c>
      <c r="R20" s="25">
        <v>42.214394543100028</v>
      </c>
      <c r="S20" s="25">
        <v>40.049553797300021</v>
      </c>
      <c r="T20" s="25">
        <v>82.263948340400148</v>
      </c>
      <c r="U20" s="25">
        <v>50.873757526300054</v>
      </c>
      <c r="V20" s="25">
        <v>49.79133715340005</v>
      </c>
      <c r="W20" s="25">
        <v>100.6650946797002</v>
      </c>
      <c r="X20" s="25">
        <v>50.873757526300054</v>
      </c>
      <c r="Y20" s="25">
        <v>48.708916780500047</v>
      </c>
      <c r="Z20" s="25">
        <v>99.5826743068002</v>
      </c>
      <c r="AA20" s="25">
        <v>46.544076034700041</v>
      </c>
      <c r="AB20" s="25">
        <v>47.626496407600044</v>
      </c>
      <c r="AC20" s="25">
        <v>94.170572442300184</v>
      </c>
      <c r="AD20" s="25">
        <v>53.03859827210006</v>
      </c>
      <c r="AE20" s="25">
        <v>62.780381628200089</v>
      </c>
      <c r="AF20" s="25">
        <v>115.81897990030025</v>
      </c>
      <c r="AG20" s="25">
        <v>66.027642746900099</v>
      </c>
      <c r="AH20" s="25">
        <v>45.461655661800037</v>
      </c>
      <c r="AI20" s="25">
        <v>111.48929840870024</v>
      </c>
      <c r="AJ20" s="25">
        <v>58.450700136600076</v>
      </c>
      <c r="AK20" s="25">
        <v>72.522164984300119</v>
      </c>
      <c r="AL20" s="25">
        <v>130.97286512090028</v>
      </c>
      <c r="AM20" s="25">
        <v>66.027642746900099</v>
      </c>
      <c r="AN20" s="25">
        <v>58.450700136600076</v>
      </c>
      <c r="AO20" s="25">
        <v>124.47834288350028</v>
      </c>
      <c r="AP20" s="25">
        <v>55.203439017900067</v>
      </c>
      <c r="AQ20" s="25">
        <v>80.099107594600142</v>
      </c>
      <c r="AR20" s="25">
        <v>135.30254661250029</v>
      </c>
      <c r="AS20" s="25">
        <v>54.121018645000063</v>
      </c>
      <c r="AT20" s="25">
        <v>62.780381628200089</v>
      </c>
      <c r="AU20" s="25">
        <v>116.90140027320025</v>
      </c>
      <c r="AV20" s="25">
        <v>33.555031559900002</v>
      </c>
      <c r="AW20" s="25">
        <v>47.626496407600044</v>
      </c>
      <c r="AX20" s="25">
        <v>81.181527967500145</v>
      </c>
      <c r="AY20" s="25">
        <v>30.307770441199995</v>
      </c>
      <c r="AZ20" s="25">
        <v>30.307770441199995</v>
      </c>
      <c r="BA20" s="25">
        <v>60.615540882400083</v>
      </c>
      <c r="BB20" s="25">
        <v>16.236305593499999</v>
      </c>
      <c r="BC20" s="25">
        <v>28.142929695399996</v>
      </c>
      <c r="BD20" s="25">
        <v>44.379235288900034</v>
      </c>
      <c r="BE20" s="25">
        <v>5.4121018644999994</v>
      </c>
      <c r="BF20" s="25">
        <v>17.318725966399999</v>
      </c>
      <c r="BG20" s="25">
        <v>22.730827830899997</v>
      </c>
      <c r="BH20" s="25">
        <v>4.3296814915999997</v>
      </c>
      <c r="BI20" s="25">
        <v>5.4121018644999994</v>
      </c>
      <c r="BJ20" s="25">
        <v>9.7417833560999991</v>
      </c>
      <c r="BK20" s="25">
        <v>4.3296814915999997</v>
      </c>
      <c r="BL20" s="25">
        <v>6.4945222373999991</v>
      </c>
      <c r="BM20" s="25">
        <v>10.824203728999999</v>
      </c>
      <c r="BN20" s="25">
        <v>0</v>
      </c>
      <c r="BO20" s="25">
        <v>1.0824203728999999</v>
      </c>
      <c r="BP20" s="25">
        <v>1.0824203728999999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737.12827394489034</v>
      </c>
      <c r="BX20" s="25">
        <v>804.23833706468702</v>
      </c>
      <c r="BY20" s="25">
        <v>1541.3666110096049</v>
      </c>
      <c r="BZ20" s="18" t="s">
        <v>325</v>
      </c>
    </row>
    <row r="21" spans="1:78" x14ac:dyDescent="0.25">
      <c r="A21" s="18" t="s">
        <v>172</v>
      </c>
      <c r="B21" s="18">
        <v>533</v>
      </c>
      <c r="C21" s="18">
        <v>533</v>
      </c>
      <c r="D21" s="18" t="s">
        <v>220</v>
      </c>
      <c r="E21" s="18" t="s">
        <v>222</v>
      </c>
      <c r="F21" s="34">
        <v>2</v>
      </c>
      <c r="G21" s="18" t="str">
        <f>G20</f>
        <v>Oranjestad West</v>
      </c>
      <c r="H21" s="21" t="s">
        <v>240</v>
      </c>
      <c r="I21" s="33">
        <v>11</v>
      </c>
      <c r="J21" s="21" t="s">
        <v>39</v>
      </c>
      <c r="K21" s="21">
        <v>2010</v>
      </c>
      <c r="L21" s="25">
        <v>61.697961255300086</v>
      </c>
      <c r="M21" s="25">
        <v>55.203439017900067</v>
      </c>
      <c r="N21" s="25">
        <v>116.90140027320025</v>
      </c>
      <c r="O21" s="25">
        <v>56.28585939080007</v>
      </c>
      <c r="P21" s="25">
        <v>56.28585939080007</v>
      </c>
      <c r="Q21" s="25">
        <v>112.57171878160024</v>
      </c>
      <c r="R21" s="25">
        <v>49.79133715340005</v>
      </c>
      <c r="S21" s="25">
        <v>70.357324238500112</v>
      </c>
      <c r="T21" s="25">
        <v>120.14866139190026</v>
      </c>
      <c r="U21" s="25">
        <v>77.934266848800135</v>
      </c>
      <c r="V21" s="25">
        <v>58.450700136600076</v>
      </c>
      <c r="W21" s="25">
        <v>136.3849669854003</v>
      </c>
      <c r="X21" s="25">
        <v>60.615540882400083</v>
      </c>
      <c r="Y21" s="25">
        <v>61.697961255300086</v>
      </c>
      <c r="Z21" s="25">
        <v>122.31350213770027</v>
      </c>
      <c r="AA21" s="25">
        <v>79.016687221700138</v>
      </c>
      <c r="AB21" s="25">
        <v>77.934266848800135</v>
      </c>
      <c r="AC21" s="25">
        <v>156.95095407050036</v>
      </c>
      <c r="AD21" s="25">
        <v>61.697961255300086</v>
      </c>
      <c r="AE21" s="25">
        <v>81.181527967500145</v>
      </c>
      <c r="AF21" s="25">
        <v>142.87948922280032</v>
      </c>
      <c r="AG21" s="25">
        <v>58.450700136600076</v>
      </c>
      <c r="AH21" s="25">
        <v>51.956177899200057</v>
      </c>
      <c r="AI21" s="25">
        <v>110.40687803580023</v>
      </c>
      <c r="AJ21" s="25">
        <v>72.522164984300119</v>
      </c>
      <c r="AK21" s="25">
        <v>69.274903865600109</v>
      </c>
      <c r="AL21" s="25">
        <v>141.79706884990031</v>
      </c>
      <c r="AM21" s="25">
        <v>88.758470577800168</v>
      </c>
      <c r="AN21" s="25">
        <v>93.088152069400181</v>
      </c>
      <c r="AO21" s="25">
        <v>181.84662264720043</v>
      </c>
      <c r="AP21" s="25">
        <v>70.357324238500112</v>
      </c>
      <c r="AQ21" s="25">
        <v>107.15961691710022</v>
      </c>
      <c r="AR21" s="25">
        <v>177.51694115560042</v>
      </c>
      <c r="AS21" s="25">
        <v>67.110063119800103</v>
      </c>
      <c r="AT21" s="25">
        <v>90.923311323600174</v>
      </c>
      <c r="AU21" s="25">
        <v>158.03337444340036</v>
      </c>
      <c r="AV21" s="25">
        <v>42.214394543100028</v>
      </c>
      <c r="AW21" s="25">
        <v>62.780381628200089</v>
      </c>
      <c r="AX21" s="25">
        <v>104.99477617130022</v>
      </c>
      <c r="AY21" s="25">
        <v>33.555031559900002</v>
      </c>
      <c r="AZ21" s="25">
        <v>47.626496407600044</v>
      </c>
      <c r="BA21" s="25">
        <v>81.181527967500145</v>
      </c>
      <c r="BB21" s="25">
        <v>31.390190814099995</v>
      </c>
      <c r="BC21" s="25">
        <v>37.884713051500015</v>
      </c>
      <c r="BD21" s="25">
        <v>69.274903865600109</v>
      </c>
      <c r="BE21" s="25">
        <v>12.989044474799998</v>
      </c>
      <c r="BF21" s="25">
        <v>29.225350068299996</v>
      </c>
      <c r="BG21" s="25">
        <v>42.214394543100028</v>
      </c>
      <c r="BH21" s="25">
        <v>9.7417833560999991</v>
      </c>
      <c r="BI21" s="25">
        <v>7.5769426102999988</v>
      </c>
      <c r="BJ21" s="25">
        <v>17.318725966399999</v>
      </c>
      <c r="BK21" s="25">
        <v>1.0824203728999999</v>
      </c>
      <c r="BL21" s="25">
        <v>4.3296814915999997</v>
      </c>
      <c r="BM21" s="25">
        <v>5.4121018644999994</v>
      </c>
      <c r="BN21" s="25">
        <v>0</v>
      </c>
      <c r="BO21" s="25">
        <v>5.4121018644999994</v>
      </c>
      <c r="BP21" s="25">
        <v>5.4121018644999994</v>
      </c>
      <c r="BQ21" s="25">
        <v>1.0824203728999999</v>
      </c>
      <c r="BR21" s="25">
        <v>0</v>
      </c>
      <c r="BS21" s="25">
        <v>1.0824203728999999</v>
      </c>
      <c r="BT21" s="25">
        <v>0</v>
      </c>
      <c r="BU21" s="25">
        <v>0</v>
      </c>
      <c r="BV21" s="25">
        <v>0</v>
      </c>
      <c r="BW21" s="25">
        <v>936.29362255848048</v>
      </c>
      <c r="BX21" s="25">
        <v>1068.3489080522786</v>
      </c>
      <c r="BY21" s="25">
        <v>2004.6425306108306</v>
      </c>
      <c r="BZ21" s="18" t="s">
        <v>324</v>
      </c>
    </row>
    <row r="22" spans="1:78" x14ac:dyDescent="0.25">
      <c r="A22" s="18" t="s">
        <v>174</v>
      </c>
      <c r="B22" s="18">
        <v>533</v>
      </c>
      <c r="C22" s="18">
        <v>533</v>
      </c>
      <c r="D22" s="18" t="s">
        <v>220</v>
      </c>
      <c r="E22" s="18" t="s">
        <v>222</v>
      </c>
      <c r="F22" s="34">
        <v>2</v>
      </c>
      <c r="G22" s="18" t="str">
        <f>G21</f>
        <v>Oranjestad West</v>
      </c>
      <c r="H22" s="21" t="s">
        <v>242</v>
      </c>
      <c r="I22" s="33">
        <v>13</v>
      </c>
      <c r="J22" s="21" t="s">
        <v>41</v>
      </c>
      <c r="K22" s="21">
        <v>2010</v>
      </c>
      <c r="L22" s="25">
        <v>63.862802001100093</v>
      </c>
      <c r="M22" s="25">
        <v>62.780381628200089</v>
      </c>
      <c r="N22" s="25">
        <v>126.64318362930028</v>
      </c>
      <c r="O22" s="25">
        <v>66.027642746900099</v>
      </c>
      <c r="P22" s="25">
        <v>64.945222374000096</v>
      </c>
      <c r="Q22" s="25">
        <v>130.97286512090028</v>
      </c>
      <c r="R22" s="25">
        <v>67.110063119800103</v>
      </c>
      <c r="S22" s="25">
        <v>75.769426103000129</v>
      </c>
      <c r="T22" s="25">
        <v>142.87948922280032</v>
      </c>
      <c r="U22" s="25">
        <v>73.604585357200122</v>
      </c>
      <c r="V22" s="25">
        <v>62.780381628200089</v>
      </c>
      <c r="W22" s="25">
        <v>136.3849669854003</v>
      </c>
      <c r="X22" s="25">
        <v>37.884713051500015</v>
      </c>
      <c r="Y22" s="25">
        <v>45.461655661800037</v>
      </c>
      <c r="Z22" s="25">
        <v>83.346368713300151</v>
      </c>
      <c r="AA22" s="25">
        <v>54.121018645000063</v>
      </c>
      <c r="AB22" s="25">
        <v>56.28585939080007</v>
      </c>
      <c r="AC22" s="25">
        <v>110.40687803580023</v>
      </c>
      <c r="AD22" s="25">
        <v>73.604585357200122</v>
      </c>
      <c r="AE22" s="25">
        <v>76.851846475900132</v>
      </c>
      <c r="AF22" s="25">
        <v>150.45643183310034</v>
      </c>
      <c r="AG22" s="25">
        <v>77.934266848800135</v>
      </c>
      <c r="AH22" s="25">
        <v>99.5826743068002</v>
      </c>
      <c r="AI22" s="25">
        <v>177.51694115560042</v>
      </c>
      <c r="AJ22" s="25">
        <v>85.511209459100158</v>
      </c>
      <c r="AK22" s="25">
        <v>101.74751505260021</v>
      </c>
      <c r="AL22" s="25">
        <v>187.25872451170045</v>
      </c>
      <c r="AM22" s="25">
        <v>85.511209459100158</v>
      </c>
      <c r="AN22" s="25">
        <v>104.99477617130022</v>
      </c>
      <c r="AO22" s="25">
        <v>190.50598563040046</v>
      </c>
      <c r="AP22" s="25">
        <v>74.687005730100125</v>
      </c>
      <c r="AQ22" s="25">
        <v>89.840890950700171</v>
      </c>
      <c r="AR22" s="25">
        <v>164.52789668080038</v>
      </c>
      <c r="AS22" s="25">
        <v>64.945222374000096</v>
      </c>
      <c r="AT22" s="25">
        <v>80.099107594600142</v>
      </c>
      <c r="AU22" s="25">
        <v>145.04432996860032</v>
      </c>
      <c r="AV22" s="25">
        <v>54.121018645000063</v>
      </c>
      <c r="AW22" s="25">
        <v>54.121018645000063</v>
      </c>
      <c r="AX22" s="25">
        <v>108.24203729000023</v>
      </c>
      <c r="AY22" s="25">
        <v>33.555031559900002</v>
      </c>
      <c r="AZ22" s="25">
        <v>44.379235288900034</v>
      </c>
      <c r="BA22" s="25">
        <v>77.934266848800135</v>
      </c>
      <c r="BB22" s="25">
        <v>28.142929695399996</v>
      </c>
      <c r="BC22" s="25">
        <v>31.390190814099995</v>
      </c>
      <c r="BD22" s="25">
        <v>59.53312050950008</v>
      </c>
      <c r="BE22" s="25">
        <v>12.989044474799998</v>
      </c>
      <c r="BF22" s="25">
        <v>15.153885220599998</v>
      </c>
      <c r="BG22" s="25">
        <v>28.142929695399996</v>
      </c>
      <c r="BH22" s="25">
        <v>8.6593629831999994</v>
      </c>
      <c r="BI22" s="25">
        <v>11.906624101899999</v>
      </c>
      <c r="BJ22" s="25">
        <v>20.565987085099998</v>
      </c>
      <c r="BK22" s="25">
        <v>3.2472611187</v>
      </c>
      <c r="BL22" s="25">
        <v>8.6593629831999994</v>
      </c>
      <c r="BM22" s="25">
        <v>11.906624101899999</v>
      </c>
      <c r="BN22" s="25">
        <v>0</v>
      </c>
      <c r="BO22" s="25">
        <v>0</v>
      </c>
      <c r="BP22" s="25">
        <v>0</v>
      </c>
      <c r="BQ22" s="25">
        <v>1.0824203728999999</v>
      </c>
      <c r="BR22" s="25">
        <v>1.0824203728999999</v>
      </c>
      <c r="BS22" s="25">
        <v>2.1648407457999999</v>
      </c>
      <c r="BT22" s="25">
        <v>1.0824203728999999</v>
      </c>
      <c r="BU22" s="25">
        <v>1.0824203728999999</v>
      </c>
      <c r="BV22" s="25">
        <v>2.1648407457999999</v>
      </c>
      <c r="BW22" s="25">
        <v>967.68381337257892</v>
      </c>
      <c r="BX22" s="25">
        <v>1088.9148951373797</v>
      </c>
      <c r="BY22" s="25">
        <v>2056.5987085100319</v>
      </c>
      <c r="BZ22" s="18" t="s">
        <v>347</v>
      </c>
    </row>
    <row r="23" spans="1:78" x14ac:dyDescent="0.25">
      <c r="A23" s="18" t="s">
        <v>168</v>
      </c>
      <c r="B23" s="18">
        <v>533</v>
      </c>
      <c r="C23" s="18">
        <v>533</v>
      </c>
      <c r="D23" s="18" t="s">
        <v>220</v>
      </c>
      <c r="E23" s="18" t="s">
        <v>222</v>
      </c>
      <c r="F23" s="34">
        <v>2</v>
      </c>
      <c r="G23" s="21" t="s">
        <v>23</v>
      </c>
      <c r="H23" s="21" t="s">
        <v>236</v>
      </c>
      <c r="I23" s="33">
        <v>7</v>
      </c>
      <c r="J23" s="21" t="s">
        <v>35</v>
      </c>
      <c r="K23" s="21">
        <v>2010</v>
      </c>
      <c r="L23" s="25">
        <v>36.802292678600011</v>
      </c>
      <c r="M23" s="25">
        <v>43.296814916000031</v>
      </c>
      <c r="N23" s="25">
        <v>80.099107594600142</v>
      </c>
      <c r="O23" s="25">
        <v>41.131974170200024</v>
      </c>
      <c r="P23" s="25">
        <v>45.461655661800037</v>
      </c>
      <c r="Q23" s="25">
        <v>86.593629832000161</v>
      </c>
      <c r="R23" s="25">
        <v>58.450700136600076</v>
      </c>
      <c r="S23" s="25">
        <v>37.884713051500015</v>
      </c>
      <c r="T23" s="25">
        <v>96.33541318810019</v>
      </c>
      <c r="U23" s="25">
        <v>51.956177899200057</v>
      </c>
      <c r="V23" s="25">
        <v>28.142929695399996</v>
      </c>
      <c r="W23" s="25">
        <v>80.099107594600142</v>
      </c>
      <c r="X23" s="25">
        <v>28.142929695399996</v>
      </c>
      <c r="Y23" s="25">
        <v>33.555031559900002</v>
      </c>
      <c r="Z23" s="25">
        <v>61.697961255300086</v>
      </c>
      <c r="AA23" s="25">
        <v>25.978088949599996</v>
      </c>
      <c r="AB23" s="25">
        <v>34.637451932800005</v>
      </c>
      <c r="AC23" s="25">
        <v>60.615540882400083</v>
      </c>
      <c r="AD23" s="25">
        <v>31.390190814099995</v>
      </c>
      <c r="AE23" s="25">
        <v>43.296814916000031</v>
      </c>
      <c r="AF23" s="25">
        <v>74.687005730100125</v>
      </c>
      <c r="AG23" s="25">
        <v>44.379235288900034</v>
      </c>
      <c r="AH23" s="25">
        <v>54.121018645000063</v>
      </c>
      <c r="AI23" s="25">
        <v>98.500253933900197</v>
      </c>
      <c r="AJ23" s="25">
        <v>42.214394543100028</v>
      </c>
      <c r="AK23" s="25">
        <v>61.697961255300086</v>
      </c>
      <c r="AL23" s="25">
        <v>103.91235579840021</v>
      </c>
      <c r="AM23" s="25">
        <v>57.368279763700073</v>
      </c>
      <c r="AN23" s="25">
        <v>68.192483492700106</v>
      </c>
      <c r="AO23" s="25">
        <v>125.56076325640028</v>
      </c>
      <c r="AP23" s="25">
        <v>51.956177899200057</v>
      </c>
      <c r="AQ23" s="25">
        <v>60.615540882400083</v>
      </c>
      <c r="AR23" s="25">
        <v>112.57171878160024</v>
      </c>
      <c r="AS23" s="25">
        <v>38.967133424400018</v>
      </c>
      <c r="AT23" s="25">
        <v>33.555031559900002</v>
      </c>
      <c r="AU23" s="25">
        <v>72.522164984300119</v>
      </c>
      <c r="AV23" s="25">
        <v>21.648407457999998</v>
      </c>
      <c r="AW23" s="25">
        <v>24.895668576699997</v>
      </c>
      <c r="AX23" s="25">
        <v>46.544076034700041</v>
      </c>
      <c r="AY23" s="25">
        <v>17.318725966399999</v>
      </c>
      <c r="AZ23" s="25">
        <v>9.7417833560999991</v>
      </c>
      <c r="BA23" s="25">
        <v>27.060509322499996</v>
      </c>
      <c r="BB23" s="25">
        <v>8.6593629831999994</v>
      </c>
      <c r="BC23" s="25">
        <v>12.989044474799998</v>
      </c>
      <c r="BD23" s="25">
        <v>21.648407457999998</v>
      </c>
      <c r="BE23" s="25">
        <v>5.4121018644999994</v>
      </c>
      <c r="BF23" s="25">
        <v>10.824203728999999</v>
      </c>
      <c r="BG23" s="25">
        <v>16.236305593499999</v>
      </c>
      <c r="BH23" s="25">
        <v>3.2472611187</v>
      </c>
      <c r="BI23" s="25">
        <v>6.4945222373999991</v>
      </c>
      <c r="BJ23" s="25">
        <v>9.7417833560999991</v>
      </c>
      <c r="BK23" s="25">
        <v>1.0824203728999999</v>
      </c>
      <c r="BL23" s="25">
        <v>2.1648407457999999</v>
      </c>
      <c r="BM23" s="25">
        <v>3.2472611187</v>
      </c>
      <c r="BN23" s="25">
        <v>1.0824203728999999</v>
      </c>
      <c r="BO23" s="25">
        <v>0</v>
      </c>
      <c r="BP23" s="25">
        <v>1.0824203728999999</v>
      </c>
      <c r="BQ23" s="25">
        <v>0</v>
      </c>
      <c r="BR23" s="25">
        <v>0</v>
      </c>
      <c r="BS23" s="25">
        <v>0</v>
      </c>
      <c r="BT23" s="25">
        <v>0</v>
      </c>
      <c r="BU23" s="25">
        <v>0</v>
      </c>
      <c r="BV23" s="25">
        <v>0</v>
      </c>
      <c r="BW23" s="25">
        <v>567.18827539959875</v>
      </c>
      <c r="BX23" s="25">
        <v>611.56751068849655</v>
      </c>
      <c r="BY23" s="25">
        <v>1178.7557860880847</v>
      </c>
      <c r="BZ23" s="18" t="s">
        <v>327</v>
      </c>
    </row>
    <row r="24" spans="1:78" x14ac:dyDescent="0.25">
      <c r="A24" s="18" t="s">
        <v>173</v>
      </c>
      <c r="B24" s="18">
        <v>533</v>
      </c>
      <c r="C24" s="18">
        <v>533</v>
      </c>
      <c r="D24" s="18" t="s">
        <v>220</v>
      </c>
      <c r="E24" s="18" t="s">
        <v>222</v>
      </c>
      <c r="F24" s="34">
        <v>2</v>
      </c>
      <c r="G24" s="18" t="str">
        <f>G23</f>
        <v>Oranjestad West</v>
      </c>
      <c r="H24" s="21" t="s">
        <v>241</v>
      </c>
      <c r="I24" s="33">
        <v>12</v>
      </c>
      <c r="J24" s="21" t="s">
        <v>40</v>
      </c>
      <c r="K24" s="21">
        <v>2010</v>
      </c>
      <c r="L24" s="25">
        <v>38.967133424400018</v>
      </c>
      <c r="M24" s="25">
        <v>60.615540882400083</v>
      </c>
      <c r="N24" s="25">
        <v>99.5826743068002</v>
      </c>
      <c r="O24" s="25">
        <v>56.28585939080007</v>
      </c>
      <c r="P24" s="25">
        <v>54.121018645000063</v>
      </c>
      <c r="Q24" s="25">
        <v>110.40687803580023</v>
      </c>
      <c r="R24" s="25">
        <v>48.708916780500047</v>
      </c>
      <c r="S24" s="25">
        <v>53.03859827210006</v>
      </c>
      <c r="T24" s="25">
        <v>101.74751505260021</v>
      </c>
      <c r="U24" s="25">
        <v>30.307770441199995</v>
      </c>
      <c r="V24" s="25">
        <v>41.131974170200024</v>
      </c>
      <c r="W24" s="25">
        <v>71.439744611400116</v>
      </c>
      <c r="X24" s="25">
        <v>48.708916780500047</v>
      </c>
      <c r="Y24" s="25">
        <v>41.131974170200024</v>
      </c>
      <c r="Z24" s="25">
        <v>89.840890950700171</v>
      </c>
      <c r="AA24" s="25">
        <v>48.708916780500047</v>
      </c>
      <c r="AB24" s="25">
        <v>46.544076034700041</v>
      </c>
      <c r="AC24" s="25">
        <v>95.252992815200187</v>
      </c>
      <c r="AD24" s="25">
        <v>61.697961255300086</v>
      </c>
      <c r="AE24" s="25">
        <v>68.192483492700106</v>
      </c>
      <c r="AF24" s="25">
        <v>129.89044474800028</v>
      </c>
      <c r="AG24" s="25">
        <v>85.511209459100158</v>
      </c>
      <c r="AH24" s="25">
        <v>69.274903865600109</v>
      </c>
      <c r="AI24" s="25">
        <v>154.78611332470035</v>
      </c>
      <c r="AJ24" s="25">
        <v>70.357324238500112</v>
      </c>
      <c r="AK24" s="25">
        <v>93.088152069400181</v>
      </c>
      <c r="AL24" s="25">
        <v>163.44547630790038</v>
      </c>
      <c r="AM24" s="25">
        <v>89.840890950700171</v>
      </c>
      <c r="AN24" s="25">
        <v>102.82993542550021</v>
      </c>
      <c r="AO24" s="25">
        <v>192.67082637620047</v>
      </c>
      <c r="AP24" s="25">
        <v>83.346368713300151</v>
      </c>
      <c r="AQ24" s="25">
        <v>99.5826743068002</v>
      </c>
      <c r="AR24" s="25">
        <v>182.92904302010044</v>
      </c>
      <c r="AS24" s="25">
        <v>69.274903865600109</v>
      </c>
      <c r="AT24" s="25">
        <v>93.088152069400181</v>
      </c>
      <c r="AU24" s="25">
        <v>162.36305593500038</v>
      </c>
      <c r="AV24" s="25">
        <v>51.956177899200057</v>
      </c>
      <c r="AW24" s="25">
        <v>69.274903865600109</v>
      </c>
      <c r="AX24" s="25">
        <v>121.23108176480027</v>
      </c>
      <c r="AY24" s="25">
        <v>31.390190814099995</v>
      </c>
      <c r="AZ24" s="25">
        <v>59.53312050950008</v>
      </c>
      <c r="BA24" s="25">
        <v>90.923311323600174</v>
      </c>
      <c r="BB24" s="25">
        <v>22.730827830899997</v>
      </c>
      <c r="BC24" s="25">
        <v>38.967133424400018</v>
      </c>
      <c r="BD24" s="25">
        <v>61.697961255300086</v>
      </c>
      <c r="BE24" s="25">
        <v>16.236305593499999</v>
      </c>
      <c r="BF24" s="25">
        <v>32.472611186999998</v>
      </c>
      <c r="BG24" s="25">
        <v>48.708916780500047</v>
      </c>
      <c r="BH24" s="25">
        <v>3.2472611187</v>
      </c>
      <c r="BI24" s="25">
        <v>17.318725966399999</v>
      </c>
      <c r="BJ24" s="25">
        <v>20.565987085099998</v>
      </c>
      <c r="BK24" s="25">
        <v>7.5769426102999988</v>
      </c>
      <c r="BL24" s="25">
        <v>11.906624101899999</v>
      </c>
      <c r="BM24" s="25">
        <v>19.483566712199998</v>
      </c>
      <c r="BN24" s="25">
        <v>2.1648407457999999</v>
      </c>
      <c r="BO24" s="25">
        <v>5.4121018644999994</v>
      </c>
      <c r="BP24" s="25">
        <v>7.5769426102999988</v>
      </c>
      <c r="BQ24" s="25">
        <v>0</v>
      </c>
      <c r="BR24" s="25">
        <v>1.0824203728999999</v>
      </c>
      <c r="BS24" s="25">
        <v>1.0824203728999999</v>
      </c>
      <c r="BT24" s="25">
        <v>0</v>
      </c>
      <c r="BU24" s="25">
        <v>3.2472611187</v>
      </c>
      <c r="BV24" s="25">
        <v>3.2472611187</v>
      </c>
      <c r="BW24" s="25">
        <v>867.01871869288391</v>
      </c>
      <c r="BX24" s="25">
        <v>1061.8543858148782</v>
      </c>
      <c r="BY24" s="25">
        <v>1928.8731045078264</v>
      </c>
      <c r="BZ24" s="18" t="s">
        <v>321</v>
      </c>
    </row>
    <row r="25" spans="1:78" x14ac:dyDescent="0.25">
      <c r="A25" s="18" t="s">
        <v>187</v>
      </c>
      <c r="B25" s="18">
        <v>533</v>
      </c>
      <c r="C25" s="18">
        <v>533</v>
      </c>
      <c r="D25" s="18" t="s">
        <v>220</v>
      </c>
      <c r="E25" s="18" t="s">
        <v>224</v>
      </c>
      <c r="F25" s="34">
        <v>4</v>
      </c>
      <c r="G25" s="21" t="s">
        <v>25</v>
      </c>
      <c r="H25" s="21" t="s">
        <v>255</v>
      </c>
      <c r="I25" s="33">
        <v>26</v>
      </c>
      <c r="J25" s="21" t="s">
        <v>53</v>
      </c>
      <c r="K25" s="21">
        <v>2010</v>
      </c>
      <c r="L25" s="25">
        <v>136.3849669854003</v>
      </c>
      <c r="M25" s="25">
        <v>129.89044474800028</v>
      </c>
      <c r="N25" s="25">
        <v>266.27541173340069</v>
      </c>
      <c r="O25" s="25">
        <v>130.97286512090028</v>
      </c>
      <c r="P25" s="25">
        <v>143.96190959570032</v>
      </c>
      <c r="Q25" s="25">
        <v>274.93477471660071</v>
      </c>
      <c r="R25" s="25">
        <v>126.64318362930028</v>
      </c>
      <c r="S25" s="25">
        <v>132.05528549380028</v>
      </c>
      <c r="T25" s="25">
        <v>258.69846912310067</v>
      </c>
      <c r="U25" s="25">
        <v>127.72560400220028</v>
      </c>
      <c r="V25" s="25">
        <v>122.31350213770027</v>
      </c>
      <c r="W25" s="25">
        <v>250.03910613990064</v>
      </c>
      <c r="X25" s="25">
        <v>80.099107594600142</v>
      </c>
      <c r="Y25" s="25">
        <v>102.82993542550021</v>
      </c>
      <c r="Z25" s="25">
        <v>182.92904302010044</v>
      </c>
      <c r="AA25" s="25">
        <v>85.511209459100158</v>
      </c>
      <c r="AB25" s="25">
        <v>101.74751505260021</v>
      </c>
      <c r="AC25" s="25">
        <v>187.25872451170045</v>
      </c>
      <c r="AD25" s="25">
        <v>75.769426103000129</v>
      </c>
      <c r="AE25" s="25">
        <v>120.14866139190026</v>
      </c>
      <c r="AF25" s="25">
        <v>195.91808749490048</v>
      </c>
      <c r="AG25" s="25">
        <v>117.98382064610026</v>
      </c>
      <c r="AH25" s="25">
        <v>140.71464847700031</v>
      </c>
      <c r="AI25" s="25">
        <v>258.69846912310067</v>
      </c>
      <c r="AJ25" s="25">
        <v>138.5498077312003</v>
      </c>
      <c r="AK25" s="25">
        <v>153.70369295180035</v>
      </c>
      <c r="AL25" s="25">
        <v>292.25350068300077</v>
      </c>
      <c r="AM25" s="25">
        <v>134.22012623960029</v>
      </c>
      <c r="AN25" s="25">
        <v>172.1048392911004</v>
      </c>
      <c r="AO25" s="25">
        <v>306.32496553070081</v>
      </c>
      <c r="AP25" s="25">
        <v>130.97286512090028</v>
      </c>
      <c r="AQ25" s="25">
        <v>124.47834288350028</v>
      </c>
      <c r="AR25" s="25">
        <v>255.45120800440066</v>
      </c>
      <c r="AS25" s="25">
        <v>97.417833561000194</v>
      </c>
      <c r="AT25" s="25">
        <v>126.64318362930028</v>
      </c>
      <c r="AU25" s="25">
        <v>224.06101719030056</v>
      </c>
      <c r="AV25" s="25">
        <v>86.593629832000161</v>
      </c>
      <c r="AW25" s="25">
        <v>87.676050204900164</v>
      </c>
      <c r="AX25" s="25">
        <v>174.26968003690041</v>
      </c>
      <c r="AY25" s="25">
        <v>50.873757526300054</v>
      </c>
      <c r="AZ25" s="25">
        <v>67.110063119800103</v>
      </c>
      <c r="BA25" s="25">
        <v>117.98382064610026</v>
      </c>
      <c r="BB25" s="25">
        <v>35.719872305700008</v>
      </c>
      <c r="BC25" s="25">
        <v>62.780381628200089</v>
      </c>
      <c r="BD25" s="25">
        <v>98.500253933900197</v>
      </c>
      <c r="BE25" s="25">
        <v>18.401146339299999</v>
      </c>
      <c r="BF25" s="25">
        <v>29.225350068299996</v>
      </c>
      <c r="BG25" s="25">
        <v>47.626496407600044</v>
      </c>
      <c r="BH25" s="25">
        <v>4.3296814915999997</v>
      </c>
      <c r="BI25" s="25">
        <v>8.6593629831999994</v>
      </c>
      <c r="BJ25" s="25">
        <v>12.989044474799998</v>
      </c>
      <c r="BK25" s="25">
        <v>2.1648407457999999</v>
      </c>
      <c r="BL25" s="25">
        <v>4.3296814915999997</v>
      </c>
      <c r="BM25" s="25">
        <v>6.4945222373999991</v>
      </c>
      <c r="BN25" s="25">
        <v>1.0824203728999999</v>
      </c>
      <c r="BO25" s="25">
        <v>2.1648407457999999</v>
      </c>
      <c r="BP25" s="25">
        <v>3.2472611187</v>
      </c>
      <c r="BQ25" s="25">
        <v>1.0824203728999999</v>
      </c>
      <c r="BR25" s="25">
        <v>2.1648407457999999</v>
      </c>
      <c r="BS25" s="25">
        <v>3.2472611187</v>
      </c>
      <c r="BT25" s="25">
        <v>0</v>
      </c>
      <c r="BU25" s="25">
        <v>1.0824203728999999</v>
      </c>
      <c r="BV25" s="25">
        <v>1.0824203728999999</v>
      </c>
      <c r="BW25" s="25">
        <v>1582.4985851798072</v>
      </c>
      <c r="BX25" s="25">
        <v>1835.7849524384212</v>
      </c>
      <c r="BY25" s="25">
        <v>3418.2835376180215</v>
      </c>
      <c r="BZ25" s="18" t="s">
        <v>345</v>
      </c>
    </row>
    <row r="26" spans="1:78" x14ac:dyDescent="0.25">
      <c r="A26" s="18" t="s">
        <v>186</v>
      </c>
      <c r="B26" s="18">
        <v>533</v>
      </c>
      <c r="C26" s="18">
        <v>533</v>
      </c>
      <c r="D26" s="18" t="s">
        <v>220</v>
      </c>
      <c r="E26" s="18" t="s">
        <v>224</v>
      </c>
      <c r="F26" s="34">
        <v>4</v>
      </c>
      <c r="G26" s="21" t="s">
        <v>25</v>
      </c>
      <c r="H26" s="21" t="s">
        <v>254</v>
      </c>
      <c r="I26" s="33">
        <v>25</v>
      </c>
      <c r="J26" s="21" t="s">
        <v>25</v>
      </c>
      <c r="K26" s="21">
        <v>2010</v>
      </c>
      <c r="L26" s="25">
        <v>87.676050204900164</v>
      </c>
      <c r="M26" s="25">
        <v>80.099107594600142</v>
      </c>
      <c r="N26" s="25">
        <v>167.77515779950039</v>
      </c>
      <c r="O26" s="25">
        <v>85.511209459100158</v>
      </c>
      <c r="P26" s="25">
        <v>96.33541318810019</v>
      </c>
      <c r="Q26" s="25">
        <v>181.84662264720043</v>
      </c>
      <c r="R26" s="25">
        <v>110.40687803580023</v>
      </c>
      <c r="S26" s="25">
        <v>85.511209459100158</v>
      </c>
      <c r="T26" s="25">
        <v>195.91808749490048</v>
      </c>
      <c r="U26" s="25">
        <v>107.15961691710022</v>
      </c>
      <c r="V26" s="25">
        <v>64.945222374000096</v>
      </c>
      <c r="W26" s="25">
        <v>172.1048392911004</v>
      </c>
      <c r="X26" s="25">
        <v>60.615540882400083</v>
      </c>
      <c r="Y26" s="25">
        <v>57.368279763700073</v>
      </c>
      <c r="Z26" s="25">
        <v>117.98382064610026</v>
      </c>
      <c r="AA26" s="25">
        <v>68.192483492700106</v>
      </c>
      <c r="AB26" s="25">
        <v>70.357324238500112</v>
      </c>
      <c r="AC26" s="25">
        <v>138.5498077312003</v>
      </c>
      <c r="AD26" s="25">
        <v>67.110063119800103</v>
      </c>
      <c r="AE26" s="25">
        <v>72.522164984300119</v>
      </c>
      <c r="AF26" s="25">
        <v>139.63222810410031</v>
      </c>
      <c r="AG26" s="25">
        <v>76.851846475900132</v>
      </c>
      <c r="AH26" s="25">
        <v>102.82993542550021</v>
      </c>
      <c r="AI26" s="25">
        <v>179.68178190140043</v>
      </c>
      <c r="AJ26" s="25">
        <v>106.07719654420022</v>
      </c>
      <c r="AK26" s="25">
        <v>113.65413915450024</v>
      </c>
      <c r="AL26" s="25">
        <v>219.73133569870055</v>
      </c>
      <c r="AM26" s="25">
        <v>92.005731696500177</v>
      </c>
      <c r="AN26" s="25">
        <v>117.98382064610026</v>
      </c>
      <c r="AO26" s="25">
        <v>209.98955234260052</v>
      </c>
      <c r="AP26" s="25">
        <v>92.005731696500177</v>
      </c>
      <c r="AQ26" s="25">
        <v>113.65413915450024</v>
      </c>
      <c r="AR26" s="25">
        <v>205.65987085100051</v>
      </c>
      <c r="AS26" s="25">
        <v>76.851846475900132</v>
      </c>
      <c r="AT26" s="25">
        <v>76.851846475900132</v>
      </c>
      <c r="AU26" s="25">
        <v>153.70369295180035</v>
      </c>
      <c r="AV26" s="25">
        <v>57.368279763700073</v>
      </c>
      <c r="AW26" s="25">
        <v>79.016687221700138</v>
      </c>
      <c r="AX26" s="25">
        <v>136.3849669854003</v>
      </c>
      <c r="AY26" s="25">
        <v>44.379235288900034</v>
      </c>
      <c r="AZ26" s="25">
        <v>42.214394543100028</v>
      </c>
      <c r="BA26" s="25">
        <v>86.593629832000161</v>
      </c>
      <c r="BB26" s="25">
        <v>36.802292678600011</v>
      </c>
      <c r="BC26" s="25">
        <v>33.555031559900002</v>
      </c>
      <c r="BD26" s="25">
        <v>70.357324238500112</v>
      </c>
      <c r="BE26" s="25">
        <v>24.895668576699997</v>
      </c>
      <c r="BF26" s="25">
        <v>28.142929695399996</v>
      </c>
      <c r="BG26" s="25">
        <v>53.03859827210006</v>
      </c>
      <c r="BH26" s="25">
        <v>9.7417833560999991</v>
      </c>
      <c r="BI26" s="25">
        <v>21.648407457999998</v>
      </c>
      <c r="BJ26" s="25">
        <v>31.390190814099995</v>
      </c>
      <c r="BK26" s="25">
        <v>0</v>
      </c>
      <c r="BL26" s="25">
        <v>15.153885220599998</v>
      </c>
      <c r="BM26" s="25">
        <v>15.153885220599998</v>
      </c>
      <c r="BN26" s="25">
        <v>3.2472611187</v>
      </c>
      <c r="BO26" s="25">
        <v>4.3296814915999997</v>
      </c>
      <c r="BP26" s="25">
        <v>7.5769426102999988</v>
      </c>
      <c r="BQ26" s="25">
        <v>0</v>
      </c>
      <c r="BR26" s="25">
        <v>3.2472611187</v>
      </c>
      <c r="BS26" s="25">
        <v>3.2472611187</v>
      </c>
      <c r="BT26" s="25">
        <v>0</v>
      </c>
      <c r="BU26" s="25">
        <v>0</v>
      </c>
      <c r="BV26" s="25">
        <v>0</v>
      </c>
      <c r="BW26" s="25">
        <v>1206.8987157834863</v>
      </c>
      <c r="BX26" s="25">
        <v>1279.4208807677903</v>
      </c>
      <c r="BY26" s="25">
        <v>2486.3195965512655</v>
      </c>
      <c r="BZ26" s="18" t="s">
        <v>304</v>
      </c>
    </row>
    <row r="27" spans="1:78" x14ac:dyDescent="0.25">
      <c r="A27" s="18" t="s">
        <v>189</v>
      </c>
      <c r="B27" s="18">
        <v>533</v>
      </c>
      <c r="C27" s="18">
        <v>533</v>
      </c>
      <c r="D27" s="18" t="s">
        <v>220</v>
      </c>
      <c r="E27" s="18" t="s">
        <v>224</v>
      </c>
      <c r="F27" s="34">
        <v>4</v>
      </c>
      <c r="G27" s="21" t="s">
        <v>25</v>
      </c>
      <c r="H27" s="21" t="s">
        <v>257</v>
      </c>
      <c r="I27" s="33">
        <v>28</v>
      </c>
      <c r="J27" s="21" t="s">
        <v>55</v>
      </c>
      <c r="K27" s="21">
        <v>2010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0</v>
      </c>
      <c r="AZ27" s="25">
        <v>0</v>
      </c>
      <c r="BA27" s="25">
        <v>0</v>
      </c>
      <c r="BB27" s="25">
        <v>0</v>
      </c>
      <c r="BC27" s="25">
        <v>0</v>
      </c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0</v>
      </c>
      <c r="BN27" s="25">
        <v>0</v>
      </c>
      <c r="BO27" s="25">
        <v>0</v>
      </c>
      <c r="BP27" s="25">
        <v>0</v>
      </c>
      <c r="BQ27" s="25">
        <v>0</v>
      </c>
      <c r="BR27" s="25">
        <v>0</v>
      </c>
      <c r="BS27" s="25">
        <v>0</v>
      </c>
      <c r="BT27" s="25">
        <v>0</v>
      </c>
      <c r="BU27" s="25">
        <v>0</v>
      </c>
      <c r="BV27" s="25">
        <v>0</v>
      </c>
      <c r="BW27" s="25">
        <v>0</v>
      </c>
      <c r="BX27" s="25">
        <v>0</v>
      </c>
      <c r="BY27" s="25">
        <v>0</v>
      </c>
      <c r="BZ27" s="18" t="s">
        <v>306</v>
      </c>
    </row>
    <row r="28" spans="1:78" x14ac:dyDescent="0.25">
      <c r="A28" s="18" t="s">
        <v>188</v>
      </c>
      <c r="B28" s="18">
        <v>533</v>
      </c>
      <c r="C28" s="18">
        <v>533</v>
      </c>
      <c r="D28" s="18" t="s">
        <v>220</v>
      </c>
      <c r="E28" s="18" t="s">
        <v>224</v>
      </c>
      <c r="F28" s="34">
        <v>4</v>
      </c>
      <c r="G28" s="21" t="s">
        <v>25</v>
      </c>
      <c r="H28" s="21" t="s">
        <v>256</v>
      </c>
      <c r="I28" s="33">
        <v>27</v>
      </c>
      <c r="J28" s="21" t="s">
        <v>54</v>
      </c>
      <c r="K28" s="21">
        <v>2010</v>
      </c>
      <c r="L28" s="25">
        <v>99.5826743068002</v>
      </c>
      <c r="M28" s="25">
        <v>76.851846475900132</v>
      </c>
      <c r="N28" s="25">
        <v>176.43452078270042</v>
      </c>
      <c r="O28" s="25">
        <v>93.088152069400181</v>
      </c>
      <c r="P28" s="25">
        <v>70.357324238500112</v>
      </c>
      <c r="Q28" s="25">
        <v>163.44547630790038</v>
      </c>
      <c r="R28" s="25">
        <v>97.417833561000194</v>
      </c>
      <c r="S28" s="25">
        <v>68.192483492700106</v>
      </c>
      <c r="T28" s="25">
        <v>165.61031705370038</v>
      </c>
      <c r="U28" s="25">
        <v>96.33541318810019</v>
      </c>
      <c r="V28" s="25">
        <v>87.676050204900164</v>
      </c>
      <c r="W28" s="25">
        <v>184.01146339300044</v>
      </c>
      <c r="X28" s="25">
        <v>66.027642746900099</v>
      </c>
      <c r="Y28" s="25">
        <v>71.439744611400116</v>
      </c>
      <c r="Z28" s="25">
        <v>137.4673873583003</v>
      </c>
      <c r="AA28" s="25">
        <v>56.28585939080007</v>
      </c>
      <c r="AB28" s="25">
        <v>59.53312050950008</v>
      </c>
      <c r="AC28" s="25">
        <v>115.81897990030025</v>
      </c>
      <c r="AD28" s="25">
        <v>61.697961255300086</v>
      </c>
      <c r="AE28" s="25">
        <v>86.593629832000161</v>
      </c>
      <c r="AF28" s="25">
        <v>148.29159108730033</v>
      </c>
      <c r="AG28" s="25">
        <v>86.593629832000161</v>
      </c>
      <c r="AH28" s="25">
        <v>93.088152069400181</v>
      </c>
      <c r="AI28" s="25">
        <v>179.68178190140043</v>
      </c>
      <c r="AJ28" s="25">
        <v>85.511209459100158</v>
      </c>
      <c r="AK28" s="25">
        <v>90.923311323600174</v>
      </c>
      <c r="AL28" s="25">
        <v>176.43452078270042</v>
      </c>
      <c r="AM28" s="25">
        <v>113.65413915450024</v>
      </c>
      <c r="AN28" s="25">
        <v>127.72560400220028</v>
      </c>
      <c r="AO28" s="25">
        <v>241.37974315670061</v>
      </c>
      <c r="AP28" s="25">
        <v>85.511209459100158</v>
      </c>
      <c r="AQ28" s="25">
        <v>104.99477617130022</v>
      </c>
      <c r="AR28" s="25">
        <v>190.50598563040046</v>
      </c>
      <c r="AS28" s="25">
        <v>86.593629832000161</v>
      </c>
      <c r="AT28" s="25">
        <v>83.346368713300151</v>
      </c>
      <c r="AU28" s="25">
        <v>169.9399985453004</v>
      </c>
      <c r="AV28" s="25">
        <v>57.368279763700073</v>
      </c>
      <c r="AW28" s="25">
        <v>66.027642746900099</v>
      </c>
      <c r="AX28" s="25">
        <v>123.39592251060027</v>
      </c>
      <c r="AY28" s="25">
        <v>51.956177899200057</v>
      </c>
      <c r="AZ28" s="25">
        <v>48.708916780500047</v>
      </c>
      <c r="BA28" s="25">
        <v>100.6650946797002</v>
      </c>
      <c r="BB28" s="25">
        <v>30.307770441199995</v>
      </c>
      <c r="BC28" s="25">
        <v>30.307770441199995</v>
      </c>
      <c r="BD28" s="25">
        <v>60.615540882400083</v>
      </c>
      <c r="BE28" s="25">
        <v>19.483566712199998</v>
      </c>
      <c r="BF28" s="25">
        <v>23.813248203799997</v>
      </c>
      <c r="BG28" s="25">
        <v>43.296814916000031</v>
      </c>
      <c r="BH28" s="25">
        <v>7.5769426102999988</v>
      </c>
      <c r="BI28" s="25">
        <v>16.236305593499999</v>
      </c>
      <c r="BJ28" s="25">
        <v>23.813248203799997</v>
      </c>
      <c r="BK28" s="25">
        <v>6.4945222373999991</v>
      </c>
      <c r="BL28" s="25">
        <v>2.1648407457999999</v>
      </c>
      <c r="BM28" s="25">
        <v>8.6593629831999994</v>
      </c>
      <c r="BN28" s="25">
        <v>0</v>
      </c>
      <c r="BO28" s="25">
        <v>4.3296814915999997</v>
      </c>
      <c r="BP28" s="25">
        <v>4.3296814915999997</v>
      </c>
      <c r="BQ28" s="25">
        <v>0</v>
      </c>
      <c r="BR28" s="25">
        <v>2.1648407457999999</v>
      </c>
      <c r="BS28" s="25">
        <v>2.1648407457999999</v>
      </c>
      <c r="BT28" s="25">
        <v>1.0824203728999999</v>
      </c>
      <c r="BU28" s="25">
        <v>2.1648407457999999</v>
      </c>
      <c r="BV28" s="25">
        <v>3.2472611187</v>
      </c>
      <c r="BW28" s="25">
        <v>1202.5690342918861</v>
      </c>
      <c r="BX28" s="25">
        <v>1216.6404991395868</v>
      </c>
      <c r="BY28" s="25">
        <v>2419.2095334314758</v>
      </c>
      <c r="BZ28" s="18" t="s">
        <v>302</v>
      </c>
    </row>
    <row r="29" spans="1:78" x14ac:dyDescent="0.25">
      <c r="A29" s="18" t="s">
        <v>185</v>
      </c>
      <c r="B29" s="18">
        <v>533</v>
      </c>
      <c r="C29" s="18">
        <v>533</v>
      </c>
      <c r="D29" s="18" t="s">
        <v>220</v>
      </c>
      <c r="E29" s="18" t="s">
        <v>224</v>
      </c>
      <c r="F29" s="34">
        <v>4</v>
      </c>
      <c r="G29" s="21" t="s">
        <v>25</v>
      </c>
      <c r="H29" s="21" t="s">
        <v>253</v>
      </c>
      <c r="I29" s="33">
        <v>24</v>
      </c>
      <c r="J29" s="21" t="s">
        <v>52</v>
      </c>
      <c r="K29" s="21">
        <v>2010</v>
      </c>
      <c r="L29" s="25">
        <v>128.80802437510027</v>
      </c>
      <c r="M29" s="25">
        <v>132.05528549380028</v>
      </c>
      <c r="N29" s="25">
        <v>260.86330986890067</v>
      </c>
      <c r="O29" s="25">
        <v>179.68178190140043</v>
      </c>
      <c r="P29" s="25">
        <v>153.70369295180035</v>
      </c>
      <c r="Q29" s="25">
        <v>333.38547485320089</v>
      </c>
      <c r="R29" s="25">
        <v>172.1048392911004</v>
      </c>
      <c r="S29" s="25">
        <v>159.11579481630037</v>
      </c>
      <c r="T29" s="25">
        <v>331.22063410740088</v>
      </c>
      <c r="U29" s="25">
        <v>169.9399985453004</v>
      </c>
      <c r="V29" s="25">
        <v>149.37401146020034</v>
      </c>
      <c r="W29" s="25">
        <v>319.31401000550085</v>
      </c>
      <c r="X29" s="25">
        <v>101.74751505260021</v>
      </c>
      <c r="Y29" s="25">
        <v>100.6650946797002</v>
      </c>
      <c r="Z29" s="25">
        <v>202.4126097323005</v>
      </c>
      <c r="AA29" s="25">
        <v>60.615540882400083</v>
      </c>
      <c r="AB29" s="25">
        <v>95.252992815200187</v>
      </c>
      <c r="AC29" s="25">
        <v>155.86853369760036</v>
      </c>
      <c r="AD29" s="25">
        <v>89.840890950700171</v>
      </c>
      <c r="AE29" s="25">
        <v>145.04432996860032</v>
      </c>
      <c r="AF29" s="25">
        <v>234.88522091930059</v>
      </c>
      <c r="AG29" s="25">
        <v>150.45643183310034</v>
      </c>
      <c r="AH29" s="25">
        <v>203.4950301052005</v>
      </c>
      <c r="AI29" s="25">
        <v>353.95146193830095</v>
      </c>
      <c r="AJ29" s="25">
        <v>169.9399985453004</v>
      </c>
      <c r="AK29" s="25">
        <v>193.75324674910047</v>
      </c>
      <c r="AL29" s="25">
        <v>363.69324529440098</v>
      </c>
      <c r="AM29" s="25">
        <v>137.4673873583003</v>
      </c>
      <c r="AN29" s="25">
        <v>176.43452078270042</v>
      </c>
      <c r="AO29" s="25">
        <v>313.90190814100083</v>
      </c>
      <c r="AP29" s="25">
        <v>119.06624101900026</v>
      </c>
      <c r="AQ29" s="25">
        <v>141.79706884990031</v>
      </c>
      <c r="AR29" s="25">
        <v>260.86330986890067</v>
      </c>
      <c r="AS29" s="25">
        <v>99.5826743068002</v>
      </c>
      <c r="AT29" s="25">
        <v>106.07719654420022</v>
      </c>
      <c r="AU29" s="25">
        <v>205.65987085100051</v>
      </c>
      <c r="AV29" s="25">
        <v>64.945222374000096</v>
      </c>
      <c r="AW29" s="25">
        <v>59.53312050950008</v>
      </c>
      <c r="AX29" s="25">
        <v>124.47834288350028</v>
      </c>
      <c r="AY29" s="25">
        <v>51.956177899200057</v>
      </c>
      <c r="AZ29" s="25">
        <v>55.203439017900067</v>
      </c>
      <c r="BA29" s="25">
        <v>107.15961691710022</v>
      </c>
      <c r="BB29" s="25">
        <v>35.719872305700008</v>
      </c>
      <c r="BC29" s="25">
        <v>32.472611186999998</v>
      </c>
      <c r="BD29" s="25">
        <v>68.192483492700106</v>
      </c>
      <c r="BE29" s="25">
        <v>9.7417833560999991</v>
      </c>
      <c r="BF29" s="25">
        <v>27.060509322499996</v>
      </c>
      <c r="BG29" s="25">
        <v>36.802292678600011</v>
      </c>
      <c r="BH29" s="25">
        <v>5.4121018644999994</v>
      </c>
      <c r="BI29" s="25">
        <v>5.4121018644999994</v>
      </c>
      <c r="BJ29" s="25">
        <v>10.824203728999999</v>
      </c>
      <c r="BK29" s="25">
        <v>6.4945222373999991</v>
      </c>
      <c r="BL29" s="25">
        <v>5.4121018644999994</v>
      </c>
      <c r="BM29" s="25">
        <v>11.906624101899999</v>
      </c>
      <c r="BN29" s="25">
        <v>0</v>
      </c>
      <c r="BO29" s="25">
        <v>2.1648407457999999</v>
      </c>
      <c r="BP29" s="25">
        <v>2.1648407457999999</v>
      </c>
      <c r="BQ29" s="25">
        <v>0</v>
      </c>
      <c r="BR29" s="25">
        <v>1.0824203728999999</v>
      </c>
      <c r="BS29" s="25">
        <v>1.0824203728999999</v>
      </c>
      <c r="BT29" s="25">
        <v>1.0824203728999999</v>
      </c>
      <c r="BU29" s="25">
        <v>0</v>
      </c>
      <c r="BV29" s="25">
        <v>1.0824203728999999</v>
      </c>
      <c r="BW29" s="25">
        <v>1754.6034244709167</v>
      </c>
      <c r="BX29" s="25">
        <v>1945.1094101013273</v>
      </c>
      <c r="BY29" s="25">
        <v>3699.712834571978</v>
      </c>
      <c r="BZ29" s="18" t="s">
        <v>305</v>
      </c>
    </row>
    <row r="30" spans="1:78" x14ac:dyDescent="0.25">
      <c r="A30" s="18" t="s">
        <v>202</v>
      </c>
      <c r="B30" s="18">
        <v>533</v>
      </c>
      <c r="C30" s="18">
        <v>533</v>
      </c>
      <c r="D30" s="18" t="s">
        <v>220</v>
      </c>
      <c r="E30" s="18" t="s">
        <v>227</v>
      </c>
      <c r="F30" s="34">
        <v>7</v>
      </c>
      <c r="G30" s="21" t="s">
        <v>27</v>
      </c>
      <c r="H30" s="21" t="s">
        <v>270</v>
      </c>
      <c r="I30" s="33">
        <v>41</v>
      </c>
      <c r="J30" s="21" t="s">
        <v>68</v>
      </c>
      <c r="K30" s="21">
        <v>2010</v>
      </c>
      <c r="L30" s="25">
        <v>93.088152069400181</v>
      </c>
      <c r="M30" s="25">
        <v>81.181527967500145</v>
      </c>
      <c r="N30" s="25">
        <v>174.26968003690041</v>
      </c>
      <c r="O30" s="25">
        <v>90.923311323600174</v>
      </c>
      <c r="P30" s="25">
        <v>98.500253933900197</v>
      </c>
      <c r="Q30" s="25">
        <v>189.42356525750046</v>
      </c>
      <c r="R30" s="25">
        <v>106.07719654420022</v>
      </c>
      <c r="S30" s="25">
        <v>100.6650946797002</v>
      </c>
      <c r="T30" s="25">
        <v>206.74229122390051</v>
      </c>
      <c r="U30" s="25">
        <v>112.57171878160024</v>
      </c>
      <c r="V30" s="25">
        <v>95.252992815200187</v>
      </c>
      <c r="W30" s="25">
        <v>207.82471159680051</v>
      </c>
      <c r="X30" s="25">
        <v>85.511209459100158</v>
      </c>
      <c r="Y30" s="25">
        <v>81.181527967500145</v>
      </c>
      <c r="Z30" s="25">
        <v>166.69273742660039</v>
      </c>
      <c r="AA30" s="25">
        <v>57.368279763700073</v>
      </c>
      <c r="AB30" s="25">
        <v>86.593629832000161</v>
      </c>
      <c r="AC30" s="25">
        <v>143.96190959570032</v>
      </c>
      <c r="AD30" s="25">
        <v>61.697961255300086</v>
      </c>
      <c r="AE30" s="25">
        <v>77.934266848800135</v>
      </c>
      <c r="AF30" s="25">
        <v>139.63222810410031</v>
      </c>
      <c r="AG30" s="25">
        <v>82.263948340400148</v>
      </c>
      <c r="AH30" s="25">
        <v>89.840890950700171</v>
      </c>
      <c r="AI30" s="25">
        <v>172.1048392911004</v>
      </c>
      <c r="AJ30" s="25">
        <v>90.923311323600174</v>
      </c>
      <c r="AK30" s="25">
        <v>112.57171878160024</v>
      </c>
      <c r="AL30" s="25">
        <v>203.4950301052005</v>
      </c>
      <c r="AM30" s="25">
        <v>102.82993542550021</v>
      </c>
      <c r="AN30" s="25">
        <v>134.22012623960029</v>
      </c>
      <c r="AO30" s="25">
        <v>237.0500616651006</v>
      </c>
      <c r="AP30" s="25">
        <v>81.181527967500145</v>
      </c>
      <c r="AQ30" s="25">
        <v>107.15961691710022</v>
      </c>
      <c r="AR30" s="25">
        <v>188.34114488460045</v>
      </c>
      <c r="AS30" s="25">
        <v>58.450700136600076</v>
      </c>
      <c r="AT30" s="25">
        <v>72.522164984300119</v>
      </c>
      <c r="AU30" s="25">
        <v>130.97286512090028</v>
      </c>
      <c r="AV30" s="25">
        <v>49.79133715340005</v>
      </c>
      <c r="AW30" s="25">
        <v>57.368279763700073</v>
      </c>
      <c r="AX30" s="25">
        <v>107.15961691710022</v>
      </c>
      <c r="AY30" s="25">
        <v>40.049553797300021</v>
      </c>
      <c r="AZ30" s="25">
        <v>51.956177899200057</v>
      </c>
      <c r="BA30" s="25">
        <v>92.005731696500177</v>
      </c>
      <c r="BB30" s="25">
        <v>29.225350068299996</v>
      </c>
      <c r="BC30" s="25">
        <v>45.461655661800037</v>
      </c>
      <c r="BD30" s="25">
        <v>74.687005730100125</v>
      </c>
      <c r="BE30" s="25">
        <v>17.318725966399999</v>
      </c>
      <c r="BF30" s="25">
        <v>34.637451932800005</v>
      </c>
      <c r="BG30" s="25">
        <v>51.956177899200057</v>
      </c>
      <c r="BH30" s="25">
        <v>11.906624101899999</v>
      </c>
      <c r="BI30" s="25">
        <v>11.906624101899999</v>
      </c>
      <c r="BJ30" s="25">
        <v>23.813248203799997</v>
      </c>
      <c r="BK30" s="25">
        <v>0</v>
      </c>
      <c r="BL30" s="25">
        <v>2.1648407457999999</v>
      </c>
      <c r="BM30" s="25">
        <v>2.1648407457999999</v>
      </c>
      <c r="BN30" s="25">
        <v>1.0824203728999999</v>
      </c>
      <c r="BO30" s="25">
        <v>4.3296814915999997</v>
      </c>
      <c r="BP30" s="25">
        <v>5.4121018644999994</v>
      </c>
      <c r="BQ30" s="25">
        <v>1.0824203728999999</v>
      </c>
      <c r="BR30" s="25">
        <v>1.0824203728999999</v>
      </c>
      <c r="BS30" s="25">
        <v>2.1648407457999999</v>
      </c>
      <c r="BT30" s="25">
        <v>2.1648407457999999</v>
      </c>
      <c r="BU30" s="25">
        <v>0</v>
      </c>
      <c r="BV30" s="25">
        <v>2.1648407457999999</v>
      </c>
      <c r="BW30" s="25">
        <v>1175.5085249693846</v>
      </c>
      <c r="BX30" s="25">
        <v>1346.530943887594</v>
      </c>
      <c r="BY30" s="25">
        <v>2522.03946885696</v>
      </c>
      <c r="BZ30" s="18" t="s">
        <v>349</v>
      </c>
    </row>
    <row r="31" spans="1:78" x14ac:dyDescent="0.25">
      <c r="A31" s="18" t="s">
        <v>207</v>
      </c>
      <c r="B31" s="18">
        <v>533</v>
      </c>
      <c r="C31" s="18">
        <v>533</v>
      </c>
      <c r="D31" s="18" t="s">
        <v>220</v>
      </c>
      <c r="E31" s="18" t="s">
        <v>227</v>
      </c>
      <c r="F31" s="34">
        <v>7</v>
      </c>
      <c r="G31" s="18" t="str">
        <f t="shared" ref="G31:G36" si="1">G30</f>
        <v>San Nicolas North</v>
      </c>
      <c r="H31" s="21" t="s">
        <v>275</v>
      </c>
      <c r="I31" s="33">
        <v>46</v>
      </c>
      <c r="J31" s="21" t="s">
        <v>73</v>
      </c>
      <c r="K31" s="21">
        <v>2010</v>
      </c>
      <c r="L31" s="25">
        <v>19.483566712199998</v>
      </c>
      <c r="M31" s="25">
        <v>22.730827830899997</v>
      </c>
      <c r="N31" s="25">
        <v>42.214394543100028</v>
      </c>
      <c r="O31" s="25">
        <v>53.03859827210006</v>
      </c>
      <c r="P31" s="25">
        <v>33.555031559900002</v>
      </c>
      <c r="Q31" s="25">
        <v>86.593629832000161</v>
      </c>
      <c r="R31" s="25">
        <v>37.884713051500015</v>
      </c>
      <c r="S31" s="25">
        <v>63.862802001100093</v>
      </c>
      <c r="T31" s="25">
        <v>101.74751505260021</v>
      </c>
      <c r="U31" s="25">
        <v>75.769426103000129</v>
      </c>
      <c r="V31" s="25">
        <v>32.472611186999998</v>
      </c>
      <c r="W31" s="25">
        <v>108.24203729000023</v>
      </c>
      <c r="X31" s="25">
        <v>75.769426103000129</v>
      </c>
      <c r="Y31" s="25">
        <v>30.307770441199995</v>
      </c>
      <c r="Z31" s="25">
        <v>106.07719654420022</v>
      </c>
      <c r="AA31" s="25">
        <v>69.274903865600109</v>
      </c>
      <c r="AB31" s="25">
        <v>38.967133424400018</v>
      </c>
      <c r="AC31" s="25">
        <v>108.24203729000023</v>
      </c>
      <c r="AD31" s="25">
        <v>66.027642746900099</v>
      </c>
      <c r="AE31" s="25">
        <v>23.813248203799997</v>
      </c>
      <c r="AF31" s="25">
        <v>89.840890950700171</v>
      </c>
      <c r="AG31" s="25">
        <v>68.192483492700106</v>
      </c>
      <c r="AH31" s="25">
        <v>50.873757526300054</v>
      </c>
      <c r="AI31" s="25">
        <v>119.06624101900026</v>
      </c>
      <c r="AJ31" s="25">
        <v>56.28585939080007</v>
      </c>
      <c r="AK31" s="25">
        <v>37.884713051500015</v>
      </c>
      <c r="AL31" s="25">
        <v>94.170572442300184</v>
      </c>
      <c r="AM31" s="25">
        <v>51.956177899200057</v>
      </c>
      <c r="AN31" s="25">
        <v>62.780381628200089</v>
      </c>
      <c r="AO31" s="25">
        <v>114.73655952740025</v>
      </c>
      <c r="AP31" s="25">
        <v>49.79133715340005</v>
      </c>
      <c r="AQ31" s="25">
        <v>46.544076034700041</v>
      </c>
      <c r="AR31" s="25">
        <v>96.33541318810019</v>
      </c>
      <c r="AS31" s="25">
        <v>33.555031559900002</v>
      </c>
      <c r="AT31" s="25">
        <v>41.131974170200024</v>
      </c>
      <c r="AU31" s="25">
        <v>74.687005730100125</v>
      </c>
      <c r="AV31" s="25">
        <v>22.730827830899997</v>
      </c>
      <c r="AW31" s="25">
        <v>20.565987085099998</v>
      </c>
      <c r="AX31" s="25">
        <v>43.296814916000031</v>
      </c>
      <c r="AY31" s="25">
        <v>19.483566712199998</v>
      </c>
      <c r="AZ31" s="25">
        <v>23.813248203799997</v>
      </c>
      <c r="BA31" s="25">
        <v>43.296814916000031</v>
      </c>
      <c r="BB31" s="25">
        <v>10.824203728999999</v>
      </c>
      <c r="BC31" s="25">
        <v>12.989044474799998</v>
      </c>
      <c r="BD31" s="25">
        <v>23.813248203799997</v>
      </c>
      <c r="BE31" s="25">
        <v>10.824203728999999</v>
      </c>
      <c r="BF31" s="25">
        <v>5.4121018644999994</v>
      </c>
      <c r="BG31" s="25">
        <v>16.236305593499999</v>
      </c>
      <c r="BH31" s="25">
        <v>2.1648407457999999</v>
      </c>
      <c r="BI31" s="25">
        <v>4.3296814915999997</v>
      </c>
      <c r="BJ31" s="25">
        <v>6.4945222373999991</v>
      </c>
      <c r="BK31" s="25">
        <v>1.0824203728999999</v>
      </c>
      <c r="BL31" s="25">
        <v>5.4121018644999994</v>
      </c>
      <c r="BM31" s="25">
        <v>6.4945222373999991</v>
      </c>
      <c r="BN31" s="25">
        <v>0</v>
      </c>
      <c r="BO31" s="25">
        <v>2.1648407457999999</v>
      </c>
      <c r="BP31" s="25">
        <v>2.1648407457999999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724.13922947009098</v>
      </c>
      <c r="BX31" s="25">
        <v>559.61133278929913</v>
      </c>
      <c r="BY31" s="25">
        <v>1283.7505622593906</v>
      </c>
      <c r="BZ31" s="18" t="s">
        <v>362</v>
      </c>
    </row>
    <row r="32" spans="1:78" x14ac:dyDescent="0.25">
      <c r="A32" s="18" t="s">
        <v>206</v>
      </c>
      <c r="B32" s="18">
        <v>533</v>
      </c>
      <c r="C32" s="18">
        <v>533</v>
      </c>
      <c r="D32" s="18" t="s">
        <v>220</v>
      </c>
      <c r="E32" s="18" t="s">
        <v>227</v>
      </c>
      <c r="F32" s="34">
        <v>7</v>
      </c>
      <c r="G32" s="18" t="str">
        <f t="shared" si="1"/>
        <v>San Nicolas North</v>
      </c>
      <c r="H32" s="21" t="s">
        <v>274</v>
      </c>
      <c r="I32" s="33">
        <v>45</v>
      </c>
      <c r="J32" s="21" t="s">
        <v>72</v>
      </c>
      <c r="K32" s="21">
        <v>2010</v>
      </c>
      <c r="L32" s="25">
        <v>42.214394543100028</v>
      </c>
      <c r="M32" s="25">
        <v>45.461655661800037</v>
      </c>
      <c r="N32" s="25">
        <v>87.676050204900164</v>
      </c>
      <c r="O32" s="25">
        <v>46.544076034700041</v>
      </c>
      <c r="P32" s="25">
        <v>50.873757526300054</v>
      </c>
      <c r="Q32" s="25">
        <v>97.417833561000194</v>
      </c>
      <c r="R32" s="25">
        <v>46.544076034700041</v>
      </c>
      <c r="S32" s="25">
        <v>46.544076034700041</v>
      </c>
      <c r="T32" s="25">
        <v>93.088152069400181</v>
      </c>
      <c r="U32" s="25">
        <v>58.450700136600076</v>
      </c>
      <c r="V32" s="25">
        <v>59.53312050950008</v>
      </c>
      <c r="W32" s="25">
        <v>117.98382064610026</v>
      </c>
      <c r="X32" s="25">
        <v>41.131974170200024</v>
      </c>
      <c r="Y32" s="25">
        <v>35.719872305700008</v>
      </c>
      <c r="Z32" s="25">
        <v>76.851846475900132</v>
      </c>
      <c r="AA32" s="25">
        <v>31.390190814099995</v>
      </c>
      <c r="AB32" s="25">
        <v>43.296814916000031</v>
      </c>
      <c r="AC32" s="25">
        <v>74.687005730100125</v>
      </c>
      <c r="AD32" s="25">
        <v>30.307770441199995</v>
      </c>
      <c r="AE32" s="25">
        <v>34.637451932800005</v>
      </c>
      <c r="AF32" s="25">
        <v>64.945222374000096</v>
      </c>
      <c r="AG32" s="25">
        <v>32.472611186999998</v>
      </c>
      <c r="AH32" s="25">
        <v>41.131974170200024</v>
      </c>
      <c r="AI32" s="25">
        <v>73.604585357200122</v>
      </c>
      <c r="AJ32" s="25">
        <v>24.895668576699997</v>
      </c>
      <c r="AK32" s="25">
        <v>49.79133715340005</v>
      </c>
      <c r="AL32" s="25">
        <v>74.687005730100125</v>
      </c>
      <c r="AM32" s="25">
        <v>47.626496407600044</v>
      </c>
      <c r="AN32" s="25">
        <v>64.945222374000096</v>
      </c>
      <c r="AO32" s="25">
        <v>112.57171878160024</v>
      </c>
      <c r="AP32" s="25">
        <v>50.873757526300054</v>
      </c>
      <c r="AQ32" s="25">
        <v>58.450700136600076</v>
      </c>
      <c r="AR32" s="25">
        <v>109.32445766290023</v>
      </c>
      <c r="AS32" s="25">
        <v>45.461655661800037</v>
      </c>
      <c r="AT32" s="25">
        <v>61.697961255300086</v>
      </c>
      <c r="AU32" s="25">
        <v>107.15961691710022</v>
      </c>
      <c r="AV32" s="25">
        <v>35.719872305700008</v>
      </c>
      <c r="AW32" s="25">
        <v>40.049553797300021</v>
      </c>
      <c r="AX32" s="25">
        <v>75.769426103000129</v>
      </c>
      <c r="AY32" s="25">
        <v>19.483566712199998</v>
      </c>
      <c r="AZ32" s="25">
        <v>19.483566712199998</v>
      </c>
      <c r="BA32" s="25">
        <v>38.967133424400018</v>
      </c>
      <c r="BB32" s="25">
        <v>9.7417833560999991</v>
      </c>
      <c r="BC32" s="25">
        <v>34.637451932800005</v>
      </c>
      <c r="BD32" s="25">
        <v>44.379235288900034</v>
      </c>
      <c r="BE32" s="25">
        <v>12.989044474799998</v>
      </c>
      <c r="BF32" s="25">
        <v>28.142929695399996</v>
      </c>
      <c r="BG32" s="25">
        <v>41.131974170200024</v>
      </c>
      <c r="BH32" s="25">
        <v>12.989044474799998</v>
      </c>
      <c r="BI32" s="25">
        <v>6.4945222373999991</v>
      </c>
      <c r="BJ32" s="25">
        <v>19.483566712199998</v>
      </c>
      <c r="BK32" s="25">
        <v>3.2472611187</v>
      </c>
      <c r="BL32" s="25">
        <v>8.6593629831999994</v>
      </c>
      <c r="BM32" s="25">
        <v>11.906624101899999</v>
      </c>
      <c r="BN32" s="25">
        <v>2.1648407457999999</v>
      </c>
      <c r="BO32" s="25">
        <v>2.1648407457999999</v>
      </c>
      <c r="BP32" s="25">
        <v>4.3296814915999997</v>
      </c>
      <c r="BQ32" s="25">
        <v>1.0824203728999999</v>
      </c>
      <c r="BR32" s="25">
        <v>1.0824203728999999</v>
      </c>
      <c r="BS32" s="25">
        <v>2.1648407457999999</v>
      </c>
      <c r="BT32" s="25">
        <v>0</v>
      </c>
      <c r="BU32" s="25">
        <v>0</v>
      </c>
      <c r="BV32" s="25">
        <v>0</v>
      </c>
      <c r="BW32" s="25">
        <v>595.33120509499736</v>
      </c>
      <c r="BX32" s="25">
        <v>732.79859245329055</v>
      </c>
      <c r="BY32" s="25">
        <v>1328.129797548293</v>
      </c>
      <c r="BZ32" s="18" t="s">
        <v>361</v>
      </c>
    </row>
    <row r="33" spans="1:78" x14ac:dyDescent="0.25">
      <c r="A33" s="18" t="s">
        <v>203</v>
      </c>
      <c r="B33" s="18">
        <v>533</v>
      </c>
      <c r="C33" s="18">
        <v>533</v>
      </c>
      <c r="D33" s="18" t="s">
        <v>220</v>
      </c>
      <c r="E33" s="18" t="s">
        <v>227</v>
      </c>
      <c r="F33" s="34">
        <v>7</v>
      </c>
      <c r="G33" s="18" t="str">
        <f t="shared" si="1"/>
        <v>San Nicolas North</v>
      </c>
      <c r="H33" s="21" t="s">
        <v>271</v>
      </c>
      <c r="I33" s="33">
        <v>42</v>
      </c>
      <c r="J33" s="21" t="s">
        <v>69</v>
      </c>
      <c r="K33" s="21">
        <v>2010</v>
      </c>
      <c r="L33" s="25">
        <v>68.192483492700106</v>
      </c>
      <c r="M33" s="25">
        <v>63.862802001100093</v>
      </c>
      <c r="N33" s="25">
        <v>132.05528549380028</v>
      </c>
      <c r="O33" s="25">
        <v>98.500253933900197</v>
      </c>
      <c r="P33" s="25">
        <v>57.368279763700073</v>
      </c>
      <c r="Q33" s="25">
        <v>155.86853369760036</v>
      </c>
      <c r="R33" s="25">
        <v>76.851846475900132</v>
      </c>
      <c r="S33" s="25">
        <v>92.005731696500177</v>
      </c>
      <c r="T33" s="25">
        <v>168.85757817240039</v>
      </c>
      <c r="U33" s="25">
        <v>80.099107594600142</v>
      </c>
      <c r="V33" s="25">
        <v>71.439744611400116</v>
      </c>
      <c r="W33" s="25">
        <v>151.53885220600034</v>
      </c>
      <c r="X33" s="25">
        <v>68.192483492700106</v>
      </c>
      <c r="Y33" s="25">
        <v>66.027642746900099</v>
      </c>
      <c r="Z33" s="25">
        <v>134.22012623960029</v>
      </c>
      <c r="AA33" s="25">
        <v>54.121018645000063</v>
      </c>
      <c r="AB33" s="25">
        <v>66.027642746900099</v>
      </c>
      <c r="AC33" s="25">
        <v>120.14866139190026</v>
      </c>
      <c r="AD33" s="25">
        <v>56.28585939080007</v>
      </c>
      <c r="AE33" s="25">
        <v>69.274903865600109</v>
      </c>
      <c r="AF33" s="25">
        <v>125.56076325640028</v>
      </c>
      <c r="AG33" s="25">
        <v>73.604585357200122</v>
      </c>
      <c r="AH33" s="25">
        <v>87.676050204900164</v>
      </c>
      <c r="AI33" s="25">
        <v>161.28063556210037</v>
      </c>
      <c r="AJ33" s="25">
        <v>79.016687221700138</v>
      </c>
      <c r="AK33" s="25">
        <v>74.687005730100125</v>
      </c>
      <c r="AL33" s="25">
        <v>153.70369295180035</v>
      </c>
      <c r="AM33" s="25">
        <v>82.263948340400148</v>
      </c>
      <c r="AN33" s="25">
        <v>90.923311323600174</v>
      </c>
      <c r="AO33" s="25">
        <v>173.18725966400041</v>
      </c>
      <c r="AP33" s="25">
        <v>75.769426103000129</v>
      </c>
      <c r="AQ33" s="25">
        <v>108.24203729000023</v>
      </c>
      <c r="AR33" s="25">
        <v>184.01146339300044</v>
      </c>
      <c r="AS33" s="25">
        <v>71.439744611400116</v>
      </c>
      <c r="AT33" s="25">
        <v>101.74751505260021</v>
      </c>
      <c r="AU33" s="25">
        <v>173.18725966400041</v>
      </c>
      <c r="AV33" s="25">
        <v>56.28585939080007</v>
      </c>
      <c r="AW33" s="25">
        <v>83.346368713300151</v>
      </c>
      <c r="AX33" s="25">
        <v>139.63222810410031</v>
      </c>
      <c r="AY33" s="25">
        <v>46.544076034700041</v>
      </c>
      <c r="AZ33" s="25">
        <v>57.368279763700073</v>
      </c>
      <c r="BA33" s="25">
        <v>103.91235579840021</v>
      </c>
      <c r="BB33" s="25">
        <v>36.802292678600011</v>
      </c>
      <c r="BC33" s="25">
        <v>50.873757526300054</v>
      </c>
      <c r="BD33" s="25">
        <v>87.676050204900164</v>
      </c>
      <c r="BE33" s="25">
        <v>20.565987085099998</v>
      </c>
      <c r="BF33" s="25">
        <v>31.390190814099995</v>
      </c>
      <c r="BG33" s="25">
        <v>51.956177899200057</v>
      </c>
      <c r="BH33" s="25">
        <v>12.989044474799998</v>
      </c>
      <c r="BI33" s="25">
        <v>16.236305593499999</v>
      </c>
      <c r="BJ33" s="25">
        <v>29.225350068299996</v>
      </c>
      <c r="BK33" s="25">
        <v>2.1648407457999999</v>
      </c>
      <c r="BL33" s="25">
        <v>2.1648407457999999</v>
      </c>
      <c r="BM33" s="25">
        <v>4.3296814915999997</v>
      </c>
      <c r="BN33" s="25">
        <v>1.0824203728999999</v>
      </c>
      <c r="BO33" s="25">
        <v>3.2472611187</v>
      </c>
      <c r="BP33" s="25">
        <v>4.3296814915999997</v>
      </c>
      <c r="BQ33" s="25">
        <v>1.0824203728999999</v>
      </c>
      <c r="BR33" s="25">
        <v>4.3296814915999997</v>
      </c>
      <c r="BS33" s="25">
        <v>5.4121018644999994</v>
      </c>
      <c r="BT33" s="25">
        <v>1.0824203728999999</v>
      </c>
      <c r="BU33" s="25">
        <v>1.0824203728999999</v>
      </c>
      <c r="BV33" s="25">
        <v>2.1648407457999999</v>
      </c>
      <c r="BW33" s="25">
        <v>1062.9368061877783</v>
      </c>
      <c r="BX33" s="25">
        <v>1199.3217731731859</v>
      </c>
      <c r="BY33" s="25">
        <v>2262.2585793610001</v>
      </c>
      <c r="BZ33" s="18" t="s">
        <v>300</v>
      </c>
    </row>
    <row r="34" spans="1:78" x14ac:dyDescent="0.25">
      <c r="A34" s="18" t="s">
        <v>208</v>
      </c>
      <c r="B34" s="18">
        <v>533</v>
      </c>
      <c r="C34" s="18">
        <v>533</v>
      </c>
      <c r="D34" s="18" t="s">
        <v>220</v>
      </c>
      <c r="E34" s="18" t="s">
        <v>227</v>
      </c>
      <c r="F34" s="34">
        <v>7</v>
      </c>
      <c r="G34" s="18" t="str">
        <f t="shared" si="1"/>
        <v>San Nicolas North</v>
      </c>
      <c r="H34" s="21" t="s">
        <v>276</v>
      </c>
      <c r="I34" s="33">
        <v>47</v>
      </c>
      <c r="J34" s="21" t="s">
        <v>74</v>
      </c>
      <c r="K34" s="21">
        <v>2010</v>
      </c>
      <c r="L34" s="25">
        <v>1.0824203728999999</v>
      </c>
      <c r="M34" s="25">
        <v>0</v>
      </c>
      <c r="N34" s="25">
        <v>1.0824203728999999</v>
      </c>
      <c r="O34" s="25">
        <v>4.3296814915999997</v>
      </c>
      <c r="P34" s="25">
        <v>0</v>
      </c>
      <c r="Q34" s="25">
        <v>4.3296814915999997</v>
      </c>
      <c r="R34" s="25">
        <v>3.2472611187</v>
      </c>
      <c r="S34" s="25">
        <v>2.1648407457999999</v>
      </c>
      <c r="T34" s="25">
        <v>5.4121018644999994</v>
      </c>
      <c r="U34" s="25">
        <v>3.2472611187</v>
      </c>
      <c r="V34" s="25">
        <v>4.3296814915999997</v>
      </c>
      <c r="W34" s="25">
        <v>7.5769426102999988</v>
      </c>
      <c r="X34" s="25">
        <v>1.0824203728999999</v>
      </c>
      <c r="Y34" s="25">
        <v>0</v>
      </c>
      <c r="Z34" s="25">
        <v>1.0824203728999999</v>
      </c>
      <c r="AA34" s="25">
        <v>1.0824203728999999</v>
      </c>
      <c r="AB34" s="25">
        <v>1.0824203728999999</v>
      </c>
      <c r="AC34" s="25">
        <v>2.1648407457999999</v>
      </c>
      <c r="AD34" s="25">
        <v>2.1648407457999999</v>
      </c>
      <c r="AE34" s="25">
        <v>1.0824203728999999</v>
      </c>
      <c r="AF34" s="25">
        <v>3.2472611187</v>
      </c>
      <c r="AG34" s="25">
        <v>0</v>
      </c>
      <c r="AH34" s="25">
        <v>1.0824203728999999</v>
      </c>
      <c r="AI34" s="25">
        <v>1.0824203728999999</v>
      </c>
      <c r="AJ34" s="25">
        <v>2.1648407457999999</v>
      </c>
      <c r="AK34" s="25">
        <v>4.3296814915999997</v>
      </c>
      <c r="AL34" s="25">
        <v>6.4945222373999991</v>
      </c>
      <c r="AM34" s="25">
        <v>2.1648407457999999</v>
      </c>
      <c r="AN34" s="25">
        <v>0</v>
      </c>
      <c r="AO34" s="25">
        <v>2.1648407457999999</v>
      </c>
      <c r="AP34" s="25">
        <v>0</v>
      </c>
      <c r="AQ34" s="25">
        <v>2.1648407457999999</v>
      </c>
      <c r="AR34" s="25">
        <v>2.1648407457999999</v>
      </c>
      <c r="AS34" s="25">
        <v>2.1648407457999999</v>
      </c>
      <c r="AT34" s="25">
        <v>0</v>
      </c>
      <c r="AU34" s="25">
        <v>2.1648407457999999</v>
      </c>
      <c r="AV34" s="25">
        <v>1.0824203728999999</v>
      </c>
      <c r="AW34" s="25">
        <v>1.0824203728999999</v>
      </c>
      <c r="AX34" s="25">
        <v>2.1648407457999999</v>
      </c>
      <c r="AY34" s="25">
        <v>1.0824203728999999</v>
      </c>
      <c r="AZ34" s="25">
        <v>0</v>
      </c>
      <c r="BA34" s="25">
        <v>1.0824203728999999</v>
      </c>
      <c r="BB34" s="25">
        <v>0</v>
      </c>
      <c r="BC34" s="25">
        <v>0</v>
      </c>
      <c r="BD34" s="25">
        <v>0</v>
      </c>
      <c r="BE34" s="25">
        <v>1.0824203728999999</v>
      </c>
      <c r="BF34" s="25">
        <v>0</v>
      </c>
      <c r="BG34" s="25">
        <v>1.0824203728999999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25.978088949599996</v>
      </c>
      <c r="BX34" s="25">
        <v>17.318725966399999</v>
      </c>
      <c r="BY34" s="25">
        <v>43.296814916000031</v>
      </c>
      <c r="BZ34" s="18" t="s">
        <v>364</v>
      </c>
    </row>
    <row r="35" spans="1:78" x14ac:dyDescent="0.25">
      <c r="A35" s="18" t="s">
        <v>205</v>
      </c>
      <c r="B35" s="18">
        <v>533</v>
      </c>
      <c r="C35" s="18">
        <v>533</v>
      </c>
      <c r="D35" s="18" t="s">
        <v>220</v>
      </c>
      <c r="E35" s="18" t="s">
        <v>227</v>
      </c>
      <c r="F35" s="34">
        <v>7</v>
      </c>
      <c r="G35" s="18" t="str">
        <f t="shared" si="1"/>
        <v>San Nicolas North</v>
      </c>
      <c r="H35" s="21" t="s">
        <v>273</v>
      </c>
      <c r="I35" s="33">
        <v>44</v>
      </c>
      <c r="J35" s="21" t="s">
        <v>71</v>
      </c>
      <c r="K35" s="21">
        <v>2010</v>
      </c>
      <c r="L35" s="25">
        <v>51.956177899200057</v>
      </c>
      <c r="M35" s="25">
        <v>34.637451932800005</v>
      </c>
      <c r="N35" s="25">
        <v>86.593629832000161</v>
      </c>
      <c r="O35" s="25">
        <v>32.472611186999998</v>
      </c>
      <c r="P35" s="25">
        <v>38.967133424400018</v>
      </c>
      <c r="Q35" s="25">
        <v>71.439744611400116</v>
      </c>
      <c r="R35" s="25">
        <v>48.708916780500047</v>
      </c>
      <c r="S35" s="25">
        <v>38.967133424400018</v>
      </c>
      <c r="T35" s="25">
        <v>87.676050204900164</v>
      </c>
      <c r="U35" s="25">
        <v>32.472611186999998</v>
      </c>
      <c r="V35" s="25">
        <v>33.555031559900002</v>
      </c>
      <c r="W35" s="25">
        <v>66.027642746900099</v>
      </c>
      <c r="X35" s="25">
        <v>24.895668576699997</v>
      </c>
      <c r="Y35" s="25">
        <v>33.555031559900002</v>
      </c>
      <c r="Z35" s="25">
        <v>58.450700136600076</v>
      </c>
      <c r="AA35" s="25">
        <v>44.379235288900034</v>
      </c>
      <c r="AB35" s="25">
        <v>41.131974170200024</v>
      </c>
      <c r="AC35" s="25">
        <v>85.511209459100158</v>
      </c>
      <c r="AD35" s="25">
        <v>28.142929695399996</v>
      </c>
      <c r="AE35" s="25">
        <v>42.214394543100028</v>
      </c>
      <c r="AF35" s="25">
        <v>70.357324238500112</v>
      </c>
      <c r="AG35" s="25">
        <v>35.719872305700008</v>
      </c>
      <c r="AH35" s="25">
        <v>35.719872305700008</v>
      </c>
      <c r="AI35" s="25">
        <v>71.439744611400116</v>
      </c>
      <c r="AJ35" s="25">
        <v>48.708916780500047</v>
      </c>
      <c r="AK35" s="25">
        <v>38.967133424400018</v>
      </c>
      <c r="AL35" s="25">
        <v>87.676050204900164</v>
      </c>
      <c r="AM35" s="25">
        <v>57.368279763700073</v>
      </c>
      <c r="AN35" s="25">
        <v>40.049553797300021</v>
      </c>
      <c r="AO35" s="25">
        <v>97.417833561000194</v>
      </c>
      <c r="AP35" s="25">
        <v>38.967133424400018</v>
      </c>
      <c r="AQ35" s="25">
        <v>43.296814916000031</v>
      </c>
      <c r="AR35" s="25">
        <v>82.263948340400148</v>
      </c>
      <c r="AS35" s="25">
        <v>44.379235288900034</v>
      </c>
      <c r="AT35" s="25">
        <v>43.296814916000031</v>
      </c>
      <c r="AU35" s="25">
        <v>87.676050204900164</v>
      </c>
      <c r="AV35" s="25">
        <v>23.813248203799997</v>
      </c>
      <c r="AW35" s="25">
        <v>37.884713051500015</v>
      </c>
      <c r="AX35" s="25">
        <v>61.697961255300086</v>
      </c>
      <c r="AY35" s="25">
        <v>23.813248203799997</v>
      </c>
      <c r="AZ35" s="25">
        <v>31.390190814099995</v>
      </c>
      <c r="BA35" s="25">
        <v>55.203439017900067</v>
      </c>
      <c r="BB35" s="25">
        <v>11.906624101899999</v>
      </c>
      <c r="BC35" s="25">
        <v>25.978088949599996</v>
      </c>
      <c r="BD35" s="25">
        <v>37.884713051500015</v>
      </c>
      <c r="BE35" s="25">
        <v>11.906624101899999</v>
      </c>
      <c r="BF35" s="25">
        <v>22.730827830899997</v>
      </c>
      <c r="BG35" s="25">
        <v>34.637451932800005</v>
      </c>
      <c r="BH35" s="25">
        <v>7.5769426102999988</v>
      </c>
      <c r="BI35" s="25">
        <v>12.989044474799998</v>
      </c>
      <c r="BJ35" s="25">
        <v>20.565987085099998</v>
      </c>
      <c r="BK35" s="25">
        <v>3.2472611187</v>
      </c>
      <c r="BL35" s="25">
        <v>4.3296814915999997</v>
      </c>
      <c r="BM35" s="25">
        <v>7.5769426102999988</v>
      </c>
      <c r="BN35" s="25">
        <v>0</v>
      </c>
      <c r="BO35" s="25">
        <v>6.4945222373999991</v>
      </c>
      <c r="BP35" s="25">
        <v>6.4945222373999991</v>
      </c>
      <c r="BQ35" s="25">
        <v>0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570.43553651829859</v>
      </c>
      <c r="BX35" s="25">
        <v>606.15540882399682</v>
      </c>
      <c r="BY35" s="25">
        <v>1176.5909453422846</v>
      </c>
      <c r="BZ35" s="18" t="s">
        <v>359</v>
      </c>
    </row>
    <row r="36" spans="1:78" x14ac:dyDescent="0.25">
      <c r="A36" s="18" t="s">
        <v>204</v>
      </c>
      <c r="B36" s="18">
        <v>533</v>
      </c>
      <c r="C36" s="18">
        <v>533</v>
      </c>
      <c r="D36" s="18" t="s">
        <v>220</v>
      </c>
      <c r="E36" s="18" t="s">
        <v>227</v>
      </c>
      <c r="F36" s="34">
        <v>7</v>
      </c>
      <c r="G36" s="18" t="str">
        <f t="shared" si="1"/>
        <v>San Nicolas North</v>
      </c>
      <c r="H36" s="21" t="s">
        <v>272</v>
      </c>
      <c r="I36" s="33">
        <v>43</v>
      </c>
      <c r="J36" s="21" t="s">
        <v>70</v>
      </c>
      <c r="K36" s="21">
        <v>2010</v>
      </c>
      <c r="L36" s="25">
        <v>68.192483492700106</v>
      </c>
      <c r="M36" s="25">
        <v>60.615540882400083</v>
      </c>
      <c r="N36" s="25">
        <v>128.80802437510027</v>
      </c>
      <c r="O36" s="25">
        <v>61.697961255300086</v>
      </c>
      <c r="P36" s="25">
        <v>60.615540882400083</v>
      </c>
      <c r="Q36" s="25">
        <v>122.31350213770027</v>
      </c>
      <c r="R36" s="25">
        <v>63.862802001100093</v>
      </c>
      <c r="S36" s="25">
        <v>69.274903865600109</v>
      </c>
      <c r="T36" s="25">
        <v>133.13770586670029</v>
      </c>
      <c r="U36" s="25">
        <v>58.450700136600076</v>
      </c>
      <c r="V36" s="25">
        <v>69.274903865600109</v>
      </c>
      <c r="W36" s="25">
        <v>127.72560400220028</v>
      </c>
      <c r="X36" s="25">
        <v>50.873757526300054</v>
      </c>
      <c r="Y36" s="25">
        <v>28.142929695399996</v>
      </c>
      <c r="Z36" s="25">
        <v>79.016687221700138</v>
      </c>
      <c r="AA36" s="25">
        <v>48.708916780500047</v>
      </c>
      <c r="AB36" s="25">
        <v>54.121018645000063</v>
      </c>
      <c r="AC36" s="25">
        <v>102.82993542550021</v>
      </c>
      <c r="AD36" s="25">
        <v>28.142929695399996</v>
      </c>
      <c r="AE36" s="25">
        <v>70.357324238500112</v>
      </c>
      <c r="AF36" s="25">
        <v>98.500253933900197</v>
      </c>
      <c r="AG36" s="25">
        <v>69.274903865600109</v>
      </c>
      <c r="AH36" s="25">
        <v>58.450700136600076</v>
      </c>
      <c r="AI36" s="25">
        <v>127.72560400220028</v>
      </c>
      <c r="AJ36" s="25">
        <v>56.28585939080007</v>
      </c>
      <c r="AK36" s="25">
        <v>63.862802001100093</v>
      </c>
      <c r="AL36" s="25">
        <v>120.14866139190026</v>
      </c>
      <c r="AM36" s="25">
        <v>60.615540882400083</v>
      </c>
      <c r="AN36" s="25">
        <v>69.274903865600109</v>
      </c>
      <c r="AO36" s="25">
        <v>129.89044474800028</v>
      </c>
      <c r="AP36" s="25">
        <v>67.110063119800103</v>
      </c>
      <c r="AQ36" s="25">
        <v>75.769426103000129</v>
      </c>
      <c r="AR36" s="25">
        <v>142.87948922280032</v>
      </c>
      <c r="AS36" s="25">
        <v>66.027642746900099</v>
      </c>
      <c r="AT36" s="25">
        <v>49.79133715340005</v>
      </c>
      <c r="AU36" s="25">
        <v>115.81897990030025</v>
      </c>
      <c r="AV36" s="25">
        <v>47.626496407600044</v>
      </c>
      <c r="AW36" s="25">
        <v>63.862802001100093</v>
      </c>
      <c r="AX36" s="25">
        <v>111.48929840870024</v>
      </c>
      <c r="AY36" s="25">
        <v>29.225350068299996</v>
      </c>
      <c r="AZ36" s="25">
        <v>40.049553797300021</v>
      </c>
      <c r="BA36" s="25">
        <v>69.274903865600109</v>
      </c>
      <c r="BB36" s="25">
        <v>34.637451932800005</v>
      </c>
      <c r="BC36" s="25">
        <v>56.28585939080007</v>
      </c>
      <c r="BD36" s="25">
        <v>90.923311323600174</v>
      </c>
      <c r="BE36" s="25">
        <v>21.648407457999998</v>
      </c>
      <c r="BF36" s="25">
        <v>34.637451932800005</v>
      </c>
      <c r="BG36" s="25">
        <v>56.28585939080007</v>
      </c>
      <c r="BH36" s="25">
        <v>14.071464847699998</v>
      </c>
      <c r="BI36" s="25">
        <v>14.071464847699998</v>
      </c>
      <c r="BJ36" s="25">
        <v>28.142929695399996</v>
      </c>
      <c r="BK36" s="25">
        <v>7.5769426102999988</v>
      </c>
      <c r="BL36" s="25">
        <v>11.906624101899999</v>
      </c>
      <c r="BM36" s="25">
        <v>19.483566712199998</v>
      </c>
      <c r="BN36" s="25">
        <v>3.2472611187</v>
      </c>
      <c r="BO36" s="25">
        <v>5.4121018644999994</v>
      </c>
      <c r="BP36" s="25">
        <v>8.6593629831999994</v>
      </c>
      <c r="BQ36" s="25">
        <v>1.0824203728999999</v>
      </c>
      <c r="BR36" s="25">
        <v>1.0824203728999999</v>
      </c>
      <c r="BS36" s="25">
        <v>2.1648407457999999</v>
      </c>
      <c r="BT36" s="25">
        <v>0</v>
      </c>
      <c r="BU36" s="25">
        <v>2.1648407457999999</v>
      </c>
      <c r="BV36" s="25">
        <v>2.1648407457999999</v>
      </c>
      <c r="BW36" s="25">
        <v>858.35935570968434</v>
      </c>
      <c r="BX36" s="25">
        <v>959.02445038937935</v>
      </c>
      <c r="BY36" s="25">
        <v>1817.3838060991202</v>
      </c>
      <c r="BZ36" s="18" t="s">
        <v>358</v>
      </c>
    </row>
    <row r="37" spans="1:78" x14ac:dyDescent="0.25">
      <c r="A37" s="18" t="s">
        <v>213</v>
      </c>
      <c r="B37" s="18">
        <v>533</v>
      </c>
      <c r="C37" s="18">
        <v>533</v>
      </c>
      <c r="D37" s="18" t="s">
        <v>220</v>
      </c>
      <c r="E37" s="18" t="s">
        <v>228</v>
      </c>
      <c r="F37" s="34">
        <v>8</v>
      </c>
      <c r="G37" s="21" t="s">
        <v>28</v>
      </c>
      <c r="H37" s="21" t="s">
        <v>281</v>
      </c>
      <c r="I37" s="33">
        <v>52</v>
      </c>
      <c r="J37" s="21" t="s">
        <v>79</v>
      </c>
      <c r="K37" s="21">
        <v>2010</v>
      </c>
      <c r="L37" s="25">
        <v>35.719872305700008</v>
      </c>
      <c r="M37" s="25">
        <v>41.131974170200024</v>
      </c>
      <c r="N37" s="25">
        <v>76.851846475900132</v>
      </c>
      <c r="O37" s="25">
        <v>40.049553797300021</v>
      </c>
      <c r="P37" s="25">
        <v>42.214394543100028</v>
      </c>
      <c r="Q37" s="25">
        <v>82.263948340400148</v>
      </c>
      <c r="R37" s="25">
        <v>35.719872305700008</v>
      </c>
      <c r="S37" s="25">
        <v>36.802292678600011</v>
      </c>
      <c r="T37" s="25">
        <v>72.522164984300119</v>
      </c>
      <c r="U37" s="25">
        <v>42.214394543100028</v>
      </c>
      <c r="V37" s="25">
        <v>42.214394543100028</v>
      </c>
      <c r="W37" s="25">
        <v>84.428789086200155</v>
      </c>
      <c r="X37" s="25">
        <v>37.884713051500015</v>
      </c>
      <c r="Y37" s="25">
        <v>35.719872305700008</v>
      </c>
      <c r="Z37" s="25">
        <v>73.604585357200122</v>
      </c>
      <c r="AA37" s="25">
        <v>21.648407457999998</v>
      </c>
      <c r="AB37" s="25">
        <v>32.472611186999998</v>
      </c>
      <c r="AC37" s="25">
        <v>54.121018645000063</v>
      </c>
      <c r="AD37" s="25">
        <v>31.390190814099995</v>
      </c>
      <c r="AE37" s="25">
        <v>35.719872305700008</v>
      </c>
      <c r="AF37" s="25">
        <v>67.110063119800103</v>
      </c>
      <c r="AG37" s="25">
        <v>32.472611186999998</v>
      </c>
      <c r="AH37" s="25">
        <v>30.307770441199995</v>
      </c>
      <c r="AI37" s="25">
        <v>62.780381628200089</v>
      </c>
      <c r="AJ37" s="25">
        <v>30.307770441199995</v>
      </c>
      <c r="AK37" s="25">
        <v>35.719872305700008</v>
      </c>
      <c r="AL37" s="25">
        <v>66.027642746900099</v>
      </c>
      <c r="AM37" s="25">
        <v>31.390190814099995</v>
      </c>
      <c r="AN37" s="25">
        <v>44.379235288900034</v>
      </c>
      <c r="AO37" s="25">
        <v>75.769426103000129</v>
      </c>
      <c r="AP37" s="25">
        <v>46.544076034700041</v>
      </c>
      <c r="AQ37" s="25">
        <v>50.873757526300054</v>
      </c>
      <c r="AR37" s="25">
        <v>97.417833561000194</v>
      </c>
      <c r="AS37" s="25">
        <v>29.225350068299996</v>
      </c>
      <c r="AT37" s="25">
        <v>44.379235288900034</v>
      </c>
      <c r="AU37" s="25">
        <v>73.604585357200122</v>
      </c>
      <c r="AV37" s="25">
        <v>16.236305593499999</v>
      </c>
      <c r="AW37" s="25">
        <v>18.401146339299999</v>
      </c>
      <c r="AX37" s="25">
        <v>34.637451932800005</v>
      </c>
      <c r="AY37" s="25">
        <v>12.989044474799998</v>
      </c>
      <c r="AZ37" s="25">
        <v>19.483566712199998</v>
      </c>
      <c r="BA37" s="25">
        <v>32.472611186999998</v>
      </c>
      <c r="BB37" s="25">
        <v>17.318725966399999</v>
      </c>
      <c r="BC37" s="25">
        <v>19.483566712199998</v>
      </c>
      <c r="BD37" s="25">
        <v>36.802292678600011</v>
      </c>
      <c r="BE37" s="25">
        <v>9.7417833560999991</v>
      </c>
      <c r="BF37" s="25">
        <v>19.483566712199998</v>
      </c>
      <c r="BG37" s="25">
        <v>29.225350068299996</v>
      </c>
      <c r="BH37" s="25">
        <v>8.6593629831999994</v>
      </c>
      <c r="BI37" s="25">
        <v>6.4945222373999991</v>
      </c>
      <c r="BJ37" s="25">
        <v>15.153885220599998</v>
      </c>
      <c r="BK37" s="25">
        <v>2.1648407457999999</v>
      </c>
      <c r="BL37" s="25">
        <v>3.2472611187</v>
      </c>
      <c r="BM37" s="25">
        <v>5.4121018644999994</v>
      </c>
      <c r="BN37" s="25">
        <v>1.0824203728999999</v>
      </c>
      <c r="BO37" s="25">
        <v>1.0824203728999999</v>
      </c>
      <c r="BP37" s="25">
        <v>2.1648407457999999</v>
      </c>
      <c r="BQ37" s="25">
        <v>1.0824203728999999</v>
      </c>
      <c r="BR37" s="25">
        <v>1.0824203728999999</v>
      </c>
      <c r="BS37" s="25">
        <v>2.1648407457999999</v>
      </c>
      <c r="BT37" s="25">
        <v>0</v>
      </c>
      <c r="BU37" s="25">
        <v>1.0824203728999999</v>
      </c>
      <c r="BV37" s="25">
        <v>1.0824203728999999</v>
      </c>
      <c r="BW37" s="25">
        <v>483.84190668630134</v>
      </c>
      <c r="BX37" s="25">
        <v>561.77617353509902</v>
      </c>
      <c r="BY37" s="25">
        <v>1045.6180802213773</v>
      </c>
      <c r="BZ37" s="18" t="s">
        <v>291</v>
      </c>
    </row>
    <row r="38" spans="1:78" x14ac:dyDescent="0.25">
      <c r="A38" s="18" t="s">
        <v>214</v>
      </c>
      <c r="B38" s="18">
        <v>533</v>
      </c>
      <c r="C38" s="18">
        <v>533</v>
      </c>
      <c r="D38" s="18" t="s">
        <v>220</v>
      </c>
      <c r="E38" s="18" t="s">
        <v>228</v>
      </c>
      <c r="F38" s="34">
        <v>8</v>
      </c>
      <c r="G38" s="21" t="s">
        <v>28</v>
      </c>
      <c r="H38" s="21" t="s">
        <v>282</v>
      </c>
      <c r="I38" s="33">
        <v>53</v>
      </c>
      <c r="J38" s="21" t="s">
        <v>80</v>
      </c>
      <c r="K38" s="21">
        <v>2010</v>
      </c>
      <c r="L38" s="25">
        <v>51.956177899200057</v>
      </c>
      <c r="M38" s="25">
        <v>24.895668576699997</v>
      </c>
      <c r="N38" s="25">
        <v>76.851846475900132</v>
      </c>
      <c r="O38" s="25">
        <v>40.049553797300021</v>
      </c>
      <c r="P38" s="25">
        <v>30.307770441199995</v>
      </c>
      <c r="Q38" s="25">
        <v>70.357324238500112</v>
      </c>
      <c r="R38" s="25">
        <v>44.379235288900034</v>
      </c>
      <c r="S38" s="25">
        <v>37.884713051500015</v>
      </c>
      <c r="T38" s="25">
        <v>82.263948340400148</v>
      </c>
      <c r="U38" s="25">
        <v>43.296814916000031</v>
      </c>
      <c r="V38" s="25">
        <v>36.802292678600011</v>
      </c>
      <c r="W38" s="25">
        <v>80.099107594600142</v>
      </c>
      <c r="X38" s="25">
        <v>31.390190814099995</v>
      </c>
      <c r="Y38" s="25">
        <v>45.461655661800037</v>
      </c>
      <c r="Z38" s="25">
        <v>76.851846475900132</v>
      </c>
      <c r="AA38" s="25">
        <v>24.895668576699997</v>
      </c>
      <c r="AB38" s="25">
        <v>31.390190814099995</v>
      </c>
      <c r="AC38" s="25">
        <v>56.28585939080007</v>
      </c>
      <c r="AD38" s="25">
        <v>30.307770441199995</v>
      </c>
      <c r="AE38" s="25">
        <v>28.142929695399996</v>
      </c>
      <c r="AF38" s="25">
        <v>58.450700136600076</v>
      </c>
      <c r="AG38" s="25">
        <v>23.813248203799997</v>
      </c>
      <c r="AH38" s="25">
        <v>20.565987085099998</v>
      </c>
      <c r="AI38" s="25">
        <v>44.379235288900034</v>
      </c>
      <c r="AJ38" s="25">
        <v>25.978088949599996</v>
      </c>
      <c r="AK38" s="25">
        <v>34.637451932800005</v>
      </c>
      <c r="AL38" s="25">
        <v>60.615540882400083</v>
      </c>
      <c r="AM38" s="25">
        <v>36.802292678600011</v>
      </c>
      <c r="AN38" s="25">
        <v>49.79133715340005</v>
      </c>
      <c r="AO38" s="25">
        <v>86.593629832000161</v>
      </c>
      <c r="AP38" s="25">
        <v>41.131974170200024</v>
      </c>
      <c r="AQ38" s="25">
        <v>62.780381628200089</v>
      </c>
      <c r="AR38" s="25">
        <v>103.91235579840021</v>
      </c>
      <c r="AS38" s="25">
        <v>43.296814916000031</v>
      </c>
      <c r="AT38" s="25">
        <v>48.708916780500047</v>
      </c>
      <c r="AU38" s="25">
        <v>92.005731696500177</v>
      </c>
      <c r="AV38" s="25">
        <v>24.895668576699997</v>
      </c>
      <c r="AW38" s="25">
        <v>32.472611186999998</v>
      </c>
      <c r="AX38" s="25">
        <v>57.368279763700073</v>
      </c>
      <c r="AY38" s="25">
        <v>17.318725966399999</v>
      </c>
      <c r="AZ38" s="25">
        <v>28.142929695399996</v>
      </c>
      <c r="BA38" s="25">
        <v>45.461655661800037</v>
      </c>
      <c r="BB38" s="25">
        <v>20.565987085099998</v>
      </c>
      <c r="BC38" s="25">
        <v>23.813248203799997</v>
      </c>
      <c r="BD38" s="25">
        <v>44.379235288900034</v>
      </c>
      <c r="BE38" s="25">
        <v>18.401146339299999</v>
      </c>
      <c r="BF38" s="25">
        <v>23.813248203799997</v>
      </c>
      <c r="BG38" s="25">
        <v>42.214394543100028</v>
      </c>
      <c r="BH38" s="25">
        <v>8.6593629831999994</v>
      </c>
      <c r="BI38" s="25">
        <v>12.989044474799998</v>
      </c>
      <c r="BJ38" s="25">
        <v>21.648407457999998</v>
      </c>
      <c r="BK38" s="25">
        <v>2.1648407457999999</v>
      </c>
      <c r="BL38" s="25">
        <v>4.3296814915999997</v>
      </c>
      <c r="BM38" s="25">
        <v>6.4945222373999991</v>
      </c>
      <c r="BN38" s="25">
        <v>0</v>
      </c>
      <c r="BO38" s="25">
        <v>3.2472611187</v>
      </c>
      <c r="BP38" s="25">
        <v>3.2472611187</v>
      </c>
      <c r="BQ38" s="25">
        <v>0</v>
      </c>
      <c r="BR38" s="25">
        <v>2.1648407457999999</v>
      </c>
      <c r="BS38" s="25">
        <v>2.1648407457999999</v>
      </c>
      <c r="BT38" s="25">
        <v>0</v>
      </c>
      <c r="BU38" s="25">
        <v>0</v>
      </c>
      <c r="BV38" s="25">
        <v>0</v>
      </c>
      <c r="BW38" s="25">
        <v>529.30356234810063</v>
      </c>
      <c r="BX38" s="25">
        <v>582.342160620198</v>
      </c>
      <c r="BY38" s="25">
        <v>1111.645722968281</v>
      </c>
      <c r="BZ38" s="18" t="s">
        <v>293</v>
      </c>
    </row>
    <row r="39" spans="1:78" x14ac:dyDescent="0.25">
      <c r="A39" s="18" t="s">
        <v>210</v>
      </c>
      <c r="B39" s="18">
        <v>533</v>
      </c>
      <c r="C39" s="18">
        <v>533</v>
      </c>
      <c r="D39" s="18" t="s">
        <v>220</v>
      </c>
      <c r="E39" s="18" t="s">
        <v>228</v>
      </c>
      <c r="F39" s="34">
        <v>8</v>
      </c>
      <c r="G39" s="21" t="s">
        <v>28</v>
      </c>
      <c r="H39" s="21" t="s">
        <v>278</v>
      </c>
      <c r="I39" s="33">
        <v>49</v>
      </c>
      <c r="J39" s="21" t="s">
        <v>76</v>
      </c>
      <c r="K39" s="21">
        <v>2010</v>
      </c>
      <c r="L39" s="25">
        <v>20.565987085099998</v>
      </c>
      <c r="M39" s="25">
        <v>32.472611186999998</v>
      </c>
      <c r="N39" s="25">
        <v>53.03859827210006</v>
      </c>
      <c r="O39" s="25">
        <v>28.142929695399996</v>
      </c>
      <c r="P39" s="25">
        <v>25.978088949599996</v>
      </c>
      <c r="Q39" s="25">
        <v>54.121018645000063</v>
      </c>
      <c r="R39" s="25">
        <v>37.884713051500015</v>
      </c>
      <c r="S39" s="25">
        <v>42.214394543100028</v>
      </c>
      <c r="T39" s="25">
        <v>80.099107594600142</v>
      </c>
      <c r="U39" s="25">
        <v>28.142929695399996</v>
      </c>
      <c r="V39" s="25">
        <v>35.719872305700008</v>
      </c>
      <c r="W39" s="25">
        <v>63.862802001100093</v>
      </c>
      <c r="X39" s="25">
        <v>20.565987085099998</v>
      </c>
      <c r="Y39" s="25">
        <v>25.978088949599996</v>
      </c>
      <c r="Z39" s="25">
        <v>46.544076034700041</v>
      </c>
      <c r="AA39" s="25">
        <v>17.318725966399999</v>
      </c>
      <c r="AB39" s="25">
        <v>24.895668576699997</v>
      </c>
      <c r="AC39" s="25">
        <v>42.214394543100028</v>
      </c>
      <c r="AD39" s="25">
        <v>22.730827830899997</v>
      </c>
      <c r="AE39" s="25">
        <v>18.401146339299999</v>
      </c>
      <c r="AF39" s="25">
        <v>41.131974170200024</v>
      </c>
      <c r="AG39" s="25">
        <v>21.648407457999998</v>
      </c>
      <c r="AH39" s="25">
        <v>35.719872305700008</v>
      </c>
      <c r="AI39" s="25">
        <v>57.368279763700073</v>
      </c>
      <c r="AJ39" s="25">
        <v>25.978088949599996</v>
      </c>
      <c r="AK39" s="25">
        <v>34.637451932800005</v>
      </c>
      <c r="AL39" s="25">
        <v>60.615540882400083</v>
      </c>
      <c r="AM39" s="25">
        <v>34.637451932800005</v>
      </c>
      <c r="AN39" s="25">
        <v>43.296814916000031</v>
      </c>
      <c r="AO39" s="25">
        <v>77.934266848800135</v>
      </c>
      <c r="AP39" s="25">
        <v>34.637451932800005</v>
      </c>
      <c r="AQ39" s="25">
        <v>45.461655661800037</v>
      </c>
      <c r="AR39" s="25">
        <v>80.099107594600142</v>
      </c>
      <c r="AS39" s="25">
        <v>31.390190814099995</v>
      </c>
      <c r="AT39" s="25">
        <v>30.307770441199995</v>
      </c>
      <c r="AU39" s="25">
        <v>61.697961255300086</v>
      </c>
      <c r="AV39" s="25">
        <v>29.225350068299996</v>
      </c>
      <c r="AW39" s="25">
        <v>32.472611186999998</v>
      </c>
      <c r="AX39" s="25">
        <v>61.697961255300086</v>
      </c>
      <c r="AY39" s="25">
        <v>24.895668576699997</v>
      </c>
      <c r="AZ39" s="25">
        <v>22.730827830899997</v>
      </c>
      <c r="BA39" s="25">
        <v>47.626496407600044</v>
      </c>
      <c r="BB39" s="25">
        <v>12.989044474799998</v>
      </c>
      <c r="BC39" s="25">
        <v>21.648407457999998</v>
      </c>
      <c r="BD39" s="25">
        <v>34.637451932800005</v>
      </c>
      <c r="BE39" s="25">
        <v>11.906624101899999</v>
      </c>
      <c r="BF39" s="25">
        <v>25.978088949599996</v>
      </c>
      <c r="BG39" s="25">
        <v>37.884713051500015</v>
      </c>
      <c r="BH39" s="25">
        <v>10.824203728999999</v>
      </c>
      <c r="BI39" s="25">
        <v>12.989044474799998</v>
      </c>
      <c r="BJ39" s="25">
        <v>23.813248203799997</v>
      </c>
      <c r="BK39" s="25">
        <v>8.6593629831999994</v>
      </c>
      <c r="BL39" s="25">
        <v>16.236305593499999</v>
      </c>
      <c r="BM39" s="25">
        <v>24.895668576699997</v>
      </c>
      <c r="BN39" s="25">
        <v>3.2472611187</v>
      </c>
      <c r="BO39" s="25">
        <v>14.071464847699998</v>
      </c>
      <c r="BP39" s="25">
        <v>17.318725966399999</v>
      </c>
      <c r="BQ39" s="25">
        <v>1.0824203728999999</v>
      </c>
      <c r="BR39" s="25">
        <v>2.1648407457999999</v>
      </c>
      <c r="BS39" s="25">
        <v>3.2472611187</v>
      </c>
      <c r="BT39" s="25">
        <v>0</v>
      </c>
      <c r="BU39" s="25">
        <v>0</v>
      </c>
      <c r="BV39" s="25">
        <v>0</v>
      </c>
      <c r="BW39" s="25">
        <v>426.47362692260117</v>
      </c>
      <c r="BX39" s="25">
        <v>543.37502719579993</v>
      </c>
      <c r="BY39" s="25">
        <v>969.84865411837882</v>
      </c>
      <c r="BZ39" s="18" t="s">
        <v>297</v>
      </c>
    </row>
    <row r="40" spans="1:78" x14ac:dyDescent="0.25">
      <c r="A40" s="18" t="s">
        <v>216</v>
      </c>
      <c r="B40" s="18">
        <v>533</v>
      </c>
      <c r="C40" s="18">
        <v>533</v>
      </c>
      <c r="D40" s="18" t="s">
        <v>220</v>
      </c>
      <c r="E40" s="18" t="s">
        <v>228</v>
      </c>
      <c r="F40" s="34">
        <v>8</v>
      </c>
      <c r="G40" s="21" t="s">
        <v>28</v>
      </c>
      <c r="H40" s="21" t="s">
        <v>284</v>
      </c>
      <c r="I40" s="33">
        <v>55</v>
      </c>
      <c r="J40" s="21" t="s">
        <v>82</v>
      </c>
      <c r="K40" s="21">
        <v>2010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18" t="s">
        <v>295</v>
      </c>
    </row>
    <row r="41" spans="1:78" x14ac:dyDescent="0.25">
      <c r="A41" s="18" t="s">
        <v>215</v>
      </c>
      <c r="B41" s="18">
        <v>533</v>
      </c>
      <c r="C41" s="18">
        <v>533</v>
      </c>
      <c r="D41" s="18" t="s">
        <v>220</v>
      </c>
      <c r="E41" s="18" t="s">
        <v>228</v>
      </c>
      <c r="F41" s="34">
        <v>8</v>
      </c>
      <c r="G41" s="21" t="s">
        <v>28</v>
      </c>
      <c r="H41" s="21" t="s">
        <v>283</v>
      </c>
      <c r="I41" s="33">
        <v>54</v>
      </c>
      <c r="J41" s="21" t="s">
        <v>81</v>
      </c>
      <c r="K41" s="21">
        <v>2010</v>
      </c>
      <c r="L41" s="25">
        <v>4.3296814915999997</v>
      </c>
      <c r="M41" s="25">
        <v>3.2472611187</v>
      </c>
      <c r="N41" s="25">
        <v>7.5769426102999988</v>
      </c>
      <c r="O41" s="25">
        <v>5.4121018644999994</v>
      </c>
      <c r="P41" s="25">
        <v>5.4121018644999994</v>
      </c>
      <c r="Q41" s="25">
        <v>10.824203728999999</v>
      </c>
      <c r="R41" s="25">
        <v>8.6593629831999994</v>
      </c>
      <c r="S41" s="25">
        <v>9.7417833560999991</v>
      </c>
      <c r="T41" s="25">
        <v>18.401146339299999</v>
      </c>
      <c r="U41" s="25">
        <v>6.4945222373999991</v>
      </c>
      <c r="V41" s="25">
        <v>6.4945222373999991</v>
      </c>
      <c r="W41" s="25">
        <v>12.989044474799998</v>
      </c>
      <c r="X41" s="25">
        <v>4.3296814915999997</v>
      </c>
      <c r="Y41" s="25">
        <v>3.2472611187</v>
      </c>
      <c r="Z41" s="25">
        <v>7.5769426102999988</v>
      </c>
      <c r="AA41" s="25">
        <v>2.1648407457999999</v>
      </c>
      <c r="AB41" s="25">
        <v>4.3296814915999997</v>
      </c>
      <c r="AC41" s="25">
        <v>6.4945222373999991</v>
      </c>
      <c r="AD41" s="25">
        <v>5.4121018644999994</v>
      </c>
      <c r="AE41" s="25">
        <v>6.4945222373999991</v>
      </c>
      <c r="AF41" s="25">
        <v>11.906624101899999</v>
      </c>
      <c r="AG41" s="25">
        <v>4.3296814915999997</v>
      </c>
      <c r="AH41" s="25">
        <v>5.4121018644999994</v>
      </c>
      <c r="AI41" s="25">
        <v>9.7417833560999991</v>
      </c>
      <c r="AJ41" s="25">
        <v>7.5769426102999988</v>
      </c>
      <c r="AK41" s="25">
        <v>6.4945222373999991</v>
      </c>
      <c r="AL41" s="25">
        <v>14.071464847699998</v>
      </c>
      <c r="AM41" s="25">
        <v>8.6593629831999994</v>
      </c>
      <c r="AN41" s="25">
        <v>12.989044474799998</v>
      </c>
      <c r="AO41" s="25">
        <v>21.648407457999998</v>
      </c>
      <c r="AP41" s="25">
        <v>15.153885220599998</v>
      </c>
      <c r="AQ41" s="25">
        <v>9.7417833560999991</v>
      </c>
      <c r="AR41" s="25">
        <v>24.895668576699997</v>
      </c>
      <c r="AS41" s="25">
        <v>9.7417833560999991</v>
      </c>
      <c r="AT41" s="25">
        <v>9.7417833560999991</v>
      </c>
      <c r="AU41" s="25">
        <v>19.483566712199998</v>
      </c>
      <c r="AV41" s="25">
        <v>4.3296814915999997</v>
      </c>
      <c r="AW41" s="25">
        <v>1.0824203728999999</v>
      </c>
      <c r="AX41" s="25">
        <v>5.4121018644999994</v>
      </c>
      <c r="AY41" s="25">
        <v>4.3296814915999997</v>
      </c>
      <c r="AZ41" s="25">
        <v>3.2472611187</v>
      </c>
      <c r="BA41" s="25">
        <v>7.5769426102999988</v>
      </c>
      <c r="BB41" s="25">
        <v>5.4121018644999994</v>
      </c>
      <c r="BC41" s="25">
        <v>7.5769426102999988</v>
      </c>
      <c r="BD41" s="25">
        <v>12.989044474799998</v>
      </c>
      <c r="BE41" s="25">
        <v>4.3296814915999997</v>
      </c>
      <c r="BF41" s="25">
        <v>3.2472611187</v>
      </c>
      <c r="BG41" s="25">
        <v>7.5769426102999988</v>
      </c>
      <c r="BH41" s="25">
        <v>0</v>
      </c>
      <c r="BI41" s="25">
        <v>3.2472611187</v>
      </c>
      <c r="BJ41" s="25">
        <v>3.2472611187</v>
      </c>
      <c r="BK41" s="25">
        <v>1.0824203728999999</v>
      </c>
      <c r="BL41" s="25">
        <v>0</v>
      </c>
      <c r="BM41" s="25">
        <v>1.0824203728999999</v>
      </c>
      <c r="BN41" s="25">
        <v>0</v>
      </c>
      <c r="BO41" s="25">
        <v>0</v>
      </c>
      <c r="BP41" s="25">
        <v>0</v>
      </c>
      <c r="BQ41" s="25">
        <v>0</v>
      </c>
      <c r="BR41" s="25">
        <v>0</v>
      </c>
      <c r="BS41" s="25">
        <v>0</v>
      </c>
      <c r="BT41" s="25">
        <v>0</v>
      </c>
      <c r="BU41" s="25">
        <v>0</v>
      </c>
      <c r="BV41" s="25">
        <v>0</v>
      </c>
      <c r="BW41" s="25">
        <v>101.74751505260021</v>
      </c>
      <c r="BX41" s="25">
        <v>101.74751505260021</v>
      </c>
      <c r="BY41" s="25">
        <v>203.4950301052005</v>
      </c>
      <c r="BZ41" s="18" t="s">
        <v>298</v>
      </c>
    </row>
    <row r="42" spans="1:78" x14ac:dyDescent="0.25">
      <c r="A42" s="18" t="s">
        <v>211</v>
      </c>
      <c r="B42" s="18">
        <v>533</v>
      </c>
      <c r="C42" s="18">
        <v>533</v>
      </c>
      <c r="D42" s="18" t="s">
        <v>220</v>
      </c>
      <c r="E42" s="18" t="s">
        <v>228</v>
      </c>
      <c r="F42" s="34">
        <v>8</v>
      </c>
      <c r="G42" s="21" t="s">
        <v>28</v>
      </c>
      <c r="H42" s="21" t="s">
        <v>279</v>
      </c>
      <c r="I42" s="33">
        <v>50</v>
      </c>
      <c r="J42" s="21" t="s">
        <v>77</v>
      </c>
      <c r="K42" s="21">
        <v>2010</v>
      </c>
      <c r="L42" s="25">
        <v>8.6593629831999994</v>
      </c>
      <c r="M42" s="25">
        <v>7.5769426102999988</v>
      </c>
      <c r="N42" s="25">
        <v>16.236305593499999</v>
      </c>
      <c r="O42" s="25">
        <v>3.2472611187</v>
      </c>
      <c r="P42" s="25">
        <v>4.3296814915999997</v>
      </c>
      <c r="Q42" s="25">
        <v>7.5769426102999988</v>
      </c>
      <c r="R42" s="25">
        <v>4.3296814915999997</v>
      </c>
      <c r="S42" s="25">
        <v>0</v>
      </c>
      <c r="T42" s="25">
        <v>4.3296814915999997</v>
      </c>
      <c r="U42" s="25">
        <v>2.1648407457999999</v>
      </c>
      <c r="V42" s="25">
        <v>2.1648407457999999</v>
      </c>
      <c r="W42" s="25">
        <v>4.3296814915999997</v>
      </c>
      <c r="X42" s="25">
        <v>7.5769426102999988</v>
      </c>
      <c r="Y42" s="25">
        <v>6.4945222373999991</v>
      </c>
      <c r="Z42" s="25">
        <v>14.071464847699998</v>
      </c>
      <c r="AA42" s="25">
        <v>4.3296814915999997</v>
      </c>
      <c r="AB42" s="25">
        <v>4.3296814915999997</v>
      </c>
      <c r="AC42" s="25">
        <v>8.6593629831999994</v>
      </c>
      <c r="AD42" s="25">
        <v>14.071464847699998</v>
      </c>
      <c r="AE42" s="25">
        <v>7.5769426102999988</v>
      </c>
      <c r="AF42" s="25">
        <v>21.648407457999998</v>
      </c>
      <c r="AG42" s="25">
        <v>7.5769426102999988</v>
      </c>
      <c r="AH42" s="25">
        <v>3.2472611187</v>
      </c>
      <c r="AI42" s="25">
        <v>10.824203728999999</v>
      </c>
      <c r="AJ42" s="25">
        <v>2.1648407457999999</v>
      </c>
      <c r="AK42" s="25">
        <v>2.1648407457999999</v>
      </c>
      <c r="AL42" s="25">
        <v>4.3296814915999997</v>
      </c>
      <c r="AM42" s="25">
        <v>5.4121018644999994</v>
      </c>
      <c r="AN42" s="25">
        <v>5.4121018644999994</v>
      </c>
      <c r="AO42" s="25">
        <v>10.824203728999999</v>
      </c>
      <c r="AP42" s="25">
        <v>6.4945222373999991</v>
      </c>
      <c r="AQ42" s="25">
        <v>6.4945222373999991</v>
      </c>
      <c r="AR42" s="25">
        <v>12.989044474799998</v>
      </c>
      <c r="AS42" s="25">
        <v>8.6593629831999994</v>
      </c>
      <c r="AT42" s="25">
        <v>4.3296814915999997</v>
      </c>
      <c r="AU42" s="25">
        <v>12.989044474799998</v>
      </c>
      <c r="AV42" s="25">
        <v>9.7417833560999991</v>
      </c>
      <c r="AW42" s="25">
        <v>16.236305593499999</v>
      </c>
      <c r="AX42" s="25">
        <v>25.978088949599996</v>
      </c>
      <c r="AY42" s="25">
        <v>7.5769426102999988</v>
      </c>
      <c r="AZ42" s="25">
        <v>7.5769426102999988</v>
      </c>
      <c r="BA42" s="25">
        <v>15.153885220599998</v>
      </c>
      <c r="BB42" s="25">
        <v>2.1648407457999999</v>
      </c>
      <c r="BC42" s="25">
        <v>11.906624101899999</v>
      </c>
      <c r="BD42" s="25">
        <v>14.071464847699998</v>
      </c>
      <c r="BE42" s="25">
        <v>1.0824203728999999</v>
      </c>
      <c r="BF42" s="25">
        <v>2.1648407457999999</v>
      </c>
      <c r="BG42" s="25">
        <v>3.2472611187</v>
      </c>
      <c r="BH42" s="25">
        <v>1.0824203728999999</v>
      </c>
      <c r="BI42" s="25">
        <v>2.1648407457999999</v>
      </c>
      <c r="BJ42" s="25">
        <v>3.2472611187</v>
      </c>
      <c r="BK42" s="25">
        <v>1.0824203728999999</v>
      </c>
      <c r="BL42" s="25">
        <v>1.0824203728999999</v>
      </c>
      <c r="BM42" s="25">
        <v>2.1648407457999999</v>
      </c>
      <c r="BN42" s="25">
        <v>0</v>
      </c>
      <c r="BO42" s="25">
        <v>1.0824203728999999</v>
      </c>
      <c r="BP42" s="25">
        <v>1.0824203728999999</v>
      </c>
      <c r="BQ42" s="25">
        <v>0</v>
      </c>
      <c r="BR42" s="25">
        <v>0</v>
      </c>
      <c r="BS42" s="25">
        <v>0</v>
      </c>
      <c r="BT42" s="25">
        <v>0</v>
      </c>
      <c r="BU42" s="25">
        <v>0</v>
      </c>
      <c r="BV42" s="25">
        <v>0</v>
      </c>
      <c r="BW42" s="25">
        <v>97.417833561000194</v>
      </c>
      <c r="BX42" s="25">
        <v>96.33541318810019</v>
      </c>
      <c r="BY42" s="25">
        <v>193.75324674910047</v>
      </c>
      <c r="BZ42" s="18" t="s">
        <v>292</v>
      </c>
    </row>
    <row r="43" spans="1:78" x14ac:dyDescent="0.25">
      <c r="A43" s="18" t="s">
        <v>212</v>
      </c>
      <c r="B43" s="18">
        <v>533</v>
      </c>
      <c r="C43" s="18">
        <v>533</v>
      </c>
      <c r="D43" s="18" t="s">
        <v>220</v>
      </c>
      <c r="E43" s="18" t="s">
        <v>228</v>
      </c>
      <c r="F43" s="34">
        <v>8</v>
      </c>
      <c r="G43" s="21" t="s">
        <v>28</v>
      </c>
      <c r="H43" s="21" t="s">
        <v>280</v>
      </c>
      <c r="I43" s="33">
        <v>51</v>
      </c>
      <c r="J43" s="21" t="s">
        <v>78</v>
      </c>
      <c r="K43" s="21">
        <v>2010</v>
      </c>
      <c r="L43" s="25">
        <v>21.648407457999998</v>
      </c>
      <c r="M43" s="25">
        <v>17.318725966399999</v>
      </c>
      <c r="N43" s="25">
        <v>38.967133424400018</v>
      </c>
      <c r="O43" s="25">
        <v>41.131974170200024</v>
      </c>
      <c r="P43" s="25">
        <v>19.483566712199998</v>
      </c>
      <c r="Q43" s="25">
        <v>60.615540882400083</v>
      </c>
      <c r="R43" s="25">
        <v>43.296814916000031</v>
      </c>
      <c r="S43" s="25">
        <v>19.483566712199998</v>
      </c>
      <c r="T43" s="25">
        <v>62.780381628200089</v>
      </c>
      <c r="U43" s="25">
        <v>31.390190814099995</v>
      </c>
      <c r="V43" s="25">
        <v>22.730827830899997</v>
      </c>
      <c r="W43" s="25">
        <v>54.121018645000063</v>
      </c>
      <c r="X43" s="25">
        <v>23.813248203799997</v>
      </c>
      <c r="Y43" s="25">
        <v>20.565987085099998</v>
      </c>
      <c r="Z43" s="25">
        <v>44.379235288900034</v>
      </c>
      <c r="AA43" s="25">
        <v>7.5769426102999988</v>
      </c>
      <c r="AB43" s="25">
        <v>18.401146339299999</v>
      </c>
      <c r="AC43" s="25">
        <v>25.978088949599996</v>
      </c>
      <c r="AD43" s="25">
        <v>14.071464847699998</v>
      </c>
      <c r="AE43" s="25">
        <v>20.565987085099998</v>
      </c>
      <c r="AF43" s="25">
        <v>34.637451932800005</v>
      </c>
      <c r="AG43" s="25">
        <v>14.071464847699998</v>
      </c>
      <c r="AH43" s="25">
        <v>24.895668576699997</v>
      </c>
      <c r="AI43" s="25">
        <v>38.967133424400018</v>
      </c>
      <c r="AJ43" s="25">
        <v>14.071464847699998</v>
      </c>
      <c r="AK43" s="25">
        <v>18.401146339299999</v>
      </c>
      <c r="AL43" s="25">
        <v>32.472611186999998</v>
      </c>
      <c r="AM43" s="25">
        <v>20.565987085099998</v>
      </c>
      <c r="AN43" s="25">
        <v>40.049553797300021</v>
      </c>
      <c r="AO43" s="25">
        <v>60.615540882400083</v>
      </c>
      <c r="AP43" s="25">
        <v>27.060509322499996</v>
      </c>
      <c r="AQ43" s="25">
        <v>43.296814916000031</v>
      </c>
      <c r="AR43" s="25">
        <v>70.357324238500112</v>
      </c>
      <c r="AS43" s="25">
        <v>16.236305593499999</v>
      </c>
      <c r="AT43" s="25">
        <v>48.708916780500047</v>
      </c>
      <c r="AU43" s="25">
        <v>64.945222374000096</v>
      </c>
      <c r="AV43" s="25">
        <v>16.236305593499999</v>
      </c>
      <c r="AW43" s="25">
        <v>31.390190814099995</v>
      </c>
      <c r="AX43" s="25">
        <v>47.626496407600044</v>
      </c>
      <c r="AY43" s="25">
        <v>9.7417833560999991</v>
      </c>
      <c r="AZ43" s="25">
        <v>21.648407457999998</v>
      </c>
      <c r="BA43" s="25">
        <v>31.390190814099995</v>
      </c>
      <c r="BB43" s="25">
        <v>6.4945222373999991</v>
      </c>
      <c r="BC43" s="25">
        <v>11.906624101899999</v>
      </c>
      <c r="BD43" s="25">
        <v>18.401146339299999</v>
      </c>
      <c r="BE43" s="25">
        <v>11.906624101899999</v>
      </c>
      <c r="BF43" s="25">
        <v>11.906624101899999</v>
      </c>
      <c r="BG43" s="25">
        <v>23.813248203799997</v>
      </c>
      <c r="BH43" s="25">
        <v>1.0824203728999999</v>
      </c>
      <c r="BI43" s="25">
        <v>7.5769426102999988</v>
      </c>
      <c r="BJ43" s="25">
        <v>8.6593629831999994</v>
      </c>
      <c r="BK43" s="25">
        <v>2.1648407457999999</v>
      </c>
      <c r="BL43" s="25">
        <v>1.0824203728999999</v>
      </c>
      <c r="BM43" s="25">
        <v>3.2472611187</v>
      </c>
      <c r="BN43" s="25">
        <v>0</v>
      </c>
      <c r="BO43" s="25">
        <v>4.3296814915999997</v>
      </c>
      <c r="BP43" s="25">
        <v>4.3296814915999997</v>
      </c>
      <c r="BQ43" s="25">
        <v>0</v>
      </c>
      <c r="BR43" s="25">
        <v>2.1648407457999999</v>
      </c>
      <c r="BS43" s="25">
        <v>2.1648407457999999</v>
      </c>
      <c r="BT43" s="25">
        <v>0</v>
      </c>
      <c r="BU43" s="25">
        <v>1.0824203728999999</v>
      </c>
      <c r="BV43" s="25">
        <v>1.0824203728999999</v>
      </c>
      <c r="BW43" s="25">
        <v>322.56127112420086</v>
      </c>
      <c r="BX43" s="25">
        <v>406.99006021040111</v>
      </c>
      <c r="BY43" s="25">
        <v>729.55133133459071</v>
      </c>
      <c r="BZ43" s="18" t="s">
        <v>294</v>
      </c>
    </row>
    <row r="44" spans="1:78" x14ac:dyDescent="0.25">
      <c r="A44" s="18" t="s">
        <v>209</v>
      </c>
      <c r="B44" s="18">
        <v>533</v>
      </c>
      <c r="C44" s="18">
        <v>533</v>
      </c>
      <c r="D44" s="18" t="s">
        <v>220</v>
      </c>
      <c r="E44" s="18" t="s">
        <v>228</v>
      </c>
      <c r="F44" s="34">
        <v>8</v>
      </c>
      <c r="G44" s="21" t="s">
        <v>28</v>
      </c>
      <c r="H44" s="21" t="s">
        <v>277</v>
      </c>
      <c r="I44" s="33">
        <v>48</v>
      </c>
      <c r="J44" s="21" t="s">
        <v>75</v>
      </c>
      <c r="K44" s="21">
        <v>2010</v>
      </c>
      <c r="L44" s="25">
        <v>22.730827830899997</v>
      </c>
      <c r="M44" s="25">
        <v>15.153885220599998</v>
      </c>
      <c r="N44" s="25">
        <v>37.884713051500015</v>
      </c>
      <c r="O44" s="25">
        <v>14.071464847699998</v>
      </c>
      <c r="P44" s="25">
        <v>15.153885220599998</v>
      </c>
      <c r="Q44" s="25">
        <v>29.225350068299996</v>
      </c>
      <c r="R44" s="25">
        <v>21.648407457999998</v>
      </c>
      <c r="S44" s="25">
        <v>18.401146339299999</v>
      </c>
      <c r="T44" s="25">
        <v>40.049553797300021</v>
      </c>
      <c r="U44" s="25">
        <v>15.153885220599998</v>
      </c>
      <c r="V44" s="25">
        <v>21.648407457999998</v>
      </c>
      <c r="W44" s="25">
        <v>36.802292678600011</v>
      </c>
      <c r="X44" s="25">
        <v>22.730827830899997</v>
      </c>
      <c r="Y44" s="25">
        <v>20.565987085099998</v>
      </c>
      <c r="Z44" s="25">
        <v>43.296814916000031</v>
      </c>
      <c r="AA44" s="25">
        <v>21.648407457999998</v>
      </c>
      <c r="AB44" s="25">
        <v>15.153885220599998</v>
      </c>
      <c r="AC44" s="25">
        <v>36.802292678600011</v>
      </c>
      <c r="AD44" s="25">
        <v>21.648407457999998</v>
      </c>
      <c r="AE44" s="25">
        <v>8.6593629831999994</v>
      </c>
      <c r="AF44" s="25">
        <v>30.307770441199995</v>
      </c>
      <c r="AG44" s="25">
        <v>15.153885220599998</v>
      </c>
      <c r="AH44" s="25">
        <v>15.153885220599998</v>
      </c>
      <c r="AI44" s="25">
        <v>30.307770441199995</v>
      </c>
      <c r="AJ44" s="25">
        <v>23.813248203799997</v>
      </c>
      <c r="AK44" s="25">
        <v>27.060509322499996</v>
      </c>
      <c r="AL44" s="25">
        <v>50.873757526300054</v>
      </c>
      <c r="AM44" s="25">
        <v>17.318725966399999</v>
      </c>
      <c r="AN44" s="25">
        <v>22.730827830899997</v>
      </c>
      <c r="AO44" s="25">
        <v>40.049553797300021</v>
      </c>
      <c r="AP44" s="25">
        <v>32.472611186999998</v>
      </c>
      <c r="AQ44" s="25">
        <v>28.142929695399996</v>
      </c>
      <c r="AR44" s="25">
        <v>60.615540882400083</v>
      </c>
      <c r="AS44" s="25">
        <v>28.142929695399996</v>
      </c>
      <c r="AT44" s="25">
        <v>27.060509322499996</v>
      </c>
      <c r="AU44" s="25">
        <v>55.203439017900067</v>
      </c>
      <c r="AV44" s="25">
        <v>12.989044474799998</v>
      </c>
      <c r="AW44" s="25">
        <v>17.318725966399999</v>
      </c>
      <c r="AX44" s="25">
        <v>30.307770441199995</v>
      </c>
      <c r="AY44" s="25">
        <v>7.5769426102999988</v>
      </c>
      <c r="AZ44" s="25">
        <v>15.153885220599998</v>
      </c>
      <c r="BA44" s="25">
        <v>22.730827830899997</v>
      </c>
      <c r="BB44" s="25">
        <v>7.5769426102999988</v>
      </c>
      <c r="BC44" s="25">
        <v>8.6593629831999994</v>
      </c>
      <c r="BD44" s="25">
        <v>16.236305593499999</v>
      </c>
      <c r="BE44" s="25">
        <v>6.4945222373999991</v>
      </c>
      <c r="BF44" s="25">
        <v>9.7417833560999991</v>
      </c>
      <c r="BG44" s="25">
        <v>16.236305593499999</v>
      </c>
      <c r="BH44" s="25">
        <v>1.0824203728999999</v>
      </c>
      <c r="BI44" s="25">
        <v>8.6593629831999994</v>
      </c>
      <c r="BJ44" s="25">
        <v>9.7417833560999991</v>
      </c>
      <c r="BK44" s="25">
        <v>2.1648407457999999</v>
      </c>
      <c r="BL44" s="25">
        <v>4.3296814915999997</v>
      </c>
      <c r="BM44" s="25">
        <v>6.4945222373999991</v>
      </c>
      <c r="BN44" s="25">
        <v>0</v>
      </c>
      <c r="BO44" s="25">
        <v>1.0824203728999999</v>
      </c>
      <c r="BP44" s="25">
        <v>1.0824203728999999</v>
      </c>
      <c r="BQ44" s="25">
        <v>1.0824203728999999</v>
      </c>
      <c r="BR44" s="25">
        <v>1.0824203728999999</v>
      </c>
      <c r="BS44" s="25">
        <v>2.1648407457999999</v>
      </c>
      <c r="BT44" s="25">
        <v>0</v>
      </c>
      <c r="BU44" s="25">
        <v>0</v>
      </c>
      <c r="BV44" s="25">
        <v>0</v>
      </c>
      <c r="BW44" s="25">
        <v>295.50076180170078</v>
      </c>
      <c r="BX44" s="25">
        <v>300.91286366620079</v>
      </c>
      <c r="BY44" s="25">
        <v>596.4136254678973</v>
      </c>
      <c r="BZ44" s="18" t="s">
        <v>288</v>
      </c>
    </row>
    <row r="45" spans="1:78" x14ac:dyDescent="0.25">
      <c r="A45" s="18" t="s">
        <v>195</v>
      </c>
      <c r="B45" s="18">
        <v>533</v>
      </c>
      <c r="C45" s="18">
        <v>533</v>
      </c>
      <c r="D45" s="18" t="s">
        <v>220</v>
      </c>
      <c r="E45" s="18" t="s">
        <v>225</v>
      </c>
      <c r="F45" s="34">
        <v>5</v>
      </c>
      <c r="G45" s="21" t="s">
        <v>86</v>
      </c>
      <c r="H45" s="21" t="s">
        <v>263</v>
      </c>
      <c r="I45" s="33">
        <v>34</v>
      </c>
      <c r="J45" s="21" t="s">
        <v>61</v>
      </c>
      <c r="K45" s="21">
        <v>2010</v>
      </c>
      <c r="L45" s="25">
        <v>43.296814916000031</v>
      </c>
      <c r="M45" s="25">
        <v>48.708916780500047</v>
      </c>
      <c r="N45" s="25">
        <v>92.005731696500177</v>
      </c>
      <c r="O45" s="25">
        <v>57.368279763700073</v>
      </c>
      <c r="P45" s="25">
        <v>56.28585939080007</v>
      </c>
      <c r="Q45" s="25">
        <v>113.65413915450024</v>
      </c>
      <c r="R45" s="25">
        <v>55.203439017900067</v>
      </c>
      <c r="S45" s="25">
        <v>47.626496407600044</v>
      </c>
      <c r="T45" s="25">
        <v>102.82993542550021</v>
      </c>
      <c r="U45" s="25">
        <v>75.769426103000129</v>
      </c>
      <c r="V45" s="25">
        <v>54.121018645000063</v>
      </c>
      <c r="W45" s="25">
        <v>129.89044474800028</v>
      </c>
      <c r="X45" s="25">
        <v>49.79133715340005</v>
      </c>
      <c r="Y45" s="25">
        <v>41.131974170200024</v>
      </c>
      <c r="Z45" s="25">
        <v>90.923311323600174</v>
      </c>
      <c r="AA45" s="25">
        <v>41.131974170200024</v>
      </c>
      <c r="AB45" s="25">
        <v>51.956177899200057</v>
      </c>
      <c r="AC45" s="25">
        <v>93.088152069400181</v>
      </c>
      <c r="AD45" s="25">
        <v>55.203439017900067</v>
      </c>
      <c r="AE45" s="25">
        <v>60.615540882400083</v>
      </c>
      <c r="AF45" s="25">
        <v>115.81897990030025</v>
      </c>
      <c r="AG45" s="25">
        <v>46.544076034700041</v>
      </c>
      <c r="AH45" s="25">
        <v>54.121018645000063</v>
      </c>
      <c r="AI45" s="25">
        <v>100.6650946797002</v>
      </c>
      <c r="AJ45" s="25">
        <v>57.368279763700073</v>
      </c>
      <c r="AK45" s="25">
        <v>71.439744611400116</v>
      </c>
      <c r="AL45" s="25">
        <v>128.80802437510027</v>
      </c>
      <c r="AM45" s="25">
        <v>84.428789086200155</v>
      </c>
      <c r="AN45" s="25">
        <v>77.934266848800135</v>
      </c>
      <c r="AO45" s="25">
        <v>162.36305593500038</v>
      </c>
      <c r="AP45" s="25">
        <v>75.769426103000129</v>
      </c>
      <c r="AQ45" s="25">
        <v>70.357324238500112</v>
      </c>
      <c r="AR45" s="25">
        <v>146.12675034150033</v>
      </c>
      <c r="AS45" s="25">
        <v>61.697961255300086</v>
      </c>
      <c r="AT45" s="25">
        <v>61.697961255300086</v>
      </c>
      <c r="AU45" s="25">
        <v>123.39592251060027</v>
      </c>
      <c r="AV45" s="25">
        <v>37.884713051500015</v>
      </c>
      <c r="AW45" s="25">
        <v>47.626496407600044</v>
      </c>
      <c r="AX45" s="25">
        <v>85.511209459100158</v>
      </c>
      <c r="AY45" s="25">
        <v>42.214394543100028</v>
      </c>
      <c r="AZ45" s="25">
        <v>35.719872305700008</v>
      </c>
      <c r="BA45" s="25">
        <v>77.934266848800135</v>
      </c>
      <c r="BB45" s="25">
        <v>29.225350068299996</v>
      </c>
      <c r="BC45" s="25">
        <v>37.884713051500015</v>
      </c>
      <c r="BD45" s="25">
        <v>67.110063119800103</v>
      </c>
      <c r="BE45" s="25">
        <v>16.236305593499999</v>
      </c>
      <c r="BF45" s="25">
        <v>18.401146339299999</v>
      </c>
      <c r="BG45" s="25">
        <v>34.637451932800005</v>
      </c>
      <c r="BH45" s="25">
        <v>4.3296814915999997</v>
      </c>
      <c r="BI45" s="25">
        <v>11.906624101899999</v>
      </c>
      <c r="BJ45" s="25">
        <v>16.236305593499999</v>
      </c>
      <c r="BK45" s="25">
        <v>0</v>
      </c>
      <c r="BL45" s="25">
        <v>5.4121018644999994</v>
      </c>
      <c r="BM45" s="25">
        <v>5.4121018644999994</v>
      </c>
      <c r="BN45" s="25">
        <v>2.1648407457999999</v>
      </c>
      <c r="BO45" s="25">
        <v>1.0824203728999999</v>
      </c>
      <c r="BP45" s="25">
        <v>3.2472611187</v>
      </c>
      <c r="BQ45" s="25">
        <v>1.0824203728999999</v>
      </c>
      <c r="BR45" s="25">
        <v>0</v>
      </c>
      <c r="BS45" s="25">
        <v>1.0824203728999999</v>
      </c>
      <c r="BT45" s="25">
        <v>1.0824203728999999</v>
      </c>
      <c r="BU45" s="25">
        <v>0</v>
      </c>
      <c r="BV45" s="25">
        <v>1.0824203728999999</v>
      </c>
      <c r="BW45" s="25">
        <v>837.79336862458536</v>
      </c>
      <c r="BX45" s="25">
        <v>854.02967421808455</v>
      </c>
      <c r="BY45" s="25">
        <v>1691.8230428427132</v>
      </c>
      <c r="BZ45" s="18" t="s">
        <v>352</v>
      </c>
    </row>
    <row r="46" spans="1:78" x14ac:dyDescent="0.25">
      <c r="A46" s="18" t="s">
        <v>192</v>
      </c>
      <c r="B46" s="18">
        <v>533</v>
      </c>
      <c r="C46" s="18">
        <v>533</v>
      </c>
      <c r="D46" s="18" t="s">
        <v>220</v>
      </c>
      <c r="E46" s="18" t="s">
        <v>225</v>
      </c>
      <c r="F46" s="34">
        <v>5</v>
      </c>
      <c r="G46" s="21" t="s">
        <v>86</v>
      </c>
      <c r="H46" s="21" t="s">
        <v>260</v>
      </c>
      <c r="I46" s="33">
        <v>31</v>
      </c>
      <c r="J46" s="21" t="s">
        <v>58</v>
      </c>
      <c r="K46" s="21">
        <v>2010</v>
      </c>
      <c r="L46" s="25">
        <v>86.593629832000161</v>
      </c>
      <c r="M46" s="25">
        <v>83.346368713300151</v>
      </c>
      <c r="N46" s="25">
        <v>169.9399985453004</v>
      </c>
      <c r="O46" s="25">
        <v>86.593629832000161</v>
      </c>
      <c r="P46" s="25">
        <v>68.192483492700106</v>
      </c>
      <c r="Q46" s="25">
        <v>154.78611332470035</v>
      </c>
      <c r="R46" s="25">
        <v>73.604585357200122</v>
      </c>
      <c r="S46" s="25">
        <v>84.428789086200155</v>
      </c>
      <c r="T46" s="25">
        <v>158.03337444340036</v>
      </c>
      <c r="U46" s="25">
        <v>94.170572442300184</v>
      </c>
      <c r="V46" s="25">
        <v>83.346368713300151</v>
      </c>
      <c r="W46" s="25">
        <v>177.51694115560042</v>
      </c>
      <c r="X46" s="25">
        <v>68.192483492700106</v>
      </c>
      <c r="Y46" s="25">
        <v>63.862802001100093</v>
      </c>
      <c r="Z46" s="25">
        <v>132.05528549380028</v>
      </c>
      <c r="AA46" s="25">
        <v>53.03859827210006</v>
      </c>
      <c r="AB46" s="25">
        <v>80.099107594600142</v>
      </c>
      <c r="AC46" s="25">
        <v>133.13770586670029</v>
      </c>
      <c r="AD46" s="25">
        <v>60.615540882400083</v>
      </c>
      <c r="AE46" s="25">
        <v>69.274903865600109</v>
      </c>
      <c r="AF46" s="25">
        <v>129.89044474800028</v>
      </c>
      <c r="AG46" s="25">
        <v>63.862802001100093</v>
      </c>
      <c r="AH46" s="25">
        <v>66.027642746900099</v>
      </c>
      <c r="AI46" s="25">
        <v>129.89044474800028</v>
      </c>
      <c r="AJ46" s="25">
        <v>63.862802001100093</v>
      </c>
      <c r="AK46" s="25">
        <v>94.170572442300184</v>
      </c>
      <c r="AL46" s="25">
        <v>158.03337444340036</v>
      </c>
      <c r="AM46" s="25">
        <v>113.65413915450024</v>
      </c>
      <c r="AN46" s="25">
        <v>102.82993542550021</v>
      </c>
      <c r="AO46" s="25">
        <v>216.48407458000054</v>
      </c>
      <c r="AP46" s="25">
        <v>89.840890950700171</v>
      </c>
      <c r="AQ46" s="25">
        <v>98.500253933900197</v>
      </c>
      <c r="AR46" s="25">
        <v>188.34114488460045</v>
      </c>
      <c r="AS46" s="25">
        <v>84.428789086200155</v>
      </c>
      <c r="AT46" s="25">
        <v>61.697961255300086</v>
      </c>
      <c r="AU46" s="25">
        <v>146.12675034150033</v>
      </c>
      <c r="AV46" s="25">
        <v>54.121018645000063</v>
      </c>
      <c r="AW46" s="25">
        <v>60.615540882400083</v>
      </c>
      <c r="AX46" s="25">
        <v>114.73655952740025</v>
      </c>
      <c r="AY46" s="25">
        <v>48.708916780500047</v>
      </c>
      <c r="AZ46" s="25">
        <v>37.884713051500015</v>
      </c>
      <c r="BA46" s="25">
        <v>86.593629832000161</v>
      </c>
      <c r="BB46" s="25">
        <v>24.895668576699997</v>
      </c>
      <c r="BC46" s="25">
        <v>30.307770441199995</v>
      </c>
      <c r="BD46" s="25">
        <v>55.203439017900067</v>
      </c>
      <c r="BE46" s="25">
        <v>15.153885220599998</v>
      </c>
      <c r="BF46" s="25">
        <v>22.730827830899997</v>
      </c>
      <c r="BG46" s="25">
        <v>37.884713051500015</v>
      </c>
      <c r="BH46" s="25">
        <v>7.5769426102999988</v>
      </c>
      <c r="BI46" s="25">
        <v>20.565987085099998</v>
      </c>
      <c r="BJ46" s="25">
        <v>28.142929695399996</v>
      </c>
      <c r="BK46" s="25">
        <v>9.7417833560999991</v>
      </c>
      <c r="BL46" s="25">
        <v>11.906624101899999</v>
      </c>
      <c r="BM46" s="25">
        <v>21.648407457999998</v>
      </c>
      <c r="BN46" s="25">
        <v>4.3296814915999997</v>
      </c>
      <c r="BO46" s="25">
        <v>2.1648407457999999</v>
      </c>
      <c r="BP46" s="25">
        <v>6.4945222373999991</v>
      </c>
      <c r="BQ46" s="25">
        <v>0</v>
      </c>
      <c r="BR46" s="25">
        <v>1.0824203728999999</v>
      </c>
      <c r="BS46" s="25">
        <v>1.0824203728999999</v>
      </c>
      <c r="BT46" s="25">
        <v>0</v>
      </c>
      <c r="BU46" s="25">
        <v>0</v>
      </c>
      <c r="BV46" s="25">
        <v>0</v>
      </c>
      <c r="BW46" s="25">
        <v>1102.9863599850805</v>
      </c>
      <c r="BX46" s="25">
        <v>1143.0359137823827</v>
      </c>
      <c r="BY46" s="25">
        <v>2246.0222737675026</v>
      </c>
      <c r="BZ46" s="18" t="s">
        <v>355</v>
      </c>
    </row>
    <row r="47" spans="1:78" x14ac:dyDescent="0.25">
      <c r="A47" s="18" t="s">
        <v>190</v>
      </c>
      <c r="B47" s="18">
        <v>533</v>
      </c>
      <c r="C47" s="18">
        <v>533</v>
      </c>
      <c r="D47" s="18" t="s">
        <v>220</v>
      </c>
      <c r="E47" s="18" t="s">
        <v>225</v>
      </c>
      <c r="F47" s="34">
        <v>5</v>
      </c>
      <c r="G47" s="21" t="s">
        <v>86</v>
      </c>
      <c r="H47" s="21" t="s">
        <v>258</v>
      </c>
      <c r="I47" s="33">
        <v>29</v>
      </c>
      <c r="J47" s="21" t="s">
        <v>56</v>
      </c>
      <c r="K47" s="21">
        <v>2010</v>
      </c>
      <c r="L47" s="25">
        <v>68.192483492700106</v>
      </c>
      <c r="M47" s="25">
        <v>80.099107594600142</v>
      </c>
      <c r="N47" s="25">
        <v>148.29159108730033</v>
      </c>
      <c r="O47" s="25">
        <v>101.74751505260021</v>
      </c>
      <c r="P47" s="25">
        <v>83.346368713300151</v>
      </c>
      <c r="Q47" s="25">
        <v>185.09388376590044</v>
      </c>
      <c r="R47" s="25">
        <v>93.088152069400181</v>
      </c>
      <c r="S47" s="25">
        <v>100.6650946797002</v>
      </c>
      <c r="T47" s="25">
        <v>193.75324674910047</v>
      </c>
      <c r="U47" s="25">
        <v>106.07719654420022</v>
      </c>
      <c r="V47" s="25">
        <v>119.06624101900026</v>
      </c>
      <c r="W47" s="25">
        <v>225.14343756320056</v>
      </c>
      <c r="X47" s="25">
        <v>86.593629832000161</v>
      </c>
      <c r="Y47" s="25">
        <v>62.780381628200089</v>
      </c>
      <c r="Z47" s="25">
        <v>149.37401146020034</v>
      </c>
      <c r="AA47" s="25">
        <v>74.687005730100125</v>
      </c>
      <c r="AB47" s="25">
        <v>84.428789086200155</v>
      </c>
      <c r="AC47" s="25">
        <v>159.11579481630037</v>
      </c>
      <c r="AD47" s="25">
        <v>70.357324238500112</v>
      </c>
      <c r="AE47" s="25">
        <v>100.6650946797002</v>
      </c>
      <c r="AF47" s="25">
        <v>171.0224189182004</v>
      </c>
      <c r="AG47" s="25">
        <v>83.346368713300151</v>
      </c>
      <c r="AH47" s="25">
        <v>72.522164984300119</v>
      </c>
      <c r="AI47" s="25">
        <v>155.86853369760036</v>
      </c>
      <c r="AJ47" s="25">
        <v>86.593629832000161</v>
      </c>
      <c r="AK47" s="25">
        <v>120.14866139190026</v>
      </c>
      <c r="AL47" s="25">
        <v>206.74229122390051</v>
      </c>
      <c r="AM47" s="25">
        <v>116.90140027320025</v>
      </c>
      <c r="AN47" s="25">
        <v>151.53885220600034</v>
      </c>
      <c r="AO47" s="25">
        <v>268.44025247920069</v>
      </c>
      <c r="AP47" s="25">
        <v>101.74751505260021</v>
      </c>
      <c r="AQ47" s="25">
        <v>115.81897990030025</v>
      </c>
      <c r="AR47" s="25">
        <v>217.56649495290054</v>
      </c>
      <c r="AS47" s="25">
        <v>100.6650946797002</v>
      </c>
      <c r="AT47" s="25">
        <v>111.48929840870024</v>
      </c>
      <c r="AU47" s="25">
        <v>212.15439308840052</v>
      </c>
      <c r="AV47" s="25">
        <v>75.769426103000129</v>
      </c>
      <c r="AW47" s="25">
        <v>87.676050204900164</v>
      </c>
      <c r="AX47" s="25">
        <v>163.44547630790038</v>
      </c>
      <c r="AY47" s="25">
        <v>50.873757526300054</v>
      </c>
      <c r="AZ47" s="25">
        <v>54.121018645000063</v>
      </c>
      <c r="BA47" s="25">
        <v>104.99477617130022</v>
      </c>
      <c r="BB47" s="25">
        <v>27.060509322499996</v>
      </c>
      <c r="BC47" s="25">
        <v>47.626496407600044</v>
      </c>
      <c r="BD47" s="25">
        <v>74.687005730100125</v>
      </c>
      <c r="BE47" s="25">
        <v>23.813248203799997</v>
      </c>
      <c r="BF47" s="25">
        <v>27.060509322499996</v>
      </c>
      <c r="BG47" s="25">
        <v>50.873757526300054</v>
      </c>
      <c r="BH47" s="25">
        <v>11.906624101899999</v>
      </c>
      <c r="BI47" s="25">
        <v>30.307770441199995</v>
      </c>
      <c r="BJ47" s="25">
        <v>42.214394543100028</v>
      </c>
      <c r="BK47" s="25">
        <v>3.2472611187</v>
      </c>
      <c r="BL47" s="25">
        <v>12.989044474799998</v>
      </c>
      <c r="BM47" s="25">
        <v>16.236305593499999</v>
      </c>
      <c r="BN47" s="25">
        <v>1.0824203728999999</v>
      </c>
      <c r="BO47" s="25">
        <v>6.4945222373999991</v>
      </c>
      <c r="BP47" s="25">
        <v>7.5769426102999988</v>
      </c>
      <c r="BQ47" s="25">
        <v>0</v>
      </c>
      <c r="BR47" s="25">
        <v>0</v>
      </c>
      <c r="BS47" s="25">
        <v>0</v>
      </c>
      <c r="BT47" s="25">
        <v>0</v>
      </c>
      <c r="BU47" s="25">
        <v>0</v>
      </c>
      <c r="BV47" s="25">
        <v>0</v>
      </c>
      <c r="BW47" s="25">
        <v>1283.7505622593906</v>
      </c>
      <c r="BX47" s="25">
        <v>1468.8444460253008</v>
      </c>
      <c r="BY47" s="25">
        <v>2752.5950082846243</v>
      </c>
      <c r="BZ47" s="18" t="s">
        <v>357</v>
      </c>
    </row>
    <row r="48" spans="1:78" x14ac:dyDescent="0.25">
      <c r="A48" s="18" t="s">
        <v>194</v>
      </c>
      <c r="B48" s="18">
        <v>533</v>
      </c>
      <c r="C48" s="18">
        <v>533</v>
      </c>
      <c r="D48" s="18" t="s">
        <v>220</v>
      </c>
      <c r="E48" s="18" t="s">
        <v>225</v>
      </c>
      <c r="F48" s="34">
        <v>5</v>
      </c>
      <c r="G48" s="18" t="str">
        <f t="shared" ref="G48:G51" si="2">G47</f>
        <v>Santa Cruz</v>
      </c>
      <c r="H48" s="21" t="s">
        <v>262</v>
      </c>
      <c r="I48" s="33">
        <v>33</v>
      </c>
      <c r="J48" s="21" t="s">
        <v>60</v>
      </c>
      <c r="K48" s="21">
        <v>2010</v>
      </c>
      <c r="L48" s="25">
        <v>42.214394543100028</v>
      </c>
      <c r="M48" s="25">
        <v>58.450700136600076</v>
      </c>
      <c r="N48" s="25">
        <v>100.6650946797002</v>
      </c>
      <c r="O48" s="25">
        <v>61.697961255300086</v>
      </c>
      <c r="P48" s="25">
        <v>59.53312050950008</v>
      </c>
      <c r="Q48" s="25">
        <v>121.23108176480027</v>
      </c>
      <c r="R48" s="25">
        <v>82.263948340400148</v>
      </c>
      <c r="S48" s="25">
        <v>76.851846475900132</v>
      </c>
      <c r="T48" s="25">
        <v>159.11579481630037</v>
      </c>
      <c r="U48" s="25">
        <v>64.945222374000096</v>
      </c>
      <c r="V48" s="25">
        <v>89.840890950700171</v>
      </c>
      <c r="W48" s="25">
        <v>154.78611332470035</v>
      </c>
      <c r="X48" s="25">
        <v>55.203439017900067</v>
      </c>
      <c r="Y48" s="25">
        <v>44.379235288900034</v>
      </c>
      <c r="Z48" s="25">
        <v>99.5826743068002</v>
      </c>
      <c r="AA48" s="25">
        <v>38.967133424400018</v>
      </c>
      <c r="AB48" s="25">
        <v>45.461655661800037</v>
      </c>
      <c r="AC48" s="25">
        <v>84.428789086200155</v>
      </c>
      <c r="AD48" s="25">
        <v>47.626496407600044</v>
      </c>
      <c r="AE48" s="25">
        <v>57.368279763700073</v>
      </c>
      <c r="AF48" s="25">
        <v>104.99477617130022</v>
      </c>
      <c r="AG48" s="25">
        <v>76.851846475900132</v>
      </c>
      <c r="AH48" s="25">
        <v>79.016687221700138</v>
      </c>
      <c r="AI48" s="25">
        <v>155.86853369760036</v>
      </c>
      <c r="AJ48" s="25">
        <v>70.357324238500112</v>
      </c>
      <c r="AK48" s="25">
        <v>86.593629832000161</v>
      </c>
      <c r="AL48" s="25">
        <v>156.95095407050036</v>
      </c>
      <c r="AM48" s="25">
        <v>79.016687221700138</v>
      </c>
      <c r="AN48" s="25">
        <v>77.934266848800135</v>
      </c>
      <c r="AO48" s="25">
        <v>156.95095407050036</v>
      </c>
      <c r="AP48" s="25">
        <v>66.027642746900099</v>
      </c>
      <c r="AQ48" s="25">
        <v>80.099107594600142</v>
      </c>
      <c r="AR48" s="25">
        <v>146.12675034150033</v>
      </c>
      <c r="AS48" s="25">
        <v>59.53312050950008</v>
      </c>
      <c r="AT48" s="25">
        <v>69.274903865600109</v>
      </c>
      <c r="AU48" s="25">
        <v>128.80802437510027</v>
      </c>
      <c r="AV48" s="25">
        <v>49.79133715340005</v>
      </c>
      <c r="AW48" s="25">
        <v>58.450700136600076</v>
      </c>
      <c r="AX48" s="25">
        <v>108.24203729000023</v>
      </c>
      <c r="AY48" s="25">
        <v>33.555031559900002</v>
      </c>
      <c r="AZ48" s="25">
        <v>34.637451932800005</v>
      </c>
      <c r="BA48" s="25">
        <v>68.192483492700106</v>
      </c>
      <c r="BB48" s="25">
        <v>31.390190814099995</v>
      </c>
      <c r="BC48" s="25">
        <v>28.142929695399996</v>
      </c>
      <c r="BD48" s="25">
        <v>59.53312050950008</v>
      </c>
      <c r="BE48" s="25">
        <v>25.978088949599996</v>
      </c>
      <c r="BF48" s="25">
        <v>30.307770441199995</v>
      </c>
      <c r="BG48" s="25">
        <v>56.28585939080007</v>
      </c>
      <c r="BH48" s="25">
        <v>8.6593629831999994</v>
      </c>
      <c r="BI48" s="25">
        <v>11.906624101899999</v>
      </c>
      <c r="BJ48" s="25">
        <v>20.565987085099998</v>
      </c>
      <c r="BK48" s="25">
        <v>0</v>
      </c>
      <c r="BL48" s="25">
        <v>7.5769426102999988</v>
      </c>
      <c r="BM48" s="25">
        <v>7.5769426102999988</v>
      </c>
      <c r="BN48" s="25">
        <v>0</v>
      </c>
      <c r="BO48" s="25">
        <v>1.0824203728999999</v>
      </c>
      <c r="BP48" s="25">
        <v>1.0824203728999999</v>
      </c>
      <c r="BQ48" s="25">
        <v>0</v>
      </c>
      <c r="BR48" s="25">
        <v>1.0824203728999999</v>
      </c>
      <c r="BS48" s="25">
        <v>1.0824203728999999</v>
      </c>
      <c r="BT48" s="25">
        <v>0</v>
      </c>
      <c r="BU48" s="25">
        <v>0</v>
      </c>
      <c r="BV48" s="25">
        <v>0</v>
      </c>
      <c r="BW48" s="25">
        <v>894.07922801538257</v>
      </c>
      <c r="BX48" s="25">
        <v>997.99158381377742</v>
      </c>
      <c r="BY48" s="25">
        <v>1892.0708118292243</v>
      </c>
      <c r="BZ48" s="18" t="s">
        <v>353</v>
      </c>
    </row>
    <row r="49" spans="1:78" x14ac:dyDescent="0.25">
      <c r="A49" s="18" t="s">
        <v>191</v>
      </c>
      <c r="B49" s="18">
        <v>533</v>
      </c>
      <c r="C49" s="18">
        <v>533</v>
      </c>
      <c r="D49" s="18" t="s">
        <v>220</v>
      </c>
      <c r="E49" s="18" t="s">
        <v>225</v>
      </c>
      <c r="F49" s="34">
        <v>5</v>
      </c>
      <c r="G49" s="18" t="str">
        <f t="shared" si="2"/>
        <v>Santa Cruz</v>
      </c>
      <c r="H49" s="21" t="s">
        <v>259</v>
      </c>
      <c r="I49" s="33">
        <v>30</v>
      </c>
      <c r="J49" s="21" t="s">
        <v>57</v>
      </c>
      <c r="K49" s="21">
        <v>2010</v>
      </c>
      <c r="L49" s="25">
        <v>80.099107594600142</v>
      </c>
      <c r="M49" s="25">
        <v>58.450700136600076</v>
      </c>
      <c r="N49" s="25">
        <v>138.5498077312003</v>
      </c>
      <c r="O49" s="25">
        <v>88.758470577800168</v>
      </c>
      <c r="P49" s="25">
        <v>81.181527967500145</v>
      </c>
      <c r="Q49" s="25">
        <v>169.9399985453004</v>
      </c>
      <c r="R49" s="25">
        <v>101.74751505260021</v>
      </c>
      <c r="S49" s="25">
        <v>89.840890950700171</v>
      </c>
      <c r="T49" s="25">
        <v>191.58840600330046</v>
      </c>
      <c r="U49" s="25">
        <v>86.593629832000161</v>
      </c>
      <c r="V49" s="25">
        <v>92.005731696500177</v>
      </c>
      <c r="W49" s="25">
        <v>178.59936152850042</v>
      </c>
      <c r="X49" s="25">
        <v>67.110063119800103</v>
      </c>
      <c r="Y49" s="25">
        <v>62.780381628200089</v>
      </c>
      <c r="Z49" s="25">
        <v>129.89044474800028</v>
      </c>
      <c r="AA49" s="25">
        <v>63.862802001100093</v>
      </c>
      <c r="AB49" s="25">
        <v>79.016687221700138</v>
      </c>
      <c r="AC49" s="25">
        <v>142.87948922280032</v>
      </c>
      <c r="AD49" s="25">
        <v>75.769426103000129</v>
      </c>
      <c r="AE49" s="25">
        <v>88.758470577800168</v>
      </c>
      <c r="AF49" s="25">
        <v>164.52789668080038</v>
      </c>
      <c r="AG49" s="25">
        <v>95.252992815200187</v>
      </c>
      <c r="AH49" s="25">
        <v>85.511209459100158</v>
      </c>
      <c r="AI49" s="25">
        <v>180.76420227430043</v>
      </c>
      <c r="AJ49" s="25">
        <v>89.840890950700171</v>
      </c>
      <c r="AK49" s="25">
        <v>108.24203729000023</v>
      </c>
      <c r="AL49" s="25">
        <v>198.08292824070048</v>
      </c>
      <c r="AM49" s="25">
        <v>120.14866139190026</v>
      </c>
      <c r="AN49" s="25">
        <v>116.90140027320025</v>
      </c>
      <c r="AO49" s="25">
        <v>237.0500616651006</v>
      </c>
      <c r="AP49" s="25">
        <v>80.099107594600142</v>
      </c>
      <c r="AQ49" s="25">
        <v>112.57171878160024</v>
      </c>
      <c r="AR49" s="25">
        <v>192.67082637620047</v>
      </c>
      <c r="AS49" s="25">
        <v>88.758470577800168</v>
      </c>
      <c r="AT49" s="25">
        <v>81.181527967500145</v>
      </c>
      <c r="AU49" s="25">
        <v>169.9399985453004</v>
      </c>
      <c r="AV49" s="25">
        <v>71.439744611400116</v>
      </c>
      <c r="AW49" s="25">
        <v>83.346368713300151</v>
      </c>
      <c r="AX49" s="25">
        <v>154.78611332470035</v>
      </c>
      <c r="AY49" s="25">
        <v>50.873757526300054</v>
      </c>
      <c r="AZ49" s="25">
        <v>49.79133715340005</v>
      </c>
      <c r="BA49" s="25">
        <v>100.6650946797002</v>
      </c>
      <c r="BB49" s="25">
        <v>36.802292678600011</v>
      </c>
      <c r="BC49" s="25">
        <v>54.121018645000063</v>
      </c>
      <c r="BD49" s="25">
        <v>90.923311323600174</v>
      </c>
      <c r="BE49" s="25">
        <v>22.730827830899997</v>
      </c>
      <c r="BF49" s="25">
        <v>29.225350068299996</v>
      </c>
      <c r="BG49" s="25">
        <v>51.956177899200057</v>
      </c>
      <c r="BH49" s="25">
        <v>4.3296814915999997</v>
      </c>
      <c r="BI49" s="25">
        <v>21.648407457999998</v>
      </c>
      <c r="BJ49" s="25">
        <v>25.978088949599996</v>
      </c>
      <c r="BK49" s="25">
        <v>6.4945222373999991</v>
      </c>
      <c r="BL49" s="25">
        <v>7.5769426102999988</v>
      </c>
      <c r="BM49" s="25">
        <v>14.071464847699998</v>
      </c>
      <c r="BN49" s="25">
        <v>0</v>
      </c>
      <c r="BO49" s="25">
        <v>4.3296814915999997</v>
      </c>
      <c r="BP49" s="25">
        <v>4.3296814915999997</v>
      </c>
      <c r="BQ49" s="25">
        <v>0</v>
      </c>
      <c r="BR49" s="25">
        <v>0</v>
      </c>
      <c r="BS49" s="25">
        <v>0</v>
      </c>
      <c r="BT49" s="25">
        <v>1.0824203728999999</v>
      </c>
      <c r="BU49" s="25">
        <v>0</v>
      </c>
      <c r="BV49" s="25">
        <v>1.0824203728999999</v>
      </c>
      <c r="BW49" s="25">
        <v>1231.7943843601877</v>
      </c>
      <c r="BX49" s="25">
        <v>1306.4813900902918</v>
      </c>
      <c r="BY49" s="25">
        <v>2538.2757744504574</v>
      </c>
      <c r="BZ49" s="18" t="s">
        <v>356</v>
      </c>
    </row>
    <row r="50" spans="1:78" x14ac:dyDescent="0.25">
      <c r="A50" s="18" t="s">
        <v>196</v>
      </c>
      <c r="B50" s="18">
        <v>533</v>
      </c>
      <c r="C50" s="18">
        <v>533</v>
      </c>
      <c r="D50" s="18" t="s">
        <v>220</v>
      </c>
      <c r="E50" s="18" t="s">
        <v>225</v>
      </c>
      <c r="F50" s="34">
        <v>5</v>
      </c>
      <c r="G50" s="18" t="str">
        <f t="shared" si="2"/>
        <v>Santa Cruz</v>
      </c>
      <c r="H50" s="21" t="s">
        <v>264</v>
      </c>
      <c r="I50" s="33">
        <v>35</v>
      </c>
      <c r="J50" s="21" t="s">
        <v>62</v>
      </c>
      <c r="K50" s="21">
        <v>2010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  <c r="AZ50" s="25">
        <v>0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  <c r="BG50" s="25">
        <v>0</v>
      </c>
      <c r="BH50" s="25">
        <v>0</v>
      </c>
      <c r="BI50" s="25">
        <v>0</v>
      </c>
      <c r="BJ50" s="25">
        <v>0</v>
      </c>
      <c r="BK50" s="25">
        <v>0</v>
      </c>
      <c r="BL50" s="25">
        <v>0</v>
      </c>
      <c r="BM50" s="25">
        <v>0</v>
      </c>
      <c r="BN50" s="25">
        <v>0</v>
      </c>
      <c r="BO50" s="25">
        <v>0</v>
      </c>
      <c r="BP50" s="25">
        <v>0</v>
      </c>
      <c r="BQ50" s="25">
        <v>0</v>
      </c>
      <c r="BR50" s="25">
        <v>0</v>
      </c>
      <c r="BS50" s="25">
        <v>0</v>
      </c>
      <c r="BT50" s="25">
        <v>0</v>
      </c>
      <c r="BU50" s="25">
        <v>0</v>
      </c>
      <c r="BV50" s="25">
        <v>0</v>
      </c>
      <c r="BW50" s="25">
        <v>0</v>
      </c>
      <c r="BX50" s="25">
        <v>0</v>
      </c>
      <c r="BY50" s="25">
        <v>0</v>
      </c>
      <c r="BZ50" s="18" t="s">
        <v>342</v>
      </c>
    </row>
    <row r="51" spans="1:78" x14ac:dyDescent="0.25">
      <c r="A51" s="18" t="s">
        <v>193</v>
      </c>
      <c r="B51" s="18">
        <v>533</v>
      </c>
      <c r="C51" s="18">
        <v>533</v>
      </c>
      <c r="D51" s="18" t="s">
        <v>220</v>
      </c>
      <c r="E51" s="18" t="s">
        <v>225</v>
      </c>
      <c r="F51" s="34">
        <v>5</v>
      </c>
      <c r="G51" s="18" t="str">
        <f t="shared" si="2"/>
        <v>Santa Cruz</v>
      </c>
      <c r="H51" s="21" t="s">
        <v>261</v>
      </c>
      <c r="I51" s="33">
        <v>32</v>
      </c>
      <c r="J51" s="21" t="s">
        <v>59</v>
      </c>
      <c r="K51" s="21">
        <v>2010</v>
      </c>
      <c r="L51" s="25">
        <v>58.450700136600076</v>
      </c>
      <c r="M51" s="25">
        <v>71.439744611400116</v>
      </c>
      <c r="N51" s="25">
        <v>129.89044474800028</v>
      </c>
      <c r="O51" s="25">
        <v>80.099107594600142</v>
      </c>
      <c r="P51" s="25">
        <v>57.368279763700073</v>
      </c>
      <c r="Q51" s="25">
        <v>137.4673873583003</v>
      </c>
      <c r="R51" s="25">
        <v>76.851846475900132</v>
      </c>
      <c r="S51" s="25">
        <v>56.28585939080007</v>
      </c>
      <c r="T51" s="25">
        <v>133.13770586670029</v>
      </c>
      <c r="U51" s="25">
        <v>62.780381628200089</v>
      </c>
      <c r="V51" s="25">
        <v>63.862802001100093</v>
      </c>
      <c r="W51" s="25">
        <v>126.64318362930028</v>
      </c>
      <c r="X51" s="25">
        <v>36.802292678600011</v>
      </c>
      <c r="Y51" s="25">
        <v>35.719872305700008</v>
      </c>
      <c r="Z51" s="25">
        <v>72.522164984300119</v>
      </c>
      <c r="AA51" s="25">
        <v>36.802292678600011</v>
      </c>
      <c r="AB51" s="25">
        <v>56.28585939080007</v>
      </c>
      <c r="AC51" s="25">
        <v>93.088152069400181</v>
      </c>
      <c r="AD51" s="25">
        <v>58.450700136600076</v>
      </c>
      <c r="AE51" s="25">
        <v>64.945222374000096</v>
      </c>
      <c r="AF51" s="25">
        <v>123.39592251060027</v>
      </c>
      <c r="AG51" s="25">
        <v>66.027642746900099</v>
      </c>
      <c r="AH51" s="25">
        <v>62.780381628200089</v>
      </c>
      <c r="AI51" s="25">
        <v>128.80802437510027</v>
      </c>
      <c r="AJ51" s="25">
        <v>59.53312050950008</v>
      </c>
      <c r="AK51" s="25">
        <v>69.274903865600109</v>
      </c>
      <c r="AL51" s="25">
        <v>128.80802437510027</v>
      </c>
      <c r="AM51" s="25">
        <v>80.099107594600142</v>
      </c>
      <c r="AN51" s="25">
        <v>85.511209459100158</v>
      </c>
      <c r="AO51" s="25">
        <v>165.61031705370038</v>
      </c>
      <c r="AP51" s="25">
        <v>64.945222374000096</v>
      </c>
      <c r="AQ51" s="25">
        <v>72.522164984300119</v>
      </c>
      <c r="AR51" s="25">
        <v>137.4673873583003</v>
      </c>
      <c r="AS51" s="25">
        <v>59.53312050950008</v>
      </c>
      <c r="AT51" s="25">
        <v>62.780381628200089</v>
      </c>
      <c r="AU51" s="25">
        <v>122.31350213770027</v>
      </c>
      <c r="AV51" s="25">
        <v>46.544076034700041</v>
      </c>
      <c r="AW51" s="25">
        <v>41.131974170200024</v>
      </c>
      <c r="AX51" s="25">
        <v>87.676050204900164</v>
      </c>
      <c r="AY51" s="25">
        <v>25.978088949599996</v>
      </c>
      <c r="AZ51" s="25">
        <v>34.637451932800005</v>
      </c>
      <c r="BA51" s="25">
        <v>60.615540882400083</v>
      </c>
      <c r="BB51" s="25">
        <v>15.153885220599998</v>
      </c>
      <c r="BC51" s="25">
        <v>23.813248203799997</v>
      </c>
      <c r="BD51" s="25">
        <v>38.967133424400018</v>
      </c>
      <c r="BE51" s="25">
        <v>14.071464847699998</v>
      </c>
      <c r="BF51" s="25">
        <v>16.236305593499999</v>
      </c>
      <c r="BG51" s="25">
        <v>30.307770441199995</v>
      </c>
      <c r="BH51" s="25">
        <v>7.5769426102999988</v>
      </c>
      <c r="BI51" s="25">
        <v>7.5769426102999988</v>
      </c>
      <c r="BJ51" s="25">
        <v>15.153885220599998</v>
      </c>
      <c r="BK51" s="25">
        <v>4.3296814915999997</v>
      </c>
      <c r="BL51" s="25">
        <v>5.4121018644999994</v>
      </c>
      <c r="BM51" s="25">
        <v>9.7417833560999991</v>
      </c>
      <c r="BN51" s="25">
        <v>2.1648407457999999</v>
      </c>
      <c r="BO51" s="25">
        <v>5.4121018644999994</v>
      </c>
      <c r="BP51" s="25">
        <v>7.5769426102999988</v>
      </c>
      <c r="BQ51" s="25">
        <v>0</v>
      </c>
      <c r="BR51" s="25">
        <v>0</v>
      </c>
      <c r="BS51" s="25">
        <v>0</v>
      </c>
      <c r="BT51" s="25">
        <v>0</v>
      </c>
      <c r="BU51" s="25">
        <v>0</v>
      </c>
      <c r="BV51" s="25">
        <v>0</v>
      </c>
      <c r="BW51" s="25">
        <v>856.19451496388444</v>
      </c>
      <c r="BX51" s="25">
        <v>892.99680764248262</v>
      </c>
      <c r="BY51" s="25">
        <v>1749.1913226064164</v>
      </c>
      <c r="BZ51" s="18" t="s">
        <v>354</v>
      </c>
    </row>
    <row r="52" spans="1:78" x14ac:dyDescent="0.25">
      <c r="A52" s="18" t="s">
        <v>200</v>
      </c>
      <c r="B52" s="18">
        <v>533</v>
      </c>
      <c r="C52" s="18">
        <v>533</v>
      </c>
      <c r="D52" s="18" t="s">
        <v>220</v>
      </c>
      <c r="E52" s="18" t="s">
        <v>226</v>
      </c>
      <c r="F52" s="34">
        <v>6</v>
      </c>
      <c r="G52" s="21" t="s">
        <v>26</v>
      </c>
      <c r="H52" s="21" t="s">
        <v>268</v>
      </c>
      <c r="I52" s="33">
        <v>39</v>
      </c>
      <c r="J52" s="21" t="s">
        <v>66</v>
      </c>
      <c r="K52" s="21">
        <v>2010</v>
      </c>
      <c r="L52" s="25">
        <v>81.181527967500145</v>
      </c>
      <c r="M52" s="25">
        <v>69.274903865600109</v>
      </c>
      <c r="N52" s="25">
        <v>150.45643183310034</v>
      </c>
      <c r="O52" s="25">
        <v>69.274903865600109</v>
      </c>
      <c r="P52" s="25">
        <v>67.110063119800103</v>
      </c>
      <c r="Q52" s="25">
        <v>136.3849669854003</v>
      </c>
      <c r="R52" s="25">
        <v>71.439744611400116</v>
      </c>
      <c r="S52" s="25">
        <v>85.511209459100158</v>
      </c>
      <c r="T52" s="25">
        <v>156.95095407050036</v>
      </c>
      <c r="U52" s="25">
        <v>76.851846475900132</v>
      </c>
      <c r="V52" s="25">
        <v>81.181527967500145</v>
      </c>
      <c r="W52" s="25">
        <v>158.03337444340036</v>
      </c>
      <c r="X52" s="25">
        <v>87.676050204900164</v>
      </c>
      <c r="Y52" s="25">
        <v>63.862802001100093</v>
      </c>
      <c r="Z52" s="25">
        <v>151.53885220600034</v>
      </c>
      <c r="AA52" s="25">
        <v>60.615540882400083</v>
      </c>
      <c r="AB52" s="25">
        <v>67.110063119800103</v>
      </c>
      <c r="AC52" s="25">
        <v>127.72560400220028</v>
      </c>
      <c r="AD52" s="25">
        <v>59.53312050950008</v>
      </c>
      <c r="AE52" s="25">
        <v>63.862802001100093</v>
      </c>
      <c r="AF52" s="25">
        <v>123.39592251060027</v>
      </c>
      <c r="AG52" s="25">
        <v>50.873757526300054</v>
      </c>
      <c r="AH52" s="25">
        <v>72.522164984300119</v>
      </c>
      <c r="AI52" s="25">
        <v>123.39592251060027</v>
      </c>
      <c r="AJ52" s="25">
        <v>48.708916780500047</v>
      </c>
      <c r="AK52" s="25">
        <v>92.005731696500177</v>
      </c>
      <c r="AL52" s="25">
        <v>140.71464847700031</v>
      </c>
      <c r="AM52" s="25">
        <v>82.263948340400148</v>
      </c>
      <c r="AN52" s="25">
        <v>94.170572442300184</v>
      </c>
      <c r="AO52" s="25">
        <v>176.43452078270042</v>
      </c>
      <c r="AP52" s="25">
        <v>85.511209459100158</v>
      </c>
      <c r="AQ52" s="25">
        <v>87.676050204900164</v>
      </c>
      <c r="AR52" s="25">
        <v>173.18725966400041</v>
      </c>
      <c r="AS52" s="25">
        <v>46.544076034700041</v>
      </c>
      <c r="AT52" s="25">
        <v>81.181527967500145</v>
      </c>
      <c r="AU52" s="25">
        <v>127.72560400220028</v>
      </c>
      <c r="AV52" s="25">
        <v>43.296814916000031</v>
      </c>
      <c r="AW52" s="25">
        <v>51.956177899200057</v>
      </c>
      <c r="AX52" s="25">
        <v>95.252992815200187</v>
      </c>
      <c r="AY52" s="25">
        <v>53.03859827210006</v>
      </c>
      <c r="AZ52" s="25">
        <v>43.296814916000031</v>
      </c>
      <c r="BA52" s="25">
        <v>96.33541318810019</v>
      </c>
      <c r="BB52" s="25">
        <v>33.555031559900002</v>
      </c>
      <c r="BC52" s="25">
        <v>30.307770441199995</v>
      </c>
      <c r="BD52" s="25">
        <v>63.862802001100093</v>
      </c>
      <c r="BE52" s="25">
        <v>21.648407457999998</v>
      </c>
      <c r="BF52" s="25">
        <v>32.472611186999998</v>
      </c>
      <c r="BG52" s="25">
        <v>54.121018645000063</v>
      </c>
      <c r="BH52" s="25">
        <v>9.7417833560999991</v>
      </c>
      <c r="BI52" s="25">
        <v>15.153885220599998</v>
      </c>
      <c r="BJ52" s="25">
        <v>24.895668576699997</v>
      </c>
      <c r="BK52" s="25">
        <v>5.4121018644999994</v>
      </c>
      <c r="BL52" s="25">
        <v>4.3296814915999997</v>
      </c>
      <c r="BM52" s="25">
        <v>9.7417833560999991</v>
      </c>
      <c r="BN52" s="25">
        <v>0</v>
      </c>
      <c r="BO52" s="25">
        <v>1.0824203728999999</v>
      </c>
      <c r="BP52" s="25">
        <v>1.0824203728999999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987.16738008477796</v>
      </c>
      <c r="BX52" s="25">
        <v>1104.0687803579806</v>
      </c>
      <c r="BY52" s="25">
        <v>2091.2361604428265</v>
      </c>
      <c r="BZ52" s="18" t="s">
        <v>366</v>
      </c>
    </row>
    <row r="53" spans="1:78" x14ac:dyDescent="0.25">
      <c r="A53" s="18" t="s">
        <v>199</v>
      </c>
      <c r="B53" s="18">
        <v>533</v>
      </c>
      <c r="C53" s="18">
        <v>533</v>
      </c>
      <c r="D53" s="18" t="s">
        <v>220</v>
      </c>
      <c r="E53" s="18" t="s">
        <v>226</v>
      </c>
      <c r="F53" s="34">
        <v>6</v>
      </c>
      <c r="G53" s="21" t="s">
        <v>26</v>
      </c>
      <c r="H53" s="21" t="s">
        <v>267</v>
      </c>
      <c r="I53" s="33">
        <v>38</v>
      </c>
      <c r="J53" s="21" t="s">
        <v>65</v>
      </c>
      <c r="K53" s="21">
        <v>2010</v>
      </c>
      <c r="L53" s="25">
        <v>55.203439017900067</v>
      </c>
      <c r="M53" s="25">
        <v>40.049553797300021</v>
      </c>
      <c r="N53" s="25">
        <v>95.252992815200187</v>
      </c>
      <c r="O53" s="25">
        <v>47.626496407600044</v>
      </c>
      <c r="P53" s="25">
        <v>54.121018645000063</v>
      </c>
      <c r="Q53" s="25">
        <v>101.74751505260021</v>
      </c>
      <c r="R53" s="25">
        <v>50.873757526300054</v>
      </c>
      <c r="S53" s="25">
        <v>68.192483492700106</v>
      </c>
      <c r="T53" s="25">
        <v>119.06624101900026</v>
      </c>
      <c r="U53" s="25">
        <v>36.802292678600011</v>
      </c>
      <c r="V53" s="25">
        <v>47.626496407600044</v>
      </c>
      <c r="W53" s="25">
        <v>84.428789086200155</v>
      </c>
      <c r="X53" s="25">
        <v>28.142929695399996</v>
      </c>
      <c r="Y53" s="25">
        <v>37.884713051500015</v>
      </c>
      <c r="Z53" s="25">
        <v>66.027642746900099</v>
      </c>
      <c r="AA53" s="25">
        <v>36.802292678600011</v>
      </c>
      <c r="AB53" s="25">
        <v>44.379235288900034</v>
      </c>
      <c r="AC53" s="25">
        <v>81.181527967500145</v>
      </c>
      <c r="AD53" s="25">
        <v>50.873757526300054</v>
      </c>
      <c r="AE53" s="25">
        <v>57.368279763700073</v>
      </c>
      <c r="AF53" s="25">
        <v>108.24203729000023</v>
      </c>
      <c r="AG53" s="25">
        <v>57.368279763700073</v>
      </c>
      <c r="AH53" s="25">
        <v>73.604585357200122</v>
      </c>
      <c r="AI53" s="25">
        <v>130.97286512090028</v>
      </c>
      <c r="AJ53" s="25">
        <v>47.626496407600044</v>
      </c>
      <c r="AK53" s="25">
        <v>58.450700136600076</v>
      </c>
      <c r="AL53" s="25">
        <v>106.07719654420022</v>
      </c>
      <c r="AM53" s="25">
        <v>66.027642746900099</v>
      </c>
      <c r="AN53" s="25">
        <v>62.780381628200089</v>
      </c>
      <c r="AO53" s="25">
        <v>128.80802437510027</v>
      </c>
      <c r="AP53" s="25">
        <v>72.522164984300119</v>
      </c>
      <c r="AQ53" s="25">
        <v>72.522164984300119</v>
      </c>
      <c r="AR53" s="25">
        <v>145.04432996860032</v>
      </c>
      <c r="AS53" s="25">
        <v>56.28585939080007</v>
      </c>
      <c r="AT53" s="25">
        <v>72.522164984300119</v>
      </c>
      <c r="AU53" s="25">
        <v>128.80802437510027</v>
      </c>
      <c r="AV53" s="25">
        <v>46.544076034700041</v>
      </c>
      <c r="AW53" s="25">
        <v>59.53312050950008</v>
      </c>
      <c r="AX53" s="25">
        <v>106.07719654420022</v>
      </c>
      <c r="AY53" s="25">
        <v>46.544076034700041</v>
      </c>
      <c r="AZ53" s="25">
        <v>57.368279763700073</v>
      </c>
      <c r="BA53" s="25">
        <v>103.91235579840021</v>
      </c>
      <c r="BB53" s="25">
        <v>28.142929695399996</v>
      </c>
      <c r="BC53" s="25">
        <v>37.884713051500015</v>
      </c>
      <c r="BD53" s="25">
        <v>66.027642746900099</v>
      </c>
      <c r="BE53" s="25">
        <v>31.390190814099995</v>
      </c>
      <c r="BF53" s="25">
        <v>33.555031559900002</v>
      </c>
      <c r="BG53" s="25">
        <v>64.945222374000096</v>
      </c>
      <c r="BH53" s="25">
        <v>6.4945222373999991</v>
      </c>
      <c r="BI53" s="25">
        <v>14.071464847699998</v>
      </c>
      <c r="BJ53" s="25">
        <v>20.565987085099998</v>
      </c>
      <c r="BK53" s="25">
        <v>4.3296814915999997</v>
      </c>
      <c r="BL53" s="25">
        <v>8.6593629831999994</v>
      </c>
      <c r="BM53" s="25">
        <v>12.989044474799998</v>
      </c>
      <c r="BN53" s="25">
        <v>5.4121018644999994</v>
      </c>
      <c r="BO53" s="25">
        <v>2.1648407457999999</v>
      </c>
      <c r="BP53" s="25">
        <v>7.5769426102999988</v>
      </c>
      <c r="BQ53" s="25">
        <v>0</v>
      </c>
      <c r="BR53" s="25">
        <v>0</v>
      </c>
      <c r="BS53" s="25">
        <v>0</v>
      </c>
      <c r="BT53" s="25">
        <v>0</v>
      </c>
      <c r="BU53" s="25">
        <v>0</v>
      </c>
      <c r="BV53" s="25">
        <v>0</v>
      </c>
      <c r="BW53" s="25">
        <v>775.01298699638846</v>
      </c>
      <c r="BX53" s="25">
        <v>902.73859099858214</v>
      </c>
      <c r="BY53" s="25">
        <v>1677.7515779950124</v>
      </c>
      <c r="BZ53" s="18" t="s">
        <v>367</v>
      </c>
    </row>
    <row r="54" spans="1:78" x14ac:dyDescent="0.25">
      <c r="A54" s="18" t="s">
        <v>198</v>
      </c>
      <c r="B54" s="18">
        <v>533</v>
      </c>
      <c r="C54" s="18">
        <v>533</v>
      </c>
      <c r="D54" s="18" t="s">
        <v>220</v>
      </c>
      <c r="E54" s="18" t="s">
        <v>226</v>
      </c>
      <c r="F54" s="34">
        <v>6</v>
      </c>
      <c r="G54" s="21" t="s">
        <v>26</v>
      </c>
      <c r="H54" s="21" t="s">
        <v>266</v>
      </c>
      <c r="I54" s="33">
        <v>37</v>
      </c>
      <c r="J54" s="21" t="s">
        <v>64</v>
      </c>
      <c r="K54" s="21">
        <v>2010</v>
      </c>
      <c r="L54" s="25">
        <v>68.192483492700106</v>
      </c>
      <c r="M54" s="25">
        <v>71.439744611400116</v>
      </c>
      <c r="N54" s="25">
        <v>139.63222810410031</v>
      </c>
      <c r="O54" s="25">
        <v>75.769426103000129</v>
      </c>
      <c r="P54" s="25">
        <v>81.181527967500145</v>
      </c>
      <c r="Q54" s="25">
        <v>156.95095407050036</v>
      </c>
      <c r="R54" s="25">
        <v>83.346368713300151</v>
      </c>
      <c r="S54" s="25">
        <v>79.016687221700138</v>
      </c>
      <c r="T54" s="25">
        <v>162.36305593500038</v>
      </c>
      <c r="U54" s="25">
        <v>76.851846475900132</v>
      </c>
      <c r="V54" s="25">
        <v>84.428789086200155</v>
      </c>
      <c r="W54" s="25">
        <v>161.28063556210037</v>
      </c>
      <c r="X54" s="25">
        <v>71.439744611400116</v>
      </c>
      <c r="Y54" s="25">
        <v>45.461655661800037</v>
      </c>
      <c r="Z54" s="25">
        <v>116.90140027320025</v>
      </c>
      <c r="AA54" s="25">
        <v>57.368279763700073</v>
      </c>
      <c r="AB54" s="25">
        <v>69.274903865600109</v>
      </c>
      <c r="AC54" s="25">
        <v>126.64318362930028</v>
      </c>
      <c r="AD54" s="25">
        <v>56.28585939080007</v>
      </c>
      <c r="AE54" s="25">
        <v>77.934266848800135</v>
      </c>
      <c r="AF54" s="25">
        <v>134.22012623960029</v>
      </c>
      <c r="AG54" s="25">
        <v>57.368279763700073</v>
      </c>
      <c r="AH54" s="25">
        <v>87.676050204900164</v>
      </c>
      <c r="AI54" s="25">
        <v>145.04432996860032</v>
      </c>
      <c r="AJ54" s="25">
        <v>94.170572442300184</v>
      </c>
      <c r="AK54" s="25">
        <v>95.252992815200187</v>
      </c>
      <c r="AL54" s="25">
        <v>189.42356525750046</v>
      </c>
      <c r="AM54" s="25">
        <v>101.74751505260021</v>
      </c>
      <c r="AN54" s="25">
        <v>103.91235579840021</v>
      </c>
      <c r="AO54" s="25">
        <v>205.65987085100051</v>
      </c>
      <c r="AP54" s="25">
        <v>111.48929840870024</v>
      </c>
      <c r="AQ54" s="25">
        <v>113.65413915450024</v>
      </c>
      <c r="AR54" s="25">
        <v>225.14343756320056</v>
      </c>
      <c r="AS54" s="25">
        <v>71.439744611400116</v>
      </c>
      <c r="AT54" s="25">
        <v>84.428789086200155</v>
      </c>
      <c r="AU54" s="25">
        <v>155.86853369760036</v>
      </c>
      <c r="AV54" s="25">
        <v>64.945222374000096</v>
      </c>
      <c r="AW54" s="25">
        <v>90.923311323600174</v>
      </c>
      <c r="AX54" s="25">
        <v>155.86853369760036</v>
      </c>
      <c r="AY54" s="25">
        <v>68.192483492700106</v>
      </c>
      <c r="AZ54" s="25">
        <v>76.851846475900132</v>
      </c>
      <c r="BA54" s="25">
        <v>145.04432996860032</v>
      </c>
      <c r="BB54" s="25">
        <v>51.956177899200057</v>
      </c>
      <c r="BC54" s="25">
        <v>59.53312050950008</v>
      </c>
      <c r="BD54" s="25">
        <v>111.48929840870024</v>
      </c>
      <c r="BE54" s="25">
        <v>44.379235288900034</v>
      </c>
      <c r="BF54" s="25">
        <v>35.719872305700008</v>
      </c>
      <c r="BG54" s="25">
        <v>80.099107594600142</v>
      </c>
      <c r="BH54" s="25">
        <v>17.318725966399999</v>
      </c>
      <c r="BI54" s="25">
        <v>33.555031559900002</v>
      </c>
      <c r="BJ54" s="25">
        <v>50.873757526300054</v>
      </c>
      <c r="BK54" s="25">
        <v>3.2472611187</v>
      </c>
      <c r="BL54" s="25">
        <v>14.071464847699998</v>
      </c>
      <c r="BM54" s="25">
        <v>17.318725966399999</v>
      </c>
      <c r="BN54" s="25">
        <v>1.0824203728999999</v>
      </c>
      <c r="BO54" s="25">
        <v>7.5769426102999988</v>
      </c>
      <c r="BP54" s="25">
        <v>8.6593629831999994</v>
      </c>
      <c r="BQ54" s="25">
        <v>0</v>
      </c>
      <c r="BR54" s="25">
        <v>1.0824203728999999</v>
      </c>
      <c r="BS54" s="25">
        <v>1.0824203728999999</v>
      </c>
      <c r="BT54" s="25">
        <v>0</v>
      </c>
      <c r="BU54" s="25">
        <v>0</v>
      </c>
      <c r="BV54" s="25">
        <v>0</v>
      </c>
      <c r="BW54" s="25">
        <v>1176.5909453422846</v>
      </c>
      <c r="BX54" s="25">
        <v>1312.9759123276922</v>
      </c>
      <c r="BY54" s="25">
        <v>2489.566857669965</v>
      </c>
      <c r="BZ54" s="18" t="s">
        <v>368</v>
      </c>
    </row>
    <row r="55" spans="1:78" x14ac:dyDescent="0.25">
      <c r="A55" s="18" t="s">
        <v>197</v>
      </c>
      <c r="B55" s="18">
        <v>533</v>
      </c>
      <c r="C55" s="18">
        <v>533</v>
      </c>
      <c r="D55" s="18" t="s">
        <v>220</v>
      </c>
      <c r="E55" s="18" t="s">
        <v>226</v>
      </c>
      <c r="F55" s="34">
        <v>6</v>
      </c>
      <c r="G55" s="21" t="s">
        <v>26</v>
      </c>
      <c r="H55" s="21" t="s">
        <v>265</v>
      </c>
      <c r="I55" s="33">
        <v>36</v>
      </c>
      <c r="J55" s="21" t="s">
        <v>63</v>
      </c>
      <c r="K55" s="21">
        <v>2010</v>
      </c>
      <c r="L55" s="25">
        <v>184.01146339300044</v>
      </c>
      <c r="M55" s="25">
        <v>201.33018935940049</v>
      </c>
      <c r="N55" s="25">
        <v>385.34165275240105</v>
      </c>
      <c r="O55" s="25">
        <v>206.74229122390051</v>
      </c>
      <c r="P55" s="25">
        <v>185.09388376590044</v>
      </c>
      <c r="Q55" s="25">
        <v>391.83617498980107</v>
      </c>
      <c r="R55" s="25">
        <v>242.46216352960062</v>
      </c>
      <c r="S55" s="25">
        <v>218.64891532580054</v>
      </c>
      <c r="T55" s="25">
        <v>461.11107885540127</v>
      </c>
      <c r="U55" s="25">
        <v>220.81375607160055</v>
      </c>
      <c r="V55" s="25">
        <v>233.80280054640059</v>
      </c>
      <c r="W55" s="25">
        <v>454.61655661800125</v>
      </c>
      <c r="X55" s="25">
        <v>119.06624101900026</v>
      </c>
      <c r="Y55" s="25">
        <v>143.96190959570032</v>
      </c>
      <c r="Z55" s="25">
        <v>263.02815061470068</v>
      </c>
      <c r="AA55" s="25">
        <v>111.48929840870024</v>
      </c>
      <c r="AB55" s="25">
        <v>138.5498077312003</v>
      </c>
      <c r="AC55" s="25">
        <v>250.03910613990064</v>
      </c>
      <c r="AD55" s="25">
        <v>130.97286512090028</v>
      </c>
      <c r="AE55" s="25">
        <v>163.44547630790038</v>
      </c>
      <c r="AF55" s="25">
        <v>294.41834142880077</v>
      </c>
      <c r="AG55" s="25">
        <v>167.77515779950039</v>
      </c>
      <c r="AH55" s="25">
        <v>190.50598563040046</v>
      </c>
      <c r="AI55" s="25">
        <v>358.28114342990096</v>
      </c>
      <c r="AJ55" s="25">
        <v>194.83566712200047</v>
      </c>
      <c r="AK55" s="25">
        <v>253.28636725860065</v>
      </c>
      <c r="AL55" s="25">
        <v>448.12203438060124</v>
      </c>
      <c r="AM55" s="25">
        <v>224.06101719030056</v>
      </c>
      <c r="AN55" s="25">
        <v>260.86330986890067</v>
      </c>
      <c r="AO55" s="25">
        <v>484.92432705920135</v>
      </c>
      <c r="AP55" s="25">
        <v>199.16534861360049</v>
      </c>
      <c r="AQ55" s="25">
        <v>252.20394688570065</v>
      </c>
      <c r="AR55" s="25">
        <v>451.36929549930124</v>
      </c>
      <c r="AS55" s="25">
        <v>145.04432996860032</v>
      </c>
      <c r="AT55" s="25">
        <v>179.68178190140043</v>
      </c>
      <c r="AU55" s="25">
        <v>324.72611187000086</v>
      </c>
      <c r="AV55" s="25">
        <v>130.97286512090028</v>
      </c>
      <c r="AW55" s="25">
        <v>115.81897990030025</v>
      </c>
      <c r="AX55" s="25">
        <v>246.79184502120063</v>
      </c>
      <c r="AY55" s="25">
        <v>75.769426103000129</v>
      </c>
      <c r="AZ55" s="25">
        <v>89.840890950700171</v>
      </c>
      <c r="BA55" s="25">
        <v>165.61031705370038</v>
      </c>
      <c r="BB55" s="25">
        <v>56.28585939080007</v>
      </c>
      <c r="BC55" s="25">
        <v>75.769426103000129</v>
      </c>
      <c r="BD55" s="25">
        <v>132.05528549380028</v>
      </c>
      <c r="BE55" s="25">
        <v>37.884713051500015</v>
      </c>
      <c r="BF55" s="25">
        <v>48.708916780500047</v>
      </c>
      <c r="BG55" s="25">
        <v>86.593629832000161</v>
      </c>
      <c r="BH55" s="25">
        <v>12.989044474799998</v>
      </c>
      <c r="BI55" s="25">
        <v>24.895668576699997</v>
      </c>
      <c r="BJ55" s="25">
        <v>37.884713051500015</v>
      </c>
      <c r="BK55" s="25">
        <v>6.4945222373999991</v>
      </c>
      <c r="BL55" s="25">
        <v>9.7417833560999991</v>
      </c>
      <c r="BM55" s="25">
        <v>16.236305593499999</v>
      </c>
      <c r="BN55" s="25">
        <v>1.0824203728999999</v>
      </c>
      <c r="BO55" s="25">
        <v>1.0824203728999999</v>
      </c>
      <c r="BP55" s="25">
        <v>2.1648407457999999</v>
      </c>
      <c r="BQ55" s="25">
        <v>0</v>
      </c>
      <c r="BR55" s="25">
        <v>2.1648407457999999</v>
      </c>
      <c r="BS55" s="25">
        <v>2.1648407457999999</v>
      </c>
      <c r="BT55" s="25">
        <v>1.0824203728999999</v>
      </c>
      <c r="BU55" s="25">
        <v>1.0824203728999999</v>
      </c>
      <c r="BV55" s="25">
        <v>2.1648407457999999</v>
      </c>
      <c r="BW55" s="25">
        <v>2469.0008705848682</v>
      </c>
      <c r="BX55" s="25">
        <v>2790.4797213361185</v>
      </c>
      <c r="BY55" s="25">
        <v>5259.4805919206374</v>
      </c>
      <c r="BZ55" s="18" t="s">
        <v>350</v>
      </c>
    </row>
    <row r="56" spans="1:78" x14ac:dyDescent="0.25">
      <c r="A56" s="18" t="s">
        <v>201</v>
      </c>
      <c r="B56" s="18">
        <v>533</v>
      </c>
      <c r="C56" s="18">
        <v>533</v>
      </c>
      <c r="D56" s="18" t="s">
        <v>220</v>
      </c>
      <c r="E56" s="18" t="s">
        <v>226</v>
      </c>
      <c r="F56" s="34">
        <v>6</v>
      </c>
      <c r="G56" s="18" t="str">
        <f>G55</f>
        <v>Savaneta</v>
      </c>
      <c r="H56" s="21" t="s">
        <v>269</v>
      </c>
      <c r="I56" s="33">
        <v>40</v>
      </c>
      <c r="J56" s="21" t="s">
        <v>67</v>
      </c>
      <c r="K56" s="21">
        <v>2010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>
        <v>0</v>
      </c>
      <c r="BD56" s="25">
        <v>0</v>
      </c>
      <c r="BE56" s="25">
        <v>0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5">
        <v>0</v>
      </c>
      <c r="BN56" s="25">
        <v>0</v>
      </c>
      <c r="BO56" s="25">
        <v>0</v>
      </c>
      <c r="BP56" s="25">
        <v>0</v>
      </c>
      <c r="BQ56" s="25">
        <v>0</v>
      </c>
      <c r="BR56" s="25">
        <v>0</v>
      </c>
      <c r="BS56" s="25">
        <v>0</v>
      </c>
      <c r="BT56" s="25">
        <v>0</v>
      </c>
      <c r="BU56" s="25">
        <v>0</v>
      </c>
      <c r="BV56" s="25">
        <v>0</v>
      </c>
      <c r="BW56" s="25">
        <v>0</v>
      </c>
      <c r="BX56" s="25">
        <v>0</v>
      </c>
      <c r="BY56" s="25">
        <v>0</v>
      </c>
      <c r="BZ56" s="18" t="s">
        <v>339</v>
      </c>
    </row>
    <row r="57" spans="1:78" x14ac:dyDescent="0.25">
      <c r="N57" s="19"/>
    </row>
  </sheetData>
  <sortState ref="A2:CB56">
    <sortCondition ref="G2:G56"/>
    <sortCondition ref="J2:J5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H14" sqref="H14"/>
    </sheetView>
  </sheetViews>
  <sheetFormatPr defaultRowHeight="15" x14ac:dyDescent="0.25"/>
  <cols>
    <col min="1" max="2" width="9.7109375" style="27" customWidth="1"/>
    <col min="3" max="3" width="10.7109375" style="27" customWidth="1"/>
    <col min="4" max="4" width="50.7109375" style="27" customWidth="1"/>
    <col min="5" max="5" width="4.7109375" style="27" customWidth="1"/>
    <col min="6" max="6" width="50.7109375" style="27" customWidth="1"/>
    <col min="7" max="7" width="4.7109375" style="27" customWidth="1"/>
    <col min="8" max="9" width="50.7109375" style="27" customWidth="1"/>
    <col min="10" max="11" width="19.7109375" style="26" customWidth="1"/>
  </cols>
  <sheetData>
    <row r="1" spans="1:11" x14ac:dyDescent="0.25">
      <c r="A1" s="27" t="s">
        <v>379</v>
      </c>
      <c r="B1" s="27" t="s">
        <v>378</v>
      </c>
      <c r="C1" s="27" t="s">
        <v>377</v>
      </c>
      <c r="D1" s="27" t="s">
        <v>376</v>
      </c>
      <c r="E1" s="27" t="s">
        <v>375</v>
      </c>
      <c r="F1" s="27" t="s">
        <v>374</v>
      </c>
      <c r="G1" s="27" t="s">
        <v>373</v>
      </c>
      <c r="H1" s="27" t="s">
        <v>372</v>
      </c>
      <c r="I1" s="27" t="s">
        <v>285</v>
      </c>
      <c r="J1" s="26" t="s">
        <v>371</v>
      </c>
      <c r="K1" s="26" t="s">
        <v>370</v>
      </c>
    </row>
    <row r="2" spans="1:11" x14ac:dyDescent="0.25">
      <c r="A2" s="27">
        <v>17</v>
      </c>
      <c r="B2" s="27">
        <v>13</v>
      </c>
      <c r="C2" s="27" t="s">
        <v>290</v>
      </c>
      <c r="D2" s="27" t="s">
        <v>220</v>
      </c>
      <c r="E2" s="27">
        <v>1</v>
      </c>
      <c r="F2" s="27" t="s">
        <v>332</v>
      </c>
      <c r="G2" s="27">
        <v>13</v>
      </c>
      <c r="H2" s="27" t="s">
        <v>31</v>
      </c>
      <c r="I2" s="27" t="s">
        <v>348</v>
      </c>
      <c r="J2" s="26">
        <v>0.20911572711699999</v>
      </c>
      <c r="K2" s="26">
        <v>6.5119804379099998E-4</v>
      </c>
    </row>
    <row r="3" spans="1:11" x14ac:dyDescent="0.25">
      <c r="A3" s="27">
        <v>26</v>
      </c>
      <c r="B3" s="27">
        <v>13</v>
      </c>
      <c r="C3" s="27" t="s">
        <v>290</v>
      </c>
      <c r="D3" s="27" t="s">
        <v>220</v>
      </c>
      <c r="E3" s="27">
        <v>1</v>
      </c>
      <c r="F3" s="27" t="s">
        <v>332</v>
      </c>
      <c r="G3" s="27">
        <v>14</v>
      </c>
      <c r="H3" s="27" t="s">
        <v>334</v>
      </c>
      <c r="I3" s="27" t="s">
        <v>333</v>
      </c>
      <c r="J3" s="26">
        <v>0.138190906099</v>
      </c>
      <c r="K3" s="26">
        <v>3.5703945324400002E-4</v>
      </c>
    </row>
    <row r="4" spans="1:11" x14ac:dyDescent="0.25">
      <c r="A4" s="27">
        <v>25</v>
      </c>
      <c r="B4" s="27">
        <v>13</v>
      </c>
      <c r="C4" s="27" t="s">
        <v>290</v>
      </c>
      <c r="D4" s="27" t="s">
        <v>220</v>
      </c>
      <c r="E4" s="27">
        <v>1</v>
      </c>
      <c r="F4" s="27" t="s">
        <v>332</v>
      </c>
      <c r="G4" s="27">
        <v>16</v>
      </c>
      <c r="H4" s="27" t="s">
        <v>336</v>
      </c>
      <c r="I4" s="27" t="s">
        <v>335</v>
      </c>
      <c r="J4" s="26">
        <v>0.25721463962000002</v>
      </c>
      <c r="K4" s="26">
        <v>7.6298827115699999E-4</v>
      </c>
    </row>
    <row r="5" spans="1:11" x14ac:dyDescent="0.25">
      <c r="A5" s="27">
        <v>23</v>
      </c>
      <c r="B5" s="27">
        <v>13</v>
      </c>
      <c r="C5" s="27" t="s">
        <v>290</v>
      </c>
      <c r="D5" s="27" t="s">
        <v>220</v>
      </c>
      <c r="E5" s="27">
        <v>1</v>
      </c>
      <c r="F5" s="27" t="s">
        <v>332</v>
      </c>
      <c r="G5" s="27">
        <v>11</v>
      </c>
      <c r="H5" s="27" t="s">
        <v>29</v>
      </c>
      <c r="I5" s="27" t="s">
        <v>338</v>
      </c>
      <c r="J5" s="26">
        <v>0.185985059555</v>
      </c>
      <c r="K5" s="26">
        <v>7.2147156740999996E-4</v>
      </c>
    </row>
    <row r="6" spans="1:11" x14ac:dyDescent="0.25">
      <c r="A6" s="27">
        <v>27</v>
      </c>
      <c r="B6" s="27">
        <v>13</v>
      </c>
      <c r="C6" s="27" t="s">
        <v>290</v>
      </c>
      <c r="D6" s="27" t="s">
        <v>220</v>
      </c>
      <c r="E6" s="27">
        <v>1</v>
      </c>
      <c r="F6" s="27" t="s">
        <v>332</v>
      </c>
      <c r="G6" s="27">
        <v>15</v>
      </c>
      <c r="H6" s="27" t="s">
        <v>33</v>
      </c>
      <c r="I6" s="27" t="s">
        <v>331</v>
      </c>
      <c r="J6" s="26">
        <v>8.4799784906699996E-2</v>
      </c>
      <c r="K6" s="26">
        <v>1.7871481437100001E-4</v>
      </c>
    </row>
    <row r="7" spans="1:11" x14ac:dyDescent="0.25">
      <c r="A7" s="27">
        <v>24</v>
      </c>
      <c r="B7" s="27">
        <v>13</v>
      </c>
      <c r="C7" s="27" t="s">
        <v>290</v>
      </c>
      <c r="D7" s="27" t="s">
        <v>220</v>
      </c>
      <c r="E7" s="27">
        <v>1</v>
      </c>
      <c r="F7" s="27" t="s">
        <v>332</v>
      </c>
      <c r="G7" s="27">
        <v>12</v>
      </c>
      <c r="H7" s="27" t="s">
        <v>30</v>
      </c>
      <c r="I7" s="27" t="s">
        <v>337</v>
      </c>
      <c r="J7" s="26">
        <v>0.121813352131</v>
      </c>
      <c r="K7" s="26">
        <v>2.8275217734799999E-4</v>
      </c>
    </row>
    <row r="8" spans="1:11" x14ac:dyDescent="0.25">
      <c r="A8" s="27">
        <v>38</v>
      </c>
      <c r="B8" s="27">
        <v>13</v>
      </c>
      <c r="C8" s="27" t="s">
        <v>290</v>
      </c>
      <c r="D8" s="27" t="s">
        <v>220</v>
      </c>
      <c r="E8" s="27">
        <v>3</v>
      </c>
      <c r="F8" s="27" t="s">
        <v>309</v>
      </c>
      <c r="G8" s="27">
        <v>35</v>
      </c>
      <c r="H8" s="27" t="s">
        <v>316</v>
      </c>
      <c r="I8" s="27" t="s">
        <v>315</v>
      </c>
      <c r="J8" s="26">
        <v>6.9351277688400007E-2</v>
      </c>
      <c r="K8" s="26">
        <v>8.8916678623100003E-5</v>
      </c>
    </row>
    <row r="9" spans="1:11" x14ac:dyDescent="0.25">
      <c r="A9" s="27">
        <v>37</v>
      </c>
      <c r="B9" s="27">
        <v>13</v>
      </c>
      <c r="C9" s="27" t="s">
        <v>290</v>
      </c>
      <c r="D9" s="27" t="s">
        <v>220</v>
      </c>
      <c r="E9" s="27">
        <v>3</v>
      </c>
      <c r="F9" s="27" t="s">
        <v>309</v>
      </c>
      <c r="G9" s="27">
        <v>32</v>
      </c>
      <c r="H9" s="27" t="s">
        <v>318</v>
      </c>
      <c r="I9" s="27" t="s">
        <v>317</v>
      </c>
      <c r="J9" s="26">
        <v>7.1522225536199996E-2</v>
      </c>
      <c r="K9" s="26">
        <v>1.1638072406399999E-4</v>
      </c>
    </row>
    <row r="10" spans="1:11" x14ac:dyDescent="0.25">
      <c r="A10" s="27">
        <v>35</v>
      </c>
      <c r="B10" s="27">
        <v>13</v>
      </c>
      <c r="C10" s="27" t="s">
        <v>290</v>
      </c>
      <c r="D10" s="27" t="s">
        <v>220</v>
      </c>
      <c r="E10" s="27">
        <v>3</v>
      </c>
      <c r="F10" s="27" t="s">
        <v>309</v>
      </c>
      <c r="G10" s="27">
        <v>31</v>
      </c>
      <c r="H10" s="27" t="s">
        <v>43</v>
      </c>
      <c r="I10" s="27" t="s">
        <v>320</v>
      </c>
      <c r="J10" s="26">
        <v>4.4455232719099999E-2</v>
      </c>
      <c r="K10" s="26">
        <v>3.2960410155099997E-5</v>
      </c>
    </row>
    <row r="11" spans="1:11" x14ac:dyDescent="0.25">
      <c r="A11" s="27">
        <v>41</v>
      </c>
      <c r="B11" s="27">
        <v>13</v>
      </c>
      <c r="C11" s="27" t="s">
        <v>290</v>
      </c>
      <c r="D11" s="27" t="s">
        <v>220</v>
      </c>
      <c r="E11" s="27">
        <v>3</v>
      </c>
      <c r="F11" s="27" t="s">
        <v>309</v>
      </c>
      <c r="G11" s="27">
        <v>39</v>
      </c>
      <c r="H11" s="27" t="s">
        <v>311</v>
      </c>
      <c r="I11" s="27" t="s">
        <v>310</v>
      </c>
      <c r="J11" s="26">
        <v>7.9299864427100006E-2</v>
      </c>
      <c r="K11" s="26">
        <v>1.6186124482200001E-4</v>
      </c>
    </row>
    <row r="12" spans="1:11" x14ac:dyDescent="0.25">
      <c r="A12" s="27">
        <v>42</v>
      </c>
      <c r="B12" s="27">
        <v>13</v>
      </c>
      <c r="C12" s="27" t="s">
        <v>290</v>
      </c>
      <c r="D12" s="27" t="s">
        <v>220</v>
      </c>
      <c r="E12" s="27">
        <v>3</v>
      </c>
      <c r="F12" s="27" t="s">
        <v>309</v>
      </c>
      <c r="G12" s="27">
        <v>37</v>
      </c>
      <c r="H12" s="27" t="s">
        <v>49</v>
      </c>
      <c r="I12" s="27" t="s">
        <v>308</v>
      </c>
      <c r="J12" s="26">
        <v>0.109526730988</v>
      </c>
      <c r="K12" s="26">
        <v>2.4853188659000001E-4</v>
      </c>
    </row>
    <row r="13" spans="1:11" x14ac:dyDescent="0.25">
      <c r="A13" s="27">
        <v>39</v>
      </c>
      <c r="B13" s="27">
        <v>13</v>
      </c>
      <c r="C13" s="27" t="s">
        <v>290</v>
      </c>
      <c r="D13" s="27" t="s">
        <v>220</v>
      </c>
      <c r="E13" s="27">
        <v>3</v>
      </c>
      <c r="F13" s="27" t="s">
        <v>309</v>
      </c>
      <c r="G13" s="27">
        <v>34</v>
      </c>
      <c r="H13" s="27" t="s">
        <v>314</v>
      </c>
      <c r="I13" s="27" t="s">
        <v>313</v>
      </c>
      <c r="J13" s="26">
        <v>8.7587908323499997E-2</v>
      </c>
      <c r="K13" s="26">
        <v>1.5366095060799999E-4</v>
      </c>
    </row>
    <row r="14" spans="1:11" x14ac:dyDescent="0.25">
      <c r="A14" s="27">
        <v>19</v>
      </c>
      <c r="B14" s="27">
        <v>13</v>
      </c>
      <c r="C14" s="27" t="s">
        <v>290</v>
      </c>
      <c r="D14" s="27" t="s">
        <v>220</v>
      </c>
      <c r="E14" s="27">
        <v>3</v>
      </c>
      <c r="F14" s="27" t="s">
        <v>309</v>
      </c>
      <c r="G14" s="27">
        <v>38</v>
      </c>
      <c r="H14" s="27" t="s">
        <v>50</v>
      </c>
      <c r="I14" s="27" t="s">
        <v>346</v>
      </c>
      <c r="J14" s="26">
        <v>0.108179628335</v>
      </c>
      <c r="K14" s="26">
        <v>1.9894228323500001E-4</v>
      </c>
    </row>
    <row r="15" spans="1:11" x14ac:dyDescent="0.25">
      <c r="A15" s="27">
        <v>36</v>
      </c>
      <c r="B15" s="27">
        <v>13</v>
      </c>
      <c r="C15" s="27" t="s">
        <v>290</v>
      </c>
      <c r="D15" s="27" t="s">
        <v>220</v>
      </c>
      <c r="E15" s="27">
        <v>3</v>
      </c>
      <c r="F15" s="27" t="s">
        <v>309</v>
      </c>
      <c r="G15" s="27">
        <v>33</v>
      </c>
      <c r="H15" s="27" t="s">
        <v>45</v>
      </c>
      <c r="I15" s="27" t="s">
        <v>319</v>
      </c>
      <c r="J15" s="26">
        <v>3.16635444798E-2</v>
      </c>
      <c r="K15" s="26">
        <v>2.6805555783699999E-5</v>
      </c>
    </row>
    <row r="16" spans="1:11" x14ac:dyDescent="0.25">
      <c r="A16" s="27">
        <v>40</v>
      </c>
      <c r="B16" s="27">
        <v>13</v>
      </c>
      <c r="C16" s="27" t="s">
        <v>290</v>
      </c>
      <c r="D16" s="27" t="s">
        <v>220</v>
      </c>
      <c r="E16" s="27">
        <v>3</v>
      </c>
      <c r="F16" s="27" t="s">
        <v>309</v>
      </c>
      <c r="G16" s="27">
        <v>36</v>
      </c>
      <c r="H16" s="27" t="s">
        <v>48</v>
      </c>
      <c r="I16" s="27" t="s">
        <v>312</v>
      </c>
      <c r="J16" s="26">
        <v>2.4286488869500002E-2</v>
      </c>
      <c r="K16" s="26">
        <v>2.7509120470299999E-5</v>
      </c>
    </row>
    <row r="17" spans="1:11" x14ac:dyDescent="0.25">
      <c r="A17" s="27">
        <v>33</v>
      </c>
      <c r="B17" s="27">
        <v>13</v>
      </c>
      <c r="C17" s="27" t="s">
        <v>290</v>
      </c>
      <c r="D17" s="27" t="s">
        <v>220</v>
      </c>
      <c r="E17" s="27">
        <v>2</v>
      </c>
      <c r="F17" s="27" t="s">
        <v>322</v>
      </c>
      <c r="G17" s="27">
        <v>28</v>
      </c>
      <c r="H17" s="27" t="s">
        <v>42</v>
      </c>
      <c r="I17" s="27" t="s">
        <v>323</v>
      </c>
      <c r="J17" s="26">
        <v>5.5567276429900003E-2</v>
      </c>
      <c r="K17" s="26">
        <v>7.4142541052099996E-5</v>
      </c>
    </row>
    <row r="18" spans="1:11" x14ac:dyDescent="0.25">
      <c r="A18" s="27">
        <v>28</v>
      </c>
      <c r="B18" s="27">
        <v>13</v>
      </c>
      <c r="C18" s="27" t="s">
        <v>290</v>
      </c>
      <c r="D18" s="27" t="s">
        <v>220</v>
      </c>
      <c r="E18" s="27">
        <v>2</v>
      </c>
      <c r="F18" s="27" t="s">
        <v>322</v>
      </c>
      <c r="G18" s="27">
        <v>22</v>
      </c>
      <c r="H18" s="27" t="s">
        <v>330</v>
      </c>
      <c r="I18" s="27" t="s">
        <v>329</v>
      </c>
      <c r="J18" s="26">
        <v>0.15173545393499999</v>
      </c>
      <c r="K18" s="26">
        <v>3.13445305664E-4</v>
      </c>
    </row>
    <row r="19" spans="1:11" x14ac:dyDescent="0.25">
      <c r="A19" s="27">
        <v>30</v>
      </c>
      <c r="B19" s="27">
        <v>13</v>
      </c>
      <c r="C19" s="27" t="s">
        <v>290</v>
      </c>
      <c r="D19" s="27" t="s">
        <v>220</v>
      </c>
      <c r="E19" s="27">
        <v>2</v>
      </c>
      <c r="F19" s="27" t="s">
        <v>322</v>
      </c>
      <c r="G19" s="27">
        <v>23</v>
      </c>
      <c r="H19" s="27" t="s">
        <v>37</v>
      </c>
      <c r="I19" s="27" t="s">
        <v>326</v>
      </c>
      <c r="J19" s="26">
        <v>5.1700929926700001E-2</v>
      </c>
      <c r="K19" s="26">
        <v>1.12373446437E-4</v>
      </c>
    </row>
    <row r="20" spans="1:11" x14ac:dyDescent="0.25">
      <c r="A20" s="27">
        <v>31</v>
      </c>
      <c r="B20" s="27">
        <v>13</v>
      </c>
      <c r="C20" s="27" t="s">
        <v>290</v>
      </c>
      <c r="D20" s="27" t="s">
        <v>220</v>
      </c>
      <c r="E20" s="27">
        <v>2</v>
      </c>
      <c r="F20" s="27" t="s">
        <v>322</v>
      </c>
      <c r="G20" s="27">
        <v>24</v>
      </c>
      <c r="H20" s="27" t="s">
        <v>38</v>
      </c>
      <c r="I20" s="27" t="s">
        <v>325</v>
      </c>
      <c r="J20" s="26">
        <v>3.7589233993899997E-2</v>
      </c>
      <c r="K20" s="26">
        <v>3.5593521807199998E-5</v>
      </c>
    </row>
    <row r="21" spans="1:11" x14ac:dyDescent="0.25">
      <c r="A21" s="27">
        <v>32</v>
      </c>
      <c r="B21" s="27">
        <v>13</v>
      </c>
      <c r="C21" s="27" t="s">
        <v>290</v>
      </c>
      <c r="D21" s="27" t="s">
        <v>220</v>
      </c>
      <c r="E21" s="27">
        <v>2</v>
      </c>
      <c r="F21" s="27" t="s">
        <v>322</v>
      </c>
      <c r="G21" s="27">
        <v>25</v>
      </c>
      <c r="H21" s="27" t="s">
        <v>39</v>
      </c>
      <c r="I21" s="27" t="s">
        <v>324</v>
      </c>
      <c r="J21" s="26">
        <v>6.5126399915200001E-2</v>
      </c>
      <c r="K21" s="26">
        <v>4.2965044029199997E-5</v>
      </c>
    </row>
    <row r="22" spans="1:11" x14ac:dyDescent="0.25">
      <c r="A22" s="27">
        <v>18</v>
      </c>
      <c r="B22" s="27">
        <v>13</v>
      </c>
      <c r="C22" s="27" t="s">
        <v>290</v>
      </c>
      <c r="D22" s="27" t="s">
        <v>220</v>
      </c>
      <c r="E22" s="27">
        <v>2</v>
      </c>
      <c r="F22" s="27" t="s">
        <v>322</v>
      </c>
      <c r="G22" s="27">
        <v>27</v>
      </c>
      <c r="H22" s="27" t="s">
        <v>41</v>
      </c>
      <c r="I22" s="27" t="s">
        <v>347</v>
      </c>
      <c r="J22" s="26">
        <v>7.3445771398199994E-2</v>
      </c>
      <c r="K22" s="26">
        <v>1.05061410647E-4</v>
      </c>
    </row>
    <row r="23" spans="1:11" x14ac:dyDescent="0.25">
      <c r="A23" s="27">
        <v>29</v>
      </c>
      <c r="B23" s="27">
        <v>13</v>
      </c>
      <c r="C23" s="27" t="s">
        <v>290</v>
      </c>
      <c r="D23" s="27" t="s">
        <v>220</v>
      </c>
      <c r="E23" s="27">
        <v>2</v>
      </c>
      <c r="F23" s="27" t="s">
        <v>322</v>
      </c>
      <c r="G23" s="27">
        <v>21</v>
      </c>
      <c r="H23" s="27" t="s">
        <v>328</v>
      </c>
      <c r="I23" s="27" t="s">
        <v>327</v>
      </c>
      <c r="J23" s="26">
        <v>4.7814116510800003E-2</v>
      </c>
      <c r="K23" s="26">
        <v>8.6340506087199996E-5</v>
      </c>
    </row>
    <row r="24" spans="1:11" x14ac:dyDescent="0.25">
      <c r="A24" s="27">
        <v>34</v>
      </c>
      <c r="B24" s="27">
        <v>13</v>
      </c>
      <c r="C24" s="27" t="s">
        <v>290</v>
      </c>
      <c r="D24" s="27" t="s">
        <v>220</v>
      </c>
      <c r="E24" s="27">
        <v>2</v>
      </c>
      <c r="F24" s="27" t="s">
        <v>322</v>
      </c>
      <c r="G24" s="27">
        <v>26</v>
      </c>
      <c r="H24" s="27" t="s">
        <v>40</v>
      </c>
      <c r="I24" s="27" t="s">
        <v>321</v>
      </c>
      <c r="J24" s="26">
        <v>7.8193045363999999E-2</v>
      </c>
      <c r="K24" s="26">
        <v>4.1712542109E-5</v>
      </c>
    </row>
    <row r="25" spans="1:11" x14ac:dyDescent="0.25">
      <c r="A25" s="27">
        <v>20</v>
      </c>
      <c r="B25" s="27">
        <v>13</v>
      </c>
      <c r="C25" s="27" t="s">
        <v>290</v>
      </c>
      <c r="D25" s="27" t="s">
        <v>220</v>
      </c>
      <c r="E25" s="27">
        <v>4</v>
      </c>
      <c r="F25" s="27" t="s">
        <v>303</v>
      </c>
      <c r="G25" s="27">
        <v>43</v>
      </c>
      <c r="H25" s="27" t="s">
        <v>53</v>
      </c>
      <c r="I25" s="27" t="s">
        <v>345</v>
      </c>
      <c r="J25" s="26">
        <v>0.16540640207400001</v>
      </c>
      <c r="K25" s="26">
        <v>6.1731053559399996E-4</v>
      </c>
    </row>
    <row r="26" spans="1:11" x14ac:dyDescent="0.25">
      <c r="A26" s="27">
        <v>45</v>
      </c>
      <c r="B26" s="27">
        <v>13</v>
      </c>
      <c r="C26" s="27" t="s">
        <v>290</v>
      </c>
      <c r="D26" s="27" t="s">
        <v>220</v>
      </c>
      <c r="E26" s="27">
        <v>4</v>
      </c>
      <c r="F26" s="27" t="s">
        <v>303</v>
      </c>
      <c r="G26" s="27">
        <v>42</v>
      </c>
      <c r="H26" s="27" t="s">
        <v>25</v>
      </c>
      <c r="I26" s="27" t="s">
        <v>304</v>
      </c>
      <c r="J26" s="26">
        <v>8.2544085041900001E-2</v>
      </c>
      <c r="K26" s="26">
        <v>1.8233817899299999E-4</v>
      </c>
    </row>
    <row r="27" spans="1:11" x14ac:dyDescent="0.25">
      <c r="A27" s="27">
        <v>43</v>
      </c>
      <c r="B27" s="27">
        <v>13</v>
      </c>
      <c r="C27" s="27" t="s">
        <v>290</v>
      </c>
      <c r="D27" s="27" t="s">
        <v>220</v>
      </c>
      <c r="E27" s="27">
        <v>4</v>
      </c>
      <c r="F27" s="27" t="s">
        <v>303</v>
      </c>
      <c r="G27" s="27">
        <v>45</v>
      </c>
      <c r="H27" s="27" t="s">
        <v>307</v>
      </c>
      <c r="I27" s="27" t="s">
        <v>306</v>
      </c>
      <c r="J27" s="26">
        <v>0.19302719281200001</v>
      </c>
      <c r="K27" s="26">
        <v>5.5191983096500004E-4</v>
      </c>
    </row>
    <row r="28" spans="1:11" x14ac:dyDescent="0.25">
      <c r="A28" s="27">
        <v>46</v>
      </c>
      <c r="B28" s="27">
        <v>13</v>
      </c>
      <c r="C28" s="27" t="s">
        <v>290</v>
      </c>
      <c r="D28" s="27" t="s">
        <v>220</v>
      </c>
      <c r="E28" s="27">
        <v>4</v>
      </c>
      <c r="F28" s="27" t="s">
        <v>303</v>
      </c>
      <c r="G28" s="27">
        <v>44</v>
      </c>
      <c r="H28" s="27" t="s">
        <v>54</v>
      </c>
      <c r="I28" s="27" t="s">
        <v>302</v>
      </c>
      <c r="J28" s="26">
        <v>9.8965381892300003E-2</v>
      </c>
      <c r="K28" s="26">
        <v>1.5446597418700001E-4</v>
      </c>
    </row>
    <row r="29" spans="1:11" x14ac:dyDescent="0.25">
      <c r="A29" s="27">
        <v>44</v>
      </c>
      <c r="B29" s="27">
        <v>13</v>
      </c>
      <c r="C29" s="27" t="s">
        <v>290</v>
      </c>
      <c r="D29" s="27" t="s">
        <v>220</v>
      </c>
      <c r="E29" s="27">
        <v>4</v>
      </c>
      <c r="F29" s="27" t="s">
        <v>303</v>
      </c>
      <c r="G29" s="27">
        <v>41</v>
      </c>
      <c r="H29" s="27" t="s">
        <v>52</v>
      </c>
      <c r="I29" s="27" t="s">
        <v>305</v>
      </c>
      <c r="J29" s="26">
        <v>0.130016250684</v>
      </c>
      <c r="K29" s="26">
        <v>2.2592796281699999E-4</v>
      </c>
    </row>
    <row r="30" spans="1:11" x14ac:dyDescent="0.25">
      <c r="A30" s="27">
        <v>16</v>
      </c>
      <c r="B30" s="27">
        <v>13</v>
      </c>
      <c r="C30" s="27" t="s">
        <v>290</v>
      </c>
      <c r="D30" s="27" t="s">
        <v>220</v>
      </c>
      <c r="E30" s="27">
        <v>7</v>
      </c>
      <c r="F30" s="27" t="s">
        <v>301</v>
      </c>
      <c r="G30" s="27">
        <v>71</v>
      </c>
      <c r="H30" s="27" t="s">
        <v>68</v>
      </c>
      <c r="I30" s="27" t="s">
        <v>349</v>
      </c>
      <c r="J30" s="26">
        <v>7.31517884112E-2</v>
      </c>
      <c r="K30" s="26">
        <v>1.2419643691999999E-4</v>
      </c>
    </row>
    <row r="31" spans="1:11" x14ac:dyDescent="0.25">
      <c r="A31" s="27">
        <v>5</v>
      </c>
      <c r="B31" s="27">
        <v>13</v>
      </c>
      <c r="C31" s="27" t="s">
        <v>290</v>
      </c>
      <c r="D31" s="27" t="s">
        <v>220</v>
      </c>
      <c r="E31" s="27">
        <v>7</v>
      </c>
      <c r="F31" s="27" t="s">
        <v>301</v>
      </c>
      <c r="G31" s="27">
        <v>76</v>
      </c>
      <c r="H31" s="27" t="s">
        <v>363</v>
      </c>
      <c r="I31" s="27" t="s">
        <v>362</v>
      </c>
      <c r="J31" s="26">
        <v>0.13150109903099999</v>
      </c>
      <c r="K31" s="26">
        <v>4.68830011394E-4</v>
      </c>
    </row>
    <row r="32" spans="1:11" x14ac:dyDescent="0.25">
      <c r="A32" s="27">
        <v>6</v>
      </c>
      <c r="B32" s="27">
        <v>13</v>
      </c>
      <c r="C32" s="27" t="s">
        <v>290</v>
      </c>
      <c r="D32" s="27" t="s">
        <v>220</v>
      </c>
      <c r="E32" s="27">
        <v>7</v>
      </c>
      <c r="F32" s="27" t="s">
        <v>301</v>
      </c>
      <c r="G32" s="27">
        <v>75</v>
      </c>
      <c r="H32" s="27" t="s">
        <v>72</v>
      </c>
      <c r="I32" s="27" t="s">
        <v>361</v>
      </c>
      <c r="J32" s="26">
        <v>4.7199195684099998E-2</v>
      </c>
      <c r="K32" s="26">
        <v>6.2312033191399996E-5</v>
      </c>
    </row>
    <row r="33" spans="1:11" x14ac:dyDescent="0.25">
      <c r="A33" s="27">
        <v>47</v>
      </c>
      <c r="B33" s="27">
        <v>13</v>
      </c>
      <c r="C33" s="27" t="s">
        <v>290</v>
      </c>
      <c r="D33" s="27" t="s">
        <v>220</v>
      </c>
      <c r="E33" s="27">
        <v>7</v>
      </c>
      <c r="F33" s="27" t="s">
        <v>301</v>
      </c>
      <c r="G33" s="27">
        <v>72</v>
      </c>
      <c r="H33" s="27" t="s">
        <v>69</v>
      </c>
      <c r="I33" s="27" t="s">
        <v>300</v>
      </c>
      <c r="J33" s="26">
        <v>8.9252523304099995E-2</v>
      </c>
      <c r="K33" s="26">
        <v>1.17487542863E-4</v>
      </c>
    </row>
    <row r="34" spans="1:11" x14ac:dyDescent="0.25">
      <c r="A34" s="27">
        <v>4</v>
      </c>
      <c r="B34" s="27">
        <v>13</v>
      </c>
      <c r="C34" s="27" t="s">
        <v>290</v>
      </c>
      <c r="D34" s="27" t="s">
        <v>220</v>
      </c>
      <c r="E34" s="27">
        <v>7</v>
      </c>
      <c r="F34" s="27" t="s">
        <v>301</v>
      </c>
      <c r="G34" s="27">
        <v>77</v>
      </c>
      <c r="H34" s="27" t="s">
        <v>365</v>
      </c>
      <c r="I34" s="27" t="s">
        <v>364</v>
      </c>
      <c r="J34" s="26">
        <v>0.178402797843</v>
      </c>
      <c r="K34" s="26">
        <v>8.9030653494300005E-4</v>
      </c>
    </row>
    <row r="35" spans="1:11" x14ac:dyDescent="0.25">
      <c r="A35" s="27">
        <v>7</v>
      </c>
      <c r="B35" s="27">
        <v>13</v>
      </c>
      <c r="C35" s="27" t="s">
        <v>290</v>
      </c>
      <c r="D35" s="27" t="s">
        <v>220</v>
      </c>
      <c r="E35" s="27">
        <v>7</v>
      </c>
      <c r="F35" s="27" t="s">
        <v>301</v>
      </c>
      <c r="G35" s="27">
        <v>74</v>
      </c>
      <c r="H35" s="27" t="s">
        <v>360</v>
      </c>
      <c r="I35" s="27" t="s">
        <v>359</v>
      </c>
      <c r="J35" s="26">
        <v>0.114713847838</v>
      </c>
      <c r="K35" s="26">
        <v>2.2597811063800001E-4</v>
      </c>
    </row>
    <row r="36" spans="1:11" x14ac:dyDescent="0.25">
      <c r="A36" s="27">
        <v>8</v>
      </c>
      <c r="B36" s="27">
        <v>13</v>
      </c>
      <c r="C36" s="27" t="s">
        <v>290</v>
      </c>
      <c r="D36" s="27" t="s">
        <v>220</v>
      </c>
      <c r="E36" s="27">
        <v>7</v>
      </c>
      <c r="F36" s="27" t="s">
        <v>301</v>
      </c>
      <c r="G36" s="27">
        <v>73</v>
      </c>
      <c r="H36" s="27" t="s">
        <v>70</v>
      </c>
      <c r="I36" s="27" t="s">
        <v>358</v>
      </c>
      <c r="J36" s="26">
        <v>8.4226576121799998E-2</v>
      </c>
      <c r="K36" s="26">
        <v>9.8290439550700006E-5</v>
      </c>
    </row>
    <row r="37" spans="1:11" x14ac:dyDescent="0.25">
      <c r="A37" s="27">
        <v>54</v>
      </c>
      <c r="B37" s="27">
        <v>13</v>
      </c>
      <c r="C37" s="27" t="s">
        <v>290</v>
      </c>
      <c r="D37" s="27" t="s">
        <v>220</v>
      </c>
      <c r="E37" s="27">
        <v>8</v>
      </c>
      <c r="F37" s="27" t="s">
        <v>289</v>
      </c>
      <c r="G37" s="27">
        <v>85</v>
      </c>
      <c r="H37" s="27" t="s">
        <v>79</v>
      </c>
      <c r="I37" s="27" t="s">
        <v>291</v>
      </c>
      <c r="J37" s="26">
        <v>4.6962358147199998E-2</v>
      </c>
      <c r="K37" s="26">
        <v>2.3644060369600001E-5</v>
      </c>
    </row>
    <row r="38" spans="1:11" x14ac:dyDescent="0.25">
      <c r="A38" s="27">
        <v>52</v>
      </c>
      <c r="B38" s="27">
        <v>13</v>
      </c>
      <c r="C38" s="27" t="s">
        <v>290</v>
      </c>
      <c r="D38" s="27" t="s">
        <v>220</v>
      </c>
      <c r="E38" s="27">
        <v>8</v>
      </c>
      <c r="F38" s="27" t="s">
        <v>289</v>
      </c>
      <c r="G38" s="27">
        <v>86</v>
      </c>
      <c r="H38" s="27" t="s">
        <v>80</v>
      </c>
      <c r="I38" s="27" t="s">
        <v>293</v>
      </c>
      <c r="J38" s="26">
        <v>4.0588855113900001E-2</v>
      </c>
      <c r="K38" s="26">
        <v>3.6586883363800001E-5</v>
      </c>
    </row>
    <row r="39" spans="1:11" x14ac:dyDescent="0.25">
      <c r="A39" s="27">
        <v>49</v>
      </c>
      <c r="B39" s="27">
        <v>13</v>
      </c>
      <c r="C39" s="27" t="s">
        <v>290</v>
      </c>
      <c r="D39" s="27" t="s">
        <v>220</v>
      </c>
      <c r="E39" s="27">
        <v>8</v>
      </c>
      <c r="F39" s="27" t="s">
        <v>289</v>
      </c>
      <c r="G39" s="27">
        <v>82</v>
      </c>
      <c r="H39" s="27" t="s">
        <v>76</v>
      </c>
      <c r="I39" s="27" t="s">
        <v>297</v>
      </c>
      <c r="J39" s="26">
        <v>6.4008892610499996E-2</v>
      </c>
      <c r="K39" s="26">
        <v>3.2813578972899997E-5</v>
      </c>
    </row>
    <row r="40" spans="1:11" x14ac:dyDescent="0.25">
      <c r="A40" s="27">
        <v>50</v>
      </c>
      <c r="B40" s="27">
        <v>13</v>
      </c>
      <c r="C40" s="27" t="s">
        <v>290</v>
      </c>
      <c r="D40" s="27" t="s">
        <v>220</v>
      </c>
      <c r="E40" s="27">
        <v>8</v>
      </c>
      <c r="F40" s="27" t="s">
        <v>289</v>
      </c>
      <c r="G40" s="27">
        <v>88</v>
      </c>
      <c r="H40" s="27" t="s">
        <v>296</v>
      </c>
      <c r="I40" s="27" t="s">
        <v>295</v>
      </c>
      <c r="J40" s="26">
        <v>0.14917362301699999</v>
      </c>
      <c r="K40" s="26">
        <v>3.0270346507499997E-4</v>
      </c>
    </row>
    <row r="41" spans="1:11" x14ac:dyDescent="0.25">
      <c r="A41" s="27">
        <v>48</v>
      </c>
      <c r="B41" s="27">
        <v>13</v>
      </c>
      <c r="C41" s="27" t="s">
        <v>290</v>
      </c>
      <c r="D41" s="27" t="s">
        <v>220</v>
      </c>
      <c r="E41" s="27">
        <v>8</v>
      </c>
      <c r="F41" s="27" t="s">
        <v>289</v>
      </c>
      <c r="G41" s="27">
        <v>87</v>
      </c>
      <c r="H41" s="27" t="s">
        <v>299</v>
      </c>
      <c r="I41" s="27" t="s">
        <v>298</v>
      </c>
      <c r="J41" s="26">
        <v>0.11182823560500001</v>
      </c>
      <c r="K41" s="26">
        <v>3.6837535349400002E-4</v>
      </c>
    </row>
    <row r="42" spans="1:11" x14ac:dyDescent="0.25">
      <c r="A42" s="27">
        <v>53</v>
      </c>
      <c r="B42" s="27">
        <v>13</v>
      </c>
      <c r="C42" s="27" t="s">
        <v>290</v>
      </c>
      <c r="D42" s="27" t="s">
        <v>220</v>
      </c>
      <c r="E42" s="27">
        <v>8</v>
      </c>
      <c r="F42" s="27" t="s">
        <v>289</v>
      </c>
      <c r="G42" s="27">
        <v>83</v>
      </c>
      <c r="H42" s="27" t="s">
        <v>77</v>
      </c>
      <c r="I42" s="27" t="s">
        <v>292</v>
      </c>
      <c r="J42" s="26">
        <v>1.40491319111E-2</v>
      </c>
      <c r="K42" s="26">
        <v>8.0875210705500001E-6</v>
      </c>
    </row>
    <row r="43" spans="1:11" x14ac:dyDescent="0.25">
      <c r="A43" s="27">
        <v>51</v>
      </c>
      <c r="B43" s="27">
        <v>13</v>
      </c>
      <c r="C43" s="27" t="s">
        <v>290</v>
      </c>
      <c r="D43" s="27" t="s">
        <v>220</v>
      </c>
      <c r="E43" s="27">
        <v>8</v>
      </c>
      <c r="F43" s="27" t="s">
        <v>289</v>
      </c>
      <c r="G43" s="27">
        <v>84</v>
      </c>
      <c r="H43" s="27" t="s">
        <v>78</v>
      </c>
      <c r="I43" s="27" t="s">
        <v>294</v>
      </c>
      <c r="J43" s="26">
        <v>2.6945378635199999E-2</v>
      </c>
      <c r="K43" s="26">
        <v>9.9124548064999994E-6</v>
      </c>
    </row>
    <row r="44" spans="1:11" x14ac:dyDescent="0.25">
      <c r="A44" s="27">
        <v>55</v>
      </c>
      <c r="B44" s="27">
        <v>13</v>
      </c>
      <c r="C44" s="27" t="s">
        <v>290</v>
      </c>
      <c r="D44" s="27" t="s">
        <v>220</v>
      </c>
      <c r="E44" s="27">
        <v>8</v>
      </c>
      <c r="F44" s="27" t="s">
        <v>289</v>
      </c>
      <c r="G44" s="27">
        <v>81</v>
      </c>
      <c r="H44" s="27" t="s">
        <v>75</v>
      </c>
      <c r="I44" s="27" t="s">
        <v>288</v>
      </c>
      <c r="J44" s="26">
        <v>4.0982813440600001E-2</v>
      </c>
      <c r="K44" s="26">
        <v>3.9884593975999997E-5</v>
      </c>
    </row>
    <row r="45" spans="1:11" x14ac:dyDescent="0.25">
      <c r="A45" s="27">
        <v>14</v>
      </c>
      <c r="B45" s="27">
        <v>13</v>
      </c>
      <c r="C45" s="27" t="s">
        <v>290</v>
      </c>
      <c r="D45" s="27" t="s">
        <v>220</v>
      </c>
      <c r="E45" s="27">
        <v>5</v>
      </c>
      <c r="F45" s="27" t="s">
        <v>344</v>
      </c>
      <c r="G45" s="27">
        <v>56</v>
      </c>
      <c r="H45" s="27" t="s">
        <v>61</v>
      </c>
      <c r="I45" s="27" t="s">
        <v>352</v>
      </c>
      <c r="J45" s="26">
        <v>0.17134402316899999</v>
      </c>
      <c r="K45" s="26">
        <v>5.0798987215800004E-4</v>
      </c>
    </row>
    <row r="46" spans="1:11" x14ac:dyDescent="0.25">
      <c r="A46" s="27">
        <v>11</v>
      </c>
      <c r="B46" s="27">
        <v>13</v>
      </c>
      <c r="C46" s="27" t="s">
        <v>290</v>
      </c>
      <c r="D46" s="27" t="s">
        <v>220</v>
      </c>
      <c r="E46" s="27">
        <v>5</v>
      </c>
      <c r="F46" s="27" t="s">
        <v>344</v>
      </c>
      <c r="G46" s="27">
        <v>53</v>
      </c>
      <c r="H46" s="27" t="s">
        <v>58</v>
      </c>
      <c r="I46" s="27" t="s">
        <v>355</v>
      </c>
      <c r="J46" s="26">
        <v>0.146686970502</v>
      </c>
      <c r="K46" s="26">
        <v>7.4033837077899995E-4</v>
      </c>
    </row>
    <row r="47" spans="1:11" x14ac:dyDescent="0.25">
      <c r="A47" s="27">
        <v>9</v>
      </c>
      <c r="B47" s="27">
        <v>13</v>
      </c>
      <c r="C47" s="27" t="s">
        <v>290</v>
      </c>
      <c r="D47" s="27" t="s">
        <v>220</v>
      </c>
      <c r="E47" s="27">
        <v>5</v>
      </c>
      <c r="F47" s="27" t="s">
        <v>344</v>
      </c>
      <c r="G47" s="27">
        <v>51</v>
      </c>
      <c r="H47" s="27" t="s">
        <v>56</v>
      </c>
      <c r="I47" s="27" t="s">
        <v>357</v>
      </c>
      <c r="J47" s="26">
        <v>0.124749028686</v>
      </c>
      <c r="K47" s="26">
        <v>2.9790281109499998E-4</v>
      </c>
    </row>
    <row r="48" spans="1:11" x14ac:dyDescent="0.25">
      <c r="A48" s="27">
        <v>13</v>
      </c>
      <c r="B48" s="27">
        <v>13</v>
      </c>
      <c r="C48" s="27" t="s">
        <v>290</v>
      </c>
      <c r="D48" s="27" t="s">
        <v>220</v>
      </c>
      <c r="E48" s="27">
        <v>5</v>
      </c>
      <c r="F48" s="27" t="s">
        <v>344</v>
      </c>
      <c r="G48" s="27">
        <v>55</v>
      </c>
      <c r="H48" s="27" t="s">
        <v>60</v>
      </c>
      <c r="I48" s="27" t="s">
        <v>353</v>
      </c>
      <c r="J48" s="26">
        <v>0.118607268628</v>
      </c>
      <c r="K48" s="26">
        <v>2.8817399784200002E-4</v>
      </c>
    </row>
    <row r="49" spans="1:11" x14ac:dyDescent="0.25">
      <c r="A49" s="27">
        <v>10</v>
      </c>
      <c r="B49" s="27">
        <v>13</v>
      </c>
      <c r="C49" s="27" t="s">
        <v>290</v>
      </c>
      <c r="D49" s="27" t="s">
        <v>220</v>
      </c>
      <c r="E49" s="27">
        <v>5</v>
      </c>
      <c r="F49" s="27" t="s">
        <v>344</v>
      </c>
      <c r="G49" s="27">
        <v>52</v>
      </c>
      <c r="H49" s="27" t="s">
        <v>57</v>
      </c>
      <c r="I49" s="27" t="s">
        <v>356</v>
      </c>
      <c r="J49" s="26">
        <v>9.9100538969499996E-2</v>
      </c>
      <c r="K49" s="26">
        <v>2.3190389080299999E-4</v>
      </c>
    </row>
    <row r="50" spans="1:11" x14ac:dyDescent="0.25">
      <c r="A50" s="27">
        <v>21</v>
      </c>
      <c r="B50" s="27">
        <v>13</v>
      </c>
      <c r="C50" s="27" t="s">
        <v>290</v>
      </c>
      <c r="D50" s="27" t="s">
        <v>220</v>
      </c>
      <c r="E50" s="27">
        <v>5</v>
      </c>
      <c r="F50" s="27" t="s">
        <v>344</v>
      </c>
      <c r="G50" s="27">
        <v>57</v>
      </c>
      <c r="H50" s="27" t="s">
        <v>343</v>
      </c>
      <c r="I50" s="27" t="s">
        <v>342</v>
      </c>
      <c r="J50" s="26">
        <v>0.240839594662</v>
      </c>
      <c r="K50" s="26">
        <v>9.6755971096600005E-4</v>
      </c>
    </row>
    <row r="51" spans="1:11" x14ac:dyDescent="0.25">
      <c r="A51" s="27">
        <v>12</v>
      </c>
      <c r="B51" s="27">
        <v>13</v>
      </c>
      <c r="C51" s="27" t="s">
        <v>290</v>
      </c>
      <c r="D51" s="27" t="s">
        <v>220</v>
      </c>
      <c r="E51" s="27">
        <v>5</v>
      </c>
      <c r="F51" s="27" t="s">
        <v>344</v>
      </c>
      <c r="G51" s="27">
        <v>54</v>
      </c>
      <c r="H51" s="27" t="s">
        <v>59</v>
      </c>
      <c r="I51" s="27" t="s">
        <v>354</v>
      </c>
      <c r="J51" s="26">
        <v>0.130186550141</v>
      </c>
      <c r="K51" s="26">
        <v>4.3099547649800001E-4</v>
      </c>
    </row>
    <row r="52" spans="1:11" x14ac:dyDescent="0.25">
      <c r="A52" s="27">
        <v>3</v>
      </c>
      <c r="B52" s="27">
        <v>13</v>
      </c>
      <c r="C52" s="27" t="s">
        <v>290</v>
      </c>
      <c r="D52" s="27" t="s">
        <v>220</v>
      </c>
      <c r="E52" s="27">
        <v>6</v>
      </c>
      <c r="F52" s="27" t="s">
        <v>341</v>
      </c>
      <c r="G52" s="27">
        <v>64</v>
      </c>
      <c r="H52" s="27" t="s">
        <v>66</v>
      </c>
      <c r="I52" s="27" t="s">
        <v>366</v>
      </c>
      <c r="J52" s="26">
        <v>0.12316641757500001</v>
      </c>
      <c r="K52" s="26">
        <v>1.76455892423E-4</v>
      </c>
    </row>
    <row r="53" spans="1:11" x14ac:dyDescent="0.25">
      <c r="A53" s="27">
        <v>2</v>
      </c>
      <c r="B53" s="27">
        <v>13</v>
      </c>
      <c r="C53" s="27" t="s">
        <v>290</v>
      </c>
      <c r="D53" s="27" t="s">
        <v>220</v>
      </c>
      <c r="E53" s="27">
        <v>6</v>
      </c>
      <c r="F53" s="27" t="s">
        <v>341</v>
      </c>
      <c r="G53" s="27">
        <v>63</v>
      </c>
      <c r="H53" s="27" t="s">
        <v>65</v>
      </c>
      <c r="I53" s="27" t="s">
        <v>367</v>
      </c>
      <c r="J53" s="26">
        <v>5.7471115730400001E-2</v>
      </c>
      <c r="K53" s="26">
        <v>1.1966886630800001E-4</v>
      </c>
    </row>
    <row r="54" spans="1:11" x14ac:dyDescent="0.25">
      <c r="A54" s="27">
        <v>1</v>
      </c>
      <c r="B54" s="27">
        <v>13</v>
      </c>
      <c r="C54" s="27" t="s">
        <v>290</v>
      </c>
      <c r="D54" s="27" t="s">
        <v>220</v>
      </c>
      <c r="E54" s="27">
        <v>6</v>
      </c>
      <c r="F54" s="27" t="s">
        <v>341</v>
      </c>
      <c r="G54" s="27">
        <v>62</v>
      </c>
      <c r="H54" s="27" t="s">
        <v>369</v>
      </c>
      <c r="I54" s="27" t="s">
        <v>368</v>
      </c>
      <c r="J54" s="26">
        <v>0.101755230366</v>
      </c>
      <c r="K54" s="26">
        <v>3.0629562837599999E-4</v>
      </c>
    </row>
    <row r="55" spans="1:11" x14ac:dyDescent="0.25">
      <c r="A55" s="27">
        <v>15</v>
      </c>
      <c r="B55" s="27">
        <v>13</v>
      </c>
      <c r="C55" s="27" t="s">
        <v>290</v>
      </c>
      <c r="D55" s="27" t="s">
        <v>220</v>
      </c>
      <c r="E55" s="27">
        <v>6</v>
      </c>
      <c r="F55" s="27" t="s">
        <v>341</v>
      </c>
      <c r="G55" s="27">
        <v>61</v>
      </c>
      <c r="H55" s="27" t="s">
        <v>351</v>
      </c>
      <c r="I55" s="27" t="s">
        <v>350</v>
      </c>
      <c r="J55" s="26">
        <v>0.110854037388</v>
      </c>
      <c r="K55" s="26">
        <v>4.9917243900299995E-4</v>
      </c>
    </row>
    <row r="56" spans="1:11" x14ac:dyDescent="0.25">
      <c r="A56" s="27">
        <v>22</v>
      </c>
      <c r="B56" s="27">
        <v>13</v>
      </c>
      <c r="C56" s="27" t="s">
        <v>290</v>
      </c>
      <c r="D56" s="27" t="s">
        <v>220</v>
      </c>
      <c r="E56" s="27">
        <v>6</v>
      </c>
      <c r="F56" s="27" t="s">
        <v>341</v>
      </c>
      <c r="G56" s="27">
        <v>65</v>
      </c>
      <c r="H56" s="27" t="s">
        <v>340</v>
      </c>
      <c r="I56" s="27" t="s">
        <v>339</v>
      </c>
      <c r="J56" s="26">
        <v>0.23400833784399999</v>
      </c>
      <c r="K56" s="26">
        <v>1.2015558843400001E-3</v>
      </c>
    </row>
  </sheetData>
  <sortState ref="A2:K56">
    <sortCondition ref="F2:F56"/>
    <sortCondition ref="H2:H5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7"/>
  <sheetViews>
    <sheetView workbookViewId="0">
      <selection activeCell="C1" sqref="C1:C1048576"/>
    </sheetView>
  </sheetViews>
  <sheetFormatPr defaultRowHeight="15" x14ac:dyDescent="0.25"/>
  <cols>
    <col min="1" max="1" width="45.42578125" style="18" bestFit="1" customWidth="1"/>
    <col min="2" max="4" width="9.140625" style="18"/>
    <col min="5" max="5" width="21.42578125" style="18" bestFit="1" customWidth="1"/>
    <col min="6" max="6" width="15.140625" style="18" bestFit="1" customWidth="1"/>
    <col min="7" max="7" width="28.28515625" style="18" customWidth="1"/>
    <col min="8" max="8" width="12.28515625" style="18" bestFit="1" customWidth="1"/>
    <col min="9" max="9" width="7.85546875" style="18" bestFit="1" customWidth="1"/>
    <col min="10" max="10" width="8.5703125" style="18" bestFit="1" customWidth="1"/>
    <col min="11" max="11" width="11.140625" style="18" bestFit="1" customWidth="1"/>
    <col min="12" max="12" width="12.5703125" style="18" bestFit="1" customWidth="1"/>
    <col min="13" max="13" width="11.85546875" style="18" bestFit="1" customWidth="1"/>
    <col min="14" max="14" width="12" style="18" bestFit="1" customWidth="1"/>
    <col min="15" max="15" width="12.5703125" style="18" bestFit="1" customWidth="1"/>
    <col min="16" max="16" width="11.85546875" style="18" bestFit="1" customWidth="1"/>
    <col min="17" max="17" width="12" style="18" bestFit="1" customWidth="1"/>
    <col min="18" max="18" width="12.5703125" style="18" bestFit="1" customWidth="1"/>
    <col min="19" max="19" width="11.85546875" style="18" bestFit="1" customWidth="1"/>
    <col min="20" max="20" width="12" style="18" bestFit="1" customWidth="1"/>
    <col min="21" max="21" width="12.5703125" style="18" bestFit="1" customWidth="1"/>
    <col min="22" max="22" width="11.85546875" style="18" bestFit="1" customWidth="1"/>
    <col min="23" max="23" width="12" style="18" bestFit="1" customWidth="1"/>
    <col min="24" max="24" width="12.5703125" style="18" bestFit="1" customWidth="1"/>
    <col min="25" max="25" width="11.85546875" style="18" bestFit="1" customWidth="1"/>
    <col min="26" max="26" width="12" style="18" bestFit="1" customWidth="1"/>
    <col min="27" max="27" width="12.5703125" style="18" bestFit="1" customWidth="1"/>
    <col min="28" max="28" width="11.85546875" style="18" bestFit="1" customWidth="1"/>
    <col min="29" max="29" width="12" style="18" bestFit="1" customWidth="1"/>
    <col min="30" max="30" width="12.5703125" style="18" bestFit="1" customWidth="1"/>
    <col min="31" max="31" width="11.85546875" style="18" bestFit="1" customWidth="1"/>
    <col min="32" max="32" width="12" style="18" bestFit="1" customWidth="1"/>
    <col min="33" max="33" width="12.5703125" style="18" bestFit="1" customWidth="1"/>
    <col min="34" max="34" width="11.85546875" style="18" bestFit="1" customWidth="1"/>
    <col min="35" max="35" width="12" style="18" bestFit="1" customWidth="1"/>
    <col min="36" max="36" width="12.5703125" style="18" bestFit="1" customWidth="1"/>
    <col min="37" max="37" width="11.85546875" style="18" bestFit="1" customWidth="1"/>
    <col min="38" max="38" width="12" style="18" bestFit="1" customWidth="1"/>
    <col min="39" max="39" width="12.5703125" style="18" bestFit="1" customWidth="1"/>
    <col min="40" max="40" width="11.85546875" style="18" bestFit="1" customWidth="1"/>
    <col min="41" max="41" width="12" style="18" bestFit="1" customWidth="1"/>
    <col min="42" max="42" width="12.5703125" style="18" bestFit="1" customWidth="1"/>
    <col min="43" max="43" width="11.85546875" style="18" bestFit="1" customWidth="1"/>
    <col min="44" max="44" width="12" style="18" bestFit="1" customWidth="1"/>
    <col min="45" max="45" width="12.5703125" style="18" bestFit="1" customWidth="1"/>
    <col min="46" max="46" width="11.85546875" style="18" bestFit="1" customWidth="1"/>
    <col min="47" max="47" width="12" style="18" bestFit="1" customWidth="1"/>
    <col min="48" max="48" width="12.5703125" style="18" bestFit="1" customWidth="1"/>
    <col min="49" max="49" width="11.85546875" style="18" bestFit="1" customWidth="1"/>
    <col min="50" max="50" width="12" style="18" bestFit="1" customWidth="1"/>
    <col min="51" max="51" width="12.5703125" style="18" bestFit="1" customWidth="1"/>
    <col min="52" max="52" width="11.85546875" style="18" bestFit="1" customWidth="1"/>
    <col min="53" max="53" width="12" style="18" bestFit="1" customWidth="1"/>
    <col min="54" max="54" width="12.5703125" style="18" bestFit="1" customWidth="1"/>
    <col min="55" max="55" width="11.85546875" style="18" bestFit="1" customWidth="1"/>
    <col min="56" max="56" width="12" style="18" bestFit="1" customWidth="1"/>
    <col min="57" max="57" width="12.5703125" style="18" bestFit="1" customWidth="1"/>
    <col min="58" max="58" width="11.85546875" style="18" bestFit="1" customWidth="1"/>
    <col min="59" max="59" width="12" style="18" bestFit="1" customWidth="1"/>
    <col min="60" max="60" width="12.5703125" style="18" bestFit="1" customWidth="1"/>
    <col min="61" max="61" width="11.85546875" style="18" bestFit="1" customWidth="1"/>
    <col min="62" max="62" width="12" style="18" bestFit="1" customWidth="1"/>
    <col min="63" max="63" width="12.5703125" style="18" bestFit="1" customWidth="1"/>
    <col min="64" max="64" width="11.85546875" style="18" bestFit="1" customWidth="1"/>
    <col min="65" max="65" width="12" style="18" bestFit="1" customWidth="1"/>
    <col min="66" max="66" width="12.5703125" style="18" bestFit="1" customWidth="1"/>
    <col min="67" max="67" width="11.85546875" style="18" bestFit="1" customWidth="1"/>
    <col min="68" max="68" width="12" style="18" bestFit="1" customWidth="1"/>
    <col min="69" max="69" width="11.28515625" style="18" bestFit="1" customWidth="1"/>
    <col min="70" max="70" width="10.5703125" style="18" bestFit="1" customWidth="1"/>
    <col min="71" max="71" width="10.7109375" style="18" bestFit="1" customWidth="1"/>
    <col min="72" max="72" width="7.5703125" style="18" bestFit="1" customWidth="1"/>
    <col min="73" max="73" width="6.85546875" style="18" bestFit="1" customWidth="1"/>
    <col min="74" max="74" width="7" style="18" bestFit="1" customWidth="1"/>
    <col min="75" max="75" width="12.140625" style="18" bestFit="1" customWidth="1"/>
    <col min="76" max="76" width="11.42578125" style="18" bestFit="1" customWidth="1"/>
    <col min="77" max="77" width="11.5703125" style="18" bestFit="1" customWidth="1"/>
    <col min="78" max="16384" width="9.140625" style="18"/>
  </cols>
  <sheetData>
    <row r="1" spans="1:78" x14ac:dyDescent="0.25">
      <c r="A1" s="18" t="s">
        <v>161</v>
      </c>
      <c r="B1" s="18" t="s">
        <v>217</v>
      </c>
      <c r="C1" s="18" t="s">
        <v>218</v>
      </c>
      <c r="D1" s="23" t="s">
        <v>219</v>
      </c>
      <c r="E1" s="18" t="s">
        <v>92</v>
      </c>
      <c r="F1" s="23" t="s">
        <v>229</v>
      </c>
      <c r="G1" s="20" t="s">
        <v>91</v>
      </c>
      <c r="H1" s="20" t="s">
        <v>156</v>
      </c>
      <c r="I1" s="20" t="s">
        <v>157</v>
      </c>
      <c r="J1" s="20" t="s">
        <v>158</v>
      </c>
      <c r="K1" s="20" t="s">
        <v>159</v>
      </c>
      <c r="L1" t="s">
        <v>95</v>
      </c>
      <c r="M1" t="s">
        <v>114</v>
      </c>
      <c r="N1" t="s">
        <v>135</v>
      </c>
      <c r="O1" t="s">
        <v>96</v>
      </c>
      <c r="P1" t="s">
        <v>115</v>
      </c>
      <c r="Q1" t="s">
        <v>136</v>
      </c>
      <c r="R1" t="s">
        <v>97</v>
      </c>
      <c r="S1" t="s">
        <v>116</v>
      </c>
      <c r="T1" t="s">
        <v>137</v>
      </c>
      <c r="U1" t="s">
        <v>98</v>
      </c>
      <c r="V1" t="s">
        <v>117</v>
      </c>
      <c r="W1" t="s">
        <v>138</v>
      </c>
      <c r="X1" t="s">
        <v>99</v>
      </c>
      <c r="Y1" t="s">
        <v>118</v>
      </c>
      <c r="Z1" t="s">
        <v>139</v>
      </c>
      <c r="AA1" t="s">
        <v>100</v>
      </c>
      <c r="AB1" t="s">
        <v>119</v>
      </c>
      <c r="AC1" t="s">
        <v>140</v>
      </c>
      <c r="AD1" t="s">
        <v>101</v>
      </c>
      <c r="AE1" t="s">
        <v>120</v>
      </c>
      <c r="AF1" t="s">
        <v>141</v>
      </c>
      <c r="AG1" t="s">
        <v>102</v>
      </c>
      <c r="AH1" t="s">
        <v>121</v>
      </c>
      <c r="AI1" t="s">
        <v>142</v>
      </c>
      <c r="AJ1" t="s">
        <v>103</v>
      </c>
      <c r="AK1" t="s">
        <v>122</v>
      </c>
      <c r="AL1" t="s">
        <v>143</v>
      </c>
      <c r="AM1" t="s">
        <v>104</v>
      </c>
      <c r="AN1" t="s">
        <v>123</v>
      </c>
      <c r="AO1" t="s">
        <v>144</v>
      </c>
      <c r="AP1" t="s">
        <v>105</v>
      </c>
      <c r="AQ1" t="s">
        <v>124</v>
      </c>
      <c r="AR1" t="s">
        <v>145</v>
      </c>
      <c r="AS1" t="s">
        <v>106</v>
      </c>
      <c r="AT1" t="s">
        <v>125</v>
      </c>
      <c r="AU1" t="s">
        <v>146</v>
      </c>
      <c r="AV1" t="s">
        <v>107</v>
      </c>
      <c r="AW1" t="s">
        <v>126</v>
      </c>
      <c r="AX1" t="s">
        <v>147</v>
      </c>
      <c r="AY1" t="s">
        <v>108</v>
      </c>
      <c r="AZ1" t="s">
        <v>127</v>
      </c>
      <c r="BA1" t="s">
        <v>148</v>
      </c>
      <c r="BB1" t="s">
        <v>109</v>
      </c>
      <c r="BC1" t="s">
        <v>128</v>
      </c>
      <c r="BD1" t="s">
        <v>149</v>
      </c>
      <c r="BE1" t="s">
        <v>110</v>
      </c>
      <c r="BF1" t="s">
        <v>129</v>
      </c>
      <c r="BG1" t="s">
        <v>150</v>
      </c>
      <c r="BH1" t="s">
        <v>111</v>
      </c>
      <c r="BI1" t="s">
        <v>130</v>
      </c>
      <c r="BJ1" t="s">
        <v>151</v>
      </c>
      <c r="BK1" t="s">
        <v>112</v>
      </c>
      <c r="BL1" t="s">
        <v>131</v>
      </c>
      <c r="BM1" t="s">
        <v>152</v>
      </c>
      <c r="BN1" t="s">
        <v>113</v>
      </c>
      <c r="BO1" t="s">
        <v>132</v>
      </c>
      <c r="BP1" t="s">
        <v>153</v>
      </c>
      <c r="BQ1" t="s">
        <v>439</v>
      </c>
      <c r="BR1" t="s">
        <v>440</v>
      </c>
      <c r="BS1" t="s">
        <v>441</v>
      </c>
      <c r="BT1" t="s">
        <v>94</v>
      </c>
      <c r="BU1" t="s">
        <v>133</v>
      </c>
      <c r="BV1" t="s">
        <v>154</v>
      </c>
      <c r="BW1" t="s">
        <v>93</v>
      </c>
      <c r="BX1" t="s">
        <v>134</v>
      </c>
      <c r="BY1" t="s">
        <v>155</v>
      </c>
      <c r="BZ1" s="27" t="s">
        <v>285</v>
      </c>
    </row>
    <row r="2" spans="1:78" x14ac:dyDescent="0.25">
      <c r="A2" s="18" t="s">
        <v>164</v>
      </c>
      <c r="B2" s="18">
        <v>533</v>
      </c>
      <c r="C2" s="18" t="s">
        <v>220</v>
      </c>
      <c r="D2" s="18" t="s">
        <v>221</v>
      </c>
      <c r="E2" s="21" t="s">
        <v>85</v>
      </c>
      <c r="F2" s="21" t="s">
        <v>232</v>
      </c>
      <c r="G2" s="21" t="s">
        <v>31</v>
      </c>
      <c r="H2" s="21">
        <v>2010</v>
      </c>
      <c r="I2" s="24">
        <v>3380</v>
      </c>
      <c r="J2" s="21">
        <v>2000</v>
      </c>
      <c r="K2" s="21" t="s">
        <v>160</v>
      </c>
      <c r="L2" s="25">
        <v>160.19821518920037</v>
      </c>
      <c r="M2" s="25">
        <v>159.11579481630037</v>
      </c>
      <c r="N2" s="25">
        <v>319.31401000550085</v>
      </c>
      <c r="O2" s="25">
        <v>175.35210040980041</v>
      </c>
      <c r="P2" s="25">
        <v>174.26968003690041</v>
      </c>
      <c r="Q2" s="25">
        <v>349.62178044670094</v>
      </c>
      <c r="R2" s="25">
        <v>211.07197271550052</v>
      </c>
      <c r="S2" s="25">
        <v>194.83566712200047</v>
      </c>
      <c r="T2" s="25">
        <v>405.90763983750111</v>
      </c>
      <c r="U2" s="25">
        <v>186.17630413880045</v>
      </c>
      <c r="V2" s="25">
        <v>143.96190959570032</v>
      </c>
      <c r="W2" s="25">
        <v>330.13821373450088</v>
      </c>
      <c r="X2" s="25">
        <v>98.500253933900197</v>
      </c>
      <c r="Y2" s="25">
        <v>84.428789086200155</v>
      </c>
      <c r="Z2" s="25">
        <v>182.92904302010044</v>
      </c>
      <c r="AA2" s="25">
        <v>122.31350213770027</v>
      </c>
      <c r="AB2" s="25">
        <v>136.3849669854003</v>
      </c>
      <c r="AC2" s="25">
        <v>258.69846912310067</v>
      </c>
      <c r="AD2" s="25">
        <v>163.44547630790038</v>
      </c>
      <c r="AE2" s="25">
        <v>193.75324674910047</v>
      </c>
      <c r="AF2" s="25">
        <v>357.19872305700096</v>
      </c>
      <c r="AG2" s="25">
        <v>209.98955234260052</v>
      </c>
      <c r="AH2" s="25">
        <v>215.40165420710053</v>
      </c>
      <c r="AI2" s="25">
        <v>425.39120654970117</v>
      </c>
      <c r="AJ2" s="25">
        <v>227.30827830900057</v>
      </c>
      <c r="AK2" s="25">
        <v>248.95668576700064</v>
      </c>
      <c r="AL2" s="25">
        <v>476.26496407600132</v>
      </c>
      <c r="AM2" s="25">
        <v>247.87426539410063</v>
      </c>
      <c r="AN2" s="25">
        <v>227.30827830900057</v>
      </c>
      <c r="AO2" s="25">
        <v>475.18254370310132</v>
      </c>
      <c r="AP2" s="25">
        <v>198.08292824070048</v>
      </c>
      <c r="AQ2" s="25">
        <v>190.50598563040046</v>
      </c>
      <c r="AR2" s="25">
        <v>388.58891387110106</v>
      </c>
      <c r="AS2" s="25">
        <v>134.22012623960029</v>
      </c>
      <c r="AT2" s="25">
        <v>150.45643183310034</v>
      </c>
      <c r="AU2" s="25">
        <v>284.67655807270074</v>
      </c>
      <c r="AV2" s="25">
        <v>101.74751505260021</v>
      </c>
      <c r="AW2" s="25">
        <v>113.65413915450024</v>
      </c>
      <c r="AX2" s="25">
        <v>215.40165420710053</v>
      </c>
      <c r="AY2" s="25">
        <v>56.28585939080007</v>
      </c>
      <c r="AZ2" s="25">
        <v>67.110063119800103</v>
      </c>
      <c r="BA2" s="25">
        <v>123.39592251060027</v>
      </c>
      <c r="BB2" s="25">
        <v>45.461655661800037</v>
      </c>
      <c r="BC2" s="25">
        <v>57.368279763700073</v>
      </c>
      <c r="BD2" s="25">
        <v>102.82993542550021</v>
      </c>
      <c r="BE2" s="25">
        <v>27.060509322499996</v>
      </c>
      <c r="BF2" s="25">
        <v>43.296814916000031</v>
      </c>
      <c r="BG2" s="25">
        <v>70.357324238500112</v>
      </c>
      <c r="BH2" s="25">
        <v>9.7417833560999991</v>
      </c>
      <c r="BI2" s="25">
        <v>24.895668576699997</v>
      </c>
      <c r="BJ2" s="25">
        <v>34.637451932800005</v>
      </c>
      <c r="BK2" s="25">
        <v>9.7417833560999991</v>
      </c>
      <c r="BL2" s="25">
        <v>4.3296814915999997</v>
      </c>
      <c r="BM2" s="25">
        <v>14.071464847699998</v>
      </c>
      <c r="BN2" s="25">
        <v>0</v>
      </c>
      <c r="BO2" s="25">
        <v>0</v>
      </c>
      <c r="BP2" s="25">
        <v>0</v>
      </c>
      <c r="BQ2" s="25">
        <v>0</v>
      </c>
      <c r="BR2" s="25">
        <v>0</v>
      </c>
      <c r="BS2" s="25">
        <v>0</v>
      </c>
      <c r="BT2" s="25">
        <v>4.3296814915999997</v>
      </c>
      <c r="BU2" s="25">
        <v>0</v>
      </c>
      <c r="BV2" s="25">
        <v>4.3296814915999997</v>
      </c>
      <c r="BW2" s="25">
        <v>2388.9017629902805</v>
      </c>
      <c r="BX2" s="25">
        <v>2430.0337371604742</v>
      </c>
      <c r="BY2" s="25">
        <v>4818.9355001504055</v>
      </c>
      <c r="BZ2" s="27" t="s">
        <v>348</v>
      </c>
    </row>
    <row r="3" spans="1:78" x14ac:dyDescent="0.25">
      <c r="A3" s="18" t="s">
        <v>165</v>
      </c>
      <c r="B3" s="18">
        <v>533</v>
      </c>
      <c r="C3" s="18" t="s">
        <v>220</v>
      </c>
      <c r="D3" s="18" t="s">
        <v>221</v>
      </c>
      <c r="E3" s="21" t="s">
        <v>85</v>
      </c>
      <c r="F3" s="21" t="s">
        <v>233</v>
      </c>
      <c r="G3" s="21" t="s">
        <v>32</v>
      </c>
      <c r="H3" s="21">
        <v>2010</v>
      </c>
      <c r="I3" s="24">
        <v>3127</v>
      </c>
      <c r="J3" s="21">
        <v>2000</v>
      </c>
      <c r="K3" s="21" t="s">
        <v>160</v>
      </c>
      <c r="L3" s="25">
        <v>133.13770586670029</v>
      </c>
      <c r="M3" s="25">
        <v>134.22012623960029</v>
      </c>
      <c r="N3" s="25">
        <v>267.35783210630069</v>
      </c>
      <c r="O3" s="25">
        <v>154.78611332470035</v>
      </c>
      <c r="P3" s="25">
        <v>150.45643183310034</v>
      </c>
      <c r="Q3" s="25">
        <v>305.24254515780081</v>
      </c>
      <c r="R3" s="25">
        <v>161.28063556210037</v>
      </c>
      <c r="S3" s="25">
        <v>163.44547630790038</v>
      </c>
      <c r="T3" s="25">
        <v>324.72611187000086</v>
      </c>
      <c r="U3" s="25">
        <v>141.79706884990031</v>
      </c>
      <c r="V3" s="25">
        <v>115.81897990030025</v>
      </c>
      <c r="W3" s="25">
        <v>257.61604875020066</v>
      </c>
      <c r="X3" s="25">
        <v>72.522164984300119</v>
      </c>
      <c r="Y3" s="25">
        <v>101.74751505260021</v>
      </c>
      <c r="Z3" s="25">
        <v>174.26968003690041</v>
      </c>
      <c r="AA3" s="25">
        <v>79.016687221700138</v>
      </c>
      <c r="AB3" s="25">
        <v>101.74751505260021</v>
      </c>
      <c r="AC3" s="25">
        <v>180.76420227430043</v>
      </c>
      <c r="AD3" s="25">
        <v>125.56076325640028</v>
      </c>
      <c r="AE3" s="25">
        <v>148.29159108730033</v>
      </c>
      <c r="AF3" s="25">
        <v>273.85235434370071</v>
      </c>
      <c r="AG3" s="25">
        <v>138.5498077312003</v>
      </c>
      <c r="AH3" s="25">
        <v>168.85757817240039</v>
      </c>
      <c r="AI3" s="25">
        <v>307.40738590360081</v>
      </c>
      <c r="AJ3" s="25">
        <v>164.52789668080038</v>
      </c>
      <c r="AK3" s="25">
        <v>175.35210040980041</v>
      </c>
      <c r="AL3" s="25">
        <v>339.87999709060091</v>
      </c>
      <c r="AM3" s="25">
        <v>191.58840600330046</v>
      </c>
      <c r="AN3" s="25">
        <v>188.34114488460045</v>
      </c>
      <c r="AO3" s="25">
        <v>379.92955088790103</v>
      </c>
      <c r="AP3" s="25">
        <v>163.44547630790038</v>
      </c>
      <c r="AQ3" s="25">
        <v>152.62127257890035</v>
      </c>
      <c r="AR3" s="25">
        <v>316.06674888680084</v>
      </c>
      <c r="AS3" s="25">
        <v>140.71464847700031</v>
      </c>
      <c r="AT3" s="25">
        <v>110.40687803580023</v>
      </c>
      <c r="AU3" s="25">
        <v>251.12152651280064</v>
      </c>
      <c r="AV3" s="25">
        <v>81.181527967500145</v>
      </c>
      <c r="AW3" s="25">
        <v>81.181527967500145</v>
      </c>
      <c r="AX3" s="25">
        <v>162.36305593500038</v>
      </c>
      <c r="AY3" s="25">
        <v>46.544076034700041</v>
      </c>
      <c r="AZ3" s="25">
        <v>56.28585939080007</v>
      </c>
      <c r="BA3" s="25">
        <v>102.82993542550021</v>
      </c>
      <c r="BB3" s="25">
        <v>41.131974170200024</v>
      </c>
      <c r="BC3" s="25">
        <v>47.626496407600044</v>
      </c>
      <c r="BD3" s="25">
        <v>88.758470577800168</v>
      </c>
      <c r="BE3" s="25">
        <v>22.730827830899997</v>
      </c>
      <c r="BF3" s="25">
        <v>34.637451932800005</v>
      </c>
      <c r="BG3" s="25">
        <v>57.368279763700073</v>
      </c>
      <c r="BH3" s="25">
        <v>14.071464847699998</v>
      </c>
      <c r="BI3" s="25">
        <v>16.236305593499999</v>
      </c>
      <c r="BJ3" s="25">
        <v>30.307770441199995</v>
      </c>
      <c r="BK3" s="25">
        <v>4.3296814915999997</v>
      </c>
      <c r="BL3" s="25">
        <v>7.5769426102999988</v>
      </c>
      <c r="BM3" s="25">
        <v>11.906624101899999</v>
      </c>
      <c r="BN3" s="25">
        <v>0</v>
      </c>
      <c r="BO3" s="25">
        <v>2.1648407457999999</v>
      </c>
      <c r="BP3" s="25">
        <v>2.1648407457999999</v>
      </c>
      <c r="BQ3" s="25">
        <v>0</v>
      </c>
      <c r="BR3" s="25">
        <v>0</v>
      </c>
      <c r="BS3" s="25">
        <v>0</v>
      </c>
      <c r="BT3" s="25">
        <v>4.3296814915999997</v>
      </c>
      <c r="BU3" s="25">
        <v>2.1648407457999999</v>
      </c>
      <c r="BV3" s="25">
        <v>6.4945222373999991</v>
      </c>
      <c r="BW3" s="25">
        <v>1881.2466081002237</v>
      </c>
      <c r="BX3" s="25">
        <v>1959.1808749490281</v>
      </c>
      <c r="BY3" s="25">
        <v>3840.4274830489562</v>
      </c>
      <c r="BZ3" s="27" t="s">
        <v>333</v>
      </c>
    </row>
    <row r="4" spans="1:78" x14ac:dyDescent="0.25">
      <c r="A4" s="18" t="s">
        <v>167</v>
      </c>
      <c r="B4" s="18">
        <v>533</v>
      </c>
      <c r="C4" s="18" t="s">
        <v>220</v>
      </c>
      <c r="D4" s="18" t="s">
        <v>221</v>
      </c>
      <c r="E4" s="21" t="s">
        <v>85</v>
      </c>
      <c r="F4" s="21" t="s">
        <v>235</v>
      </c>
      <c r="G4" s="21" t="s">
        <v>34</v>
      </c>
      <c r="H4" s="21">
        <v>2010</v>
      </c>
      <c r="I4" s="24">
        <v>2</v>
      </c>
      <c r="J4" s="21">
        <v>2000</v>
      </c>
      <c r="K4" s="21" t="s">
        <v>160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7" t="s">
        <v>335</v>
      </c>
    </row>
    <row r="5" spans="1:78" x14ac:dyDescent="0.25">
      <c r="A5" s="18" t="s">
        <v>162</v>
      </c>
      <c r="B5" s="18">
        <v>533</v>
      </c>
      <c r="C5" s="18" t="s">
        <v>220</v>
      </c>
      <c r="D5" s="18" t="s">
        <v>221</v>
      </c>
      <c r="E5" s="21" t="s">
        <v>85</v>
      </c>
      <c r="F5" s="21" t="s">
        <v>230</v>
      </c>
      <c r="G5" s="21" t="s">
        <v>29</v>
      </c>
      <c r="H5" s="21">
        <v>2010</v>
      </c>
      <c r="I5" s="24">
        <v>4024</v>
      </c>
      <c r="J5" s="21">
        <v>2000</v>
      </c>
      <c r="K5" s="21" t="s">
        <v>160</v>
      </c>
      <c r="L5" s="25">
        <v>172.1048392911004</v>
      </c>
      <c r="M5" s="25">
        <v>192.67082637620047</v>
      </c>
      <c r="N5" s="25">
        <v>364.77566566730098</v>
      </c>
      <c r="O5" s="25">
        <v>204.5774504781005</v>
      </c>
      <c r="P5" s="25">
        <v>171.0224189182004</v>
      </c>
      <c r="Q5" s="25">
        <v>375.59986939630102</v>
      </c>
      <c r="R5" s="25">
        <v>186.17630413880045</v>
      </c>
      <c r="S5" s="25">
        <v>218.64891532580054</v>
      </c>
      <c r="T5" s="25">
        <v>404.8252194646011</v>
      </c>
      <c r="U5" s="25">
        <v>185.09388376590044</v>
      </c>
      <c r="V5" s="25">
        <v>180.76420227430043</v>
      </c>
      <c r="W5" s="25">
        <v>365.85808604020099</v>
      </c>
      <c r="X5" s="25">
        <v>132.05528549380028</v>
      </c>
      <c r="Y5" s="25">
        <v>113.65413915450024</v>
      </c>
      <c r="Z5" s="25">
        <v>245.70942464830063</v>
      </c>
      <c r="AA5" s="25">
        <v>134.22012623960029</v>
      </c>
      <c r="AB5" s="25">
        <v>133.13770586670029</v>
      </c>
      <c r="AC5" s="25">
        <v>267.35783210630069</v>
      </c>
      <c r="AD5" s="25">
        <v>139.63222810410031</v>
      </c>
      <c r="AE5" s="25">
        <v>202.4126097323005</v>
      </c>
      <c r="AF5" s="25">
        <v>342.04483783640092</v>
      </c>
      <c r="AG5" s="25">
        <v>207.82471159680051</v>
      </c>
      <c r="AH5" s="25">
        <v>243.54458390250062</v>
      </c>
      <c r="AI5" s="25">
        <v>451.36929549930124</v>
      </c>
      <c r="AJ5" s="25">
        <v>232.72038017350059</v>
      </c>
      <c r="AK5" s="25">
        <v>243.54458390250062</v>
      </c>
      <c r="AL5" s="25">
        <v>476.26496407600132</v>
      </c>
      <c r="AM5" s="25">
        <v>241.37974315670061</v>
      </c>
      <c r="AN5" s="25">
        <v>239.21490241090061</v>
      </c>
      <c r="AO5" s="25">
        <v>480.59464556760133</v>
      </c>
      <c r="AP5" s="25">
        <v>178.59936152850042</v>
      </c>
      <c r="AQ5" s="25">
        <v>234.88522091930059</v>
      </c>
      <c r="AR5" s="25">
        <v>413.48458244780113</v>
      </c>
      <c r="AS5" s="25">
        <v>159.11579481630037</v>
      </c>
      <c r="AT5" s="25">
        <v>155.86853369760036</v>
      </c>
      <c r="AU5" s="25">
        <v>314.98432851390083</v>
      </c>
      <c r="AV5" s="25">
        <v>115.81897990030025</v>
      </c>
      <c r="AW5" s="25">
        <v>125.56076325640028</v>
      </c>
      <c r="AX5" s="25">
        <v>241.37974315670061</v>
      </c>
      <c r="AY5" s="25">
        <v>80.099107594600142</v>
      </c>
      <c r="AZ5" s="25">
        <v>73.604585357200122</v>
      </c>
      <c r="BA5" s="25">
        <v>153.70369295180035</v>
      </c>
      <c r="BB5" s="25">
        <v>47.626496407600044</v>
      </c>
      <c r="BC5" s="25">
        <v>55.203439017900067</v>
      </c>
      <c r="BD5" s="25">
        <v>102.82993542550021</v>
      </c>
      <c r="BE5" s="25">
        <v>22.730827830899997</v>
      </c>
      <c r="BF5" s="25">
        <v>29.225350068299996</v>
      </c>
      <c r="BG5" s="25">
        <v>51.956177899200057</v>
      </c>
      <c r="BH5" s="25">
        <v>9.7417833560999991</v>
      </c>
      <c r="BI5" s="25">
        <v>17.318725966399999</v>
      </c>
      <c r="BJ5" s="25">
        <v>27.060509322499996</v>
      </c>
      <c r="BK5" s="25">
        <v>3.2472611187</v>
      </c>
      <c r="BL5" s="25">
        <v>5.4121018644999994</v>
      </c>
      <c r="BM5" s="25">
        <v>8.6593629831999994</v>
      </c>
      <c r="BN5" s="25">
        <v>2.1648407457999999</v>
      </c>
      <c r="BO5" s="25">
        <v>2.1648407457999999</v>
      </c>
      <c r="BP5" s="25">
        <v>4.3296814915999997</v>
      </c>
      <c r="BQ5" s="25">
        <v>0</v>
      </c>
      <c r="BR5" s="25">
        <v>1.0824203728999999</v>
      </c>
      <c r="BS5" s="25">
        <v>1.0824203728999999</v>
      </c>
      <c r="BT5" s="25">
        <v>5.4121018644999994</v>
      </c>
      <c r="BU5" s="25">
        <v>5.4121018644999994</v>
      </c>
      <c r="BV5" s="25">
        <v>10.824203728999999</v>
      </c>
      <c r="BW5" s="25">
        <v>2460.3415076016695</v>
      </c>
      <c r="BX5" s="25">
        <v>2644.3529709946411</v>
      </c>
      <c r="BY5" s="25">
        <v>5104.6944785959613</v>
      </c>
      <c r="BZ5" s="27" t="s">
        <v>338</v>
      </c>
    </row>
    <row r="6" spans="1:78" x14ac:dyDescent="0.25">
      <c r="A6" s="18" t="s">
        <v>166</v>
      </c>
      <c r="B6" s="18">
        <v>533</v>
      </c>
      <c r="C6" s="18" t="s">
        <v>220</v>
      </c>
      <c r="D6" s="18" t="s">
        <v>221</v>
      </c>
      <c r="E6" s="18" t="str">
        <f>E5</f>
        <v>Noord/ Tanki Leendert</v>
      </c>
      <c r="F6" s="21" t="s">
        <v>234</v>
      </c>
      <c r="G6" s="21" t="s">
        <v>33</v>
      </c>
      <c r="H6" s="21">
        <v>2010</v>
      </c>
      <c r="I6" s="24">
        <v>3233</v>
      </c>
      <c r="J6" s="21">
        <v>2000</v>
      </c>
      <c r="K6" s="21" t="s">
        <v>160</v>
      </c>
      <c r="L6" s="25">
        <v>114.73655952740025</v>
      </c>
      <c r="M6" s="25">
        <v>111.48929840870024</v>
      </c>
      <c r="N6" s="25">
        <v>226.22585793610057</v>
      </c>
      <c r="O6" s="25">
        <v>139.63222810410031</v>
      </c>
      <c r="P6" s="25">
        <v>145.04432996860032</v>
      </c>
      <c r="Q6" s="25">
        <v>284.67655807270074</v>
      </c>
      <c r="R6" s="25">
        <v>135.30254661250029</v>
      </c>
      <c r="S6" s="25">
        <v>134.22012623960029</v>
      </c>
      <c r="T6" s="25">
        <v>269.5226728521007</v>
      </c>
      <c r="U6" s="25">
        <v>156.95095407050036</v>
      </c>
      <c r="V6" s="25">
        <v>158.03337444340036</v>
      </c>
      <c r="W6" s="25">
        <v>314.98432851390083</v>
      </c>
      <c r="X6" s="25">
        <v>107.15961691710022</v>
      </c>
      <c r="Y6" s="25">
        <v>101.74751505260021</v>
      </c>
      <c r="Z6" s="25">
        <v>208.90713196970052</v>
      </c>
      <c r="AA6" s="25">
        <v>82.263948340400148</v>
      </c>
      <c r="AB6" s="25">
        <v>114.73655952740025</v>
      </c>
      <c r="AC6" s="25">
        <v>197.00050786780048</v>
      </c>
      <c r="AD6" s="25">
        <v>115.81897990030025</v>
      </c>
      <c r="AE6" s="25">
        <v>129.89044474800028</v>
      </c>
      <c r="AF6" s="25">
        <v>245.70942464830063</v>
      </c>
      <c r="AG6" s="25">
        <v>129.89044474800028</v>
      </c>
      <c r="AH6" s="25">
        <v>150.45643183310034</v>
      </c>
      <c r="AI6" s="25">
        <v>280.34687658110073</v>
      </c>
      <c r="AJ6" s="25">
        <v>195.91808749490048</v>
      </c>
      <c r="AK6" s="25">
        <v>193.75324674910047</v>
      </c>
      <c r="AL6" s="25">
        <v>389.67133424400106</v>
      </c>
      <c r="AM6" s="25">
        <v>177.51694115560042</v>
      </c>
      <c r="AN6" s="25">
        <v>209.98955234260052</v>
      </c>
      <c r="AO6" s="25">
        <v>387.50649349820105</v>
      </c>
      <c r="AP6" s="25">
        <v>156.95095407050036</v>
      </c>
      <c r="AQ6" s="25">
        <v>163.44547630790038</v>
      </c>
      <c r="AR6" s="25">
        <v>320.39643037840085</v>
      </c>
      <c r="AS6" s="25">
        <v>124.47834288350028</v>
      </c>
      <c r="AT6" s="25">
        <v>96.33541318810019</v>
      </c>
      <c r="AU6" s="25">
        <v>220.81375607160055</v>
      </c>
      <c r="AV6" s="25">
        <v>73.604585357200122</v>
      </c>
      <c r="AW6" s="25">
        <v>76.851846475900132</v>
      </c>
      <c r="AX6" s="25">
        <v>150.45643183310034</v>
      </c>
      <c r="AY6" s="25">
        <v>48.708916780500047</v>
      </c>
      <c r="AZ6" s="25">
        <v>53.03859827210006</v>
      </c>
      <c r="BA6" s="25">
        <v>101.74751505260021</v>
      </c>
      <c r="BB6" s="25">
        <v>40.049553797300021</v>
      </c>
      <c r="BC6" s="25">
        <v>60.615540882400083</v>
      </c>
      <c r="BD6" s="25">
        <v>100.6650946797002</v>
      </c>
      <c r="BE6" s="25">
        <v>21.648407457999998</v>
      </c>
      <c r="BF6" s="25">
        <v>34.637451932800005</v>
      </c>
      <c r="BG6" s="25">
        <v>56.28585939080007</v>
      </c>
      <c r="BH6" s="25">
        <v>14.071464847699998</v>
      </c>
      <c r="BI6" s="25">
        <v>21.648407457999998</v>
      </c>
      <c r="BJ6" s="25">
        <v>35.719872305700008</v>
      </c>
      <c r="BK6" s="25">
        <v>6.4945222373999991</v>
      </c>
      <c r="BL6" s="25">
        <v>6.4945222373999991</v>
      </c>
      <c r="BM6" s="25">
        <v>12.989044474799998</v>
      </c>
      <c r="BN6" s="25">
        <v>1.0824203728999999</v>
      </c>
      <c r="BO6" s="25">
        <v>3.2472611187</v>
      </c>
      <c r="BP6" s="25">
        <v>4.3296814915999997</v>
      </c>
      <c r="BQ6" s="25">
        <v>0</v>
      </c>
      <c r="BR6" s="25">
        <v>0</v>
      </c>
      <c r="BS6" s="25">
        <v>0</v>
      </c>
      <c r="BT6" s="25">
        <v>1.0824203728999999</v>
      </c>
      <c r="BU6" s="25">
        <v>2.1648407457999999</v>
      </c>
      <c r="BV6" s="25">
        <v>3.2472611187</v>
      </c>
      <c r="BW6" s="25">
        <v>1843.3618950487216</v>
      </c>
      <c r="BX6" s="25">
        <v>1967.8402379322285</v>
      </c>
      <c r="BY6" s="25">
        <v>3811.2021329806607</v>
      </c>
      <c r="BZ6" s="27" t="s">
        <v>331</v>
      </c>
    </row>
    <row r="7" spans="1:78" x14ac:dyDescent="0.25">
      <c r="A7" s="18" t="s">
        <v>163</v>
      </c>
      <c r="B7" s="18">
        <v>533</v>
      </c>
      <c r="C7" s="18" t="s">
        <v>220</v>
      </c>
      <c r="D7" s="18" t="s">
        <v>221</v>
      </c>
      <c r="E7" s="18" t="str">
        <f>E6</f>
        <v>Noord/ Tanki Leendert</v>
      </c>
      <c r="F7" s="21" t="s">
        <v>231</v>
      </c>
      <c r="G7" s="21" t="s">
        <v>30</v>
      </c>
      <c r="H7" s="21">
        <v>2010</v>
      </c>
      <c r="I7" s="24">
        <v>3178</v>
      </c>
      <c r="J7" s="21">
        <v>2000</v>
      </c>
      <c r="K7" s="21" t="s">
        <v>160</v>
      </c>
      <c r="L7" s="25">
        <v>133.13770586670029</v>
      </c>
      <c r="M7" s="25">
        <v>126.64318362930028</v>
      </c>
      <c r="N7" s="25">
        <v>259.78088949600067</v>
      </c>
      <c r="O7" s="25">
        <v>140.71464847700031</v>
      </c>
      <c r="P7" s="25">
        <v>122.31350213770027</v>
      </c>
      <c r="Q7" s="25">
        <v>263.02815061470068</v>
      </c>
      <c r="R7" s="25">
        <v>138.5498077312003</v>
      </c>
      <c r="S7" s="25">
        <v>141.79706884990031</v>
      </c>
      <c r="T7" s="25">
        <v>280.34687658110073</v>
      </c>
      <c r="U7" s="25">
        <v>140.71464847700031</v>
      </c>
      <c r="V7" s="25">
        <v>145.04432996860032</v>
      </c>
      <c r="W7" s="25">
        <v>285.75897844560075</v>
      </c>
      <c r="X7" s="25">
        <v>100.6650946797002</v>
      </c>
      <c r="Y7" s="25">
        <v>104.99477617130022</v>
      </c>
      <c r="Z7" s="25">
        <v>205.65987085100051</v>
      </c>
      <c r="AA7" s="25">
        <v>106.07719654420022</v>
      </c>
      <c r="AB7" s="25">
        <v>110.40687803580023</v>
      </c>
      <c r="AC7" s="25">
        <v>216.48407458000054</v>
      </c>
      <c r="AD7" s="25">
        <v>129.89044474800028</v>
      </c>
      <c r="AE7" s="25">
        <v>152.62127257890035</v>
      </c>
      <c r="AF7" s="25">
        <v>282.51171732690074</v>
      </c>
      <c r="AG7" s="25">
        <v>139.63222810410031</v>
      </c>
      <c r="AH7" s="25">
        <v>168.85757817240039</v>
      </c>
      <c r="AI7" s="25">
        <v>308.48980627650081</v>
      </c>
      <c r="AJ7" s="25">
        <v>153.70369295180035</v>
      </c>
      <c r="AK7" s="25">
        <v>169.9399985453004</v>
      </c>
      <c r="AL7" s="25">
        <v>323.64369149710086</v>
      </c>
      <c r="AM7" s="25">
        <v>201.33018935940049</v>
      </c>
      <c r="AN7" s="25">
        <v>188.34114488460045</v>
      </c>
      <c r="AO7" s="25">
        <v>389.67133424400106</v>
      </c>
      <c r="AP7" s="25">
        <v>159.11579481630037</v>
      </c>
      <c r="AQ7" s="25">
        <v>163.44547630790038</v>
      </c>
      <c r="AR7" s="25">
        <v>322.56127112420086</v>
      </c>
      <c r="AS7" s="25">
        <v>114.73655952740025</v>
      </c>
      <c r="AT7" s="25">
        <v>146.12675034150033</v>
      </c>
      <c r="AU7" s="25">
        <v>260.86330986890067</v>
      </c>
      <c r="AV7" s="25">
        <v>85.511209459100158</v>
      </c>
      <c r="AW7" s="25">
        <v>106.07719654420022</v>
      </c>
      <c r="AX7" s="25">
        <v>191.58840600330046</v>
      </c>
      <c r="AY7" s="25">
        <v>68.192483492700106</v>
      </c>
      <c r="AZ7" s="25">
        <v>62.780381628200089</v>
      </c>
      <c r="BA7" s="25">
        <v>130.97286512090028</v>
      </c>
      <c r="BB7" s="25">
        <v>43.296814916000031</v>
      </c>
      <c r="BC7" s="25">
        <v>51.956177899200057</v>
      </c>
      <c r="BD7" s="25">
        <v>95.252992815200187</v>
      </c>
      <c r="BE7" s="25">
        <v>21.648407457999998</v>
      </c>
      <c r="BF7" s="25">
        <v>20.565987085099998</v>
      </c>
      <c r="BG7" s="25">
        <v>42.214394543100028</v>
      </c>
      <c r="BH7" s="25">
        <v>14.071464847699998</v>
      </c>
      <c r="BI7" s="25">
        <v>27.060509322499996</v>
      </c>
      <c r="BJ7" s="25">
        <v>41.131974170200024</v>
      </c>
      <c r="BK7" s="25">
        <v>2.1648407457999999</v>
      </c>
      <c r="BL7" s="25">
        <v>8.6593629831999994</v>
      </c>
      <c r="BM7" s="25">
        <v>10.824203728999999</v>
      </c>
      <c r="BN7" s="25">
        <v>4.3296814915999997</v>
      </c>
      <c r="BO7" s="25">
        <v>3.2472611187</v>
      </c>
      <c r="BP7" s="25">
        <v>7.5769426102999988</v>
      </c>
      <c r="BQ7" s="25">
        <v>0</v>
      </c>
      <c r="BR7" s="25">
        <v>0</v>
      </c>
      <c r="BS7" s="25">
        <v>0</v>
      </c>
      <c r="BT7" s="25">
        <v>1.0824203728999999</v>
      </c>
      <c r="BU7" s="25">
        <v>0</v>
      </c>
      <c r="BV7" s="25">
        <v>1.0824203728999999</v>
      </c>
      <c r="BW7" s="25">
        <v>1898.5653340666247</v>
      </c>
      <c r="BX7" s="25">
        <v>2020.8788362043315</v>
      </c>
      <c r="BY7" s="25">
        <v>3919.444170270644</v>
      </c>
      <c r="BZ7" s="27" t="s">
        <v>337</v>
      </c>
    </row>
    <row r="8" spans="1:78" x14ac:dyDescent="0.25">
      <c r="A8" s="18" t="s">
        <v>180</v>
      </c>
      <c r="B8" s="18">
        <v>533</v>
      </c>
      <c r="C8" s="18" t="s">
        <v>220</v>
      </c>
      <c r="D8" s="18" t="s">
        <v>223</v>
      </c>
      <c r="E8" s="21" t="s">
        <v>24</v>
      </c>
      <c r="F8" s="21" t="s">
        <v>248</v>
      </c>
      <c r="G8" s="21" t="s">
        <v>47</v>
      </c>
      <c r="H8" s="21">
        <v>2010</v>
      </c>
      <c r="I8" s="24">
        <v>2850</v>
      </c>
      <c r="J8" s="21">
        <v>2000</v>
      </c>
      <c r="K8" s="21" t="s">
        <v>160</v>
      </c>
      <c r="L8" s="25">
        <v>85.511209459100158</v>
      </c>
      <c r="M8" s="25">
        <v>64.945222374000096</v>
      </c>
      <c r="N8" s="25">
        <v>150.45643183310034</v>
      </c>
      <c r="O8" s="25">
        <v>59.53312050950008</v>
      </c>
      <c r="P8" s="25">
        <v>76.851846475900132</v>
      </c>
      <c r="Q8" s="25">
        <v>136.3849669854003</v>
      </c>
      <c r="R8" s="25">
        <v>68.192483492700106</v>
      </c>
      <c r="S8" s="25">
        <v>79.016687221700138</v>
      </c>
      <c r="T8" s="25">
        <v>147.20917071440033</v>
      </c>
      <c r="U8" s="25">
        <v>76.851846475900132</v>
      </c>
      <c r="V8" s="25">
        <v>83.346368713300151</v>
      </c>
      <c r="W8" s="25">
        <v>160.19821518920037</v>
      </c>
      <c r="X8" s="25">
        <v>64.945222374000096</v>
      </c>
      <c r="Y8" s="25">
        <v>53.03859827210006</v>
      </c>
      <c r="Z8" s="25">
        <v>117.98382064610026</v>
      </c>
      <c r="AA8" s="25">
        <v>67.110063119800103</v>
      </c>
      <c r="AB8" s="25">
        <v>53.03859827210006</v>
      </c>
      <c r="AC8" s="25">
        <v>120.14866139190026</v>
      </c>
      <c r="AD8" s="25">
        <v>90.923311323600174</v>
      </c>
      <c r="AE8" s="25">
        <v>81.181527967500145</v>
      </c>
      <c r="AF8" s="25">
        <v>172.1048392911004</v>
      </c>
      <c r="AG8" s="25">
        <v>79.016687221700138</v>
      </c>
      <c r="AH8" s="25">
        <v>98.500253933900197</v>
      </c>
      <c r="AI8" s="25">
        <v>177.51694115560042</v>
      </c>
      <c r="AJ8" s="25">
        <v>90.923311323600174</v>
      </c>
      <c r="AK8" s="25">
        <v>112.57171878160024</v>
      </c>
      <c r="AL8" s="25">
        <v>203.4950301052005</v>
      </c>
      <c r="AM8" s="25">
        <v>106.07719654420022</v>
      </c>
      <c r="AN8" s="25">
        <v>129.89044474800028</v>
      </c>
      <c r="AO8" s="25">
        <v>235.9676412922006</v>
      </c>
      <c r="AP8" s="25">
        <v>110.40687803580023</v>
      </c>
      <c r="AQ8" s="25">
        <v>139.63222810410031</v>
      </c>
      <c r="AR8" s="25">
        <v>250.03910613990064</v>
      </c>
      <c r="AS8" s="25">
        <v>97.417833561000194</v>
      </c>
      <c r="AT8" s="25">
        <v>135.30254661250029</v>
      </c>
      <c r="AU8" s="25">
        <v>232.72038017350059</v>
      </c>
      <c r="AV8" s="25">
        <v>62.780381628200089</v>
      </c>
      <c r="AW8" s="25">
        <v>79.016687221700138</v>
      </c>
      <c r="AX8" s="25">
        <v>141.79706884990031</v>
      </c>
      <c r="AY8" s="25">
        <v>48.708916780500047</v>
      </c>
      <c r="AZ8" s="25">
        <v>79.016687221700138</v>
      </c>
      <c r="BA8" s="25">
        <v>127.72560400220028</v>
      </c>
      <c r="BB8" s="25">
        <v>34.637451932800005</v>
      </c>
      <c r="BC8" s="25">
        <v>73.604585357200122</v>
      </c>
      <c r="BD8" s="25">
        <v>108.24203729000023</v>
      </c>
      <c r="BE8" s="25">
        <v>31.390190814099995</v>
      </c>
      <c r="BF8" s="25">
        <v>44.379235288900034</v>
      </c>
      <c r="BG8" s="25">
        <v>75.769426103000129</v>
      </c>
      <c r="BH8" s="25">
        <v>25.978088949599996</v>
      </c>
      <c r="BI8" s="25">
        <v>40.049553797300021</v>
      </c>
      <c r="BJ8" s="25">
        <v>66.027642746900099</v>
      </c>
      <c r="BK8" s="25">
        <v>8.6593629831999994</v>
      </c>
      <c r="BL8" s="25">
        <v>30.307770441199995</v>
      </c>
      <c r="BM8" s="25">
        <v>38.967133424400018</v>
      </c>
      <c r="BN8" s="25">
        <v>3.2472611187</v>
      </c>
      <c r="BO8" s="25">
        <v>6.4945222373999991</v>
      </c>
      <c r="BP8" s="25">
        <v>9.7417833560999991</v>
      </c>
      <c r="BQ8" s="25">
        <v>0</v>
      </c>
      <c r="BR8" s="25">
        <v>3.2472611187</v>
      </c>
      <c r="BS8" s="25">
        <v>3.2472611187</v>
      </c>
      <c r="BT8" s="25">
        <v>0</v>
      </c>
      <c r="BU8" s="25">
        <v>0</v>
      </c>
      <c r="BV8" s="25">
        <v>0</v>
      </c>
      <c r="BW8" s="25">
        <v>1212.3108176479866</v>
      </c>
      <c r="BX8" s="25">
        <v>1463.4323441608005</v>
      </c>
      <c r="BY8" s="25">
        <v>2675.7431618087362</v>
      </c>
      <c r="BZ8" s="27" t="s">
        <v>315</v>
      </c>
    </row>
    <row r="9" spans="1:78" x14ac:dyDescent="0.25">
      <c r="A9" s="18" t="s">
        <v>177</v>
      </c>
      <c r="B9" s="18">
        <v>533</v>
      </c>
      <c r="C9" s="18" t="s">
        <v>220</v>
      </c>
      <c r="D9" s="18" t="s">
        <v>223</v>
      </c>
      <c r="E9" s="21" t="s">
        <v>24</v>
      </c>
      <c r="F9" s="21" t="s">
        <v>245</v>
      </c>
      <c r="G9" s="21" t="s">
        <v>44</v>
      </c>
      <c r="H9" s="21">
        <v>2010</v>
      </c>
      <c r="I9" s="24">
        <v>1554</v>
      </c>
      <c r="J9" s="21">
        <v>2000</v>
      </c>
      <c r="K9" s="21" t="s">
        <v>160</v>
      </c>
      <c r="L9" s="25">
        <v>27.060509322499996</v>
      </c>
      <c r="M9" s="25">
        <v>20.565987085099998</v>
      </c>
      <c r="N9" s="25">
        <v>47.626496407600044</v>
      </c>
      <c r="O9" s="25">
        <v>29.225350068299996</v>
      </c>
      <c r="P9" s="25">
        <v>44.379235288900034</v>
      </c>
      <c r="Q9" s="25">
        <v>73.604585357200122</v>
      </c>
      <c r="R9" s="25">
        <v>43.296814916000031</v>
      </c>
      <c r="S9" s="25">
        <v>34.637451932800005</v>
      </c>
      <c r="T9" s="25">
        <v>77.934266848800135</v>
      </c>
      <c r="U9" s="25">
        <v>36.802292678600011</v>
      </c>
      <c r="V9" s="25">
        <v>37.884713051500015</v>
      </c>
      <c r="W9" s="25">
        <v>74.687005730100125</v>
      </c>
      <c r="X9" s="25">
        <v>20.565987085099998</v>
      </c>
      <c r="Y9" s="25">
        <v>25.978088949599996</v>
      </c>
      <c r="Z9" s="25">
        <v>46.544076034700041</v>
      </c>
      <c r="AA9" s="25">
        <v>27.060509322499996</v>
      </c>
      <c r="AB9" s="25">
        <v>34.637451932800005</v>
      </c>
      <c r="AC9" s="25">
        <v>61.697961255300086</v>
      </c>
      <c r="AD9" s="25">
        <v>31.390190814099995</v>
      </c>
      <c r="AE9" s="25">
        <v>45.461655661800037</v>
      </c>
      <c r="AF9" s="25">
        <v>76.851846475900132</v>
      </c>
      <c r="AG9" s="25">
        <v>36.802292678600011</v>
      </c>
      <c r="AH9" s="25">
        <v>48.708916780500047</v>
      </c>
      <c r="AI9" s="25">
        <v>85.511209459100158</v>
      </c>
      <c r="AJ9" s="25">
        <v>43.296814916000031</v>
      </c>
      <c r="AK9" s="25">
        <v>56.28585939080007</v>
      </c>
      <c r="AL9" s="25">
        <v>99.5826743068002</v>
      </c>
      <c r="AM9" s="25">
        <v>53.03859827210006</v>
      </c>
      <c r="AN9" s="25">
        <v>103.91235579840021</v>
      </c>
      <c r="AO9" s="25">
        <v>156.95095407050036</v>
      </c>
      <c r="AP9" s="25">
        <v>55.203439017900067</v>
      </c>
      <c r="AQ9" s="25">
        <v>68.192483492700106</v>
      </c>
      <c r="AR9" s="25">
        <v>123.39592251060027</v>
      </c>
      <c r="AS9" s="25">
        <v>40.049553797300021</v>
      </c>
      <c r="AT9" s="25">
        <v>72.522164984300119</v>
      </c>
      <c r="AU9" s="25">
        <v>112.57171878160024</v>
      </c>
      <c r="AV9" s="25">
        <v>38.967133424400018</v>
      </c>
      <c r="AW9" s="25">
        <v>41.131974170200024</v>
      </c>
      <c r="AX9" s="25">
        <v>80.099107594600142</v>
      </c>
      <c r="AY9" s="25">
        <v>28.142929695399996</v>
      </c>
      <c r="AZ9" s="25">
        <v>36.802292678600011</v>
      </c>
      <c r="BA9" s="25">
        <v>64.945222374000096</v>
      </c>
      <c r="BB9" s="25">
        <v>20.565987085099998</v>
      </c>
      <c r="BC9" s="25">
        <v>48.708916780500047</v>
      </c>
      <c r="BD9" s="25">
        <v>69.274903865600109</v>
      </c>
      <c r="BE9" s="25">
        <v>16.236305593499999</v>
      </c>
      <c r="BF9" s="25">
        <v>29.225350068299996</v>
      </c>
      <c r="BG9" s="25">
        <v>45.461655661800037</v>
      </c>
      <c r="BH9" s="25">
        <v>20.565987085099998</v>
      </c>
      <c r="BI9" s="25">
        <v>27.060509322499996</v>
      </c>
      <c r="BJ9" s="25">
        <v>47.626496407600044</v>
      </c>
      <c r="BK9" s="25">
        <v>6.4945222373999991</v>
      </c>
      <c r="BL9" s="25">
        <v>9.7417833560999991</v>
      </c>
      <c r="BM9" s="25">
        <v>16.236305593499999</v>
      </c>
      <c r="BN9" s="25">
        <v>2.1648407457999999</v>
      </c>
      <c r="BO9" s="25">
        <v>6.4945222373999991</v>
      </c>
      <c r="BP9" s="25">
        <v>8.6593629831999994</v>
      </c>
      <c r="BQ9" s="25">
        <v>0</v>
      </c>
      <c r="BR9" s="25">
        <v>4.3296814915999997</v>
      </c>
      <c r="BS9" s="25">
        <v>4.3296814915999997</v>
      </c>
      <c r="BT9" s="25">
        <v>2.1648407457999999</v>
      </c>
      <c r="BU9" s="25">
        <v>1.0824203728999999</v>
      </c>
      <c r="BV9" s="25">
        <v>3.2472611187</v>
      </c>
      <c r="BW9" s="25">
        <v>579.09489950149816</v>
      </c>
      <c r="BX9" s="25">
        <v>797.74381482728734</v>
      </c>
      <c r="BY9" s="25">
        <v>1376.8387143287957</v>
      </c>
      <c r="BZ9" s="27" t="s">
        <v>317</v>
      </c>
    </row>
    <row r="10" spans="1:78" x14ac:dyDescent="0.25">
      <c r="A10" s="18" t="s">
        <v>176</v>
      </c>
      <c r="B10" s="18">
        <v>533</v>
      </c>
      <c r="C10" s="18" t="s">
        <v>220</v>
      </c>
      <c r="D10" s="18" t="s">
        <v>223</v>
      </c>
      <c r="E10" s="21" t="s">
        <v>24</v>
      </c>
      <c r="F10" s="21" t="s">
        <v>244</v>
      </c>
      <c r="G10" s="21" t="s">
        <v>43</v>
      </c>
      <c r="H10" s="21">
        <v>2010</v>
      </c>
      <c r="I10" s="24">
        <v>774</v>
      </c>
      <c r="J10" s="21">
        <v>2000</v>
      </c>
      <c r="K10" s="21" t="s">
        <v>160</v>
      </c>
      <c r="L10" s="25">
        <v>17.318725966399999</v>
      </c>
      <c r="M10" s="25">
        <v>12.989044474799998</v>
      </c>
      <c r="N10" s="25">
        <v>30.307770441199995</v>
      </c>
      <c r="O10" s="25">
        <v>14.071464847699998</v>
      </c>
      <c r="P10" s="25">
        <v>21.648407457999998</v>
      </c>
      <c r="Q10" s="25">
        <v>35.719872305700008</v>
      </c>
      <c r="R10" s="25">
        <v>23.813248203799997</v>
      </c>
      <c r="S10" s="25">
        <v>16.236305593499999</v>
      </c>
      <c r="T10" s="25">
        <v>40.049553797300021</v>
      </c>
      <c r="U10" s="25">
        <v>19.483566712199998</v>
      </c>
      <c r="V10" s="25">
        <v>17.318725966399999</v>
      </c>
      <c r="W10" s="25">
        <v>36.802292678600011</v>
      </c>
      <c r="X10" s="25">
        <v>17.318725966399999</v>
      </c>
      <c r="Y10" s="25">
        <v>10.824203728999999</v>
      </c>
      <c r="Z10" s="25">
        <v>28.142929695399996</v>
      </c>
      <c r="AA10" s="25">
        <v>15.153885220599998</v>
      </c>
      <c r="AB10" s="25">
        <v>16.236305593499999</v>
      </c>
      <c r="AC10" s="25">
        <v>31.390190814099995</v>
      </c>
      <c r="AD10" s="25">
        <v>18.401146339299999</v>
      </c>
      <c r="AE10" s="25">
        <v>10.824203728999999</v>
      </c>
      <c r="AF10" s="25">
        <v>29.225350068299996</v>
      </c>
      <c r="AG10" s="25">
        <v>34.637451932800005</v>
      </c>
      <c r="AH10" s="25">
        <v>38.967133424400018</v>
      </c>
      <c r="AI10" s="25">
        <v>73.604585357200122</v>
      </c>
      <c r="AJ10" s="25">
        <v>30.307770441199995</v>
      </c>
      <c r="AK10" s="25">
        <v>47.626496407600044</v>
      </c>
      <c r="AL10" s="25">
        <v>77.934266848800135</v>
      </c>
      <c r="AM10" s="25">
        <v>42.214394543100028</v>
      </c>
      <c r="AN10" s="25">
        <v>32.472611186999998</v>
      </c>
      <c r="AO10" s="25">
        <v>74.687005730100125</v>
      </c>
      <c r="AP10" s="25">
        <v>38.967133424400018</v>
      </c>
      <c r="AQ10" s="25">
        <v>37.884713051500015</v>
      </c>
      <c r="AR10" s="25">
        <v>76.851846475900132</v>
      </c>
      <c r="AS10" s="25">
        <v>30.307770441199995</v>
      </c>
      <c r="AT10" s="25">
        <v>42.214394543100028</v>
      </c>
      <c r="AU10" s="25">
        <v>72.522164984300119</v>
      </c>
      <c r="AV10" s="25">
        <v>18.401146339299999</v>
      </c>
      <c r="AW10" s="25">
        <v>27.060509322499996</v>
      </c>
      <c r="AX10" s="25">
        <v>45.461655661800037</v>
      </c>
      <c r="AY10" s="25">
        <v>12.989044474799998</v>
      </c>
      <c r="AZ10" s="25">
        <v>25.978088949599996</v>
      </c>
      <c r="BA10" s="25">
        <v>38.967133424400018</v>
      </c>
      <c r="BB10" s="25">
        <v>9.7417833560999991</v>
      </c>
      <c r="BC10" s="25">
        <v>15.153885220599998</v>
      </c>
      <c r="BD10" s="25">
        <v>24.895668576699997</v>
      </c>
      <c r="BE10" s="25">
        <v>7.5769426102999988</v>
      </c>
      <c r="BF10" s="25">
        <v>10.824203728999999</v>
      </c>
      <c r="BG10" s="25">
        <v>18.401146339299999</v>
      </c>
      <c r="BH10" s="25">
        <v>2.1648407457999999</v>
      </c>
      <c r="BI10" s="25">
        <v>9.7417833560999991</v>
      </c>
      <c r="BJ10" s="25">
        <v>11.906624101899999</v>
      </c>
      <c r="BK10" s="25">
        <v>1.0824203728999999</v>
      </c>
      <c r="BL10" s="25">
        <v>1.0824203728999999</v>
      </c>
      <c r="BM10" s="25">
        <v>2.1648407457999999</v>
      </c>
      <c r="BN10" s="25">
        <v>1.0824203728999999</v>
      </c>
      <c r="BO10" s="25">
        <v>1.0824203728999999</v>
      </c>
      <c r="BP10" s="25">
        <v>2.1648407457999999</v>
      </c>
      <c r="BQ10" s="25">
        <v>0</v>
      </c>
      <c r="BR10" s="25">
        <v>1.0824203728999999</v>
      </c>
      <c r="BS10" s="25">
        <v>1.0824203728999999</v>
      </c>
      <c r="BT10" s="25">
        <v>2.1648407457999999</v>
      </c>
      <c r="BU10" s="25">
        <v>1.0824203728999999</v>
      </c>
      <c r="BV10" s="25">
        <v>3.2472611187</v>
      </c>
      <c r="BW10" s="25">
        <v>357.19872305700096</v>
      </c>
      <c r="BX10" s="25">
        <v>398.33069722720109</v>
      </c>
      <c r="BY10" s="25">
        <v>755.52942028418943</v>
      </c>
      <c r="BZ10" s="27" t="s">
        <v>320</v>
      </c>
    </row>
    <row r="11" spans="1:78" x14ac:dyDescent="0.25">
      <c r="A11" s="18" t="s">
        <v>184</v>
      </c>
      <c r="B11" s="18">
        <v>533</v>
      </c>
      <c r="C11" s="18" t="s">
        <v>220</v>
      </c>
      <c r="D11" s="18" t="s">
        <v>223</v>
      </c>
      <c r="E11" s="18" t="str">
        <f t="shared" ref="E11:E16" si="0">E10</f>
        <v>Oranjestad East</v>
      </c>
      <c r="F11" s="21" t="s">
        <v>252</v>
      </c>
      <c r="G11" s="21" t="s">
        <v>51</v>
      </c>
      <c r="H11" s="21">
        <v>2010</v>
      </c>
      <c r="I11" s="24"/>
      <c r="J11" s="21">
        <v>2000</v>
      </c>
      <c r="K11" s="21" t="s">
        <v>160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5">
        <v>0</v>
      </c>
      <c r="BP11" s="25">
        <v>0</v>
      </c>
      <c r="BQ11" s="25">
        <v>0</v>
      </c>
      <c r="BR11" s="25">
        <v>0</v>
      </c>
      <c r="BS11" s="25">
        <v>0</v>
      </c>
      <c r="BT11" s="25">
        <v>0</v>
      </c>
      <c r="BU11" s="25">
        <v>0</v>
      </c>
      <c r="BV11" s="25">
        <v>0</v>
      </c>
      <c r="BW11" s="25">
        <v>0</v>
      </c>
      <c r="BX11" s="25">
        <v>0</v>
      </c>
      <c r="BY11" s="25">
        <v>0</v>
      </c>
      <c r="BZ11" s="27" t="s">
        <v>310</v>
      </c>
    </row>
    <row r="12" spans="1:78" x14ac:dyDescent="0.25">
      <c r="A12" s="18" t="s">
        <v>182</v>
      </c>
      <c r="B12" s="18">
        <v>533</v>
      </c>
      <c r="C12" s="18" t="s">
        <v>220</v>
      </c>
      <c r="D12" s="18" t="s">
        <v>223</v>
      </c>
      <c r="E12" s="18" t="str">
        <f t="shared" si="0"/>
        <v>Oranjestad East</v>
      </c>
      <c r="F12" s="21" t="s">
        <v>250</v>
      </c>
      <c r="G12" s="21" t="s">
        <v>49</v>
      </c>
      <c r="H12" s="21">
        <v>2010</v>
      </c>
      <c r="I12" s="24">
        <v>2534</v>
      </c>
      <c r="J12" s="21">
        <v>2000</v>
      </c>
      <c r="K12" s="21" t="s">
        <v>160</v>
      </c>
      <c r="L12" s="25">
        <v>103.91235579840021</v>
      </c>
      <c r="M12" s="25">
        <v>93.088152069400181</v>
      </c>
      <c r="N12" s="25">
        <v>197.00050786780048</v>
      </c>
      <c r="O12" s="25">
        <v>115.81897990030025</v>
      </c>
      <c r="P12" s="25">
        <v>101.74751505260021</v>
      </c>
      <c r="Q12" s="25">
        <v>217.56649495290054</v>
      </c>
      <c r="R12" s="25">
        <v>107.15961691710022</v>
      </c>
      <c r="S12" s="25">
        <v>106.07719654420022</v>
      </c>
      <c r="T12" s="25">
        <v>213.23681346130053</v>
      </c>
      <c r="U12" s="25">
        <v>128.80802437510027</v>
      </c>
      <c r="V12" s="25">
        <v>87.676050204900164</v>
      </c>
      <c r="W12" s="25">
        <v>216.48407458000054</v>
      </c>
      <c r="X12" s="25">
        <v>88.758470577800168</v>
      </c>
      <c r="Y12" s="25">
        <v>72.522164984300119</v>
      </c>
      <c r="Z12" s="25">
        <v>161.28063556210037</v>
      </c>
      <c r="AA12" s="25">
        <v>82.263948340400148</v>
      </c>
      <c r="AB12" s="25">
        <v>95.252992815200187</v>
      </c>
      <c r="AC12" s="25">
        <v>177.51694115560042</v>
      </c>
      <c r="AD12" s="25">
        <v>90.923311323600174</v>
      </c>
      <c r="AE12" s="25">
        <v>117.98382064610026</v>
      </c>
      <c r="AF12" s="25">
        <v>208.90713196970052</v>
      </c>
      <c r="AG12" s="25">
        <v>98.500253933900197</v>
      </c>
      <c r="AH12" s="25">
        <v>119.06624101900026</v>
      </c>
      <c r="AI12" s="25">
        <v>217.56649495290054</v>
      </c>
      <c r="AJ12" s="25">
        <v>110.40687803580023</v>
      </c>
      <c r="AK12" s="25">
        <v>114.73655952740025</v>
      </c>
      <c r="AL12" s="25">
        <v>225.14343756320056</v>
      </c>
      <c r="AM12" s="25">
        <v>124.47834288350028</v>
      </c>
      <c r="AN12" s="25">
        <v>151.53885220600034</v>
      </c>
      <c r="AO12" s="25">
        <v>276.01719508950072</v>
      </c>
      <c r="AP12" s="25">
        <v>111.48929840870024</v>
      </c>
      <c r="AQ12" s="25">
        <v>140.71464847700031</v>
      </c>
      <c r="AR12" s="25">
        <v>252.20394688570065</v>
      </c>
      <c r="AS12" s="25">
        <v>101.74751505260021</v>
      </c>
      <c r="AT12" s="25">
        <v>128.80802437510027</v>
      </c>
      <c r="AU12" s="25">
        <v>230.55553942770058</v>
      </c>
      <c r="AV12" s="25">
        <v>63.862802001100093</v>
      </c>
      <c r="AW12" s="25">
        <v>69.274903865600109</v>
      </c>
      <c r="AX12" s="25">
        <v>133.13770586670029</v>
      </c>
      <c r="AY12" s="25">
        <v>34.637451932800005</v>
      </c>
      <c r="AZ12" s="25">
        <v>43.296814916000031</v>
      </c>
      <c r="BA12" s="25">
        <v>77.934266848800135</v>
      </c>
      <c r="BB12" s="25">
        <v>22.730827830899997</v>
      </c>
      <c r="BC12" s="25">
        <v>37.884713051500015</v>
      </c>
      <c r="BD12" s="25">
        <v>60.615540882400083</v>
      </c>
      <c r="BE12" s="25">
        <v>20.565987085099998</v>
      </c>
      <c r="BF12" s="25">
        <v>14.071464847699998</v>
      </c>
      <c r="BG12" s="25">
        <v>34.637451932800005</v>
      </c>
      <c r="BH12" s="25">
        <v>2.1648407457999999</v>
      </c>
      <c r="BI12" s="25">
        <v>11.906624101899999</v>
      </c>
      <c r="BJ12" s="25">
        <v>14.071464847699998</v>
      </c>
      <c r="BK12" s="25">
        <v>2.1648407457999999</v>
      </c>
      <c r="BL12" s="25">
        <v>1.0824203728999999</v>
      </c>
      <c r="BM12" s="25">
        <v>3.2472611187</v>
      </c>
      <c r="BN12" s="25">
        <v>0</v>
      </c>
      <c r="BO12" s="25">
        <v>0</v>
      </c>
      <c r="BP12" s="25">
        <v>0</v>
      </c>
      <c r="BQ12" s="25">
        <v>0</v>
      </c>
      <c r="BR12" s="25">
        <v>2.1648407457999999</v>
      </c>
      <c r="BS12" s="25">
        <v>2.1648407457999999</v>
      </c>
      <c r="BT12" s="25">
        <v>1.0824203728999999</v>
      </c>
      <c r="BU12" s="25">
        <v>1.0824203728999999</v>
      </c>
      <c r="BV12" s="25">
        <v>2.1648407457999999</v>
      </c>
      <c r="BW12" s="25">
        <v>1411.4761662615977</v>
      </c>
      <c r="BX12" s="25">
        <v>1509.9764201955031</v>
      </c>
      <c r="BY12" s="25">
        <v>2921.4525864569982</v>
      </c>
      <c r="BZ12" s="27" t="s">
        <v>308</v>
      </c>
    </row>
    <row r="13" spans="1:78" x14ac:dyDescent="0.25">
      <c r="A13" s="18" t="s">
        <v>179</v>
      </c>
      <c r="B13" s="18">
        <v>533</v>
      </c>
      <c r="C13" s="18" t="s">
        <v>220</v>
      </c>
      <c r="D13" s="18" t="s">
        <v>223</v>
      </c>
      <c r="E13" s="18" t="str">
        <f t="shared" si="0"/>
        <v>Oranjestad East</v>
      </c>
      <c r="F13" s="21" t="s">
        <v>247</v>
      </c>
      <c r="G13" s="21" t="s">
        <v>46</v>
      </c>
      <c r="H13" s="21">
        <v>2010</v>
      </c>
      <c r="I13" s="24">
        <v>2403</v>
      </c>
      <c r="J13" s="21">
        <v>2000</v>
      </c>
      <c r="K13" s="21" t="s">
        <v>160</v>
      </c>
      <c r="L13" s="25">
        <v>92.005731696500177</v>
      </c>
      <c r="M13" s="25">
        <v>66.027642746900099</v>
      </c>
      <c r="N13" s="25">
        <v>158.03337444340036</v>
      </c>
      <c r="O13" s="25">
        <v>76.851846475900132</v>
      </c>
      <c r="P13" s="25">
        <v>90.923311323600174</v>
      </c>
      <c r="Q13" s="25">
        <v>167.77515779950039</v>
      </c>
      <c r="R13" s="25">
        <v>107.15961691710022</v>
      </c>
      <c r="S13" s="25">
        <v>94.170572442300184</v>
      </c>
      <c r="T13" s="25">
        <v>201.33018935940049</v>
      </c>
      <c r="U13" s="25">
        <v>75.769426103000129</v>
      </c>
      <c r="V13" s="25">
        <v>88.758470577800168</v>
      </c>
      <c r="W13" s="25">
        <v>164.52789668080038</v>
      </c>
      <c r="X13" s="25">
        <v>48.708916780500047</v>
      </c>
      <c r="Y13" s="25">
        <v>57.368279763700073</v>
      </c>
      <c r="Z13" s="25">
        <v>106.07719654420022</v>
      </c>
      <c r="AA13" s="25">
        <v>84.428789086200155</v>
      </c>
      <c r="AB13" s="25">
        <v>73.604585357200122</v>
      </c>
      <c r="AC13" s="25">
        <v>158.03337444340036</v>
      </c>
      <c r="AD13" s="25">
        <v>76.851846475900132</v>
      </c>
      <c r="AE13" s="25">
        <v>115.81897990030025</v>
      </c>
      <c r="AF13" s="25">
        <v>192.67082637620047</v>
      </c>
      <c r="AG13" s="25">
        <v>103.91235579840021</v>
      </c>
      <c r="AH13" s="25">
        <v>107.15961691710022</v>
      </c>
      <c r="AI13" s="25">
        <v>211.07197271550052</v>
      </c>
      <c r="AJ13" s="25">
        <v>100.6650946797002</v>
      </c>
      <c r="AK13" s="25">
        <v>145.04432996860032</v>
      </c>
      <c r="AL13" s="25">
        <v>245.70942464830063</v>
      </c>
      <c r="AM13" s="25">
        <v>110.40687803580023</v>
      </c>
      <c r="AN13" s="25">
        <v>128.80802437510027</v>
      </c>
      <c r="AO13" s="25">
        <v>239.21490241090061</v>
      </c>
      <c r="AP13" s="25">
        <v>100.6650946797002</v>
      </c>
      <c r="AQ13" s="25">
        <v>100.6650946797002</v>
      </c>
      <c r="AR13" s="25">
        <v>201.33018935940049</v>
      </c>
      <c r="AS13" s="25">
        <v>80.099107594600142</v>
      </c>
      <c r="AT13" s="25">
        <v>96.33541318810019</v>
      </c>
      <c r="AU13" s="25">
        <v>176.43452078270042</v>
      </c>
      <c r="AV13" s="25">
        <v>63.862802001100093</v>
      </c>
      <c r="AW13" s="25">
        <v>73.604585357200122</v>
      </c>
      <c r="AX13" s="25">
        <v>137.4673873583003</v>
      </c>
      <c r="AY13" s="25">
        <v>33.555031559900002</v>
      </c>
      <c r="AZ13" s="25">
        <v>57.368279763700073</v>
      </c>
      <c r="BA13" s="25">
        <v>90.923311323600174</v>
      </c>
      <c r="BB13" s="25">
        <v>27.060509322499996</v>
      </c>
      <c r="BC13" s="25">
        <v>33.555031559900002</v>
      </c>
      <c r="BD13" s="25">
        <v>60.615540882400083</v>
      </c>
      <c r="BE13" s="25">
        <v>18.401146339299999</v>
      </c>
      <c r="BF13" s="25">
        <v>21.648407457999998</v>
      </c>
      <c r="BG13" s="25">
        <v>40.049553797300021</v>
      </c>
      <c r="BH13" s="25">
        <v>9.7417833560999991</v>
      </c>
      <c r="BI13" s="25">
        <v>4.3296814915999997</v>
      </c>
      <c r="BJ13" s="25">
        <v>14.071464847699998</v>
      </c>
      <c r="BK13" s="25">
        <v>2.1648407457999999</v>
      </c>
      <c r="BL13" s="25">
        <v>6.4945222373999991</v>
      </c>
      <c r="BM13" s="25">
        <v>8.6593629831999994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2.1648407457999999</v>
      </c>
      <c r="BU13" s="25">
        <v>1.0824203728999999</v>
      </c>
      <c r="BV13" s="25">
        <v>3.2472611187</v>
      </c>
      <c r="BW13" s="25">
        <v>1214.4756583937867</v>
      </c>
      <c r="BX13" s="25">
        <v>1362.767249481095</v>
      </c>
      <c r="BY13" s="25">
        <v>2577.2429078748514</v>
      </c>
      <c r="BZ13" s="27" t="s">
        <v>313</v>
      </c>
    </row>
    <row r="14" spans="1:78" x14ac:dyDescent="0.25">
      <c r="A14" s="18" t="s">
        <v>183</v>
      </c>
      <c r="B14" s="18">
        <v>533</v>
      </c>
      <c r="C14" s="18" t="s">
        <v>220</v>
      </c>
      <c r="D14" s="18" t="s">
        <v>223</v>
      </c>
      <c r="E14" s="18" t="str">
        <f t="shared" si="0"/>
        <v>Oranjestad East</v>
      </c>
      <c r="F14" s="21" t="s">
        <v>251</v>
      </c>
      <c r="G14" s="21" t="s">
        <v>50</v>
      </c>
      <c r="H14" s="21">
        <v>2010</v>
      </c>
      <c r="I14" s="24">
        <v>956</v>
      </c>
      <c r="J14" s="21">
        <v>2000</v>
      </c>
      <c r="K14" s="21" t="s">
        <v>160</v>
      </c>
      <c r="L14" s="25">
        <v>30.307770441199995</v>
      </c>
      <c r="M14" s="25">
        <v>34.637451932800005</v>
      </c>
      <c r="N14" s="25">
        <v>64.945222374000096</v>
      </c>
      <c r="O14" s="25">
        <v>22.730827830899997</v>
      </c>
      <c r="P14" s="25">
        <v>35.719872305700008</v>
      </c>
      <c r="Q14" s="25">
        <v>58.450700136600076</v>
      </c>
      <c r="R14" s="25">
        <v>33.555031559900002</v>
      </c>
      <c r="S14" s="25">
        <v>35.719872305700008</v>
      </c>
      <c r="T14" s="25">
        <v>69.274903865600109</v>
      </c>
      <c r="U14" s="25">
        <v>37.884713051500015</v>
      </c>
      <c r="V14" s="25">
        <v>36.802292678600011</v>
      </c>
      <c r="W14" s="25">
        <v>74.687005730100125</v>
      </c>
      <c r="X14" s="25">
        <v>38.967133424400018</v>
      </c>
      <c r="Y14" s="25">
        <v>29.225350068299996</v>
      </c>
      <c r="Z14" s="25">
        <v>68.192483492700106</v>
      </c>
      <c r="AA14" s="25">
        <v>33.555031559900002</v>
      </c>
      <c r="AB14" s="25">
        <v>31.390190814099995</v>
      </c>
      <c r="AC14" s="25">
        <v>64.945222374000096</v>
      </c>
      <c r="AD14" s="25">
        <v>25.978088949599996</v>
      </c>
      <c r="AE14" s="25">
        <v>29.225350068299996</v>
      </c>
      <c r="AF14" s="25">
        <v>55.203439017900067</v>
      </c>
      <c r="AG14" s="25">
        <v>24.895668576699997</v>
      </c>
      <c r="AH14" s="25">
        <v>46.544076034700041</v>
      </c>
      <c r="AI14" s="25">
        <v>71.439744611400116</v>
      </c>
      <c r="AJ14" s="25">
        <v>30.307770441199995</v>
      </c>
      <c r="AK14" s="25">
        <v>32.472611186999998</v>
      </c>
      <c r="AL14" s="25">
        <v>62.780381628200089</v>
      </c>
      <c r="AM14" s="25">
        <v>40.049553797300021</v>
      </c>
      <c r="AN14" s="25">
        <v>59.53312050950008</v>
      </c>
      <c r="AO14" s="25">
        <v>99.5826743068002</v>
      </c>
      <c r="AP14" s="25">
        <v>50.873757526300054</v>
      </c>
      <c r="AQ14" s="25">
        <v>37.884713051500015</v>
      </c>
      <c r="AR14" s="25">
        <v>88.758470577800168</v>
      </c>
      <c r="AS14" s="25">
        <v>35.719872305700008</v>
      </c>
      <c r="AT14" s="25">
        <v>41.131974170200024</v>
      </c>
      <c r="AU14" s="25">
        <v>76.851846475900132</v>
      </c>
      <c r="AV14" s="25">
        <v>27.060509322499996</v>
      </c>
      <c r="AW14" s="25">
        <v>24.895668576699997</v>
      </c>
      <c r="AX14" s="25">
        <v>51.956177899200057</v>
      </c>
      <c r="AY14" s="25">
        <v>17.318725966399999</v>
      </c>
      <c r="AZ14" s="25">
        <v>20.565987085099998</v>
      </c>
      <c r="BA14" s="25">
        <v>37.884713051500015</v>
      </c>
      <c r="BB14" s="25">
        <v>12.989044474799998</v>
      </c>
      <c r="BC14" s="25">
        <v>12.989044474799998</v>
      </c>
      <c r="BD14" s="25">
        <v>25.978088949599996</v>
      </c>
      <c r="BE14" s="25">
        <v>9.7417833560999991</v>
      </c>
      <c r="BF14" s="25">
        <v>16.236305593499999</v>
      </c>
      <c r="BG14" s="25">
        <v>25.978088949599996</v>
      </c>
      <c r="BH14" s="25">
        <v>5.4121018644999994</v>
      </c>
      <c r="BI14" s="25">
        <v>8.6593629831999994</v>
      </c>
      <c r="BJ14" s="25">
        <v>14.071464847699998</v>
      </c>
      <c r="BK14" s="25">
        <v>0</v>
      </c>
      <c r="BL14" s="25">
        <v>1.0824203728999999</v>
      </c>
      <c r="BM14" s="25">
        <v>1.0824203728999999</v>
      </c>
      <c r="BN14" s="25">
        <v>0</v>
      </c>
      <c r="BO14" s="25">
        <v>2.1648407457999999</v>
      </c>
      <c r="BP14" s="25">
        <v>2.1648407457999999</v>
      </c>
      <c r="BQ14" s="25">
        <v>0</v>
      </c>
      <c r="BR14" s="25">
        <v>1.0824203728999999</v>
      </c>
      <c r="BS14" s="25">
        <v>1.0824203728999999</v>
      </c>
      <c r="BT14" s="25">
        <v>0</v>
      </c>
      <c r="BU14" s="25">
        <v>0</v>
      </c>
      <c r="BV14" s="25">
        <v>0</v>
      </c>
      <c r="BW14" s="25">
        <v>477.34738444890132</v>
      </c>
      <c r="BX14" s="25">
        <v>537.9629253313002</v>
      </c>
      <c r="BY14" s="25">
        <v>1015.3103097801766</v>
      </c>
      <c r="BZ14" s="27" t="s">
        <v>346</v>
      </c>
    </row>
    <row r="15" spans="1:78" x14ac:dyDescent="0.25">
      <c r="A15" s="18" t="s">
        <v>178</v>
      </c>
      <c r="B15" s="18">
        <v>533</v>
      </c>
      <c r="C15" s="18" t="s">
        <v>220</v>
      </c>
      <c r="D15" s="18" t="s">
        <v>223</v>
      </c>
      <c r="E15" s="18" t="str">
        <f t="shared" si="0"/>
        <v>Oranjestad East</v>
      </c>
      <c r="F15" s="21" t="s">
        <v>246</v>
      </c>
      <c r="G15" s="21" t="s">
        <v>45</v>
      </c>
      <c r="H15" s="21">
        <v>2010</v>
      </c>
      <c r="I15" s="24">
        <v>956</v>
      </c>
      <c r="J15" s="21">
        <v>2000</v>
      </c>
      <c r="K15" s="21" t="s">
        <v>160</v>
      </c>
      <c r="L15" s="25">
        <v>11.906624101899999</v>
      </c>
      <c r="M15" s="25">
        <v>17.318725966399999</v>
      </c>
      <c r="N15" s="25">
        <v>29.225350068299996</v>
      </c>
      <c r="O15" s="25">
        <v>10.824203728999999</v>
      </c>
      <c r="P15" s="25">
        <v>22.730827830899997</v>
      </c>
      <c r="Q15" s="25">
        <v>33.555031559900002</v>
      </c>
      <c r="R15" s="25">
        <v>16.236305593499999</v>
      </c>
      <c r="S15" s="25">
        <v>19.483566712199998</v>
      </c>
      <c r="T15" s="25">
        <v>35.719872305700008</v>
      </c>
      <c r="U15" s="25">
        <v>25.978088949599996</v>
      </c>
      <c r="V15" s="25">
        <v>23.813248203799997</v>
      </c>
      <c r="W15" s="25">
        <v>49.79133715340005</v>
      </c>
      <c r="X15" s="25">
        <v>21.648407457999998</v>
      </c>
      <c r="Y15" s="25">
        <v>9.7417833560999991</v>
      </c>
      <c r="Z15" s="25">
        <v>31.390190814099995</v>
      </c>
      <c r="AA15" s="25">
        <v>24.895668576699997</v>
      </c>
      <c r="AB15" s="25">
        <v>17.318725966399999</v>
      </c>
      <c r="AC15" s="25">
        <v>42.214394543100028</v>
      </c>
      <c r="AD15" s="25">
        <v>18.401146339299999</v>
      </c>
      <c r="AE15" s="25">
        <v>15.153885220599998</v>
      </c>
      <c r="AF15" s="25">
        <v>33.555031559900002</v>
      </c>
      <c r="AG15" s="25">
        <v>41.131974170200024</v>
      </c>
      <c r="AH15" s="25">
        <v>30.307770441199995</v>
      </c>
      <c r="AI15" s="25">
        <v>71.439744611400116</v>
      </c>
      <c r="AJ15" s="25">
        <v>27.060509322499996</v>
      </c>
      <c r="AK15" s="25">
        <v>31.390190814099995</v>
      </c>
      <c r="AL15" s="25">
        <v>58.450700136600076</v>
      </c>
      <c r="AM15" s="25">
        <v>36.802292678600011</v>
      </c>
      <c r="AN15" s="25">
        <v>40.049553797300021</v>
      </c>
      <c r="AO15" s="25">
        <v>76.851846475900132</v>
      </c>
      <c r="AP15" s="25">
        <v>27.060509322499996</v>
      </c>
      <c r="AQ15" s="25">
        <v>53.03859827210006</v>
      </c>
      <c r="AR15" s="25">
        <v>80.099107594600142</v>
      </c>
      <c r="AS15" s="25">
        <v>22.730827830899997</v>
      </c>
      <c r="AT15" s="25">
        <v>42.214394543100028</v>
      </c>
      <c r="AU15" s="25">
        <v>64.945222374000096</v>
      </c>
      <c r="AV15" s="25">
        <v>29.225350068299996</v>
      </c>
      <c r="AW15" s="25">
        <v>46.544076034700041</v>
      </c>
      <c r="AX15" s="25">
        <v>75.769426103000129</v>
      </c>
      <c r="AY15" s="25">
        <v>28.142929695399996</v>
      </c>
      <c r="AZ15" s="25">
        <v>28.142929695399996</v>
      </c>
      <c r="BA15" s="25">
        <v>56.28585939080007</v>
      </c>
      <c r="BB15" s="25">
        <v>27.060509322499996</v>
      </c>
      <c r="BC15" s="25">
        <v>28.142929695399996</v>
      </c>
      <c r="BD15" s="25">
        <v>55.203439017900067</v>
      </c>
      <c r="BE15" s="25">
        <v>11.906624101899999</v>
      </c>
      <c r="BF15" s="25">
        <v>25.978088949599996</v>
      </c>
      <c r="BG15" s="25">
        <v>37.884713051500015</v>
      </c>
      <c r="BH15" s="25">
        <v>17.318725966399999</v>
      </c>
      <c r="BI15" s="25">
        <v>29.225350068299996</v>
      </c>
      <c r="BJ15" s="25">
        <v>46.544076034700041</v>
      </c>
      <c r="BK15" s="25">
        <v>6.4945222373999991</v>
      </c>
      <c r="BL15" s="25">
        <v>16.236305593499999</v>
      </c>
      <c r="BM15" s="25">
        <v>22.730827830899997</v>
      </c>
      <c r="BN15" s="25">
        <v>1.0824203728999999</v>
      </c>
      <c r="BO15" s="25">
        <v>18.401146339299999</v>
      </c>
      <c r="BP15" s="25">
        <v>19.483566712199998</v>
      </c>
      <c r="BQ15" s="25">
        <v>0</v>
      </c>
      <c r="BR15" s="25">
        <v>8.6593629831999994</v>
      </c>
      <c r="BS15" s="25">
        <v>8.6593629831999994</v>
      </c>
      <c r="BT15" s="25">
        <v>3.2472611187</v>
      </c>
      <c r="BU15" s="25">
        <v>2.1648407457999999</v>
      </c>
      <c r="BV15" s="25">
        <v>5.4121018644999994</v>
      </c>
      <c r="BW15" s="25">
        <v>409.15490095620112</v>
      </c>
      <c r="BX15" s="25">
        <v>526.05630122940079</v>
      </c>
      <c r="BY15" s="25">
        <v>935.21120218558053</v>
      </c>
      <c r="BZ15" s="27" t="s">
        <v>319</v>
      </c>
    </row>
    <row r="16" spans="1:78" x14ac:dyDescent="0.25">
      <c r="A16" s="18" t="s">
        <v>181</v>
      </c>
      <c r="B16" s="18">
        <v>533</v>
      </c>
      <c r="C16" s="18" t="s">
        <v>220</v>
      </c>
      <c r="D16" s="18" t="s">
        <v>223</v>
      </c>
      <c r="E16" s="18" t="str">
        <f t="shared" si="0"/>
        <v>Oranjestad East</v>
      </c>
      <c r="F16" s="21" t="s">
        <v>249</v>
      </c>
      <c r="G16" s="21" t="s">
        <v>48</v>
      </c>
      <c r="H16" s="21">
        <v>2010</v>
      </c>
      <c r="I16" s="24">
        <v>2199</v>
      </c>
      <c r="J16" s="21">
        <v>2000</v>
      </c>
      <c r="K16" s="21" t="s">
        <v>160</v>
      </c>
      <c r="L16" s="25">
        <v>72.522164984300119</v>
      </c>
      <c r="M16" s="25">
        <v>69.274903865600109</v>
      </c>
      <c r="N16" s="25">
        <v>141.79706884990031</v>
      </c>
      <c r="O16" s="25">
        <v>72.522164984300119</v>
      </c>
      <c r="P16" s="25">
        <v>60.615540882400083</v>
      </c>
      <c r="Q16" s="25">
        <v>133.13770586670029</v>
      </c>
      <c r="R16" s="25">
        <v>67.110063119800103</v>
      </c>
      <c r="S16" s="25">
        <v>74.687005730100125</v>
      </c>
      <c r="T16" s="25">
        <v>141.79706884990031</v>
      </c>
      <c r="U16" s="25">
        <v>87.676050204900164</v>
      </c>
      <c r="V16" s="25">
        <v>86.593629832000161</v>
      </c>
      <c r="W16" s="25">
        <v>174.26968003690041</v>
      </c>
      <c r="X16" s="25">
        <v>82.263948340400148</v>
      </c>
      <c r="Y16" s="25">
        <v>68.192483492700106</v>
      </c>
      <c r="Z16" s="25">
        <v>150.45643183310034</v>
      </c>
      <c r="AA16" s="25">
        <v>63.862802001100093</v>
      </c>
      <c r="AB16" s="25">
        <v>57.368279763700073</v>
      </c>
      <c r="AC16" s="25">
        <v>121.23108176480027</v>
      </c>
      <c r="AD16" s="25">
        <v>64.945222374000096</v>
      </c>
      <c r="AE16" s="25">
        <v>51.956177899200057</v>
      </c>
      <c r="AF16" s="25">
        <v>116.90140027320025</v>
      </c>
      <c r="AG16" s="25">
        <v>68.192483492700106</v>
      </c>
      <c r="AH16" s="25">
        <v>75.769426103000129</v>
      </c>
      <c r="AI16" s="25">
        <v>143.96190959570032</v>
      </c>
      <c r="AJ16" s="25">
        <v>69.274903865600109</v>
      </c>
      <c r="AK16" s="25">
        <v>86.593629832000161</v>
      </c>
      <c r="AL16" s="25">
        <v>155.86853369760036</v>
      </c>
      <c r="AM16" s="25">
        <v>57.368279763700073</v>
      </c>
      <c r="AN16" s="25">
        <v>83.346368713300151</v>
      </c>
      <c r="AO16" s="25">
        <v>140.71464847700031</v>
      </c>
      <c r="AP16" s="25">
        <v>58.450700136600076</v>
      </c>
      <c r="AQ16" s="25">
        <v>98.500253933900197</v>
      </c>
      <c r="AR16" s="25">
        <v>156.95095407050036</v>
      </c>
      <c r="AS16" s="25">
        <v>58.450700136600076</v>
      </c>
      <c r="AT16" s="25">
        <v>92.005731696500177</v>
      </c>
      <c r="AU16" s="25">
        <v>150.45643183310034</v>
      </c>
      <c r="AV16" s="25">
        <v>48.708916780500047</v>
      </c>
      <c r="AW16" s="25">
        <v>67.110063119800103</v>
      </c>
      <c r="AX16" s="25">
        <v>115.81897990030025</v>
      </c>
      <c r="AY16" s="25">
        <v>40.049553797300021</v>
      </c>
      <c r="AZ16" s="25">
        <v>57.368279763700073</v>
      </c>
      <c r="BA16" s="25">
        <v>97.417833561000194</v>
      </c>
      <c r="BB16" s="25">
        <v>28.142929695399996</v>
      </c>
      <c r="BC16" s="25">
        <v>40.049553797300021</v>
      </c>
      <c r="BD16" s="25">
        <v>68.192483492700106</v>
      </c>
      <c r="BE16" s="25">
        <v>7.5769426102999988</v>
      </c>
      <c r="BF16" s="25">
        <v>24.895668576699997</v>
      </c>
      <c r="BG16" s="25">
        <v>32.472611186999998</v>
      </c>
      <c r="BH16" s="25">
        <v>8.6593629831999994</v>
      </c>
      <c r="BI16" s="25">
        <v>5.4121018644999994</v>
      </c>
      <c r="BJ16" s="25">
        <v>14.071464847699998</v>
      </c>
      <c r="BK16" s="25">
        <v>0</v>
      </c>
      <c r="BL16" s="25">
        <v>3.2472611187</v>
      </c>
      <c r="BM16" s="25">
        <v>3.2472611187</v>
      </c>
      <c r="BN16" s="25">
        <v>0</v>
      </c>
      <c r="BO16" s="25">
        <v>1.0824203728999999</v>
      </c>
      <c r="BP16" s="25">
        <v>1.0824203728999999</v>
      </c>
      <c r="BQ16" s="25">
        <v>0</v>
      </c>
      <c r="BR16" s="25">
        <v>0</v>
      </c>
      <c r="BS16" s="25">
        <v>0</v>
      </c>
      <c r="BT16" s="25">
        <v>0</v>
      </c>
      <c r="BU16" s="25">
        <v>1.0824203728999999</v>
      </c>
      <c r="BV16" s="25">
        <v>1.0824203728999999</v>
      </c>
      <c r="BW16" s="25">
        <v>955.77718927067951</v>
      </c>
      <c r="BX16" s="25">
        <v>1105.1512007308806</v>
      </c>
      <c r="BY16" s="25">
        <v>2060.9283900016312</v>
      </c>
      <c r="BZ16" s="27" t="s">
        <v>312</v>
      </c>
    </row>
    <row r="17" spans="1:78" x14ac:dyDescent="0.25">
      <c r="A17" s="18" t="s">
        <v>175</v>
      </c>
      <c r="B17" s="18">
        <v>533</v>
      </c>
      <c r="C17" s="18" t="s">
        <v>220</v>
      </c>
      <c r="D17" s="18" t="s">
        <v>222</v>
      </c>
      <c r="E17" s="21" t="s">
        <v>23</v>
      </c>
      <c r="F17" s="21" t="s">
        <v>243</v>
      </c>
      <c r="G17" s="21" t="s">
        <v>42</v>
      </c>
      <c r="H17" s="21">
        <v>2010</v>
      </c>
      <c r="I17" s="24">
        <v>2016</v>
      </c>
      <c r="J17" s="21">
        <v>2000</v>
      </c>
      <c r="K17" s="21" t="s">
        <v>160</v>
      </c>
      <c r="L17" s="25">
        <v>71.439744611400116</v>
      </c>
      <c r="M17" s="25">
        <v>86.593629832000161</v>
      </c>
      <c r="N17" s="25">
        <v>158.03337444340036</v>
      </c>
      <c r="O17" s="25">
        <v>82.263948340400148</v>
      </c>
      <c r="P17" s="25">
        <v>93.088152069400181</v>
      </c>
      <c r="Q17" s="25">
        <v>175.35210040980041</v>
      </c>
      <c r="R17" s="25">
        <v>92.005731696500177</v>
      </c>
      <c r="S17" s="25">
        <v>66.027642746900099</v>
      </c>
      <c r="T17" s="25">
        <v>158.03337444340036</v>
      </c>
      <c r="U17" s="25">
        <v>69.274903865600109</v>
      </c>
      <c r="V17" s="25">
        <v>66.027642746900099</v>
      </c>
      <c r="W17" s="25">
        <v>135.30254661250029</v>
      </c>
      <c r="X17" s="25">
        <v>50.873757526300054</v>
      </c>
      <c r="Y17" s="25">
        <v>44.379235288900034</v>
      </c>
      <c r="Z17" s="25">
        <v>95.252992815200187</v>
      </c>
      <c r="AA17" s="25">
        <v>63.862802001100093</v>
      </c>
      <c r="AB17" s="25">
        <v>86.593629832000161</v>
      </c>
      <c r="AC17" s="25">
        <v>150.45643183310034</v>
      </c>
      <c r="AD17" s="25">
        <v>83.346368713300151</v>
      </c>
      <c r="AE17" s="25">
        <v>98.500253933900197</v>
      </c>
      <c r="AF17" s="25">
        <v>181.84662264720043</v>
      </c>
      <c r="AG17" s="25">
        <v>85.511209459100158</v>
      </c>
      <c r="AH17" s="25">
        <v>125.56076325640028</v>
      </c>
      <c r="AI17" s="25">
        <v>211.07197271550052</v>
      </c>
      <c r="AJ17" s="25">
        <v>112.57171878160024</v>
      </c>
      <c r="AK17" s="25">
        <v>108.24203729000023</v>
      </c>
      <c r="AL17" s="25">
        <v>220.81375607160055</v>
      </c>
      <c r="AM17" s="25">
        <v>101.74751505260021</v>
      </c>
      <c r="AN17" s="25">
        <v>124.47834288350028</v>
      </c>
      <c r="AO17" s="25">
        <v>226.22585793610057</v>
      </c>
      <c r="AP17" s="25">
        <v>82.263948340400148</v>
      </c>
      <c r="AQ17" s="25">
        <v>99.5826743068002</v>
      </c>
      <c r="AR17" s="25">
        <v>181.84662264720043</v>
      </c>
      <c r="AS17" s="25">
        <v>66.027642746900099</v>
      </c>
      <c r="AT17" s="25">
        <v>93.088152069400181</v>
      </c>
      <c r="AU17" s="25">
        <v>159.11579481630037</v>
      </c>
      <c r="AV17" s="25">
        <v>43.296814916000031</v>
      </c>
      <c r="AW17" s="25">
        <v>72.522164984300119</v>
      </c>
      <c r="AX17" s="25">
        <v>115.81897990030025</v>
      </c>
      <c r="AY17" s="25">
        <v>43.296814916000031</v>
      </c>
      <c r="AZ17" s="25">
        <v>55.203439017900067</v>
      </c>
      <c r="BA17" s="25">
        <v>98.500253933900197</v>
      </c>
      <c r="BB17" s="25">
        <v>34.637451932800005</v>
      </c>
      <c r="BC17" s="25">
        <v>31.390190814099995</v>
      </c>
      <c r="BD17" s="25">
        <v>66.027642746900099</v>
      </c>
      <c r="BE17" s="25">
        <v>22.730827830899997</v>
      </c>
      <c r="BF17" s="25">
        <v>37.884713051500015</v>
      </c>
      <c r="BG17" s="25">
        <v>60.615540882400083</v>
      </c>
      <c r="BH17" s="25">
        <v>15.153885220599998</v>
      </c>
      <c r="BI17" s="25">
        <v>15.153885220599998</v>
      </c>
      <c r="BJ17" s="25">
        <v>30.307770441199995</v>
      </c>
      <c r="BK17" s="25">
        <v>2.1648407457999999</v>
      </c>
      <c r="BL17" s="25">
        <v>10.824203728999999</v>
      </c>
      <c r="BM17" s="25">
        <v>12.989044474799998</v>
      </c>
      <c r="BN17" s="25">
        <v>4.3296814915999997</v>
      </c>
      <c r="BO17" s="25">
        <v>5.4121018644999994</v>
      </c>
      <c r="BP17" s="25">
        <v>9.7417833560999991</v>
      </c>
      <c r="BQ17" s="25">
        <v>2.1648407457999999</v>
      </c>
      <c r="BR17" s="25">
        <v>4.3296814915999997</v>
      </c>
      <c r="BS17" s="25">
        <v>6.4945222373999991</v>
      </c>
      <c r="BT17" s="25">
        <v>4.3296814915999997</v>
      </c>
      <c r="BU17" s="25">
        <v>2.1648407457999999</v>
      </c>
      <c r="BV17" s="25">
        <v>6.4945222373999991</v>
      </c>
      <c r="BW17" s="25">
        <v>1133.2941304262822</v>
      </c>
      <c r="BX17" s="25">
        <v>1327.047377175393</v>
      </c>
      <c r="BY17" s="25">
        <v>2460.3415076016695</v>
      </c>
      <c r="BZ17" s="27" t="s">
        <v>323</v>
      </c>
    </row>
    <row r="18" spans="1:78" x14ac:dyDescent="0.25">
      <c r="A18" s="18" t="s">
        <v>169</v>
      </c>
      <c r="B18" s="18">
        <v>533</v>
      </c>
      <c r="C18" s="18" t="s">
        <v>220</v>
      </c>
      <c r="D18" s="18" t="s">
        <v>222</v>
      </c>
      <c r="E18" s="18" t="str">
        <f>E17</f>
        <v>Oranjestad West</v>
      </c>
      <c r="F18" s="21" t="s">
        <v>237</v>
      </c>
      <c r="G18" s="21" t="s">
        <v>36</v>
      </c>
      <c r="H18" s="21">
        <v>2010</v>
      </c>
      <c r="I18" s="24">
        <v>398</v>
      </c>
      <c r="J18" s="21">
        <v>2000</v>
      </c>
      <c r="K18" s="21" t="s">
        <v>160</v>
      </c>
      <c r="L18" s="25">
        <v>9.7417833560999991</v>
      </c>
      <c r="M18" s="25">
        <v>8.6593629831999994</v>
      </c>
      <c r="N18" s="25">
        <v>18.401146339299999</v>
      </c>
      <c r="O18" s="25">
        <v>10.824203728999999</v>
      </c>
      <c r="P18" s="25">
        <v>15.153885220599998</v>
      </c>
      <c r="Q18" s="25">
        <v>25.978088949599996</v>
      </c>
      <c r="R18" s="25">
        <v>11.906624101899999</v>
      </c>
      <c r="S18" s="25">
        <v>7.5769426102999988</v>
      </c>
      <c r="T18" s="25">
        <v>19.483566712199998</v>
      </c>
      <c r="U18" s="25">
        <v>7.5769426102999988</v>
      </c>
      <c r="V18" s="25">
        <v>6.4945222373999991</v>
      </c>
      <c r="W18" s="25">
        <v>14.071464847699998</v>
      </c>
      <c r="X18" s="25">
        <v>4.3296814915999997</v>
      </c>
      <c r="Y18" s="25">
        <v>7.5769426102999988</v>
      </c>
      <c r="Z18" s="25">
        <v>11.906624101899999</v>
      </c>
      <c r="AA18" s="25">
        <v>7.5769426102999988</v>
      </c>
      <c r="AB18" s="25">
        <v>7.5769426102999988</v>
      </c>
      <c r="AC18" s="25">
        <v>15.153885220599998</v>
      </c>
      <c r="AD18" s="25">
        <v>16.236305593499999</v>
      </c>
      <c r="AE18" s="25">
        <v>22.730827830899997</v>
      </c>
      <c r="AF18" s="25">
        <v>38.967133424400018</v>
      </c>
      <c r="AG18" s="25">
        <v>23.813248203799997</v>
      </c>
      <c r="AH18" s="25">
        <v>16.236305593499999</v>
      </c>
      <c r="AI18" s="25">
        <v>40.049553797300021</v>
      </c>
      <c r="AJ18" s="25">
        <v>28.142929695399996</v>
      </c>
      <c r="AK18" s="25">
        <v>16.236305593499999</v>
      </c>
      <c r="AL18" s="25">
        <v>44.379235288900034</v>
      </c>
      <c r="AM18" s="25">
        <v>23.813248203799997</v>
      </c>
      <c r="AN18" s="25">
        <v>19.483566712199998</v>
      </c>
      <c r="AO18" s="25">
        <v>43.296814916000031</v>
      </c>
      <c r="AP18" s="25">
        <v>18.401146339299999</v>
      </c>
      <c r="AQ18" s="25">
        <v>23.813248203799997</v>
      </c>
      <c r="AR18" s="25">
        <v>42.214394543100028</v>
      </c>
      <c r="AS18" s="25">
        <v>17.318725966399999</v>
      </c>
      <c r="AT18" s="25">
        <v>15.153885220599998</v>
      </c>
      <c r="AU18" s="25">
        <v>32.472611186999998</v>
      </c>
      <c r="AV18" s="25">
        <v>18.401146339299999</v>
      </c>
      <c r="AW18" s="25">
        <v>20.565987085099998</v>
      </c>
      <c r="AX18" s="25">
        <v>38.967133424400018</v>
      </c>
      <c r="AY18" s="25">
        <v>5.4121018644999994</v>
      </c>
      <c r="AZ18" s="25">
        <v>12.989044474799998</v>
      </c>
      <c r="BA18" s="25">
        <v>18.401146339299999</v>
      </c>
      <c r="BB18" s="25">
        <v>4.3296814915999997</v>
      </c>
      <c r="BC18" s="25">
        <v>5.4121018644999994</v>
      </c>
      <c r="BD18" s="25">
        <v>9.7417833560999991</v>
      </c>
      <c r="BE18" s="25">
        <v>3.2472611187</v>
      </c>
      <c r="BF18" s="25">
        <v>6.4945222373999991</v>
      </c>
      <c r="BG18" s="25">
        <v>9.7417833560999991</v>
      </c>
      <c r="BH18" s="25">
        <v>2.1648407457999999</v>
      </c>
      <c r="BI18" s="25">
        <v>3.2472611187</v>
      </c>
      <c r="BJ18" s="25">
        <v>5.4121018644999994</v>
      </c>
      <c r="BK18" s="25">
        <v>1.0824203728999999</v>
      </c>
      <c r="BL18" s="25">
        <v>0</v>
      </c>
      <c r="BM18" s="25">
        <v>1.0824203728999999</v>
      </c>
      <c r="BN18" s="25">
        <v>0</v>
      </c>
      <c r="BO18" s="25">
        <v>1.0824203728999999</v>
      </c>
      <c r="BP18" s="25">
        <v>1.0824203728999999</v>
      </c>
      <c r="BQ18" s="25">
        <v>0</v>
      </c>
      <c r="BR18" s="25">
        <v>0</v>
      </c>
      <c r="BS18" s="25">
        <v>0</v>
      </c>
      <c r="BT18" s="25">
        <v>0</v>
      </c>
      <c r="BU18" s="25">
        <v>0</v>
      </c>
      <c r="BV18" s="25">
        <v>0</v>
      </c>
      <c r="BW18" s="25">
        <v>214.31923383420053</v>
      </c>
      <c r="BX18" s="25">
        <v>216.48407458000054</v>
      </c>
      <c r="BY18" s="25">
        <v>430.80330841420118</v>
      </c>
      <c r="BZ18" s="27" t="s">
        <v>329</v>
      </c>
    </row>
    <row r="19" spans="1:78" x14ac:dyDescent="0.25">
      <c r="A19" s="18" t="s">
        <v>170</v>
      </c>
      <c r="B19" s="18">
        <v>533</v>
      </c>
      <c r="C19" s="18" t="s">
        <v>220</v>
      </c>
      <c r="D19" s="18" t="s">
        <v>222</v>
      </c>
      <c r="E19" s="18" t="str">
        <f>E18</f>
        <v>Oranjestad West</v>
      </c>
      <c r="F19" s="21" t="s">
        <v>238</v>
      </c>
      <c r="G19" s="21" t="s">
        <v>37</v>
      </c>
      <c r="H19" s="21">
        <v>2010</v>
      </c>
      <c r="I19" s="24">
        <v>1523</v>
      </c>
      <c r="J19" s="21">
        <v>2000</v>
      </c>
      <c r="K19" s="21" t="s">
        <v>160</v>
      </c>
      <c r="L19" s="25">
        <v>101.74751505260021</v>
      </c>
      <c r="M19" s="25">
        <v>66.027642746900099</v>
      </c>
      <c r="N19" s="25">
        <v>167.77515779950039</v>
      </c>
      <c r="O19" s="25">
        <v>101.74751505260021</v>
      </c>
      <c r="P19" s="25">
        <v>97.417833561000194</v>
      </c>
      <c r="Q19" s="25">
        <v>199.16534861360049</v>
      </c>
      <c r="R19" s="25">
        <v>113.65413915450024</v>
      </c>
      <c r="S19" s="25">
        <v>103.91235579840021</v>
      </c>
      <c r="T19" s="25">
        <v>217.56649495290054</v>
      </c>
      <c r="U19" s="25">
        <v>121.23108176480027</v>
      </c>
      <c r="V19" s="25">
        <v>96.33541318810019</v>
      </c>
      <c r="W19" s="25">
        <v>217.56649495290054</v>
      </c>
      <c r="X19" s="25">
        <v>74.687005730100125</v>
      </c>
      <c r="Y19" s="25">
        <v>69.274903865600109</v>
      </c>
      <c r="Z19" s="25">
        <v>143.96190959570032</v>
      </c>
      <c r="AA19" s="25">
        <v>53.03859827210006</v>
      </c>
      <c r="AB19" s="25">
        <v>85.511209459100158</v>
      </c>
      <c r="AC19" s="25">
        <v>138.5498077312003</v>
      </c>
      <c r="AD19" s="25">
        <v>55.203439017900067</v>
      </c>
      <c r="AE19" s="25">
        <v>81.181527967500145</v>
      </c>
      <c r="AF19" s="25">
        <v>136.3849669854003</v>
      </c>
      <c r="AG19" s="25">
        <v>76.851846475900132</v>
      </c>
      <c r="AH19" s="25">
        <v>100.6650946797002</v>
      </c>
      <c r="AI19" s="25">
        <v>177.51694115560042</v>
      </c>
      <c r="AJ19" s="25">
        <v>76.851846475900132</v>
      </c>
      <c r="AK19" s="25">
        <v>108.24203729000023</v>
      </c>
      <c r="AL19" s="25">
        <v>185.09388376590044</v>
      </c>
      <c r="AM19" s="25">
        <v>101.74751505260021</v>
      </c>
      <c r="AN19" s="25">
        <v>123.39592251060027</v>
      </c>
      <c r="AO19" s="25">
        <v>225.14343756320056</v>
      </c>
      <c r="AP19" s="25">
        <v>88.758470577800168</v>
      </c>
      <c r="AQ19" s="25">
        <v>135.30254661250029</v>
      </c>
      <c r="AR19" s="25">
        <v>224.06101719030056</v>
      </c>
      <c r="AS19" s="25">
        <v>54.121018645000063</v>
      </c>
      <c r="AT19" s="25">
        <v>75.769426103000129</v>
      </c>
      <c r="AU19" s="25">
        <v>129.89044474800028</v>
      </c>
      <c r="AV19" s="25">
        <v>32.472611186999998</v>
      </c>
      <c r="AW19" s="25">
        <v>58.450700136600076</v>
      </c>
      <c r="AX19" s="25">
        <v>90.923311323600174</v>
      </c>
      <c r="AY19" s="25">
        <v>21.648407457999998</v>
      </c>
      <c r="AZ19" s="25">
        <v>28.142929695399996</v>
      </c>
      <c r="BA19" s="25">
        <v>49.79133715340005</v>
      </c>
      <c r="BB19" s="25">
        <v>17.318725966399999</v>
      </c>
      <c r="BC19" s="25">
        <v>24.895668576699997</v>
      </c>
      <c r="BD19" s="25">
        <v>42.214394543100028</v>
      </c>
      <c r="BE19" s="25">
        <v>5.4121018644999994</v>
      </c>
      <c r="BF19" s="25">
        <v>9.7417833560999991</v>
      </c>
      <c r="BG19" s="25">
        <v>15.153885220599998</v>
      </c>
      <c r="BH19" s="25">
        <v>0</v>
      </c>
      <c r="BI19" s="25">
        <v>8.6593629831999994</v>
      </c>
      <c r="BJ19" s="25">
        <v>8.6593629831999994</v>
      </c>
      <c r="BK19" s="25">
        <v>2.1648407457999999</v>
      </c>
      <c r="BL19" s="25">
        <v>1.0824203728999999</v>
      </c>
      <c r="BM19" s="25">
        <v>3.2472611187</v>
      </c>
      <c r="BN19" s="25">
        <v>0</v>
      </c>
      <c r="BO19" s="25">
        <v>1.0824203728999999</v>
      </c>
      <c r="BP19" s="25">
        <v>1.0824203728999999</v>
      </c>
      <c r="BQ19" s="25">
        <v>0</v>
      </c>
      <c r="BR19" s="25">
        <v>1.0824203728999999</v>
      </c>
      <c r="BS19" s="25">
        <v>1.0824203728999999</v>
      </c>
      <c r="BT19" s="25">
        <v>0</v>
      </c>
      <c r="BU19" s="25">
        <v>0</v>
      </c>
      <c r="BV19" s="25">
        <v>0</v>
      </c>
      <c r="BW19" s="25">
        <v>1098.6566784934803</v>
      </c>
      <c r="BX19" s="25">
        <v>1276.1736196490901</v>
      </c>
      <c r="BY19" s="25">
        <v>2374.8302981425827</v>
      </c>
      <c r="BZ19" s="27" t="s">
        <v>326</v>
      </c>
    </row>
    <row r="20" spans="1:78" x14ac:dyDescent="0.25">
      <c r="A20" s="18" t="s">
        <v>171</v>
      </c>
      <c r="B20" s="18">
        <v>533</v>
      </c>
      <c r="C20" s="18" t="s">
        <v>220</v>
      </c>
      <c r="D20" s="18" t="s">
        <v>222</v>
      </c>
      <c r="E20" s="18" t="str">
        <f>E19</f>
        <v>Oranjestad West</v>
      </c>
      <c r="F20" s="21" t="s">
        <v>239</v>
      </c>
      <c r="G20" s="21" t="s">
        <v>38</v>
      </c>
      <c r="H20" s="21">
        <v>2010</v>
      </c>
      <c r="I20" s="24">
        <v>1651</v>
      </c>
      <c r="J20" s="21">
        <v>2000</v>
      </c>
      <c r="K20" s="21" t="s">
        <v>160</v>
      </c>
      <c r="L20" s="25">
        <v>58.450700136600076</v>
      </c>
      <c r="M20" s="25">
        <v>43.296814916000031</v>
      </c>
      <c r="N20" s="25">
        <v>101.74751505260021</v>
      </c>
      <c r="O20" s="25">
        <v>41.131974170200024</v>
      </c>
      <c r="P20" s="25">
        <v>56.28585939080007</v>
      </c>
      <c r="Q20" s="25">
        <v>97.417833561000194</v>
      </c>
      <c r="R20" s="25">
        <v>42.214394543100028</v>
      </c>
      <c r="S20" s="25">
        <v>40.049553797300021</v>
      </c>
      <c r="T20" s="25">
        <v>82.263948340400148</v>
      </c>
      <c r="U20" s="25">
        <v>50.873757526300054</v>
      </c>
      <c r="V20" s="25">
        <v>49.79133715340005</v>
      </c>
      <c r="W20" s="25">
        <v>100.6650946797002</v>
      </c>
      <c r="X20" s="25">
        <v>50.873757526300054</v>
      </c>
      <c r="Y20" s="25">
        <v>48.708916780500047</v>
      </c>
      <c r="Z20" s="25">
        <v>99.5826743068002</v>
      </c>
      <c r="AA20" s="25">
        <v>46.544076034700041</v>
      </c>
      <c r="AB20" s="25">
        <v>47.626496407600044</v>
      </c>
      <c r="AC20" s="25">
        <v>94.170572442300184</v>
      </c>
      <c r="AD20" s="25">
        <v>53.03859827210006</v>
      </c>
      <c r="AE20" s="25">
        <v>62.780381628200089</v>
      </c>
      <c r="AF20" s="25">
        <v>115.81897990030025</v>
      </c>
      <c r="AG20" s="25">
        <v>66.027642746900099</v>
      </c>
      <c r="AH20" s="25">
        <v>45.461655661800037</v>
      </c>
      <c r="AI20" s="25">
        <v>111.48929840870024</v>
      </c>
      <c r="AJ20" s="25">
        <v>58.450700136600076</v>
      </c>
      <c r="AK20" s="25">
        <v>72.522164984300119</v>
      </c>
      <c r="AL20" s="25">
        <v>130.97286512090028</v>
      </c>
      <c r="AM20" s="25">
        <v>66.027642746900099</v>
      </c>
      <c r="AN20" s="25">
        <v>58.450700136600076</v>
      </c>
      <c r="AO20" s="25">
        <v>124.47834288350028</v>
      </c>
      <c r="AP20" s="25">
        <v>55.203439017900067</v>
      </c>
      <c r="AQ20" s="25">
        <v>80.099107594600142</v>
      </c>
      <c r="AR20" s="25">
        <v>135.30254661250029</v>
      </c>
      <c r="AS20" s="25">
        <v>54.121018645000063</v>
      </c>
      <c r="AT20" s="25">
        <v>62.780381628200089</v>
      </c>
      <c r="AU20" s="25">
        <v>116.90140027320025</v>
      </c>
      <c r="AV20" s="25">
        <v>33.555031559900002</v>
      </c>
      <c r="AW20" s="25">
        <v>47.626496407600044</v>
      </c>
      <c r="AX20" s="25">
        <v>81.181527967500145</v>
      </c>
      <c r="AY20" s="25">
        <v>30.307770441199995</v>
      </c>
      <c r="AZ20" s="25">
        <v>30.307770441199995</v>
      </c>
      <c r="BA20" s="25">
        <v>60.615540882400083</v>
      </c>
      <c r="BB20" s="25">
        <v>16.236305593499999</v>
      </c>
      <c r="BC20" s="25">
        <v>28.142929695399996</v>
      </c>
      <c r="BD20" s="25">
        <v>44.379235288900034</v>
      </c>
      <c r="BE20" s="25">
        <v>5.4121018644999994</v>
      </c>
      <c r="BF20" s="25">
        <v>17.318725966399999</v>
      </c>
      <c r="BG20" s="25">
        <v>22.730827830899997</v>
      </c>
      <c r="BH20" s="25">
        <v>4.3296814915999997</v>
      </c>
      <c r="BI20" s="25">
        <v>5.4121018644999994</v>
      </c>
      <c r="BJ20" s="25">
        <v>9.7417833560999991</v>
      </c>
      <c r="BK20" s="25">
        <v>4.3296814915999997</v>
      </c>
      <c r="BL20" s="25">
        <v>6.4945222373999991</v>
      </c>
      <c r="BM20" s="25">
        <v>10.824203728999999</v>
      </c>
      <c r="BN20" s="25">
        <v>0</v>
      </c>
      <c r="BO20" s="25">
        <v>1.0824203728999999</v>
      </c>
      <c r="BP20" s="25">
        <v>1.0824203728999999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737.12827394489034</v>
      </c>
      <c r="BX20" s="25">
        <v>804.23833706468702</v>
      </c>
      <c r="BY20" s="25">
        <v>1541.3666110096049</v>
      </c>
      <c r="BZ20" s="27" t="s">
        <v>325</v>
      </c>
    </row>
    <row r="21" spans="1:78" x14ac:dyDescent="0.25">
      <c r="A21" s="18" t="s">
        <v>172</v>
      </c>
      <c r="B21" s="18">
        <v>533</v>
      </c>
      <c r="C21" s="18" t="s">
        <v>220</v>
      </c>
      <c r="D21" s="18" t="s">
        <v>222</v>
      </c>
      <c r="E21" s="18" t="str">
        <f>E20</f>
        <v>Oranjestad West</v>
      </c>
      <c r="F21" s="21" t="s">
        <v>240</v>
      </c>
      <c r="G21" s="21" t="s">
        <v>39</v>
      </c>
      <c r="H21" s="21">
        <v>2010</v>
      </c>
      <c r="I21" s="24">
        <v>1807</v>
      </c>
      <c r="J21" s="21">
        <v>2000</v>
      </c>
      <c r="K21" s="21" t="s">
        <v>160</v>
      </c>
      <c r="L21" s="25">
        <v>61.697961255300086</v>
      </c>
      <c r="M21" s="25">
        <v>55.203439017900067</v>
      </c>
      <c r="N21" s="25">
        <v>116.90140027320025</v>
      </c>
      <c r="O21" s="25">
        <v>56.28585939080007</v>
      </c>
      <c r="P21" s="25">
        <v>56.28585939080007</v>
      </c>
      <c r="Q21" s="25">
        <v>112.57171878160024</v>
      </c>
      <c r="R21" s="25">
        <v>49.79133715340005</v>
      </c>
      <c r="S21" s="25">
        <v>70.357324238500112</v>
      </c>
      <c r="T21" s="25">
        <v>120.14866139190026</v>
      </c>
      <c r="U21" s="25">
        <v>77.934266848800135</v>
      </c>
      <c r="V21" s="25">
        <v>58.450700136600076</v>
      </c>
      <c r="W21" s="25">
        <v>136.3849669854003</v>
      </c>
      <c r="X21" s="25">
        <v>60.615540882400083</v>
      </c>
      <c r="Y21" s="25">
        <v>61.697961255300086</v>
      </c>
      <c r="Z21" s="25">
        <v>122.31350213770027</v>
      </c>
      <c r="AA21" s="25">
        <v>79.016687221700138</v>
      </c>
      <c r="AB21" s="25">
        <v>77.934266848800135</v>
      </c>
      <c r="AC21" s="25">
        <v>156.95095407050036</v>
      </c>
      <c r="AD21" s="25">
        <v>61.697961255300086</v>
      </c>
      <c r="AE21" s="25">
        <v>81.181527967500145</v>
      </c>
      <c r="AF21" s="25">
        <v>142.87948922280032</v>
      </c>
      <c r="AG21" s="25">
        <v>58.450700136600076</v>
      </c>
      <c r="AH21" s="25">
        <v>51.956177899200057</v>
      </c>
      <c r="AI21" s="25">
        <v>110.40687803580023</v>
      </c>
      <c r="AJ21" s="25">
        <v>72.522164984300119</v>
      </c>
      <c r="AK21" s="25">
        <v>69.274903865600109</v>
      </c>
      <c r="AL21" s="25">
        <v>141.79706884990031</v>
      </c>
      <c r="AM21" s="25">
        <v>88.758470577800168</v>
      </c>
      <c r="AN21" s="25">
        <v>93.088152069400181</v>
      </c>
      <c r="AO21" s="25">
        <v>181.84662264720043</v>
      </c>
      <c r="AP21" s="25">
        <v>70.357324238500112</v>
      </c>
      <c r="AQ21" s="25">
        <v>107.15961691710022</v>
      </c>
      <c r="AR21" s="25">
        <v>177.51694115560042</v>
      </c>
      <c r="AS21" s="25">
        <v>67.110063119800103</v>
      </c>
      <c r="AT21" s="25">
        <v>90.923311323600174</v>
      </c>
      <c r="AU21" s="25">
        <v>158.03337444340036</v>
      </c>
      <c r="AV21" s="25">
        <v>42.214394543100028</v>
      </c>
      <c r="AW21" s="25">
        <v>62.780381628200089</v>
      </c>
      <c r="AX21" s="25">
        <v>104.99477617130022</v>
      </c>
      <c r="AY21" s="25">
        <v>33.555031559900002</v>
      </c>
      <c r="AZ21" s="25">
        <v>47.626496407600044</v>
      </c>
      <c r="BA21" s="25">
        <v>81.181527967500145</v>
      </c>
      <c r="BB21" s="25">
        <v>31.390190814099995</v>
      </c>
      <c r="BC21" s="25">
        <v>37.884713051500015</v>
      </c>
      <c r="BD21" s="25">
        <v>69.274903865600109</v>
      </c>
      <c r="BE21" s="25">
        <v>12.989044474799998</v>
      </c>
      <c r="BF21" s="25">
        <v>29.225350068299996</v>
      </c>
      <c r="BG21" s="25">
        <v>42.214394543100028</v>
      </c>
      <c r="BH21" s="25">
        <v>9.7417833560999991</v>
      </c>
      <c r="BI21" s="25">
        <v>7.5769426102999988</v>
      </c>
      <c r="BJ21" s="25">
        <v>17.318725966399999</v>
      </c>
      <c r="BK21" s="25">
        <v>1.0824203728999999</v>
      </c>
      <c r="BL21" s="25">
        <v>4.3296814915999997</v>
      </c>
      <c r="BM21" s="25">
        <v>5.4121018644999994</v>
      </c>
      <c r="BN21" s="25">
        <v>0</v>
      </c>
      <c r="BO21" s="25">
        <v>5.4121018644999994</v>
      </c>
      <c r="BP21" s="25">
        <v>5.4121018644999994</v>
      </c>
      <c r="BQ21" s="25">
        <v>1.0824203728999999</v>
      </c>
      <c r="BR21" s="25">
        <v>0</v>
      </c>
      <c r="BS21" s="25">
        <v>1.0824203728999999</v>
      </c>
      <c r="BT21" s="25">
        <v>0</v>
      </c>
      <c r="BU21" s="25">
        <v>0</v>
      </c>
      <c r="BV21" s="25">
        <v>0</v>
      </c>
      <c r="BW21" s="25">
        <v>936.29362255848048</v>
      </c>
      <c r="BX21" s="25">
        <v>1068.3489080522786</v>
      </c>
      <c r="BY21" s="25">
        <v>2004.6425306108306</v>
      </c>
      <c r="BZ21" s="27" t="s">
        <v>324</v>
      </c>
    </row>
    <row r="22" spans="1:78" x14ac:dyDescent="0.25">
      <c r="A22" s="18" t="s">
        <v>174</v>
      </c>
      <c r="B22" s="18">
        <v>533</v>
      </c>
      <c r="C22" s="18" t="s">
        <v>220</v>
      </c>
      <c r="D22" s="18" t="s">
        <v>222</v>
      </c>
      <c r="E22" s="18" t="str">
        <f>E21</f>
        <v>Oranjestad West</v>
      </c>
      <c r="F22" s="21" t="s">
        <v>242</v>
      </c>
      <c r="G22" s="21" t="s">
        <v>41</v>
      </c>
      <c r="H22" s="21">
        <v>2010</v>
      </c>
      <c r="I22" s="24">
        <v>1789</v>
      </c>
      <c r="J22" s="21">
        <v>2000</v>
      </c>
      <c r="K22" s="21" t="s">
        <v>160</v>
      </c>
      <c r="L22" s="25">
        <v>63.862802001100093</v>
      </c>
      <c r="M22" s="25">
        <v>62.780381628200089</v>
      </c>
      <c r="N22" s="25">
        <v>126.64318362930028</v>
      </c>
      <c r="O22" s="25">
        <v>66.027642746900099</v>
      </c>
      <c r="P22" s="25">
        <v>64.945222374000096</v>
      </c>
      <c r="Q22" s="25">
        <v>130.97286512090028</v>
      </c>
      <c r="R22" s="25">
        <v>67.110063119800103</v>
      </c>
      <c r="S22" s="25">
        <v>75.769426103000129</v>
      </c>
      <c r="T22" s="25">
        <v>142.87948922280032</v>
      </c>
      <c r="U22" s="25">
        <v>73.604585357200122</v>
      </c>
      <c r="V22" s="25">
        <v>62.780381628200089</v>
      </c>
      <c r="W22" s="25">
        <v>136.3849669854003</v>
      </c>
      <c r="X22" s="25">
        <v>37.884713051500015</v>
      </c>
      <c r="Y22" s="25">
        <v>45.461655661800037</v>
      </c>
      <c r="Z22" s="25">
        <v>83.346368713300151</v>
      </c>
      <c r="AA22" s="25">
        <v>54.121018645000063</v>
      </c>
      <c r="AB22" s="25">
        <v>56.28585939080007</v>
      </c>
      <c r="AC22" s="25">
        <v>110.40687803580023</v>
      </c>
      <c r="AD22" s="25">
        <v>73.604585357200122</v>
      </c>
      <c r="AE22" s="25">
        <v>76.851846475900132</v>
      </c>
      <c r="AF22" s="25">
        <v>150.45643183310034</v>
      </c>
      <c r="AG22" s="25">
        <v>77.934266848800135</v>
      </c>
      <c r="AH22" s="25">
        <v>99.5826743068002</v>
      </c>
      <c r="AI22" s="25">
        <v>177.51694115560042</v>
      </c>
      <c r="AJ22" s="25">
        <v>85.511209459100158</v>
      </c>
      <c r="AK22" s="25">
        <v>101.74751505260021</v>
      </c>
      <c r="AL22" s="25">
        <v>187.25872451170045</v>
      </c>
      <c r="AM22" s="25">
        <v>85.511209459100158</v>
      </c>
      <c r="AN22" s="25">
        <v>104.99477617130022</v>
      </c>
      <c r="AO22" s="25">
        <v>190.50598563040046</v>
      </c>
      <c r="AP22" s="25">
        <v>74.687005730100125</v>
      </c>
      <c r="AQ22" s="25">
        <v>89.840890950700171</v>
      </c>
      <c r="AR22" s="25">
        <v>164.52789668080038</v>
      </c>
      <c r="AS22" s="25">
        <v>64.945222374000096</v>
      </c>
      <c r="AT22" s="25">
        <v>80.099107594600142</v>
      </c>
      <c r="AU22" s="25">
        <v>145.04432996860032</v>
      </c>
      <c r="AV22" s="25">
        <v>54.121018645000063</v>
      </c>
      <c r="AW22" s="25">
        <v>54.121018645000063</v>
      </c>
      <c r="AX22" s="25">
        <v>108.24203729000023</v>
      </c>
      <c r="AY22" s="25">
        <v>33.555031559900002</v>
      </c>
      <c r="AZ22" s="25">
        <v>44.379235288900034</v>
      </c>
      <c r="BA22" s="25">
        <v>77.934266848800135</v>
      </c>
      <c r="BB22" s="25">
        <v>28.142929695399996</v>
      </c>
      <c r="BC22" s="25">
        <v>31.390190814099995</v>
      </c>
      <c r="BD22" s="25">
        <v>59.53312050950008</v>
      </c>
      <c r="BE22" s="25">
        <v>12.989044474799998</v>
      </c>
      <c r="BF22" s="25">
        <v>15.153885220599998</v>
      </c>
      <c r="BG22" s="25">
        <v>28.142929695399996</v>
      </c>
      <c r="BH22" s="25">
        <v>8.6593629831999994</v>
      </c>
      <c r="BI22" s="25">
        <v>11.906624101899999</v>
      </c>
      <c r="BJ22" s="25">
        <v>20.565987085099998</v>
      </c>
      <c r="BK22" s="25">
        <v>3.2472611187</v>
      </c>
      <c r="BL22" s="25">
        <v>8.6593629831999994</v>
      </c>
      <c r="BM22" s="25">
        <v>11.906624101899999</v>
      </c>
      <c r="BN22" s="25">
        <v>0</v>
      </c>
      <c r="BO22" s="25">
        <v>0</v>
      </c>
      <c r="BP22" s="25">
        <v>0</v>
      </c>
      <c r="BQ22" s="25">
        <v>1.0824203728999999</v>
      </c>
      <c r="BR22" s="25">
        <v>1.0824203728999999</v>
      </c>
      <c r="BS22" s="25">
        <v>2.1648407457999999</v>
      </c>
      <c r="BT22" s="25">
        <v>1.0824203728999999</v>
      </c>
      <c r="BU22" s="25">
        <v>1.0824203728999999</v>
      </c>
      <c r="BV22" s="25">
        <v>2.1648407457999999</v>
      </c>
      <c r="BW22" s="25">
        <v>967.68381337257892</v>
      </c>
      <c r="BX22" s="25">
        <v>1088.9148951373797</v>
      </c>
      <c r="BY22" s="25">
        <v>2056.5987085100319</v>
      </c>
      <c r="BZ22" s="27" t="s">
        <v>347</v>
      </c>
    </row>
    <row r="23" spans="1:78" x14ac:dyDescent="0.25">
      <c r="A23" s="18" t="s">
        <v>168</v>
      </c>
      <c r="B23" s="18">
        <v>533</v>
      </c>
      <c r="C23" s="18" t="s">
        <v>220</v>
      </c>
      <c r="D23" s="18" t="s">
        <v>222</v>
      </c>
      <c r="E23" s="21" t="s">
        <v>23</v>
      </c>
      <c r="F23" s="21" t="s">
        <v>236</v>
      </c>
      <c r="G23" s="21" t="s">
        <v>35</v>
      </c>
      <c r="H23" s="21">
        <v>2010</v>
      </c>
      <c r="I23" s="24">
        <v>932</v>
      </c>
      <c r="J23" s="21">
        <v>2000</v>
      </c>
      <c r="K23" s="21" t="s">
        <v>160</v>
      </c>
      <c r="L23" s="25">
        <v>36.802292678600011</v>
      </c>
      <c r="M23" s="25">
        <v>43.296814916000031</v>
      </c>
      <c r="N23" s="25">
        <v>80.099107594600142</v>
      </c>
      <c r="O23" s="25">
        <v>41.131974170200024</v>
      </c>
      <c r="P23" s="25">
        <v>45.461655661800037</v>
      </c>
      <c r="Q23" s="25">
        <v>86.593629832000161</v>
      </c>
      <c r="R23" s="25">
        <v>58.450700136600076</v>
      </c>
      <c r="S23" s="25">
        <v>37.884713051500015</v>
      </c>
      <c r="T23" s="25">
        <v>96.33541318810019</v>
      </c>
      <c r="U23" s="25">
        <v>51.956177899200057</v>
      </c>
      <c r="V23" s="25">
        <v>28.142929695399996</v>
      </c>
      <c r="W23" s="25">
        <v>80.099107594600142</v>
      </c>
      <c r="X23" s="25">
        <v>28.142929695399996</v>
      </c>
      <c r="Y23" s="25">
        <v>33.555031559900002</v>
      </c>
      <c r="Z23" s="25">
        <v>61.697961255300086</v>
      </c>
      <c r="AA23" s="25">
        <v>25.978088949599996</v>
      </c>
      <c r="AB23" s="25">
        <v>34.637451932800005</v>
      </c>
      <c r="AC23" s="25">
        <v>60.615540882400083</v>
      </c>
      <c r="AD23" s="25">
        <v>31.390190814099995</v>
      </c>
      <c r="AE23" s="25">
        <v>43.296814916000031</v>
      </c>
      <c r="AF23" s="25">
        <v>74.687005730100125</v>
      </c>
      <c r="AG23" s="25">
        <v>44.379235288900034</v>
      </c>
      <c r="AH23" s="25">
        <v>54.121018645000063</v>
      </c>
      <c r="AI23" s="25">
        <v>98.500253933900197</v>
      </c>
      <c r="AJ23" s="25">
        <v>42.214394543100028</v>
      </c>
      <c r="AK23" s="25">
        <v>61.697961255300086</v>
      </c>
      <c r="AL23" s="25">
        <v>103.91235579840021</v>
      </c>
      <c r="AM23" s="25">
        <v>57.368279763700073</v>
      </c>
      <c r="AN23" s="25">
        <v>68.192483492700106</v>
      </c>
      <c r="AO23" s="25">
        <v>125.56076325640028</v>
      </c>
      <c r="AP23" s="25">
        <v>51.956177899200057</v>
      </c>
      <c r="AQ23" s="25">
        <v>60.615540882400083</v>
      </c>
      <c r="AR23" s="25">
        <v>112.57171878160024</v>
      </c>
      <c r="AS23" s="25">
        <v>38.967133424400018</v>
      </c>
      <c r="AT23" s="25">
        <v>33.555031559900002</v>
      </c>
      <c r="AU23" s="25">
        <v>72.522164984300119</v>
      </c>
      <c r="AV23" s="25">
        <v>21.648407457999998</v>
      </c>
      <c r="AW23" s="25">
        <v>24.895668576699997</v>
      </c>
      <c r="AX23" s="25">
        <v>46.544076034700041</v>
      </c>
      <c r="AY23" s="25">
        <v>17.318725966399999</v>
      </c>
      <c r="AZ23" s="25">
        <v>9.7417833560999991</v>
      </c>
      <c r="BA23" s="25">
        <v>27.060509322499996</v>
      </c>
      <c r="BB23" s="25">
        <v>8.6593629831999994</v>
      </c>
      <c r="BC23" s="25">
        <v>12.989044474799998</v>
      </c>
      <c r="BD23" s="25">
        <v>21.648407457999998</v>
      </c>
      <c r="BE23" s="25">
        <v>5.4121018644999994</v>
      </c>
      <c r="BF23" s="25">
        <v>10.824203728999999</v>
      </c>
      <c r="BG23" s="25">
        <v>16.236305593499999</v>
      </c>
      <c r="BH23" s="25">
        <v>3.2472611187</v>
      </c>
      <c r="BI23" s="25">
        <v>6.4945222373999991</v>
      </c>
      <c r="BJ23" s="25">
        <v>9.7417833560999991</v>
      </c>
      <c r="BK23" s="25">
        <v>1.0824203728999999</v>
      </c>
      <c r="BL23" s="25">
        <v>2.1648407457999999</v>
      </c>
      <c r="BM23" s="25">
        <v>3.2472611187</v>
      </c>
      <c r="BN23" s="25">
        <v>1.0824203728999999</v>
      </c>
      <c r="BO23" s="25">
        <v>0</v>
      </c>
      <c r="BP23" s="25">
        <v>1.0824203728999999</v>
      </c>
      <c r="BQ23" s="25">
        <v>0</v>
      </c>
      <c r="BR23" s="25">
        <v>0</v>
      </c>
      <c r="BS23" s="25">
        <v>0</v>
      </c>
      <c r="BT23" s="25">
        <v>0</v>
      </c>
      <c r="BU23" s="25">
        <v>0</v>
      </c>
      <c r="BV23" s="25">
        <v>0</v>
      </c>
      <c r="BW23" s="25">
        <v>567.18827539959875</v>
      </c>
      <c r="BX23" s="25">
        <v>611.56751068849655</v>
      </c>
      <c r="BY23" s="25">
        <v>1178.7557860880847</v>
      </c>
      <c r="BZ23" s="27" t="s">
        <v>327</v>
      </c>
    </row>
    <row r="24" spans="1:78" x14ac:dyDescent="0.25">
      <c r="A24" s="18" t="s">
        <v>173</v>
      </c>
      <c r="B24" s="18">
        <v>533</v>
      </c>
      <c r="C24" s="18" t="s">
        <v>220</v>
      </c>
      <c r="D24" s="18" t="s">
        <v>222</v>
      </c>
      <c r="E24" s="18" t="str">
        <f>E23</f>
        <v>Oranjestad West</v>
      </c>
      <c r="F24" s="21" t="s">
        <v>241</v>
      </c>
      <c r="G24" s="21" t="s">
        <v>40</v>
      </c>
      <c r="H24" s="21">
        <v>2010</v>
      </c>
      <c r="I24" s="24">
        <v>2015</v>
      </c>
      <c r="J24" s="21">
        <v>2000</v>
      </c>
      <c r="K24" s="21" t="s">
        <v>160</v>
      </c>
      <c r="L24" s="25">
        <v>38.967133424400018</v>
      </c>
      <c r="M24" s="25">
        <v>60.615540882400083</v>
      </c>
      <c r="N24" s="25">
        <v>99.5826743068002</v>
      </c>
      <c r="O24" s="25">
        <v>56.28585939080007</v>
      </c>
      <c r="P24" s="25">
        <v>54.121018645000063</v>
      </c>
      <c r="Q24" s="25">
        <v>110.40687803580023</v>
      </c>
      <c r="R24" s="25">
        <v>48.708916780500047</v>
      </c>
      <c r="S24" s="25">
        <v>53.03859827210006</v>
      </c>
      <c r="T24" s="25">
        <v>101.74751505260021</v>
      </c>
      <c r="U24" s="25">
        <v>30.307770441199995</v>
      </c>
      <c r="V24" s="25">
        <v>41.131974170200024</v>
      </c>
      <c r="W24" s="25">
        <v>71.439744611400116</v>
      </c>
      <c r="X24" s="25">
        <v>48.708916780500047</v>
      </c>
      <c r="Y24" s="25">
        <v>41.131974170200024</v>
      </c>
      <c r="Z24" s="25">
        <v>89.840890950700171</v>
      </c>
      <c r="AA24" s="25">
        <v>48.708916780500047</v>
      </c>
      <c r="AB24" s="25">
        <v>46.544076034700041</v>
      </c>
      <c r="AC24" s="25">
        <v>95.252992815200187</v>
      </c>
      <c r="AD24" s="25">
        <v>61.697961255300086</v>
      </c>
      <c r="AE24" s="25">
        <v>68.192483492700106</v>
      </c>
      <c r="AF24" s="25">
        <v>129.89044474800028</v>
      </c>
      <c r="AG24" s="25">
        <v>85.511209459100158</v>
      </c>
      <c r="AH24" s="25">
        <v>69.274903865600109</v>
      </c>
      <c r="AI24" s="25">
        <v>154.78611332470035</v>
      </c>
      <c r="AJ24" s="25">
        <v>70.357324238500112</v>
      </c>
      <c r="AK24" s="25">
        <v>93.088152069400181</v>
      </c>
      <c r="AL24" s="25">
        <v>163.44547630790038</v>
      </c>
      <c r="AM24" s="25">
        <v>89.840890950700171</v>
      </c>
      <c r="AN24" s="25">
        <v>102.82993542550021</v>
      </c>
      <c r="AO24" s="25">
        <v>192.67082637620047</v>
      </c>
      <c r="AP24" s="25">
        <v>83.346368713300151</v>
      </c>
      <c r="AQ24" s="25">
        <v>99.5826743068002</v>
      </c>
      <c r="AR24" s="25">
        <v>182.92904302010044</v>
      </c>
      <c r="AS24" s="25">
        <v>69.274903865600109</v>
      </c>
      <c r="AT24" s="25">
        <v>93.088152069400181</v>
      </c>
      <c r="AU24" s="25">
        <v>162.36305593500038</v>
      </c>
      <c r="AV24" s="25">
        <v>51.956177899200057</v>
      </c>
      <c r="AW24" s="25">
        <v>69.274903865600109</v>
      </c>
      <c r="AX24" s="25">
        <v>121.23108176480027</v>
      </c>
      <c r="AY24" s="25">
        <v>31.390190814099995</v>
      </c>
      <c r="AZ24" s="25">
        <v>59.53312050950008</v>
      </c>
      <c r="BA24" s="25">
        <v>90.923311323600174</v>
      </c>
      <c r="BB24" s="25">
        <v>22.730827830899997</v>
      </c>
      <c r="BC24" s="25">
        <v>38.967133424400018</v>
      </c>
      <c r="BD24" s="25">
        <v>61.697961255300086</v>
      </c>
      <c r="BE24" s="25">
        <v>16.236305593499999</v>
      </c>
      <c r="BF24" s="25">
        <v>32.472611186999998</v>
      </c>
      <c r="BG24" s="25">
        <v>48.708916780500047</v>
      </c>
      <c r="BH24" s="25">
        <v>3.2472611187</v>
      </c>
      <c r="BI24" s="25">
        <v>17.318725966399999</v>
      </c>
      <c r="BJ24" s="25">
        <v>20.565987085099998</v>
      </c>
      <c r="BK24" s="25">
        <v>7.5769426102999988</v>
      </c>
      <c r="BL24" s="25">
        <v>11.906624101899999</v>
      </c>
      <c r="BM24" s="25">
        <v>19.483566712199998</v>
      </c>
      <c r="BN24" s="25">
        <v>2.1648407457999999</v>
      </c>
      <c r="BO24" s="25">
        <v>5.4121018644999994</v>
      </c>
      <c r="BP24" s="25">
        <v>7.5769426102999988</v>
      </c>
      <c r="BQ24" s="25">
        <v>0</v>
      </c>
      <c r="BR24" s="25">
        <v>1.0824203728999999</v>
      </c>
      <c r="BS24" s="25">
        <v>1.0824203728999999</v>
      </c>
      <c r="BT24" s="25">
        <v>0</v>
      </c>
      <c r="BU24" s="25">
        <v>3.2472611187</v>
      </c>
      <c r="BV24" s="25">
        <v>3.2472611187</v>
      </c>
      <c r="BW24" s="25">
        <v>867.01871869288391</v>
      </c>
      <c r="BX24" s="25">
        <v>1061.8543858148782</v>
      </c>
      <c r="BY24" s="25">
        <v>1928.8731045078264</v>
      </c>
      <c r="BZ24" s="27" t="s">
        <v>321</v>
      </c>
    </row>
    <row r="25" spans="1:78" x14ac:dyDescent="0.25">
      <c r="A25" s="18" t="s">
        <v>187</v>
      </c>
      <c r="B25" s="18">
        <v>533</v>
      </c>
      <c r="C25" s="18" t="s">
        <v>220</v>
      </c>
      <c r="D25" s="18" t="s">
        <v>224</v>
      </c>
      <c r="E25" s="21" t="s">
        <v>25</v>
      </c>
      <c r="F25" s="21" t="s">
        <v>255</v>
      </c>
      <c r="G25" s="21" t="s">
        <v>53</v>
      </c>
      <c r="H25" s="21">
        <v>2010</v>
      </c>
      <c r="I25" s="24">
        <v>2704</v>
      </c>
      <c r="J25" s="21">
        <v>2000</v>
      </c>
      <c r="K25" s="21" t="s">
        <v>160</v>
      </c>
      <c r="L25" s="25">
        <v>136.3849669854003</v>
      </c>
      <c r="M25" s="25">
        <v>129.89044474800028</v>
      </c>
      <c r="N25" s="25">
        <v>266.27541173340069</v>
      </c>
      <c r="O25" s="25">
        <v>130.97286512090028</v>
      </c>
      <c r="P25" s="25">
        <v>143.96190959570032</v>
      </c>
      <c r="Q25" s="25">
        <v>274.93477471660071</v>
      </c>
      <c r="R25" s="25">
        <v>126.64318362930028</v>
      </c>
      <c r="S25" s="25">
        <v>132.05528549380028</v>
      </c>
      <c r="T25" s="25">
        <v>258.69846912310067</v>
      </c>
      <c r="U25" s="25">
        <v>127.72560400220028</v>
      </c>
      <c r="V25" s="25">
        <v>122.31350213770027</v>
      </c>
      <c r="W25" s="25">
        <v>250.03910613990064</v>
      </c>
      <c r="X25" s="25">
        <v>80.099107594600142</v>
      </c>
      <c r="Y25" s="25">
        <v>102.82993542550021</v>
      </c>
      <c r="Z25" s="25">
        <v>182.92904302010044</v>
      </c>
      <c r="AA25" s="25">
        <v>85.511209459100158</v>
      </c>
      <c r="AB25" s="25">
        <v>101.74751505260021</v>
      </c>
      <c r="AC25" s="25">
        <v>187.25872451170045</v>
      </c>
      <c r="AD25" s="25">
        <v>75.769426103000129</v>
      </c>
      <c r="AE25" s="25">
        <v>120.14866139190026</v>
      </c>
      <c r="AF25" s="25">
        <v>195.91808749490048</v>
      </c>
      <c r="AG25" s="25">
        <v>117.98382064610026</v>
      </c>
      <c r="AH25" s="25">
        <v>140.71464847700031</v>
      </c>
      <c r="AI25" s="25">
        <v>258.69846912310067</v>
      </c>
      <c r="AJ25" s="25">
        <v>138.5498077312003</v>
      </c>
      <c r="AK25" s="25">
        <v>153.70369295180035</v>
      </c>
      <c r="AL25" s="25">
        <v>292.25350068300077</v>
      </c>
      <c r="AM25" s="25">
        <v>134.22012623960029</v>
      </c>
      <c r="AN25" s="25">
        <v>172.1048392911004</v>
      </c>
      <c r="AO25" s="25">
        <v>306.32496553070081</v>
      </c>
      <c r="AP25" s="25">
        <v>130.97286512090028</v>
      </c>
      <c r="AQ25" s="25">
        <v>124.47834288350028</v>
      </c>
      <c r="AR25" s="25">
        <v>255.45120800440066</v>
      </c>
      <c r="AS25" s="25">
        <v>97.417833561000194</v>
      </c>
      <c r="AT25" s="25">
        <v>126.64318362930028</v>
      </c>
      <c r="AU25" s="25">
        <v>224.06101719030056</v>
      </c>
      <c r="AV25" s="25">
        <v>86.593629832000161</v>
      </c>
      <c r="AW25" s="25">
        <v>87.676050204900164</v>
      </c>
      <c r="AX25" s="25">
        <v>174.26968003690041</v>
      </c>
      <c r="AY25" s="25">
        <v>50.873757526300054</v>
      </c>
      <c r="AZ25" s="25">
        <v>67.110063119800103</v>
      </c>
      <c r="BA25" s="25">
        <v>117.98382064610026</v>
      </c>
      <c r="BB25" s="25">
        <v>35.719872305700008</v>
      </c>
      <c r="BC25" s="25">
        <v>62.780381628200089</v>
      </c>
      <c r="BD25" s="25">
        <v>98.500253933900197</v>
      </c>
      <c r="BE25" s="25">
        <v>18.401146339299999</v>
      </c>
      <c r="BF25" s="25">
        <v>29.225350068299996</v>
      </c>
      <c r="BG25" s="25">
        <v>47.626496407600044</v>
      </c>
      <c r="BH25" s="25">
        <v>4.3296814915999997</v>
      </c>
      <c r="BI25" s="25">
        <v>8.6593629831999994</v>
      </c>
      <c r="BJ25" s="25">
        <v>12.989044474799998</v>
      </c>
      <c r="BK25" s="25">
        <v>2.1648407457999999</v>
      </c>
      <c r="BL25" s="25">
        <v>4.3296814915999997</v>
      </c>
      <c r="BM25" s="25">
        <v>6.4945222373999991</v>
      </c>
      <c r="BN25" s="25">
        <v>1.0824203728999999</v>
      </c>
      <c r="BO25" s="25">
        <v>2.1648407457999999</v>
      </c>
      <c r="BP25" s="25">
        <v>3.2472611187</v>
      </c>
      <c r="BQ25" s="25">
        <v>1.0824203728999999</v>
      </c>
      <c r="BR25" s="25">
        <v>2.1648407457999999</v>
      </c>
      <c r="BS25" s="25">
        <v>3.2472611187</v>
      </c>
      <c r="BT25" s="25">
        <v>0</v>
      </c>
      <c r="BU25" s="25">
        <v>1.0824203728999999</v>
      </c>
      <c r="BV25" s="25">
        <v>1.0824203728999999</v>
      </c>
      <c r="BW25" s="25">
        <v>1582.4985851798072</v>
      </c>
      <c r="BX25" s="25">
        <v>1835.7849524384212</v>
      </c>
      <c r="BY25" s="25">
        <v>3418.2835376180215</v>
      </c>
      <c r="BZ25" s="27" t="s">
        <v>345</v>
      </c>
    </row>
    <row r="26" spans="1:78" x14ac:dyDescent="0.25">
      <c r="A26" s="18" t="s">
        <v>186</v>
      </c>
      <c r="B26" s="18">
        <v>533</v>
      </c>
      <c r="C26" s="18" t="s">
        <v>220</v>
      </c>
      <c r="D26" s="18" t="s">
        <v>224</v>
      </c>
      <c r="E26" s="21" t="s">
        <v>25</v>
      </c>
      <c r="F26" s="21" t="s">
        <v>254</v>
      </c>
      <c r="G26" s="21" t="s">
        <v>25</v>
      </c>
      <c r="H26" s="21">
        <v>2010</v>
      </c>
      <c r="I26" s="24">
        <v>2211</v>
      </c>
      <c r="J26" s="21">
        <v>2000</v>
      </c>
      <c r="K26" s="21" t="s">
        <v>160</v>
      </c>
      <c r="L26" s="25">
        <v>87.676050204900164</v>
      </c>
      <c r="M26" s="25">
        <v>80.099107594600142</v>
      </c>
      <c r="N26" s="25">
        <v>167.77515779950039</v>
      </c>
      <c r="O26" s="25">
        <v>85.511209459100158</v>
      </c>
      <c r="P26" s="25">
        <v>96.33541318810019</v>
      </c>
      <c r="Q26" s="25">
        <v>181.84662264720043</v>
      </c>
      <c r="R26" s="25">
        <v>110.40687803580023</v>
      </c>
      <c r="S26" s="25">
        <v>85.511209459100158</v>
      </c>
      <c r="T26" s="25">
        <v>195.91808749490048</v>
      </c>
      <c r="U26" s="25">
        <v>107.15961691710022</v>
      </c>
      <c r="V26" s="25">
        <v>64.945222374000096</v>
      </c>
      <c r="W26" s="25">
        <v>172.1048392911004</v>
      </c>
      <c r="X26" s="25">
        <v>60.615540882400083</v>
      </c>
      <c r="Y26" s="25">
        <v>57.368279763700073</v>
      </c>
      <c r="Z26" s="25">
        <v>117.98382064610026</v>
      </c>
      <c r="AA26" s="25">
        <v>68.192483492700106</v>
      </c>
      <c r="AB26" s="25">
        <v>70.357324238500112</v>
      </c>
      <c r="AC26" s="25">
        <v>138.5498077312003</v>
      </c>
      <c r="AD26" s="25">
        <v>67.110063119800103</v>
      </c>
      <c r="AE26" s="25">
        <v>72.522164984300119</v>
      </c>
      <c r="AF26" s="25">
        <v>139.63222810410031</v>
      </c>
      <c r="AG26" s="25">
        <v>76.851846475900132</v>
      </c>
      <c r="AH26" s="25">
        <v>102.82993542550021</v>
      </c>
      <c r="AI26" s="25">
        <v>179.68178190140043</v>
      </c>
      <c r="AJ26" s="25">
        <v>106.07719654420022</v>
      </c>
      <c r="AK26" s="25">
        <v>113.65413915450024</v>
      </c>
      <c r="AL26" s="25">
        <v>219.73133569870055</v>
      </c>
      <c r="AM26" s="25">
        <v>92.005731696500177</v>
      </c>
      <c r="AN26" s="25">
        <v>117.98382064610026</v>
      </c>
      <c r="AO26" s="25">
        <v>209.98955234260052</v>
      </c>
      <c r="AP26" s="25">
        <v>92.005731696500177</v>
      </c>
      <c r="AQ26" s="25">
        <v>113.65413915450024</v>
      </c>
      <c r="AR26" s="25">
        <v>205.65987085100051</v>
      </c>
      <c r="AS26" s="25">
        <v>76.851846475900132</v>
      </c>
      <c r="AT26" s="25">
        <v>76.851846475900132</v>
      </c>
      <c r="AU26" s="25">
        <v>153.70369295180035</v>
      </c>
      <c r="AV26" s="25">
        <v>57.368279763700073</v>
      </c>
      <c r="AW26" s="25">
        <v>79.016687221700138</v>
      </c>
      <c r="AX26" s="25">
        <v>136.3849669854003</v>
      </c>
      <c r="AY26" s="25">
        <v>44.379235288900034</v>
      </c>
      <c r="AZ26" s="25">
        <v>42.214394543100028</v>
      </c>
      <c r="BA26" s="25">
        <v>86.593629832000161</v>
      </c>
      <c r="BB26" s="25">
        <v>36.802292678600011</v>
      </c>
      <c r="BC26" s="25">
        <v>33.555031559900002</v>
      </c>
      <c r="BD26" s="25">
        <v>70.357324238500112</v>
      </c>
      <c r="BE26" s="25">
        <v>24.895668576699997</v>
      </c>
      <c r="BF26" s="25">
        <v>28.142929695399996</v>
      </c>
      <c r="BG26" s="25">
        <v>53.03859827210006</v>
      </c>
      <c r="BH26" s="25">
        <v>9.7417833560999991</v>
      </c>
      <c r="BI26" s="25">
        <v>21.648407457999998</v>
      </c>
      <c r="BJ26" s="25">
        <v>31.390190814099995</v>
      </c>
      <c r="BK26" s="25">
        <v>0</v>
      </c>
      <c r="BL26" s="25">
        <v>15.153885220599998</v>
      </c>
      <c r="BM26" s="25">
        <v>15.153885220599998</v>
      </c>
      <c r="BN26" s="25">
        <v>3.2472611187</v>
      </c>
      <c r="BO26" s="25">
        <v>4.3296814915999997</v>
      </c>
      <c r="BP26" s="25">
        <v>7.5769426102999988</v>
      </c>
      <c r="BQ26" s="25">
        <v>0</v>
      </c>
      <c r="BR26" s="25">
        <v>3.2472611187</v>
      </c>
      <c r="BS26" s="25">
        <v>3.2472611187</v>
      </c>
      <c r="BT26" s="25">
        <v>0</v>
      </c>
      <c r="BU26" s="25">
        <v>0</v>
      </c>
      <c r="BV26" s="25">
        <v>0</v>
      </c>
      <c r="BW26" s="25">
        <v>1206.8987157834863</v>
      </c>
      <c r="BX26" s="25">
        <v>1279.4208807677903</v>
      </c>
      <c r="BY26" s="25">
        <v>2486.3195965512655</v>
      </c>
      <c r="BZ26" s="27" t="s">
        <v>304</v>
      </c>
    </row>
    <row r="27" spans="1:78" x14ac:dyDescent="0.25">
      <c r="A27" s="18" t="s">
        <v>189</v>
      </c>
      <c r="B27" s="18">
        <v>533</v>
      </c>
      <c r="C27" s="18" t="s">
        <v>220</v>
      </c>
      <c r="D27" s="18" t="s">
        <v>224</v>
      </c>
      <c r="E27" s="21" t="s">
        <v>25</v>
      </c>
      <c r="F27" s="21" t="s">
        <v>257</v>
      </c>
      <c r="G27" s="21" t="s">
        <v>55</v>
      </c>
      <c r="H27" s="21">
        <v>2010</v>
      </c>
      <c r="I27" s="24"/>
      <c r="J27" s="21">
        <v>2000</v>
      </c>
      <c r="K27" s="21" t="s">
        <v>160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0</v>
      </c>
      <c r="AZ27" s="25">
        <v>0</v>
      </c>
      <c r="BA27" s="25">
        <v>0</v>
      </c>
      <c r="BB27" s="25">
        <v>0</v>
      </c>
      <c r="BC27" s="25">
        <v>0</v>
      </c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0</v>
      </c>
      <c r="BN27" s="25">
        <v>0</v>
      </c>
      <c r="BO27" s="25">
        <v>0</v>
      </c>
      <c r="BP27" s="25">
        <v>0</v>
      </c>
      <c r="BQ27" s="25">
        <v>0</v>
      </c>
      <c r="BR27" s="25">
        <v>0</v>
      </c>
      <c r="BS27" s="25">
        <v>0</v>
      </c>
      <c r="BT27" s="25">
        <v>0</v>
      </c>
      <c r="BU27" s="25">
        <v>0</v>
      </c>
      <c r="BV27" s="25">
        <v>0</v>
      </c>
      <c r="BW27" s="25">
        <v>0</v>
      </c>
      <c r="BX27" s="25">
        <v>0</v>
      </c>
      <c r="BY27" s="25">
        <v>0</v>
      </c>
      <c r="BZ27" s="27" t="s">
        <v>306</v>
      </c>
    </row>
    <row r="28" spans="1:78" x14ac:dyDescent="0.25">
      <c r="A28" s="18" t="s">
        <v>188</v>
      </c>
      <c r="B28" s="18">
        <v>533</v>
      </c>
      <c r="C28" s="18" t="s">
        <v>220</v>
      </c>
      <c r="D28" s="18" t="s">
        <v>224</v>
      </c>
      <c r="E28" s="21" t="s">
        <v>25</v>
      </c>
      <c r="F28" s="21" t="s">
        <v>256</v>
      </c>
      <c r="G28" s="21" t="s">
        <v>54</v>
      </c>
      <c r="H28" s="21">
        <v>2010</v>
      </c>
      <c r="I28" s="24">
        <v>2050</v>
      </c>
      <c r="J28" s="21">
        <v>2000</v>
      </c>
      <c r="K28" s="21" t="s">
        <v>160</v>
      </c>
      <c r="L28" s="25">
        <v>99.5826743068002</v>
      </c>
      <c r="M28" s="25">
        <v>76.851846475900132</v>
      </c>
      <c r="N28" s="25">
        <v>176.43452078270042</v>
      </c>
      <c r="O28" s="25">
        <v>93.088152069400181</v>
      </c>
      <c r="P28" s="25">
        <v>70.357324238500112</v>
      </c>
      <c r="Q28" s="25">
        <v>163.44547630790038</v>
      </c>
      <c r="R28" s="25">
        <v>97.417833561000194</v>
      </c>
      <c r="S28" s="25">
        <v>68.192483492700106</v>
      </c>
      <c r="T28" s="25">
        <v>165.61031705370038</v>
      </c>
      <c r="U28" s="25">
        <v>96.33541318810019</v>
      </c>
      <c r="V28" s="25">
        <v>87.676050204900164</v>
      </c>
      <c r="W28" s="25">
        <v>184.01146339300044</v>
      </c>
      <c r="X28" s="25">
        <v>66.027642746900099</v>
      </c>
      <c r="Y28" s="25">
        <v>71.439744611400116</v>
      </c>
      <c r="Z28" s="25">
        <v>137.4673873583003</v>
      </c>
      <c r="AA28" s="25">
        <v>56.28585939080007</v>
      </c>
      <c r="AB28" s="25">
        <v>59.53312050950008</v>
      </c>
      <c r="AC28" s="25">
        <v>115.81897990030025</v>
      </c>
      <c r="AD28" s="25">
        <v>61.697961255300086</v>
      </c>
      <c r="AE28" s="25">
        <v>86.593629832000161</v>
      </c>
      <c r="AF28" s="25">
        <v>148.29159108730033</v>
      </c>
      <c r="AG28" s="25">
        <v>86.593629832000161</v>
      </c>
      <c r="AH28" s="25">
        <v>93.088152069400181</v>
      </c>
      <c r="AI28" s="25">
        <v>179.68178190140043</v>
      </c>
      <c r="AJ28" s="25">
        <v>85.511209459100158</v>
      </c>
      <c r="AK28" s="25">
        <v>90.923311323600174</v>
      </c>
      <c r="AL28" s="25">
        <v>176.43452078270042</v>
      </c>
      <c r="AM28" s="25">
        <v>113.65413915450024</v>
      </c>
      <c r="AN28" s="25">
        <v>127.72560400220028</v>
      </c>
      <c r="AO28" s="25">
        <v>241.37974315670061</v>
      </c>
      <c r="AP28" s="25">
        <v>85.511209459100158</v>
      </c>
      <c r="AQ28" s="25">
        <v>104.99477617130022</v>
      </c>
      <c r="AR28" s="25">
        <v>190.50598563040046</v>
      </c>
      <c r="AS28" s="25">
        <v>86.593629832000161</v>
      </c>
      <c r="AT28" s="25">
        <v>83.346368713300151</v>
      </c>
      <c r="AU28" s="25">
        <v>169.9399985453004</v>
      </c>
      <c r="AV28" s="25">
        <v>57.368279763700073</v>
      </c>
      <c r="AW28" s="25">
        <v>66.027642746900099</v>
      </c>
      <c r="AX28" s="25">
        <v>123.39592251060027</v>
      </c>
      <c r="AY28" s="25">
        <v>51.956177899200057</v>
      </c>
      <c r="AZ28" s="25">
        <v>48.708916780500047</v>
      </c>
      <c r="BA28" s="25">
        <v>100.6650946797002</v>
      </c>
      <c r="BB28" s="25">
        <v>30.307770441199995</v>
      </c>
      <c r="BC28" s="25">
        <v>30.307770441199995</v>
      </c>
      <c r="BD28" s="25">
        <v>60.615540882400083</v>
      </c>
      <c r="BE28" s="25">
        <v>19.483566712199998</v>
      </c>
      <c r="BF28" s="25">
        <v>23.813248203799997</v>
      </c>
      <c r="BG28" s="25">
        <v>43.296814916000031</v>
      </c>
      <c r="BH28" s="25">
        <v>7.5769426102999988</v>
      </c>
      <c r="BI28" s="25">
        <v>16.236305593499999</v>
      </c>
      <c r="BJ28" s="25">
        <v>23.813248203799997</v>
      </c>
      <c r="BK28" s="25">
        <v>6.4945222373999991</v>
      </c>
      <c r="BL28" s="25">
        <v>2.1648407457999999</v>
      </c>
      <c r="BM28" s="25">
        <v>8.6593629831999994</v>
      </c>
      <c r="BN28" s="25">
        <v>0</v>
      </c>
      <c r="BO28" s="25">
        <v>4.3296814915999997</v>
      </c>
      <c r="BP28" s="25">
        <v>4.3296814915999997</v>
      </c>
      <c r="BQ28" s="25">
        <v>0</v>
      </c>
      <c r="BR28" s="25">
        <v>2.1648407457999999</v>
      </c>
      <c r="BS28" s="25">
        <v>2.1648407457999999</v>
      </c>
      <c r="BT28" s="25">
        <v>1.0824203728999999</v>
      </c>
      <c r="BU28" s="25">
        <v>2.1648407457999999</v>
      </c>
      <c r="BV28" s="25">
        <v>3.2472611187</v>
      </c>
      <c r="BW28" s="25">
        <v>1202.5690342918861</v>
      </c>
      <c r="BX28" s="25">
        <v>1216.6404991395868</v>
      </c>
      <c r="BY28" s="25">
        <v>2419.2095334314758</v>
      </c>
      <c r="BZ28" s="27" t="s">
        <v>302</v>
      </c>
    </row>
    <row r="29" spans="1:78" x14ac:dyDescent="0.25">
      <c r="A29" s="18" t="s">
        <v>185</v>
      </c>
      <c r="B29" s="18">
        <v>533</v>
      </c>
      <c r="C29" s="18" t="s">
        <v>220</v>
      </c>
      <c r="D29" s="18" t="s">
        <v>224</v>
      </c>
      <c r="E29" s="21" t="s">
        <v>25</v>
      </c>
      <c r="F29" s="21" t="s">
        <v>253</v>
      </c>
      <c r="G29" s="21" t="s">
        <v>52</v>
      </c>
      <c r="H29" s="21">
        <v>2010</v>
      </c>
      <c r="I29" s="24">
        <v>2073</v>
      </c>
      <c r="J29" s="21">
        <v>2000</v>
      </c>
      <c r="K29" s="21" t="s">
        <v>160</v>
      </c>
      <c r="L29" s="25">
        <v>128.80802437510027</v>
      </c>
      <c r="M29" s="25">
        <v>132.05528549380028</v>
      </c>
      <c r="N29" s="25">
        <v>260.86330986890067</v>
      </c>
      <c r="O29" s="25">
        <v>179.68178190140043</v>
      </c>
      <c r="P29" s="25">
        <v>153.70369295180035</v>
      </c>
      <c r="Q29" s="25">
        <v>333.38547485320089</v>
      </c>
      <c r="R29" s="25">
        <v>172.1048392911004</v>
      </c>
      <c r="S29" s="25">
        <v>159.11579481630037</v>
      </c>
      <c r="T29" s="25">
        <v>331.22063410740088</v>
      </c>
      <c r="U29" s="25">
        <v>169.9399985453004</v>
      </c>
      <c r="V29" s="25">
        <v>149.37401146020034</v>
      </c>
      <c r="W29" s="25">
        <v>319.31401000550085</v>
      </c>
      <c r="X29" s="25">
        <v>101.74751505260021</v>
      </c>
      <c r="Y29" s="25">
        <v>100.6650946797002</v>
      </c>
      <c r="Z29" s="25">
        <v>202.4126097323005</v>
      </c>
      <c r="AA29" s="25">
        <v>60.615540882400083</v>
      </c>
      <c r="AB29" s="25">
        <v>95.252992815200187</v>
      </c>
      <c r="AC29" s="25">
        <v>155.86853369760036</v>
      </c>
      <c r="AD29" s="25">
        <v>89.840890950700171</v>
      </c>
      <c r="AE29" s="25">
        <v>145.04432996860032</v>
      </c>
      <c r="AF29" s="25">
        <v>234.88522091930059</v>
      </c>
      <c r="AG29" s="25">
        <v>150.45643183310034</v>
      </c>
      <c r="AH29" s="25">
        <v>203.4950301052005</v>
      </c>
      <c r="AI29" s="25">
        <v>353.95146193830095</v>
      </c>
      <c r="AJ29" s="25">
        <v>169.9399985453004</v>
      </c>
      <c r="AK29" s="25">
        <v>193.75324674910047</v>
      </c>
      <c r="AL29" s="25">
        <v>363.69324529440098</v>
      </c>
      <c r="AM29" s="25">
        <v>137.4673873583003</v>
      </c>
      <c r="AN29" s="25">
        <v>176.43452078270042</v>
      </c>
      <c r="AO29" s="25">
        <v>313.90190814100083</v>
      </c>
      <c r="AP29" s="25">
        <v>119.06624101900026</v>
      </c>
      <c r="AQ29" s="25">
        <v>141.79706884990031</v>
      </c>
      <c r="AR29" s="25">
        <v>260.86330986890067</v>
      </c>
      <c r="AS29" s="25">
        <v>99.5826743068002</v>
      </c>
      <c r="AT29" s="25">
        <v>106.07719654420022</v>
      </c>
      <c r="AU29" s="25">
        <v>205.65987085100051</v>
      </c>
      <c r="AV29" s="25">
        <v>64.945222374000096</v>
      </c>
      <c r="AW29" s="25">
        <v>59.53312050950008</v>
      </c>
      <c r="AX29" s="25">
        <v>124.47834288350028</v>
      </c>
      <c r="AY29" s="25">
        <v>51.956177899200057</v>
      </c>
      <c r="AZ29" s="25">
        <v>55.203439017900067</v>
      </c>
      <c r="BA29" s="25">
        <v>107.15961691710022</v>
      </c>
      <c r="BB29" s="25">
        <v>35.719872305700008</v>
      </c>
      <c r="BC29" s="25">
        <v>32.472611186999998</v>
      </c>
      <c r="BD29" s="25">
        <v>68.192483492700106</v>
      </c>
      <c r="BE29" s="25">
        <v>9.7417833560999991</v>
      </c>
      <c r="BF29" s="25">
        <v>27.060509322499996</v>
      </c>
      <c r="BG29" s="25">
        <v>36.802292678600011</v>
      </c>
      <c r="BH29" s="25">
        <v>5.4121018644999994</v>
      </c>
      <c r="BI29" s="25">
        <v>5.4121018644999994</v>
      </c>
      <c r="BJ29" s="25">
        <v>10.824203728999999</v>
      </c>
      <c r="BK29" s="25">
        <v>6.4945222373999991</v>
      </c>
      <c r="BL29" s="25">
        <v>5.4121018644999994</v>
      </c>
      <c r="BM29" s="25">
        <v>11.906624101899999</v>
      </c>
      <c r="BN29" s="25">
        <v>0</v>
      </c>
      <c r="BO29" s="25">
        <v>2.1648407457999999</v>
      </c>
      <c r="BP29" s="25">
        <v>2.1648407457999999</v>
      </c>
      <c r="BQ29" s="25">
        <v>0</v>
      </c>
      <c r="BR29" s="25">
        <v>1.0824203728999999</v>
      </c>
      <c r="BS29" s="25">
        <v>1.0824203728999999</v>
      </c>
      <c r="BT29" s="25">
        <v>1.0824203728999999</v>
      </c>
      <c r="BU29" s="25">
        <v>0</v>
      </c>
      <c r="BV29" s="25">
        <v>1.0824203728999999</v>
      </c>
      <c r="BW29" s="25">
        <v>1754.6034244709167</v>
      </c>
      <c r="BX29" s="25">
        <v>1945.1094101013273</v>
      </c>
      <c r="BY29" s="25">
        <v>3699.712834571978</v>
      </c>
      <c r="BZ29" s="27" t="s">
        <v>305</v>
      </c>
    </row>
    <row r="30" spans="1:78" x14ac:dyDescent="0.25">
      <c r="A30" s="18" t="s">
        <v>202</v>
      </c>
      <c r="B30" s="18">
        <v>533</v>
      </c>
      <c r="C30" s="18" t="s">
        <v>220</v>
      </c>
      <c r="D30" s="18" t="s">
        <v>227</v>
      </c>
      <c r="E30" s="21" t="s">
        <v>27</v>
      </c>
      <c r="F30" s="21" t="s">
        <v>270</v>
      </c>
      <c r="G30" s="21" t="s">
        <v>68</v>
      </c>
      <c r="H30" s="21">
        <v>2010</v>
      </c>
      <c r="I30" s="24">
        <v>2338</v>
      </c>
      <c r="J30" s="21">
        <v>2000</v>
      </c>
      <c r="K30" s="21" t="s">
        <v>160</v>
      </c>
      <c r="L30" s="25">
        <v>93.088152069400181</v>
      </c>
      <c r="M30" s="25">
        <v>81.181527967500145</v>
      </c>
      <c r="N30" s="25">
        <v>174.26968003690041</v>
      </c>
      <c r="O30" s="25">
        <v>90.923311323600174</v>
      </c>
      <c r="P30" s="25">
        <v>98.500253933900197</v>
      </c>
      <c r="Q30" s="25">
        <v>189.42356525750046</v>
      </c>
      <c r="R30" s="25">
        <v>106.07719654420022</v>
      </c>
      <c r="S30" s="25">
        <v>100.6650946797002</v>
      </c>
      <c r="T30" s="25">
        <v>206.74229122390051</v>
      </c>
      <c r="U30" s="25">
        <v>112.57171878160024</v>
      </c>
      <c r="V30" s="25">
        <v>95.252992815200187</v>
      </c>
      <c r="W30" s="25">
        <v>207.82471159680051</v>
      </c>
      <c r="X30" s="25">
        <v>85.511209459100158</v>
      </c>
      <c r="Y30" s="25">
        <v>81.181527967500145</v>
      </c>
      <c r="Z30" s="25">
        <v>166.69273742660039</v>
      </c>
      <c r="AA30" s="25">
        <v>57.368279763700073</v>
      </c>
      <c r="AB30" s="25">
        <v>86.593629832000161</v>
      </c>
      <c r="AC30" s="25">
        <v>143.96190959570032</v>
      </c>
      <c r="AD30" s="25">
        <v>61.697961255300086</v>
      </c>
      <c r="AE30" s="25">
        <v>77.934266848800135</v>
      </c>
      <c r="AF30" s="25">
        <v>139.63222810410031</v>
      </c>
      <c r="AG30" s="25">
        <v>82.263948340400148</v>
      </c>
      <c r="AH30" s="25">
        <v>89.840890950700171</v>
      </c>
      <c r="AI30" s="25">
        <v>172.1048392911004</v>
      </c>
      <c r="AJ30" s="25">
        <v>90.923311323600174</v>
      </c>
      <c r="AK30" s="25">
        <v>112.57171878160024</v>
      </c>
      <c r="AL30" s="25">
        <v>203.4950301052005</v>
      </c>
      <c r="AM30" s="25">
        <v>102.82993542550021</v>
      </c>
      <c r="AN30" s="25">
        <v>134.22012623960029</v>
      </c>
      <c r="AO30" s="25">
        <v>237.0500616651006</v>
      </c>
      <c r="AP30" s="25">
        <v>81.181527967500145</v>
      </c>
      <c r="AQ30" s="25">
        <v>107.15961691710022</v>
      </c>
      <c r="AR30" s="25">
        <v>188.34114488460045</v>
      </c>
      <c r="AS30" s="25">
        <v>58.450700136600076</v>
      </c>
      <c r="AT30" s="25">
        <v>72.522164984300119</v>
      </c>
      <c r="AU30" s="25">
        <v>130.97286512090028</v>
      </c>
      <c r="AV30" s="25">
        <v>49.79133715340005</v>
      </c>
      <c r="AW30" s="25">
        <v>57.368279763700073</v>
      </c>
      <c r="AX30" s="25">
        <v>107.15961691710022</v>
      </c>
      <c r="AY30" s="25">
        <v>40.049553797300021</v>
      </c>
      <c r="AZ30" s="25">
        <v>51.956177899200057</v>
      </c>
      <c r="BA30" s="25">
        <v>92.005731696500177</v>
      </c>
      <c r="BB30" s="25">
        <v>29.225350068299996</v>
      </c>
      <c r="BC30" s="25">
        <v>45.461655661800037</v>
      </c>
      <c r="BD30" s="25">
        <v>74.687005730100125</v>
      </c>
      <c r="BE30" s="25">
        <v>17.318725966399999</v>
      </c>
      <c r="BF30" s="25">
        <v>34.637451932800005</v>
      </c>
      <c r="BG30" s="25">
        <v>51.956177899200057</v>
      </c>
      <c r="BH30" s="25">
        <v>11.906624101899999</v>
      </c>
      <c r="BI30" s="25">
        <v>11.906624101899999</v>
      </c>
      <c r="BJ30" s="25">
        <v>23.813248203799997</v>
      </c>
      <c r="BK30" s="25">
        <v>0</v>
      </c>
      <c r="BL30" s="25">
        <v>2.1648407457999999</v>
      </c>
      <c r="BM30" s="25">
        <v>2.1648407457999999</v>
      </c>
      <c r="BN30" s="25">
        <v>1.0824203728999999</v>
      </c>
      <c r="BO30" s="25">
        <v>4.3296814915999997</v>
      </c>
      <c r="BP30" s="25">
        <v>5.4121018644999994</v>
      </c>
      <c r="BQ30" s="25">
        <v>1.0824203728999999</v>
      </c>
      <c r="BR30" s="25">
        <v>1.0824203728999999</v>
      </c>
      <c r="BS30" s="25">
        <v>2.1648407457999999</v>
      </c>
      <c r="BT30" s="25">
        <v>2.1648407457999999</v>
      </c>
      <c r="BU30" s="25">
        <v>0</v>
      </c>
      <c r="BV30" s="25">
        <v>2.1648407457999999</v>
      </c>
      <c r="BW30" s="25">
        <v>1175.5085249693846</v>
      </c>
      <c r="BX30" s="25">
        <v>1346.530943887594</v>
      </c>
      <c r="BY30" s="25">
        <v>2522.03946885696</v>
      </c>
      <c r="BZ30" s="27" t="s">
        <v>349</v>
      </c>
    </row>
    <row r="31" spans="1:78" x14ac:dyDescent="0.25">
      <c r="A31" s="18" t="s">
        <v>207</v>
      </c>
      <c r="B31" s="18">
        <v>533</v>
      </c>
      <c r="C31" s="18" t="s">
        <v>220</v>
      </c>
      <c r="D31" s="18" t="s">
        <v>227</v>
      </c>
      <c r="E31" s="18" t="str">
        <f t="shared" ref="E31:E36" si="1">E30</f>
        <v>San Nicolas North</v>
      </c>
      <c r="F31" s="21" t="s">
        <v>275</v>
      </c>
      <c r="G31" s="21" t="s">
        <v>73</v>
      </c>
      <c r="H31" s="21">
        <v>2010</v>
      </c>
      <c r="I31" s="24">
        <v>873</v>
      </c>
      <c r="J31" s="21">
        <v>2000</v>
      </c>
      <c r="K31" s="21" t="s">
        <v>160</v>
      </c>
      <c r="L31" s="25">
        <v>19.483566712199998</v>
      </c>
      <c r="M31" s="25">
        <v>22.730827830899997</v>
      </c>
      <c r="N31" s="25">
        <v>42.214394543100028</v>
      </c>
      <c r="O31" s="25">
        <v>53.03859827210006</v>
      </c>
      <c r="P31" s="25">
        <v>33.555031559900002</v>
      </c>
      <c r="Q31" s="25">
        <v>86.593629832000161</v>
      </c>
      <c r="R31" s="25">
        <v>37.884713051500015</v>
      </c>
      <c r="S31" s="25">
        <v>63.862802001100093</v>
      </c>
      <c r="T31" s="25">
        <v>101.74751505260021</v>
      </c>
      <c r="U31" s="25">
        <v>75.769426103000129</v>
      </c>
      <c r="V31" s="25">
        <v>32.472611186999998</v>
      </c>
      <c r="W31" s="25">
        <v>108.24203729000023</v>
      </c>
      <c r="X31" s="25">
        <v>75.769426103000129</v>
      </c>
      <c r="Y31" s="25">
        <v>30.307770441199995</v>
      </c>
      <c r="Z31" s="25">
        <v>106.07719654420022</v>
      </c>
      <c r="AA31" s="25">
        <v>69.274903865600109</v>
      </c>
      <c r="AB31" s="25">
        <v>38.967133424400018</v>
      </c>
      <c r="AC31" s="25">
        <v>108.24203729000023</v>
      </c>
      <c r="AD31" s="25">
        <v>66.027642746900099</v>
      </c>
      <c r="AE31" s="25">
        <v>23.813248203799997</v>
      </c>
      <c r="AF31" s="25">
        <v>89.840890950700171</v>
      </c>
      <c r="AG31" s="25">
        <v>68.192483492700106</v>
      </c>
      <c r="AH31" s="25">
        <v>50.873757526300054</v>
      </c>
      <c r="AI31" s="25">
        <v>119.06624101900026</v>
      </c>
      <c r="AJ31" s="25">
        <v>56.28585939080007</v>
      </c>
      <c r="AK31" s="25">
        <v>37.884713051500015</v>
      </c>
      <c r="AL31" s="25">
        <v>94.170572442300184</v>
      </c>
      <c r="AM31" s="25">
        <v>51.956177899200057</v>
      </c>
      <c r="AN31" s="25">
        <v>62.780381628200089</v>
      </c>
      <c r="AO31" s="25">
        <v>114.73655952740025</v>
      </c>
      <c r="AP31" s="25">
        <v>49.79133715340005</v>
      </c>
      <c r="AQ31" s="25">
        <v>46.544076034700041</v>
      </c>
      <c r="AR31" s="25">
        <v>96.33541318810019</v>
      </c>
      <c r="AS31" s="25">
        <v>33.555031559900002</v>
      </c>
      <c r="AT31" s="25">
        <v>41.131974170200024</v>
      </c>
      <c r="AU31" s="25">
        <v>74.687005730100125</v>
      </c>
      <c r="AV31" s="25">
        <v>22.730827830899997</v>
      </c>
      <c r="AW31" s="25">
        <v>20.565987085099998</v>
      </c>
      <c r="AX31" s="25">
        <v>43.296814916000031</v>
      </c>
      <c r="AY31" s="25">
        <v>19.483566712199998</v>
      </c>
      <c r="AZ31" s="25">
        <v>23.813248203799997</v>
      </c>
      <c r="BA31" s="25">
        <v>43.296814916000031</v>
      </c>
      <c r="BB31" s="25">
        <v>10.824203728999999</v>
      </c>
      <c r="BC31" s="25">
        <v>12.989044474799998</v>
      </c>
      <c r="BD31" s="25">
        <v>23.813248203799997</v>
      </c>
      <c r="BE31" s="25">
        <v>10.824203728999999</v>
      </c>
      <c r="BF31" s="25">
        <v>5.4121018644999994</v>
      </c>
      <c r="BG31" s="25">
        <v>16.236305593499999</v>
      </c>
      <c r="BH31" s="25">
        <v>2.1648407457999999</v>
      </c>
      <c r="BI31" s="25">
        <v>4.3296814915999997</v>
      </c>
      <c r="BJ31" s="25">
        <v>6.4945222373999991</v>
      </c>
      <c r="BK31" s="25">
        <v>1.0824203728999999</v>
      </c>
      <c r="BL31" s="25">
        <v>5.4121018644999994</v>
      </c>
      <c r="BM31" s="25">
        <v>6.4945222373999991</v>
      </c>
      <c r="BN31" s="25">
        <v>0</v>
      </c>
      <c r="BO31" s="25">
        <v>2.1648407457999999</v>
      </c>
      <c r="BP31" s="25">
        <v>2.1648407457999999</v>
      </c>
      <c r="BQ31" s="25">
        <v>0</v>
      </c>
      <c r="BR31" s="25">
        <v>0</v>
      </c>
      <c r="BS31" s="25">
        <v>0</v>
      </c>
      <c r="BT31" s="25">
        <v>0</v>
      </c>
      <c r="BU31" s="25">
        <v>0</v>
      </c>
      <c r="BV31" s="25">
        <v>0</v>
      </c>
      <c r="BW31" s="25">
        <v>724.13922947009098</v>
      </c>
      <c r="BX31" s="25">
        <v>559.61133278929913</v>
      </c>
      <c r="BY31" s="25">
        <v>1283.7505622593906</v>
      </c>
      <c r="BZ31" s="27" t="s">
        <v>362</v>
      </c>
    </row>
    <row r="32" spans="1:78" x14ac:dyDescent="0.25">
      <c r="A32" s="18" t="s">
        <v>206</v>
      </c>
      <c r="B32" s="18">
        <v>533</v>
      </c>
      <c r="C32" s="18" t="s">
        <v>220</v>
      </c>
      <c r="D32" s="18" t="s">
        <v>227</v>
      </c>
      <c r="E32" s="18" t="str">
        <f t="shared" si="1"/>
        <v>San Nicolas North</v>
      </c>
      <c r="F32" s="21" t="s">
        <v>274</v>
      </c>
      <c r="G32" s="21" t="s">
        <v>72</v>
      </c>
      <c r="H32" s="21">
        <v>2010</v>
      </c>
      <c r="I32" s="24">
        <v>1555</v>
      </c>
      <c r="J32" s="21">
        <v>2000</v>
      </c>
      <c r="K32" s="21" t="s">
        <v>160</v>
      </c>
      <c r="L32" s="25">
        <v>42.214394543100028</v>
      </c>
      <c r="M32" s="25">
        <v>45.461655661800037</v>
      </c>
      <c r="N32" s="25">
        <v>87.676050204900164</v>
      </c>
      <c r="O32" s="25">
        <v>46.544076034700041</v>
      </c>
      <c r="P32" s="25">
        <v>50.873757526300054</v>
      </c>
      <c r="Q32" s="25">
        <v>97.417833561000194</v>
      </c>
      <c r="R32" s="25">
        <v>46.544076034700041</v>
      </c>
      <c r="S32" s="25">
        <v>46.544076034700041</v>
      </c>
      <c r="T32" s="25">
        <v>93.088152069400181</v>
      </c>
      <c r="U32" s="25">
        <v>58.450700136600076</v>
      </c>
      <c r="V32" s="25">
        <v>59.53312050950008</v>
      </c>
      <c r="W32" s="25">
        <v>117.98382064610026</v>
      </c>
      <c r="X32" s="25">
        <v>41.131974170200024</v>
      </c>
      <c r="Y32" s="25">
        <v>35.719872305700008</v>
      </c>
      <c r="Z32" s="25">
        <v>76.851846475900132</v>
      </c>
      <c r="AA32" s="25">
        <v>31.390190814099995</v>
      </c>
      <c r="AB32" s="25">
        <v>43.296814916000031</v>
      </c>
      <c r="AC32" s="25">
        <v>74.687005730100125</v>
      </c>
      <c r="AD32" s="25">
        <v>30.307770441199995</v>
      </c>
      <c r="AE32" s="25">
        <v>34.637451932800005</v>
      </c>
      <c r="AF32" s="25">
        <v>64.945222374000096</v>
      </c>
      <c r="AG32" s="25">
        <v>32.472611186999998</v>
      </c>
      <c r="AH32" s="25">
        <v>41.131974170200024</v>
      </c>
      <c r="AI32" s="25">
        <v>73.604585357200122</v>
      </c>
      <c r="AJ32" s="25">
        <v>24.895668576699997</v>
      </c>
      <c r="AK32" s="25">
        <v>49.79133715340005</v>
      </c>
      <c r="AL32" s="25">
        <v>74.687005730100125</v>
      </c>
      <c r="AM32" s="25">
        <v>47.626496407600044</v>
      </c>
      <c r="AN32" s="25">
        <v>64.945222374000096</v>
      </c>
      <c r="AO32" s="25">
        <v>112.57171878160024</v>
      </c>
      <c r="AP32" s="25">
        <v>50.873757526300054</v>
      </c>
      <c r="AQ32" s="25">
        <v>58.450700136600076</v>
      </c>
      <c r="AR32" s="25">
        <v>109.32445766290023</v>
      </c>
      <c r="AS32" s="25">
        <v>45.461655661800037</v>
      </c>
      <c r="AT32" s="25">
        <v>61.697961255300086</v>
      </c>
      <c r="AU32" s="25">
        <v>107.15961691710022</v>
      </c>
      <c r="AV32" s="25">
        <v>35.719872305700008</v>
      </c>
      <c r="AW32" s="25">
        <v>40.049553797300021</v>
      </c>
      <c r="AX32" s="25">
        <v>75.769426103000129</v>
      </c>
      <c r="AY32" s="25">
        <v>19.483566712199998</v>
      </c>
      <c r="AZ32" s="25">
        <v>19.483566712199998</v>
      </c>
      <c r="BA32" s="25">
        <v>38.967133424400018</v>
      </c>
      <c r="BB32" s="25">
        <v>9.7417833560999991</v>
      </c>
      <c r="BC32" s="25">
        <v>34.637451932800005</v>
      </c>
      <c r="BD32" s="25">
        <v>44.379235288900034</v>
      </c>
      <c r="BE32" s="25">
        <v>12.989044474799998</v>
      </c>
      <c r="BF32" s="25">
        <v>28.142929695399996</v>
      </c>
      <c r="BG32" s="25">
        <v>41.131974170200024</v>
      </c>
      <c r="BH32" s="25">
        <v>12.989044474799998</v>
      </c>
      <c r="BI32" s="25">
        <v>6.4945222373999991</v>
      </c>
      <c r="BJ32" s="25">
        <v>19.483566712199998</v>
      </c>
      <c r="BK32" s="25">
        <v>3.2472611187</v>
      </c>
      <c r="BL32" s="25">
        <v>8.6593629831999994</v>
      </c>
      <c r="BM32" s="25">
        <v>11.906624101899999</v>
      </c>
      <c r="BN32" s="25">
        <v>2.1648407457999999</v>
      </c>
      <c r="BO32" s="25">
        <v>2.1648407457999999</v>
      </c>
      <c r="BP32" s="25">
        <v>4.3296814915999997</v>
      </c>
      <c r="BQ32" s="25">
        <v>1.0824203728999999</v>
      </c>
      <c r="BR32" s="25">
        <v>1.0824203728999999</v>
      </c>
      <c r="BS32" s="25">
        <v>2.1648407457999999</v>
      </c>
      <c r="BT32" s="25">
        <v>0</v>
      </c>
      <c r="BU32" s="25">
        <v>0</v>
      </c>
      <c r="BV32" s="25">
        <v>0</v>
      </c>
      <c r="BW32" s="25">
        <v>595.33120509499736</v>
      </c>
      <c r="BX32" s="25">
        <v>732.79859245329055</v>
      </c>
      <c r="BY32" s="25">
        <v>1328.129797548293</v>
      </c>
      <c r="BZ32" s="27" t="s">
        <v>361</v>
      </c>
    </row>
    <row r="33" spans="1:78" x14ac:dyDescent="0.25">
      <c r="A33" s="18" t="s">
        <v>203</v>
      </c>
      <c r="B33" s="18">
        <v>533</v>
      </c>
      <c r="C33" s="18" t="s">
        <v>220</v>
      </c>
      <c r="D33" s="18" t="s">
        <v>227</v>
      </c>
      <c r="E33" s="18" t="str">
        <f t="shared" si="1"/>
        <v>San Nicolas North</v>
      </c>
      <c r="F33" s="21" t="s">
        <v>271</v>
      </c>
      <c r="G33" s="21" t="s">
        <v>69</v>
      </c>
      <c r="H33" s="21">
        <v>2010</v>
      </c>
      <c r="I33" s="24">
        <v>2297</v>
      </c>
      <c r="J33" s="21">
        <v>2000</v>
      </c>
      <c r="K33" s="21" t="s">
        <v>160</v>
      </c>
      <c r="L33" s="25">
        <v>68.192483492700106</v>
      </c>
      <c r="M33" s="25">
        <v>63.862802001100093</v>
      </c>
      <c r="N33" s="25">
        <v>132.05528549380028</v>
      </c>
      <c r="O33" s="25">
        <v>98.500253933900197</v>
      </c>
      <c r="P33" s="25">
        <v>57.368279763700073</v>
      </c>
      <c r="Q33" s="25">
        <v>155.86853369760036</v>
      </c>
      <c r="R33" s="25">
        <v>76.851846475900132</v>
      </c>
      <c r="S33" s="25">
        <v>92.005731696500177</v>
      </c>
      <c r="T33" s="25">
        <v>168.85757817240039</v>
      </c>
      <c r="U33" s="25">
        <v>80.099107594600142</v>
      </c>
      <c r="V33" s="25">
        <v>71.439744611400116</v>
      </c>
      <c r="W33" s="25">
        <v>151.53885220600034</v>
      </c>
      <c r="X33" s="25">
        <v>68.192483492700106</v>
      </c>
      <c r="Y33" s="25">
        <v>66.027642746900099</v>
      </c>
      <c r="Z33" s="25">
        <v>134.22012623960029</v>
      </c>
      <c r="AA33" s="25">
        <v>54.121018645000063</v>
      </c>
      <c r="AB33" s="25">
        <v>66.027642746900099</v>
      </c>
      <c r="AC33" s="25">
        <v>120.14866139190026</v>
      </c>
      <c r="AD33" s="25">
        <v>56.28585939080007</v>
      </c>
      <c r="AE33" s="25">
        <v>69.274903865600109</v>
      </c>
      <c r="AF33" s="25">
        <v>125.56076325640028</v>
      </c>
      <c r="AG33" s="25">
        <v>73.604585357200122</v>
      </c>
      <c r="AH33" s="25">
        <v>87.676050204900164</v>
      </c>
      <c r="AI33" s="25">
        <v>161.28063556210037</v>
      </c>
      <c r="AJ33" s="25">
        <v>79.016687221700138</v>
      </c>
      <c r="AK33" s="25">
        <v>74.687005730100125</v>
      </c>
      <c r="AL33" s="25">
        <v>153.70369295180035</v>
      </c>
      <c r="AM33" s="25">
        <v>82.263948340400148</v>
      </c>
      <c r="AN33" s="25">
        <v>90.923311323600174</v>
      </c>
      <c r="AO33" s="25">
        <v>173.18725966400041</v>
      </c>
      <c r="AP33" s="25">
        <v>75.769426103000129</v>
      </c>
      <c r="AQ33" s="25">
        <v>108.24203729000023</v>
      </c>
      <c r="AR33" s="25">
        <v>184.01146339300044</v>
      </c>
      <c r="AS33" s="25">
        <v>71.439744611400116</v>
      </c>
      <c r="AT33" s="25">
        <v>101.74751505260021</v>
      </c>
      <c r="AU33" s="25">
        <v>173.18725966400041</v>
      </c>
      <c r="AV33" s="25">
        <v>56.28585939080007</v>
      </c>
      <c r="AW33" s="25">
        <v>83.346368713300151</v>
      </c>
      <c r="AX33" s="25">
        <v>139.63222810410031</v>
      </c>
      <c r="AY33" s="25">
        <v>46.544076034700041</v>
      </c>
      <c r="AZ33" s="25">
        <v>57.368279763700073</v>
      </c>
      <c r="BA33" s="25">
        <v>103.91235579840021</v>
      </c>
      <c r="BB33" s="25">
        <v>36.802292678600011</v>
      </c>
      <c r="BC33" s="25">
        <v>50.873757526300054</v>
      </c>
      <c r="BD33" s="25">
        <v>87.676050204900164</v>
      </c>
      <c r="BE33" s="25">
        <v>20.565987085099998</v>
      </c>
      <c r="BF33" s="25">
        <v>31.390190814099995</v>
      </c>
      <c r="BG33" s="25">
        <v>51.956177899200057</v>
      </c>
      <c r="BH33" s="25">
        <v>12.989044474799998</v>
      </c>
      <c r="BI33" s="25">
        <v>16.236305593499999</v>
      </c>
      <c r="BJ33" s="25">
        <v>29.225350068299996</v>
      </c>
      <c r="BK33" s="25">
        <v>2.1648407457999999</v>
      </c>
      <c r="BL33" s="25">
        <v>2.1648407457999999</v>
      </c>
      <c r="BM33" s="25">
        <v>4.3296814915999997</v>
      </c>
      <c r="BN33" s="25">
        <v>1.0824203728999999</v>
      </c>
      <c r="BO33" s="25">
        <v>3.2472611187</v>
      </c>
      <c r="BP33" s="25">
        <v>4.3296814915999997</v>
      </c>
      <c r="BQ33" s="25">
        <v>1.0824203728999999</v>
      </c>
      <c r="BR33" s="25">
        <v>4.3296814915999997</v>
      </c>
      <c r="BS33" s="25">
        <v>5.4121018644999994</v>
      </c>
      <c r="BT33" s="25">
        <v>1.0824203728999999</v>
      </c>
      <c r="BU33" s="25">
        <v>1.0824203728999999</v>
      </c>
      <c r="BV33" s="25">
        <v>2.1648407457999999</v>
      </c>
      <c r="BW33" s="25">
        <v>1062.9368061877783</v>
      </c>
      <c r="BX33" s="25">
        <v>1199.3217731731859</v>
      </c>
      <c r="BY33" s="25">
        <v>2262.2585793610001</v>
      </c>
      <c r="BZ33" s="27" t="s">
        <v>300</v>
      </c>
    </row>
    <row r="34" spans="1:78" x14ac:dyDescent="0.25">
      <c r="A34" s="18" t="s">
        <v>208</v>
      </c>
      <c r="B34" s="18">
        <v>533</v>
      </c>
      <c r="C34" s="18" t="s">
        <v>220</v>
      </c>
      <c r="D34" s="18" t="s">
        <v>227</v>
      </c>
      <c r="E34" s="18" t="str">
        <f t="shared" si="1"/>
        <v>San Nicolas North</v>
      </c>
      <c r="F34" s="21" t="s">
        <v>276</v>
      </c>
      <c r="G34" s="21" t="s">
        <v>74</v>
      </c>
      <c r="H34" s="21">
        <v>2010</v>
      </c>
      <c r="I34" s="24">
        <v>44</v>
      </c>
      <c r="J34" s="21">
        <v>2000</v>
      </c>
      <c r="K34" s="21" t="s">
        <v>160</v>
      </c>
      <c r="L34" s="25">
        <v>1.0824203728999999</v>
      </c>
      <c r="M34" s="25">
        <v>0</v>
      </c>
      <c r="N34" s="25">
        <v>1.0824203728999999</v>
      </c>
      <c r="O34" s="25">
        <v>4.3296814915999997</v>
      </c>
      <c r="P34" s="25">
        <v>0</v>
      </c>
      <c r="Q34" s="25">
        <v>4.3296814915999997</v>
      </c>
      <c r="R34" s="25">
        <v>3.2472611187</v>
      </c>
      <c r="S34" s="25">
        <v>2.1648407457999999</v>
      </c>
      <c r="T34" s="25">
        <v>5.4121018644999994</v>
      </c>
      <c r="U34" s="25">
        <v>3.2472611187</v>
      </c>
      <c r="V34" s="25">
        <v>4.3296814915999997</v>
      </c>
      <c r="W34" s="25">
        <v>7.5769426102999988</v>
      </c>
      <c r="X34" s="25">
        <v>1.0824203728999999</v>
      </c>
      <c r="Y34" s="25">
        <v>0</v>
      </c>
      <c r="Z34" s="25">
        <v>1.0824203728999999</v>
      </c>
      <c r="AA34" s="25">
        <v>1.0824203728999999</v>
      </c>
      <c r="AB34" s="25">
        <v>1.0824203728999999</v>
      </c>
      <c r="AC34" s="25">
        <v>2.1648407457999999</v>
      </c>
      <c r="AD34" s="25">
        <v>2.1648407457999999</v>
      </c>
      <c r="AE34" s="25">
        <v>1.0824203728999999</v>
      </c>
      <c r="AF34" s="25">
        <v>3.2472611187</v>
      </c>
      <c r="AG34" s="25">
        <v>0</v>
      </c>
      <c r="AH34" s="25">
        <v>1.0824203728999999</v>
      </c>
      <c r="AI34" s="25">
        <v>1.0824203728999999</v>
      </c>
      <c r="AJ34" s="25">
        <v>2.1648407457999999</v>
      </c>
      <c r="AK34" s="25">
        <v>4.3296814915999997</v>
      </c>
      <c r="AL34" s="25">
        <v>6.4945222373999991</v>
      </c>
      <c r="AM34" s="25">
        <v>2.1648407457999999</v>
      </c>
      <c r="AN34" s="25">
        <v>0</v>
      </c>
      <c r="AO34" s="25">
        <v>2.1648407457999999</v>
      </c>
      <c r="AP34" s="25">
        <v>0</v>
      </c>
      <c r="AQ34" s="25">
        <v>2.1648407457999999</v>
      </c>
      <c r="AR34" s="25">
        <v>2.1648407457999999</v>
      </c>
      <c r="AS34" s="25">
        <v>2.1648407457999999</v>
      </c>
      <c r="AT34" s="25">
        <v>0</v>
      </c>
      <c r="AU34" s="25">
        <v>2.1648407457999999</v>
      </c>
      <c r="AV34" s="25">
        <v>1.0824203728999999</v>
      </c>
      <c r="AW34" s="25">
        <v>1.0824203728999999</v>
      </c>
      <c r="AX34" s="25">
        <v>2.1648407457999999</v>
      </c>
      <c r="AY34" s="25">
        <v>1.0824203728999999</v>
      </c>
      <c r="AZ34" s="25">
        <v>0</v>
      </c>
      <c r="BA34" s="25">
        <v>1.0824203728999999</v>
      </c>
      <c r="BB34" s="25">
        <v>0</v>
      </c>
      <c r="BC34" s="25">
        <v>0</v>
      </c>
      <c r="BD34" s="25">
        <v>0</v>
      </c>
      <c r="BE34" s="25">
        <v>1.0824203728999999</v>
      </c>
      <c r="BF34" s="25">
        <v>0</v>
      </c>
      <c r="BG34" s="25">
        <v>1.0824203728999999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0</v>
      </c>
      <c r="BQ34" s="25">
        <v>0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25.978088949599996</v>
      </c>
      <c r="BX34" s="25">
        <v>17.318725966399999</v>
      </c>
      <c r="BY34" s="25">
        <v>43.296814916000031</v>
      </c>
      <c r="BZ34" s="27" t="s">
        <v>364</v>
      </c>
    </row>
    <row r="35" spans="1:78" x14ac:dyDescent="0.25">
      <c r="A35" s="18" t="s">
        <v>205</v>
      </c>
      <c r="B35" s="18">
        <v>533</v>
      </c>
      <c r="C35" s="18" t="s">
        <v>220</v>
      </c>
      <c r="D35" s="18" t="s">
        <v>227</v>
      </c>
      <c r="E35" s="18" t="str">
        <f t="shared" si="1"/>
        <v>San Nicolas North</v>
      </c>
      <c r="F35" s="21" t="s">
        <v>273</v>
      </c>
      <c r="G35" s="21" t="s">
        <v>71</v>
      </c>
      <c r="H35" s="21">
        <v>2010</v>
      </c>
      <c r="I35" s="24">
        <v>1191</v>
      </c>
      <c r="J35" s="21">
        <v>2000</v>
      </c>
      <c r="K35" s="21" t="s">
        <v>160</v>
      </c>
      <c r="L35" s="25">
        <v>51.956177899200057</v>
      </c>
      <c r="M35" s="25">
        <v>34.637451932800005</v>
      </c>
      <c r="N35" s="25">
        <v>86.593629832000161</v>
      </c>
      <c r="O35" s="25">
        <v>32.472611186999998</v>
      </c>
      <c r="P35" s="25">
        <v>38.967133424400018</v>
      </c>
      <c r="Q35" s="25">
        <v>71.439744611400116</v>
      </c>
      <c r="R35" s="25">
        <v>48.708916780500047</v>
      </c>
      <c r="S35" s="25">
        <v>38.967133424400018</v>
      </c>
      <c r="T35" s="25">
        <v>87.676050204900164</v>
      </c>
      <c r="U35" s="25">
        <v>32.472611186999998</v>
      </c>
      <c r="V35" s="25">
        <v>33.555031559900002</v>
      </c>
      <c r="W35" s="25">
        <v>66.027642746900099</v>
      </c>
      <c r="X35" s="25">
        <v>24.895668576699997</v>
      </c>
      <c r="Y35" s="25">
        <v>33.555031559900002</v>
      </c>
      <c r="Z35" s="25">
        <v>58.450700136600076</v>
      </c>
      <c r="AA35" s="25">
        <v>44.379235288900034</v>
      </c>
      <c r="AB35" s="25">
        <v>41.131974170200024</v>
      </c>
      <c r="AC35" s="25">
        <v>85.511209459100158</v>
      </c>
      <c r="AD35" s="25">
        <v>28.142929695399996</v>
      </c>
      <c r="AE35" s="25">
        <v>42.214394543100028</v>
      </c>
      <c r="AF35" s="25">
        <v>70.357324238500112</v>
      </c>
      <c r="AG35" s="25">
        <v>35.719872305700008</v>
      </c>
      <c r="AH35" s="25">
        <v>35.719872305700008</v>
      </c>
      <c r="AI35" s="25">
        <v>71.439744611400116</v>
      </c>
      <c r="AJ35" s="25">
        <v>48.708916780500047</v>
      </c>
      <c r="AK35" s="25">
        <v>38.967133424400018</v>
      </c>
      <c r="AL35" s="25">
        <v>87.676050204900164</v>
      </c>
      <c r="AM35" s="25">
        <v>57.368279763700073</v>
      </c>
      <c r="AN35" s="25">
        <v>40.049553797300021</v>
      </c>
      <c r="AO35" s="25">
        <v>97.417833561000194</v>
      </c>
      <c r="AP35" s="25">
        <v>38.967133424400018</v>
      </c>
      <c r="AQ35" s="25">
        <v>43.296814916000031</v>
      </c>
      <c r="AR35" s="25">
        <v>82.263948340400148</v>
      </c>
      <c r="AS35" s="25">
        <v>44.379235288900034</v>
      </c>
      <c r="AT35" s="25">
        <v>43.296814916000031</v>
      </c>
      <c r="AU35" s="25">
        <v>87.676050204900164</v>
      </c>
      <c r="AV35" s="25">
        <v>23.813248203799997</v>
      </c>
      <c r="AW35" s="25">
        <v>37.884713051500015</v>
      </c>
      <c r="AX35" s="25">
        <v>61.697961255300086</v>
      </c>
      <c r="AY35" s="25">
        <v>23.813248203799997</v>
      </c>
      <c r="AZ35" s="25">
        <v>31.390190814099995</v>
      </c>
      <c r="BA35" s="25">
        <v>55.203439017900067</v>
      </c>
      <c r="BB35" s="25">
        <v>11.906624101899999</v>
      </c>
      <c r="BC35" s="25">
        <v>25.978088949599996</v>
      </c>
      <c r="BD35" s="25">
        <v>37.884713051500015</v>
      </c>
      <c r="BE35" s="25">
        <v>11.906624101899999</v>
      </c>
      <c r="BF35" s="25">
        <v>22.730827830899997</v>
      </c>
      <c r="BG35" s="25">
        <v>34.637451932800005</v>
      </c>
      <c r="BH35" s="25">
        <v>7.5769426102999988</v>
      </c>
      <c r="BI35" s="25">
        <v>12.989044474799998</v>
      </c>
      <c r="BJ35" s="25">
        <v>20.565987085099998</v>
      </c>
      <c r="BK35" s="25">
        <v>3.2472611187</v>
      </c>
      <c r="BL35" s="25">
        <v>4.3296814915999997</v>
      </c>
      <c r="BM35" s="25">
        <v>7.5769426102999988</v>
      </c>
      <c r="BN35" s="25">
        <v>0</v>
      </c>
      <c r="BO35" s="25">
        <v>6.4945222373999991</v>
      </c>
      <c r="BP35" s="25">
        <v>6.4945222373999991</v>
      </c>
      <c r="BQ35" s="25">
        <v>0</v>
      </c>
      <c r="BR35" s="25">
        <v>0</v>
      </c>
      <c r="BS35" s="25">
        <v>0</v>
      </c>
      <c r="BT35" s="25">
        <v>0</v>
      </c>
      <c r="BU35" s="25">
        <v>0</v>
      </c>
      <c r="BV35" s="25">
        <v>0</v>
      </c>
      <c r="BW35" s="25">
        <v>570.43553651829859</v>
      </c>
      <c r="BX35" s="25">
        <v>606.15540882399682</v>
      </c>
      <c r="BY35" s="25">
        <v>1176.5909453422846</v>
      </c>
      <c r="BZ35" s="27" t="s">
        <v>359</v>
      </c>
    </row>
    <row r="36" spans="1:78" x14ac:dyDescent="0.25">
      <c r="A36" s="18" t="s">
        <v>204</v>
      </c>
      <c r="B36" s="18">
        <v>533</v>
      </c>
      <c r="C36" s="18" t="s">
        <v>220</v>
      </c>
      <c r="D36" s="18" t="s">
        <v>227</v>
      </c>
      <c r="E36" s="18" t="str">
        <f t="shared" si="1"/>
        <v>San Nicolas North</v>
      </c>
      <c r="F36" s="21" t="s">
        <v>272</v>
      </c>
      <c r="G36" s="21" t="s">
        <v>70</v>
      </c>
      <c r="H36" s="21">
        <v>2010</v>
      </c>
      <c r="I36" s="24">
        <v>1820</v>
      </c>
      <c r="J36" s="21">
        <v>2000</v>
      </c>
      <c r="K36" s="21" t="s">
        <v>160</v>
      </c>
      <c r="L36" s="25">
        <v>68.192483492700106</v>
      </c>
      <c r="M36" s="25">
        <v>60.615540882400083</v>
      </c>
      <c r="N36" s="25">
        <v>128.80802437510027</v>
      </c>
      <c r="O36" s="25">
        <v>61.697961255300086</v>
      </c>
      <c r="P36" s="25">
        <v>60.615540882400083</v>
      </c>
      <c r="Q36" s="25">
        <v>122.31350213770027</v>
      </c>
      <c r="R36" s="25">
        <v>63.862802001100093</v>
      </c>
      <c r="S36" s="25">
        <v>69.274903865600109</v>
      </c>
      <c r="T36" s="25">
        <v>133.13770586670029</v>
      </c>
      <c r="U36" s="25">
        <v>58.450700136600076</v>
      </c>
      <c r="V36" s="25">
        <v>69.274903865600109</v>
      </c>
      <c r="W36" s="25">
        <v>127.72560400220028</v>
      </c>
      <c r="X36" s="25">
        <v>50.873757526300054</v>
      </c>
      <c r="Y36" s="25">
        <v>28.142929695399996</v>
      </c>
      <c r="Z36" s="25">
        <v>79.016687221700138</v>
      </c>
      <c r="AA36" s="25">
        <v>48.708916780500047</v>
      </c>
      <c r="AB36" s="25">
        <v>54.121018645000063</v>
      </c>
      <c r="AC36" s="25">
        <v>102.82993542550021</v>
      </c>
      <c r="AD36" s="25">
        <v>28.142929695399996</v>
      </c>
      <c r="AE36" s="25">
        <v>70.357324238500112</v>
      </c>
      <c r="AF36" s="25">
        <v>98.500253933900197</v>
      </c>
      <c r="AG36" s="25">
        <v>69.274903865600109</v>
      </c>
      <c r="AH36" s="25">
        <v>58.450700136600076</v>
      </c>
      <c r="AI36" s="25">
        <v>127.72560400220028</v>
      </c>
      <c r="AJ36" s="25">
        <v>56.28585939080007</v>
      </c>
      <c r="AK36" s="25">
        <v>63.862802001100093</v>
      </c>
      <c r="AL36" s="25">
        <v>120.14866139190026</v>
      </c>
      <c r="AM36" s="25">
        <v>60.615540882400083</v>
      </c>
      <c r="AN36" s="25">
        <v>69.274903865600109</v>
      </c>
      <c r="AO36" s="25">
        <v>129.89044474800028</v>
      </c>
      <c r="AP36" s="25">
        <v>67.110063119800103</v>
      </c>
      <c r="AQ36" s="25">
        <v>75.769426103000129</v>
      </c>
      <c r="AR36" s="25">
        <v>142.87948922280032</v>
      </c>
      <c r="AS36" s="25">
        <v>66.027642746900099</v>
      </c>
      <c r="AT36" s="25">
        <v>49.79133715340005</v>
      </c>
      <c r="AU36" s="25">
        <v>115.81897990030025</v>
      </c>
      <c r="AV36" s="25">
        <v>47.626496407600044</v>
      </c>
      <c r="AW36" s="25">
        <v>63.862802001100093</v>
      </c>
      <c r="AX36" s="25">
        <v>111.48929840870024</v>
      </c>
      <c r="AY36" s="25">
        <v>29.225350068299996</v>
      </c>
      <c r="AZ36" s="25">
        <v>40.049553797300021</v>
      </c>
      <c r="BA36" s="25">
        <v>69.274903865600109</v>
      </c>
      <c r="BB36" s="25">
        <v>34.637451932800005</v>
      </c>
      <c r="BC36" s="25">
        <v>56.28585939080007</v>
      </c>
      <c r="BD36" s="25">
        <v>90.923311323600174</v>
      </c>
      <c r="BE36" s="25">
        <v>21.648407457999998</v>
      </c>
      <c r="BF36" s="25">
        <v>34.637451932800005</v>
      </c>
      <c r="BG36" s="25">
        <v>56.28585939080007</v>
      </c>
      <c r="BH36" s="25">
        <v>14.071464847699998</v>
      </c>
      <c r="BI36" s="25">
        <v>14.071464847699998</v>
      </c>
      <c r="BJ36" s="25">
        <v>28.142929695399996</v>
      </c>
      <c r="BK36" s="25">
        <v>7.5769426102999988</v>
      </c>
      <c r="BL36" s="25">
        <v>11.906624101899999</v>
      </c>
      <c r="BM36" s="25">
        <v>19.483566712199998</v>
      </c>
      <c r="BN36" s="25">
        <v>3.2472611187</v>
      </c>
      <c r="BO36" s="25">
        <v>5.4121018644999994</v>
      </c>
      <c r="BP36" s="25">
        <v>8.6593629831999994</v>
      </c>
      <c r="BQ36" s="25">
        <v>1.0824203728999999</v>
      </c>
      <c r="BR36" s="25">
        <v>1.0824203728999999</v>
      </c>
      <c r="BS36" s="25">
        <v>2.1648407457999999</v>
      </c>
      <c r="BT36" s="25">
        <v>0</v>
      </c>
      <c r="BU36" s="25">
        <v>2.1648407457999999</v>
      </c>
      <c r="BV36" s="25">
        <v>2.1648407457999999</v>
      </c>
      <c r="BW36" s="25">
        <v>858.35935570968434</v>
      </c>
      <c r="BX36" s="25">
        <v>959.02445038937935</v>
      </c>
      <c r="BY36" s="25">
        <v>1817.3838060991202</v>
      </c>
      <c r="BZ36" s="27" t="s">
        <v>358</v>
      </c>
    </row>
    <row r="37" spans="1:78" x14ac:dyDescent="0.25">
      <c r="A37" s="18" t="s">
        <v>213</v>
      </c>
      <c r="B37" s="18">
        <v>533</v>
      </c>
      <c r="C37" s="18" t="s">
        <v>220</v>
      </c>
      <c r="D37" s="18" t="s">
        <v>228</v>
      </c>
      <c r="E37" s="21" t="s">
        <v>28</v>
      </c>
      <c r="F37" s="21" t="s">
        <v>281</v>
      </c>
      <c r="G37" s="21" t="s">
        <v>79</v>
      </c>
      <c r="H37" s="21">
        <v>2010</v>
      </c>
      <c r="I37" s="24">
        <v>1176</v>
      </c>
      <c r="J37" s="21">
        <v>2000</v>
      </c>
      <c r="K37" s="21" t="s">
        <v>160</v>
      </c>
      <c r="L37" s="25">
        <v>35.719872305700008</v>
      </c>
      <c r="M37" s="25">
        <v>41.131974170200024</v>
      </c>
      <c r="N37" s="25">
        <v>76.851846475900132</v>
      </c>
      <c r="O37" s="25">
        <v>40.049553797300021</v>
      </c>
      <c r="P37" s="25">
        <v>42.214394543100028</v>
      </c>
      <c r="Q37" s="25">
        <v>82.263948340400148</v>
      </c>
      <c r="R37" s="25">
        <v>35.719872305700008</v>
      </c>
      <c r="S37" s="25">
        <v>36.802292678600011</v>
      </c>
      <c r="T37" s="25">
        <v>72.522164984300119</v>
      </c>
      <c r="U37" s="25">
        <v>42.214394543100028</v>
      </c>
      <c r="V37" s="25">
        <v>42.214394543100028</v>
      </c>
      <c r="W37" s="25">
        <v>84.428789086200155</v>
      </c>
      <c r="X37" s="25">
        <v>37.884713051500015</v>
      </c>
      <c r="Y37" s="25">
        <v>35.719872305700008</v>
      </c>
      <c r="Z37" s="25">
        <v>73.604585357200122</v>
      </c>
      <c r="AA37" s="25">
        <v>21.648407457999998</v>
      </c>
      <c r="AB37" s="25">
        <v>32.472611186999998</v>
      </c>
      <c r="AC37" s="25">
        <v>54.121018645000063</v>
      </c>
      <c r="AD37" s="25">
        <v>31.390190814099995</v>
      </c>
      <c r="AE37" s="25">
        <v>35.719872305700008</v>
      </c>
      <c r="AF37" s="25">
        <v>67.110063119800103</v>
      </c>
      <c r="AG37" s="25">
        <v>32.472611186999998</v>
      </c>
      <c r="AH37" s="25">
        <v>30.307770441199995</v>
      </c>
      <c r="AI37" s="25">
        <v>62.780381628200089</v>
      </c>
      <c r="AJ37" s="25">
        <v>30.307770441199995</v>
      </c>
      <c r="AK37" s="25">
        <v>35.719872305700008</v>
      </c>
      <c r="AL37" s="25">
        <v>66.027642746900099</v>
      </c>
      <c r="AM37" s="25">
        <v>31.390190814099995</v>
      </c>
      <c r="AN37" s="25">
        <v>44.379235288900034</v>
      </c>
      <c r="AO37" s="25">
        <v>75.769426103000129</v>
      </c>
      <c r="AP37" s="25">
        <v>46.544076034700041</v>
      </c>
      <c r="AQ37" s="25">
        <v>50.873757526300054</v>
      </c>
      <c r="AR37" s="25">
        <v>97.417833561000194</v>
      </c>
      <c r="AS37" s="25">
        <v>29.225350068299996</v>
      </c>
      <c r="AT37" s="25">
        <v>44.379235288900034</v>
      </c>
      <c r="AU37" s="25">
        <v>73.604585357200122</v>
      </c>
      <c r="AV37" s="25">
        <v>16.236305593499999</v>
      </c>
      <c r="AW37" s="25">
        <v>18.401146339299999</v>
      </c>
      <c r="AX37" s="25">
        <v>34.637451932800005</v>
      </c>
      <c r="AY37" s="25">
        <v>12.989044474799998</v>
      </c>
      <c r="AZ37" s="25">
        <v>19.483566712199998</v>
      </c>
      <c r="BA37" s="25">
        <v>32.472611186999998</v>
      </c>
      <c r="BB37" s="25">
        <v>17.318725966399999</v>
      </c>
      <c r="BC37" s="25">
        <v>19.483566712199998</v>
      </c>
      <c r="BD37" s="25">
        <v>36.802292678600011</v>
      </c>
      <c r="BE37" s="25">
        <v>9.7417833560999991</v>
      </c>
      <c r="BF37" s="25">
        <v>19.483566712199998</v>
      </c>
      <c r="BG37" s="25">
        <v>29.225350068299996</v>
      </c>
      <c r="BH37" s="25">
        <v>8.6593629831999994</v>
      </c>
      <c r="BI37" s="25">
        <v>6.4945222373999991</v>
      </c>
      <c r="BJ37" s="25">
        <v>15.153885220599998</v>
      </c>
      <c r="BK37" s="25">
        <v>2.1648407457999999</v>
      </c>
      <c r="BL37" s="25">
        <v>3.2472611187</v>
      </c>
      <c r="BM37" s="25">
        <v>5.4121018644999994</v>
      </c>
      <c r="BN37" s="25">
        <v>1.0824203728999999</v>
      </c>
      <c r="BO37" s="25">
        <v>1.0824203728999999</v>
      </c>
      <c r="BP37" s="25">
        <v>2.1648407457999999</v>
      </c>
      <c r="BQ37" s="25">
        <v>1.0824203728999999</v>
      </c>
      <c r="BR37" s="25">
        <v>1.0824203728999999</v>
      </c>
      <c r="BS37" s="25">
        <v>2.1648407457999999</v>
      </c>
      <c r="BT37" s="25">
        <v>0</v>
      </c>
      <c r="BU37" s="25">
        <v>1.0824203728999999</v>
      </c>
      <c r="BV37" s="25">
        <v>1.0824203728999999</v>
      </c>
      <c r="BW37" s="25">
        <v>483.84190668630134</v>
      </c>
      <c r="BX37" s="25">
        <v>561.77617353509902</v>
      </c>
      <c r="BY37" s="25">
        <v>1045.6180802213773</v>
      </c>
      <c r="BZ37" s="27" t="s">
        <v>291</v>
      </c>
    </row>
    <row r="38" spans="1:78" x14ac:dyDescent="0.25">
      <c r="A38" s="18" t="s">
        <v>214</v>
      </c>
      <c r="B38" s="18">
        <v>533</v>
      </c>
      <c r="C38" s="18" t="s">
        <v>220</v>
      </c>
      <c r="D38" s="18" t="s">
        <v>228</v>
      </c>
      <c r="E38" s="21" t="s">
        <v>28</v>
      </c>
      <c r="F38" s="21" t="s">
        <v>282</v>
      </c>
      <c r="G38" s="21" t="s">
        <v>80</v>
      </c>
      <c r="H38" s="21">
        <v>2010</v>
      </c>
      <c r="I38" s="24">
        <v>1246</v>
      </c>
      <c r="J38" s="21">
        <v>2000</v>
      </c>
      <c r="K38" s="21" t="s">
        <v>160</v>
      </c>
      <c r="L38" s="25">
        <v>51.956177899200057</v>
      </c>
      <c r="M38" s="25">
        <v>24.895668576699997</v>
      </c>
      <c r="N38" s="25">
        <v>76.851846475900132</v>
      </c>
      <c r="O38" s="25">
        <v>40.049553797300021</v>
      </c>
      <c r="P38" s="25">
        <v>30.307770441199995</v>
      </c>
      <c r="Q38" s="25">
        <v>70.357324238500112</v>
      </c>
      <c r="R38" s="25">
        <v>44.379235288900034</v>
      </c>
      <c r="S38" s="25">
        <v>37.884713051500015</v>
      </c>
      <c r="T38" s="25">
        <v>82.263948340400148</v>
      </c>
      <c r="U38" s="25">
        <v>43.296814916000031</v>
      </c>
      <c r="V38" s="25">
        <v>36.802292678600011</v>
      </c>
      <c r="W38" s="25">
        <v>80.099107594600142</v>
      </c>
      <c r="X38" s="25">
        <v>31.390190814099995</v>
      </c>
      <c r="Y38" s="25">
        <v>45.461655661800037</v>
      </c>
      <c r="Z38" s="25">
        <v>76.851846475900132</v>
      </c>
      <c r="AA38" s="25">
        <v>24.895668576699997</v>
      </c>
      <c r="AB38" s="25">
        <v>31.390190814099995</v>
      </c>
      <c r="AC38" s="25">
        <v>56.28585939080007</v>
      </c>
      <c r="AD38" s="25">
        <v>30.307770441199995</v>
      </c>
      <c r="AE38" s="25">
        <v>28.142929695399996</v>
      </c>
      <c r="AF38" s="25">
        <v>58.450700136600076</v>
      </c>
      <c r="AG38" s="25">
        <v>23.813248203799997</v>
      </c>
      <c r="AH38" s="25">
        <v>20.565987085099998</v>
      </c>
      <c r="AI38" s="25">
        <v>44.379235288900034</v>
      </c>
      <c r="AJ38" s="25">
        <v>25.978088949599996</v>
      </c>
      <c r="AK38" s="25">
        <v>34.637451932800005</v>
      </c>
      <c r="AL38" s="25">
        <v>60.615540882400083</v>
      </c>
      <c r="AM38" s="25">
        <v>36.802292678600011</v>
      </c>
      <c r="AN38" s="25">
        <v>49.79133715340005</v>
      </c>
      <c r="AO38" s="25">
        <v>86.593629832000161</v>
      </c>
      <c r="AP38" s="25">
        <v>41.131974170200024</v>
      </c>
      <c r="AQ38" s="25">
        <v>62.780381628200089</v>
      </c>
      <c r="AR38" s="25">
        <v>103.91235579840021</v>
      </c>
      <c r="AS38" s="25">
        <v>43.296814916000031</v>
      </c>
      <c r="AT38" s="25">
        <v>48.708916780500047</v>
      </c>
      <c r="AU38" s="25">
        <v>92.005731696500177</v>
      </c>
      <c r="AV38" s="25">
        <v>24.895668576699997</v>
      </c>
      <c r="AW38" s="25">
        <v>32.472611186999998</v>
      </c>
      <c r="AX38" s="25">
        <v>57.368279763700073</v>
      </c>
      <c r="AY38" s="25">
        <v>17.318725966399999</v>
      </c>
      <c r="AZ38" s="25">
        <v>28.142929695399996</v>
      </c>
      <c r="BA38" s="25">
        <v>45.461655661800037</v>
      </c>
      <c r="BB38" s="25">
        <v>20.565987085099998</v>
      </c>
      <c r="BC38" s="25">
        <v>23.813248203799997</v>
      </c>
      <c r="BD38" s="25">
        <v>44.379235288900034</v>
      </c>
      <c r="BE38" s="25">
        <v>18.401146339299999</v>
      </c>
      <c r="BF38" s="25">
        <v>23.813248203799997</v>
      </c>
      <c r="BG38" s="25">
        <v>42.214394543100028</v>
      </c>
      <c r="BH38" s="25">
        <v>8.6593629831999994</v>
      </c>
      <c r="BI38" s="25">
        <v>12.989044474799998</v>
      </c>
      <c r="BJ38" s="25">
        <v>21.648407457999998</v>
      </c>
      <c r="BK38" s="25">
        <v>2.1648407457999999</v>
      </c>
      <c r="BL38" s="25">
        <v>4.3296814915999997</v>
      </c>
      <c r="BM38" s="25">
        <v>6.4945222373999991</v>
      </c>
      <c r="BN38" s="25">
        <v>0</v>
      </c>
      <c r="BO38" s="25">
        <v>3.2472611187</v>
      </c>
      <c r="BP38" s="25">
        <v>3.2472611187</v>
      </c>
      <c r="BQ38" s="25">
        <v>0</v>
      </c>
      <c r="BR38" s="25">
        <v>2.1648407457999999</v>
      </c>
      <c r="BS38" s="25">
        <v>2.1648407457999999</v>
      </c>
      <c r="BT38" s="25">
        <v>0</v>
      </c>
      <c r="BU38" s="25">
        <v>0</v>
      </c>
      <c r="BV38" s="25">
        <v>0</v>
      </c>
      <c r="BW38" s="25">
        <v>529.30356234810063</v>
      </c>
      <c r="BX38" s="25">
        <v>582.342160620198</v>
      </c>
      <c r="BY38" s="25">
        <v>1111.645722968281</v>
      </c>
      <c r="BZ38" s="27" t="s">
        <v>293</v>
      </c>
    </row>
    <row r="39" spans="1:78" x14ac:dyDescent="0.25">
      <c r="A39" s="18" t="s">
        <v>210</v>
      </c>
      <c r="B39" s="18">
        <v>533</v>
      </c>
      <c r="C39" s="18" t="s">
        <v>220</v>
      </c>
      <c r="D39" s="18" t="s">
        <v>228</v>
      </c>
      <c r="E39" s="21" t="s">
        <v>28</v>
      </c>
      <c r="F39" s="21" t="s">
        <v>278</v>
      </c>
      <c r="G39" s="21" t="s">
        <v>76</v>
      </c>
      <c r="H39" s="21">
        <v>2010</v>
      </c>
      <c r="I39" s="24">
        <v>1073</v>
      </c>
      <c r="J39" s="21">
        <v>2000</v>
      </c>
      <c r="K39" s="21" t="s">
        <v>160</v>
      </c>
      <c r="L39" s="25">
        <v>20.565987085099998</v>
      </c>
      <c r="M39" s="25">
        <v>32.472611186999998</v>
      </c>
      <c r="N39" s="25">
        <v>53.03859827210006</v>
      </c>
      <c r="O39" s="25">
        <v>28.142929695399996</v>
      </c>
      <c r="P39" s="25">
        <v>25.978088949599996</v>
      </c>
      <c r="Q39" s="25">
        <v>54.121018645000063</v>
      </c>
      <c r="R39" s="25">
        <v>37.884713051500015</v>
      </c>
      <c r="S39" s="25">
        <v>42.214394543100028</v>
      </c>
      <c r="T39" s="25">
        <v>80.099107594600142</v>
      </c>
      <c r="U39" s="25">
        <v>28.142929695399996</v>
      </c>
      <c r="V39" s="25">
        <v>35.719872305700008</v>
      </c>
      <c r="W39" s="25">
        <v>63.862802001100093</v>
      </c>
      <c r="X39" s="25">
        <v>20.565987085099998</v>
      </c>
      <c r="Y39" s="25">
        <v>25.978088949599996</v>
      </c>
      <c r="Z39" s="25">
        <v>46.544076034700041</v>
      </c>
      <c r="AA39" s="25">
        <v>17.318725966399999</v>
      </c>
      <c r="AB39" s="25">
        <v>24.895668576699997</v>
      </c>
      <c r="AC39" s="25">
        <v>42.214394543100028</v>
      </c>
      <c r="AD39" s="25">
        <v>22.730827830899997</v>
      </c>
      <c r="AE39" s="25">
        <v>18.401146339299999</v>
      </c>
      <c r="AF39" s="25">
        <v>41.131974170200024</v>
      </c>
      <c r="AG39" s="25">
        <v>21.648407457999998</v>
      </c>
      <c r="AH39" s="25">
        <v>35.719872305700008</v>
      </c>
      <c r="AI39" s="25">
        <v>57.368279763700073</v>
      </c>
      <c r="AJ39" s="25">
        <v>25.978088949599996</v>
      </c>
      <c r="AK39" s="25">
        <v>34.637451932800005</v>
      </c>
      <c r="AL39" s="25">
        <v>60.615540882400083</v>
      </c>
      <c r="AM39" s="25">
        <v>34.637451932800005</v>
      </c>
      <c r="AN39" s="25">
        <v>43.296814916000031</v>
      </c>
      <c r="AO39" s="25">
        <v>77.934266848800135</v>
      </c>
      <c r="AP39" s="25">
        <v>34.637451932800005</v>
      </c>
      <c r="AQ39" s="25">
        <v>45.461655661800037</v>
      </c>
      <c r="AR39" s="25">
        <v>80.099107594600142</v>
      </c>
      <c r="AS39" s="25">
        <v>31.390190814099995</v>
      </c>
      <c r="AT39" s="25">
        <v>30.307770441199995</v>
      </c>
      <c r="AU39" s="25">
        <v>61.697961255300086</v>
      </c>
      <c r="AV39" s="25">
        <v>29.225350068299996</v>
      </c>
      <c r="AW39" s="25">
        <v>32.472611186999998</v>
      </c>
      <c r="AX39" s="25">
        <v>61.697961255300086</v>
      </c>
      <c r="AY39" s="25">
        <v>24.895668576699997</v>
      </c>
      <c r="AZ39" s="25">
        <v>22.730827830899997</v>
      </c>
      <c r="BA39" s="25">
        <v>47.626496407600044</v>
      </c>
      <c r="BB39" s="25">
        <v>12.989044474799998</v>
      </c>
      <c r="BC39" s="25">
        <v>21.648407457999998</v>
      </c>
      <c r="BD39" s="25">
        <v>34.637451932800005</v>
      </c>
      <c r="BE39" s="25">
        <v>11.906624101899999</v>
      </c>
      <c r="BF39" s="25">
        <v>25.978088949599996</v>
      </c>
      <c r="BG39" s="25">
        <v>37.884713051500015</v>
      </c>
      <c r="BH39" s="25">
        <v>10.824203728999999</v>
      </c>
      <c r="BI39" s="25">
        <v>12.989044474799998</v>
      </c>
      <c r="BJ39" s="25">
        <v>23.813248203799997</v>
      </c>
      <c r="BK39" s="25">
        <v>8.6593629831999994</v>
      </c>
      <c r="BL39" s="25">
        <v>16.236305593499999</v>
      </c>
      <c r="BM39" s="25">
        <v>24.895668576699997</v>
      </c>
      <c r="BN39" s="25">
        <v>3.2472611187</v>
      </c>
      <c r="BO39" s="25">
        <v>14.071464847699998</v>
      </c>
      <c r="BP39" s="25">
        <v>17.318725966399999</v>
      </c>
      <c r="BQ39" s="25">
        <v>1.0824203728999999</v>
      </c>
      <c r="BR39" s="25">
        <v>2.1648407457999999</v>
      </c>
      <c r="BS39" s="25">
        <v>3.2472611187</v>
      </c>
      <c r="BT39" s="25">
        <v>0</v>
      </c>
      <c r="BU39" s="25">
        <v>0</v>
      </c>
      <c r="BV39" s="25">
        <v>0</v>
      </c>
      <c r="BW39" s="25">
        <v>426.47362692260117</v>
      </c>
      <c r="BX39" s="25">
        <v>543.37502719579993</v>
      </c>
      <c r="BY39" s="25">
        <v>969.84865411837882</v>
      </c>
      <c r="BZ39" s="27" t="s">
        <v>297</v>
      </c>
    </row>
    <row r="40" spans="1:78" x14ac:dyDescent="0.25">
      <c r="A40" s="18" t="s">
        <v>216</v>
      </c>
      <c r="B40" s="18">
        <v>533</v>
      </c>
      <c r="C40" s="18" t="s">
        <v>220</v>
      </c>
      <c r="D40" s="18" t="s">
        <v>228</v>
      </c>
      <c r="E40" s="21" t="s">
        <v>28</v>
      </c>
      <c r="F40" s="21" t="s">
        <v>284</v>
      </c>
      <c r="G40" s="21" t="s">
        <v>82</v>
      </c>
      <c r="H40" s="21">
        <v>2010</v>
      </c>
      <c r="I40" s="24">
        <v>42</v>
      </c>
      <c r="J40" s="21">
        <v>2000</v>
      </c>
      <c r="K40" s="21" t="s">
        <v>160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0</v>
      </c>
      <c r="BO40" s="25">
        <v>0</v>
      </c>
      <c r="BP40" s="25">
        <v>0</v>
      </c>
      <c r="BQ40" s="25">
        <v>0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7" t="s">
        <v>295</v>
      </c>
    </row>
    <row r="41" spans="1:78" x14ac:dyDescent="0.25">
      <c r="A41" s="18" t="s">
        <v>215</v>
      </c>
      <c r="B41" s="18">
        <v>533</v>
      </c>
      <c r="C41" s="18" t="s">
        <v>220</v>
      </c>
      <c r="D41" s="18" t="s">
        <v>228</v>
      </c>
      <c r="E41" s="21" t="s">
        <v>28</v>
      </c>
      <c r="F41" s="21" t="s">
        <v>283</v>
      </c>
      <c r="G41" s="21" t="s">
        <v>81</v>
      </c>
      <c r="H41" s="21">
        <v>2010</v>
      </c>
      <c r="I41" s="24">
        <v>377</v>
      </c>
      <c r="J41" s="21">
        <v>2000</v>
      </c>
      <c r="K41" s="21" t="s">
        <v>160</v>
      </c>
      <c r="L41" s="25">
        <v>4.3296814915999997</v>
      </c>
      <c r="M41" s="25">
        <v>3.2472611187</v>
      </c>
      <c r="N41" s="25">
        <v>7.5769426102999988</v>
      </c>
      <c r="O41" s="25">
        <v>5.4121018644999994</v>
      </c>
      <c r="P41" s="25">
        <v>5.4121018644999994</v>
      </c>
      <c r="Q41" s="25">
        <v>10.824203728999999</v>
      </c>
      <c r="R41" s="25">
        <v>8.6593629831999994</v>
      </c>
      <c r="S41" s="25">
        <v>9.7417833560999991</v>
      </c>
      <c r="T41" s="25">
        <v>18.401146339299999</v>
      </c>
      <c r="U41" s="25">
        <v>6.4945222373999991</v>
      </c>
      <c r="V41" s="25">
        <v>6.4945222373999991</v>
      </c>
      <c r="W41" s="25">
        <v>12.989044474799998</v>
      </c>
      <c r="X41" s="25">
        <v>4.3296814915999997</v>
      </c>
      <c r="Y41" s="25">
        <v>3.2472611187</v>
      </c>
      <c r="Z41" s="25">
        <v>7.5769426102999988</v>
      </c>
      <c r="AA41" s="25">
        <v>2.1648407457999999</v>
      </c>
      <c r="AB41" s="25">
        <v>4.3296814915999997</v>
      </c>
      <c r="AC41" s="25">
        <v>6.4945222373999991</v>
      </c>
      <c r="AD41" s="25">
        <v>5.4121018644999994</v>
      </c>
      <c r="AE41" s="25">
        <v>6.4945222373999991</v>
      </c>
      <c r="AF41" s="25">
        <v>11.906624101899999</v>
      </c>
      <c r="AG41" s="25">
        <v>4.3296814915999997</v>
      </c>
      <c r="AH41" s="25">
        <v>5.4121018644999994</v>
      </c>
      <c r="AI41" s="25">
        <v>9.7417833560999991</v>
      </c>
      <c r="AJ41" s="25">
        <v>7.5769426102999988</v>
      </c>
      <c r="AK41" s="25">
        <v>6.4945222373999991</v>
      </c>
      <c r="AL41" s="25">
        <v>14.071464847699998</v>
      </c>
      <c r="AM41" s="25">
        <v>8.6593629831999994</v>
      </c>
      <c r="AN41" s="25">
        <v>12.989044474799998</v>
      </c>
      <c r="AO41" s="25">
        <v>21.648407457999998</v>
      </c>
      <c r="AP41" s="25">
        <v>15.153885220599998</v>
      </c>
      <c r="AQ41" s="25">
        <v>9.7417833560999991</v>
      </c>
      <c r="AR41" s="25">
        <v>24.895668576699997</v>
      </c>
      <c r="AS41" s="25">
        <v>9.7417833560999991</v>
      </c>
      <c r="AT41" s="25">
        <v>9.7417833560999991</v>
      </c>
      <c r="AU41" s="25">
        <v>19.483566712199998</v>
      </c>
      <c r="AV41" s="25">
        <v>4.3296814915999997</v>
      </c>
      <c r="AW41" s="25">
        <v>1.0824203728999999</v>
      </c>
      <c r="AX41" s="25">
        <v>5.4121018644999994</v>
      </c>
      <c r="AY41" s="25">
        <v>4.3296814915999997</v>
      </c>
      <c r="AZ41" s="25">
        <v>3.2472611187</v>
      </c>
      <c r="BA41" s="25">
        <v>7.5769426102999988</v>
      </c>
      <c r="BB41" s="25">
        <v>5.4121018644999994</v>
      </c>
      <c r="BC41" s="25">
        <v>7.5769426102999988</v>
      </c>
      <c r="BD41" s="25">
        <v>12.989044474799998</v>
      </c>
      <c r="BE41" s="25">
        <v>4.3296814915999997</v>
      </c>
      <c r="BF41" s="25">
        <v>3.2472611187</v>
      </c>
      <c r="BG41" s="25">
        <v>7.5769426102999988</v>
      </c>
      <c r="BH41" s="25">
        <v>0</v>
      </c>
      <c r="BI41" s="25">
        <v>3.2472611187</v>
      </c>
      <c r="BJ41" s="25">
        <v>3.2472611187</v>
      </c>
      <c r="BK41" s="25">
        <v>1.0824203728999999</v>
      </c>
      <c r="BL41" s="25">
        <v>0</v>
      </c>
      <c r="BM41" s="25">
        <v>1.0824203728999999</v>
      </c>
      <c r="BN41" s="25">
        <v>0</v>
      </c>
      <c r="BO41" s="25">
        <v>0</v>
      </c>
      <c r="BP41" s="25">
        <v>0</v>
      </c>
      <c r="BQ41" s="25">
        <v>0</v>
      </c>
      <c r="BR41" s="25">
        <v>0</v>
      </c>
      <c r="BS41" s="25">
        <v>0</v>
      </c>
      <c r="BT41" s="25">
        <v>0</v>
      </c>
      <c r="BU41" s="25">
        <v>0</v>
      </c>
      <c r="BV41" s="25">
        <v>0</v>
      </c>
      <c r="BW41" s="25">
        <v>101.74751505260021</v>
      </c>
      <c r="BX41" s="25">
        <v>101.74751505260021</v>
      </c>
      <c r="BY41" s="25">
        <v>203.4950301052005</v>
      </c>
      <c r="BZ41" s="27" t="s">
        <v>298</v>
      </c>
    </row>
    <row r="42" spans="1:78" x14ac:dyDescent="0.25">
      <c r="A42" s="18" t="s">
        <v>211</v>
      </c>
      <c r="B42" s="18">
        <v>533</v>
      </c>
      <c r="C42" s="18" t="s">
        <v>220</v>
      </c>
      <c r="D42" s="18" t="s">
        <v>228</v>
      </c>
      <c r="E42" s="21" t="s">
        <v>28</v>
      </c>
      <c r="F42" s="21" t="s">
        <v>279</v>
      </c>
      <c r="G42" s="21" t="s">
        <v>77</v>
      </c>
      <c r="H42" s="21">
        <v>2010</v>
      </c>
      <c r="I42" s="24">
        <v>282</v>
      </c>
      <c r="J42" s="21">
        <v>2000</v>
      </c>
      <c r="K42" s="21" t="s">
        <v>160</v>
      </c>
      <c r="L42" s="25">
        <v>8.6593629831999994</v>
      </c>
      <c r="M42" s="25">
        <v>7.5769426102999988</v>
      </c>
      <c r="N42" s="25">
        <v>16.236305593499999</v>
      </c>
      <c r="O42" s="25">
        <v>3.2472611187</v>
      </c>
      <c r="P42" s="25">
        <v>4.3296814915999997</v>
      </c>
      <c r="Q42" s="25">
        <v>7.5769426102999988</v>
      </c>
      <c r="R42" s="25">
        <v>4.3296814915999997</v>
      </c>
      <c r="S42" s="25">
        <v>0</v>
      </c>
      <c r="T42" s="25">
        <v>4.3296814915999997</v>
      </c>
      <c r="U42" s="25">
        <v>2.1648407457999999</v>
      </c>
      <c r="V42" s="25">
        <v>2.1648407457999999</v>
      </c>
      <c r="W42" s="25">
        <v>4.3296814915999997</v>
      </c>
      <c r="X42" s="25">
        <v>7.5769426102999988</v>
      </c>
      <c r="Y42" s="25">
        <v>6.4945222373999991</v>
      </c>
      <c r="Z42" s="25">
        <v>14.071464847699998</v>
      </c>
      <c r="AA42" s="25">
        <v>4.3296814915999997</v>
      </c>
      <c r="AB42" s="25">
        <v>4.3296814915999997</v>
      </c>
      <c r="AC42" s="25">
        <v>8.6593629831999994</v>
      </c>
      <c r="AD42" s="25">
        <v>14.071464847699998</v>
      </c>
      <c r="AE42" s="25">
        <v>7.5769426102999988</v>
      </c>
      <c r="AF42" s="25">
        <v>21.648407457999998</v>
      </c>
      <c r="AG42" s="25">
        <v>7.5769426102999988</v>
      </c>
      <c r="AH42" s="25">
        <v>3.2472611187</v>
      </c>
      <c r="AI42" s="25">
        <v>10.824203728999999</v>
      </c>
      <c r="AJ42" s="25">
        <v>2.1648407457999999</v>
      </c>
      <c r="AK42" s="25">
        <v>2.1648407457999999</v>
      </c>
      <c r="AL42" s="25">
        <v>4.3296814915999997</v>
      </c>
      <c r="AM42" s="25">
        <v>5.4121018644999994</v>
      </c>
      <c r="AN42" s="25">
        <v>5.4121018644999994</v>
      </c>
      <c r="AO42" s="25">
        <v>10.824203728999999</v>
      </c>
      <c r="AP42" s="25">
        <v>6.4945222373999991</v>
      </c>
      <c r="AQ42" s="25">
        <v>6.4945222373999991</v>
      </c>
      <c r="AR42" s="25">
        <v>12.989044474799998</v>
      </c>
      <c r="AS42" s="25">
        <v>8.6593629831999994</v>
      </c>
      <c r="AT42" s="25">
        <v>4.3296814915999997</v>
      </c>
      <c r="AU42" s="25">
        <v>12.989044474799998</v>
      </c>
      <c r="AV42" s="25">
        <v>9.7417833560999991</v>
      </c>
      <c r="AW42" s="25">
        <v>16.236305593499999</v>
      </c>
      <c r="AX42" s="25">
        <v>25.978088949599996</v>
      </c>
      <c r="AY42" s="25">
        <v>7.5769426102999988</v>
      </c>
      <c r="AZ42" s="25">
        <v>7.5769426102999988</v>
      </c>
      <c r="BA42" s="25">
        <v>15.153885220599998</v>
      </c>
      <c r="BB42" s="25">
        <v>2.1648407457999999</v>
      </c>
      <c r="BC42" s="25">
        <v>11.906624101899999</v>
      </c>
      <c r="BD42" s="25">
        <v>14.071464847699998</v>
      </c>
      <c r="BE42" s="25">
        <v>1.0824203728999999</v>
      </c>
      <c r="BF42" s="25">
        <v>2.1648407457999999</v>
      </c>
      <c r="BG42" s="25">
        <v>3.2472611187</v>
      </c>
      <c r="BH42" s="25">
        <v>1.0824203728999999</v>
      </c>
      <c r="BI42" s="25">
        <v>2.1648407457999999</v>
      </c>
      <c r="BJ42" s="25">
        <v>3.2472611187</v>
      </c>
      <c r="BK42" s="25">
        <v>1.0824203728999999</v>
      </c>
      <c r="BL42" s="25">
        <v>1.0824203728999999</v>
      </c>
      <c r="BM42" s="25">
        <v>2.1648407457999999</v>
      </c>
      <c r="BN42" s="25">
        <v>0</v>
      </c>
      <c r="BO42" s="25">
        <v>1.0824203728999999</v>
      </c>
      <c r="BP42" s="25">
        <v>1.0824203728999999</v>
      </c>
      <c r="BQ42" s="25">
        <v>0</v>
      </c>
      <c r="BR42" s="25">
        <v>0</v>
      </c>
      <c r="BS42" s="25">
        <v>0</v>
      </c>
      <c r="BT42" s="25">
        <v>0</v>
      </c>
      <c r="BU42" s="25">
        <v>0</v>
      </c>
      <c r="BV42" s="25">
        <v>0</v>
      </c>
      <c r="BW42" s="25">
        <v>97.417833561000194</v>
      </c>
      <c r="BX42" s="25">
        <v>96.33541318810019</v>
      </c>
      <c r="BY42" s="25">
        <v>193.75324674910047</v>
      </c>
      <c r="BZ42" s="27" t="s">
        <v>292</v>
      </c>
    </row>
    <row r="43" spans="1:78" x14ac:dyDescent="0.25">
      <c r="A43" s="18" t="s">
        <v>212</v>
      </c>
      <c r="B43" s="18">
        <v>533</v>
      </c>
      <c r="C43" s="18" t="s">
        <v>220</v>
      </c>
      <c r="D43" s="18" t="s">
        <v>228</v>
      </c>
      <c r="E43" s="21" t="s">
        <v>28</v>
      </c>
      <c r="F43" s="21" t="s">
        <v>280</v>
      </c>
      <c r="G43" s="21" t="s">
        <v>78</v>
      </c>
      <c r="H43" s="21">
        <v>2010</v>
      </c>
      <c r="I43" s="24">
        <v>753</v>
      </c>
      <c r="J43" s="21">
        <v>2000</v>
      </c>
      <c r="K43" s="21" t="s">
        <v>160</v>
      </c>
      <c r="L43" s="25">
        <v>21.648407457999998</v>
      </c>
      <c r="M43" s="25">
        <v>17.318725966399999</v>
      </c>
      <c r="N43" s="25">
        <v>38.967133424400018</v>
      </c>
      <c r="O43" s="25">
        <v>41.131974170200024</v>
      </c>
      <c r="P43" s="25">
        <v>19.483566712199998</v>
      </c>
      <c r="Q43" s="25">
        <v>60.615540882400083</v>
      </c>
      <c r="R43" s="25">
        <v>43.296814916000031</v>
      </c>
      <c r="S43" s="25">
        <v>19.483566712199998</v>
      </c>
      <c r="T43" s="25">
        <v>62.780381628200089</v>
      </c>
      <c r="U43" s="25">
        <v>31.390190814099995</v>
      </c>
      <c r="V43" s="25">
        <v>22.730827830899997</v>
      </c>
      <c r="W43" s="25">
        <v>54.121018645000063</v>
      </c>
      <c r="X43" s="25">
        <v>23.813248203799997</v>
      </c>
      <c r="Y43" s="25">
        <v>20.565987085099998</v>
      </c>
      <c r="Z43" s="25">
        <v>44.379235288900034</v>
      </c>
      <c r="AA43" s="25">
        <v>7.5769426102999988</v>
      </c>
      <c r="AB43" s="25">
        <v>18.401146339299999</v>
      </c>
      <c r="AC43" s="25">
        <v>25.978088949599996</v>
      </c>
      <c r="AD43" s="25">
        <v>14.071464847699998</v>
      </c>
      <c r="AE43" s="25">
        <v>20.565987085099998</v>
      </c>
      <c r="AF43" s="25">
        <v>34.637451932800005</v>
      </c>
      <c r="AG43" s="25">
        <v>14.071464847699998</v>
      </c>
      <c r="AH43" s="25">
        <v>24.895668576699997</v>
      </c>
      <c r="AI43" s="25">
        <v>38.967133424400018</v>
      </c>
      <c r="AJ43" s="25">
        <v>14.071464847699998</v>
      </c>
      <c r="AK43" s="25">
        <v>18.401146339299999</v>
      </c>
      <c r="AL43" s="25">
        <v>32.472611186999998</v>
      </c>
      <c r="AM43" s="25">
        <v>20.565987085099998</v>
      </c>
      <c r="AN43" s="25">
        <v>40.049553797300021</v>
      </c>
      <c r="AO43" s="25">
        <v>60.615540882400083</v>
      </c>
      <c r="AP43" s="25">
        <v>27.060509322499996</v>
      </c>
      <c r="AQ43" s="25">
        <v>43.296814916000031</v>
      </c>
      <c r="AR43" s="25">
        <v>70.357324238500112</v>
      </c>
      <c r="AS43" s="25">
        <v>16.236305593499999</v>
      </c>
      <c r="AT43" s="25">
        <v>48.708916780500047</v>
      </c>
      <c r="AU43" s="25">
        <v>64.945222374000096</v>
      </c>
      <c r="AV43" s="25">
        <v>16.236305593499999</v>
      </c>
      <c r="AW43" s="25">
        <v>31.390190814099995</v>
      </c>
      <c r="AX43" s="25">
        <v>47.626496407600044</v>
      </c>
      <c r="AY43" s="25">
        <v>9.7417833560999991</v>
      </c>
      <c r="AZ43" s="25">
        <v>21.648407457999998</v>
      </c>
      <c r="BA43" s="25">
        <v>31.390190814099995</v>
      </c>
      <c r="BB43" s="25">
        <v>6.4945222373999991</v>
      </c>
      <c r="BC43" s="25">
        <v>11.906624101899999</v>
      </c>
      <c r="BD43" s="25">
        <v>18.401146339299999</v>
      </c>
      <c r="BE43" s="25">
        <v>11.906624101899999</v>
      </c>
      <c r="BF43" s="25">
        <v>11.906624101899999</v>
      </c>
      <c r="BG43" s="25">
        <v>23.813248203799997</v>
      </c>
      <c r="BH43" s="25">
        <v>1.0824203728999999</v>
      </c>
      <c r="BI43" s="25">
        <v>7.5769426102999988</v>
      </c>
      <c r="BJ43" s="25">
        <v>8.6593629831999994</v>
      </c>
      <c r="BK43" s="25">
        <v>2.1648407457999999</v>
      </c>
      <c r="BL43" s="25">
        <v>1.0824203728999999</v>
      </c>
      <c r="BM43" s="25">
        <v>3.2472611187</v>
      </c>
      <c r="BN43" s="25">
        <v>0</v>
      </c>
      <c r="BO43" s="25">
        <v>4.3296814915999997</v>
      </c>
      <c r="BP43" s="25">
        <v>4.3296814915999997</v>
      </c>
      <c r="BQ43" s="25">
        <v>0</v>
      </c>
      <c r="BR43" s="25">
        <v>2.1648407457999999</v>
      </c>
      <c r="BS43" s="25">
        <v>2.1648407457999999</v>
      </c>
      <c r="BT43" s="25">
        <v>0</v>
      </c>
      <c r="BU43" s="25">
        <v>1.0824203728999999</v>
      </c>
      <c r="BV43" s="25">
        <v>1.0824203728999999</v>
      </c>
      <c r="BW43" s="25">
        <v>322.56127112420086</v>
      </c>
      <c r="BX43" s="25">
        <v>406.99006021040111</v>
      </c>
      <c r="BY43" s="25">
        <v>729.55133133459071</v>
      </c>
      <c r="BZ43" s="27" t="s">
        <v>294</v>
      </c>
    </row>
    <row r="44" spans="1:78" x14ac:dyDescent="0.25">
      <c r="A44" s="18" t="s">
        <v>209</v>
      </c>
      <c r="B44" s="18">
        <v>533</v>
      </c>
      <c r="C44" s="18" t="s">
        <v>220</v>
      </c>
      <c r="D44" s="18" t="s">
        <v>228</v>
      </c>
      <c r="E44" s="21" t="s">
        <v>28</v>
      </c>
      <c r="F44" s="21" t="s">
        <v>277</v>
      </c>
      <c r="G44" s="21" t="s">
        <v>75</v>
      </c>
      <c r="H44" s="21">
        <v>2010</v>
      </c>
      <c r="I44" s="24">
        <v>780</v>
      </c>
      <c r="J44" s="21">
        <v>2000</v>
      </c>
      <c r="K44" s="21" t="s">
        <v>160</v>
      </c>
      <c r="L44" s="25">
        <v>22.730827830899997</v>
      </c>
      <c r="M44" s="25">
        <v>15.153885220599998</v>
      </c>
      <c r="N44" s="25">
        <v>37.884713051500015</v>
      </c>
      <c r="O44" s="25">
        <v>14.071464847699998</v>
      </c>
      <c r="P44" s="25">
        <v>15.153885220599998</v>
      </c>
      <c r="Q44" s="25">
        <v>29.225350068299996</v>
      </c>
      <c r="R44" s="25">
        <v>21.648407457999998</v>
      </c>
      <c r="S44" s="25">
        <v>18.401146339299999</v>
      </c>
      <c r="T44" s="25">
        <v>40.049553797300021</v>
      </c>
      <c r="U44" s="25">
        <v>15.153885220599998</v>
      </c>
      <c r="V44" s="25">
        <v>21.648407457999998</v>
      </c>
      <c r="W44" s="25">
        <v>36.802292678600011</v>
      </c>
      <c r="X44" s="25">
        <v>22.730827830899997</v>
      </c>
      <c r="Y44" s="25">
        <v>20.565987085099998</v>
      </c>
      <c r="Z44" s="25">
        <v>43.296814916000031</v>
      </c>
      <c r="AA44" s="25">
        <v>21.648407457999998</v>
      </c>
      <c r="AB44" s="25">
        <v>15.153885220599998</v>
      </c>
      <c r="AC44" s="25">
        <v>36.802292678600011</v>
      </c>
      <c r="AD44" s="25">
        <v>21.648407457999998</v>
      </c>
      <c r="AE44" s="25">
        <v>8.6593629831999994</v>
      </c>
      <c r="AF44" s="25">
        <v>30.307770441199995</v>
      </c>
      <c r="AG44" s="25">
        <v>15.153885220599998</v>
      </c>
      <c r="AH44" s="25">
        <v>15.153885220599998</v>
      </c>
      <c r="AI44" s="25">
        <v>30.307770441199995</v>
      </c>
      <c r="AJ44" s="25">
        <v>23.813248203799997</v>
      </c>
      <c r="AK44" s="25">
        <v>27.060509322499996</v>
      </c>
      <c r="AL44" s="25">
        <v>50.873757526300054</v>
      </c>
      <c r="AM44" s="25">
        <v>17.318725966399999</v>
      </c>
      <c r="AN44" s="25">
        <v>22.730827830899997</v>
      </c>
      <c r="AO44" s="25">
        <v>40.049553797300021</v>
      </c>
      <c r="AP44" s="25">
        <v>32.472611186999998</v>
      </c>
      <c r="AQ44" s="25">
        <v>28.142929695399996</v>
      </c>
      <c r="AR44" s="25">
        <v>60.615540882400083</v>
      </c>
      <c r="AS44" s="25">
        <v>28.142929695399996</v>
      </c>
      <c r="AT44" s="25">
        <v>27.060509322499996</v>
      </c>
      <c r="AU44" s="25">
        <v>55.203439017900067</v>
      </c>
      <c r="AV44" s="25">
        <v>12.989044474799998</v>
      </c>
      <c r="AW44" s="25">
        <v>17.318725966399999</v>
      </c>
      <c r="AX44" s="25">
        <v>30.307770441199995</v>
      </c>
      <c r="AY44" s="25">
        <v>7.5769426102999988</v>
      </c>
      <c r="AZ44" s="25">
        <v>15.153885220599998</v>
      </c>
      <c r="BA44" s="25">
        <v>22.730827830899997</v>
      </c>
      <c r="BB44" s="25">
        <v>7.5769426102999988</v>
      </c>
      <c r="BC44" s="25">
        <v>8.6593629831999994</v>
      </c>
      <c r="BD44" s="25">
        <v>16.236305593499999</v>
      </c>
      <c r="BE44" s="25">
        <v>6.4945222373999991</v>
      </c>
      <c r="BF44" s="25">
        <v>9.7417833560999991</v>
      </c>
      <c r="BG44" s="25">
        <v>16.236305593499999</v>
      </c>
      <c r="BH44" s="25">
        <v>1.0824203728999999</v>
      </c>
      <c r="BI44" s="25">
        <v>8.6593629831999994</v>
      </c>
      <c r="BJ44" s="25">
        <v>9.7417833560999991</v>
      </c>
      <c r="BK44" s="25">
        <v>2.1648407457999999</v>
      </c>
      <c r="BL44" s="25">
        <v>4.3296814915999997</v>
      </c>
      <c r="BM44" s="25">
        <v>6.4945222373999991</v>
      </c>
      <c r="BN44" s="25">
        <v>0</v>
      </c>
      <c r="BO44" s="25">
        <v>1.0824203728999999</v>
      </c>
      <c r="BP44" s="25">
        <v>1.0824203728999999</v>
      </c>
      <c r="BQ44" s="25">
        <v>1.0824203728999999</v>
      </c>
      <c r="BR44" s="25">
        <v>1.0824203728999999</v>
      </c>
      <c r="BS44" s="25">
        <v>2.1648407457999999</v>
      </c>
      <c r="BT44" s="25">
        <v>0</v>
      </c>
      <c r="BU44" s="25">
        <v>0</v>
      </c>
      <c r="BV44" s="25">
        <v>0</v>
      </c>
      <c r="BW44" s="25">
        <v>295.50076180170078</v>
      </c>
      <c r="BX44" s="25">
        <v>300.91286366620079</v>
      </c>
      <c r="BY44" s="25">
        <v>596.4136254678973</v>
      </c>
      <c r="BZ44" s="27" t="s">
        <v>288</v>
      </c>
    </row>
    <row r="45" spans="1:78" x14ac:dyDescent="0.25">
      <c r="A45" s="18" t="s">
        <v>195</v>
      </c>
      <c r="B45" s="18">
        <v>533</v>
      </c>
      <c r="C45" s="18" t="s">
        <v>220</v>
      </c>
      <c r="D45" s="18" t="s">
        <v>225</v>
      </c>
      <c r="E45" s="21" t="s">
        <v>86</v>
      </c>
      <c r="F45" s="21" t="s">
        <v>263</v>
      </c>
      <c r="G45" s="21" t="s">
        <v>61</v>
      </c>
      <c r="H45" s="21">
        <v>2010</v>
      </c>
      <c r="I45" s="24">
        <v>1683</v>
      </c>
      <c r="J45" s="21">
        <v>2000</v>
      </c>
      <c r="K45" s="21" t="s">
        <v>160</v>
      </c>
      <c r="L45" s="25">
        <v>43.296814916000031</v>
      </c>
      <c r="M45" s="25">
        <v>48.708916780500047</v>
      </c>
      <c r="N45" s="25">
        <v>92.005731696500177</v>
      </c>
      <c r="O45" s="25">
        <v>57.368279763700073</v>
      </c>
      <c r="P45" s="25">
        <v>56.28585939080007</v>
      </c>
      <c r="Q45" s="25">
        <v>113.65413915450024</v>
      </c>
      <c r="R45" s="25">
        <v>55.203439017900067</v>
      </c>
      <c r="S45" s="25">
        <v>47.626496407600044</v>
      </c>
      <c r="T45" s="25">
        <v>102.82993542550021</v>
      </c>
      <c r="U45" s="25">
        <v>75.769426103000129</v>
      </c>
      <c r="V45" s="25">
        <v>54.121018645000063</v>
      </c>
      <c r="W45" s="25">
        <v>129.89044474800028</v>
      </c>
      <c r="X45" s="25">
        <v>49.79133715340005</v>
      </c>
      <c r="Y45" s="25">
        <v>41.131974170200024</v>
      </c>
      <c r="Z45" s="25">
        <v>90.923311323600174</v>
      </c>
      <c r="AA45" s="25">
        <v>41.131974170200024</v>
      </c>
      <c r="AB45" s="25">
        <v>51.956177899200057</v>
      </c>
      <c r="AC45" s="25">
        <v>93.088152069400181</v>
      </c>
      <c r="AD45" s="25">
        <v>55.203439017900067</v>
      </c>
      <c r="AE45" s="25">
        <v>60.615540882400083</v>
      </c>
      <c r="AF45" s="25">
        <v>115.81897990030025</v>
      </c>
      <c r="AG45" s="25">
        <v>46.544076034700041</v>
      </c>
      <c r="AH45" s="25">
        <v>54.121018645000063</v>
      </c>
      <c r="AI45" s="25">
        <v>100.6650946797002</v>
      </c>
      <c r="AJ45" s="25">
        <v>57.368279763700073</v>
      </c>
      <c r="AK45" s="25">
        <v>71.439744611400116</v>
      </c>
      <c r="AL45" s="25">
        <v>128.80802437510027</v>
      </c>
      <c r="AM45" s="25">
        <v>84.428789086200155</v>
      </c>
      <c r="AN45" s="25">
        <v>77.934266848800135</v>
      </c>
      <c r="AO45" s="25">
        <v>162.36305593500038</v>
      </c>
      <c r="AP45" s="25">
        <v>75.769426103000129</v>
      </c>
      <c r="AQ45" s="25">
        <v>70.357324238500112</v>
      </c>
      <c r="AR45" s="25">
        <v>146.12675034150033</v>
      </c>
      <c r="AS45" s="25">
        <v>61.697961255300086</v>
      </c>
      <c r="AT45" s="25">
        <v>61.697961255300086</v>
      </c>
      <c r="AU45" s="25">
        <v>123.39592251060027</v>
      </c>
      <c r="AV45" s="25">
        <v>37.884713051500015</v>
      </c>
      <c r="AW45" s="25">
        <v>47.626496407600044</v>
      </c>
      <c r="AX45" s="25">
        <v>85.511209459100158</v>
      </c>
      <c r="AY45" s="25">
        <v>42.214394543100028</v>
      </c>
      <c r="AZ45" s="25">
        <v>35.719872305700008</v>
      </c>
      <c r="BA45" s="25">
        <v>77.934266848800135</v>
      </c>
      <c r="BB45" s="25">
        <v>29.225350068299996</v>
      </c>
      <c r="BC45" s="25">
        <v>37.884713051500015</v>
      </c>
      <c r="BD45" s="25">
        <v>67.110063119800103</v>
      </c>
      <c r="BE45" s="25">
        <v>16.236305593499999</v>
      </c>
      <c r="BF45" s="25">
        <v>18.401146339299999</v>
      </c>
      <c r="BG45" s="25">
        <v>34.637451932800005</v>
      </c>
      <c r="BH45" s="25">
        <v>4.3296814915999997</v>
      </c>
      <c r="BI45" s="25">
        <v>11.906624101899999</v>
      </c>
      <c r="BJ45" s="25">
        <v>16.236305593499999</v>
      </c>
      <c r="BK45" s="25">
        <v>0</v>
      </c>
      <c r="BL45" s="25">
        <v>5.4121018644999994</v>
      </c>
      <c r="BM45" s="25">
        <v>5.4121018644999994</v>
      </c>
      <c r="BN45" s="25">
        <v>2.1648407457999999</v>
      </c>
      <c r="BO45" s="25">
        <v>1.0824203728999999</v>
      </c>
      <c r="BP45" s="25">
        <v>3.2472611187</v>
      </c>
      <c r="BQ45" s="25">
        <v>1.0824203728999999</v>
      </c>
      <c r="BR45" s="25">
        <v>0</v>
      </c>
      <c r="BS45" s="25">
        <v>1.0824203728999999</v>
      </c>
      <c r="BT45" s="25">
        <v>1.0824203728999999</v>
      </c>
      <c r="BU45" s="25">
        <v>0</v>
      </c>
      <c r="BV45" s="25">
        <v>1.0824203728999999</v>
      </c>
      <c r="BW45" s="25">
        <v>837.79336862458536</v>
      </c>
      <c r="BX45" s="25">
        <v>854.02967421808455</v>
      </c>
      <c r="BY45" s="25">
        <v>1691.8230428427132</v>
      </c>
      <c r="BZ45" s="27" t="s">
        <v>352</v>
      </c>
    </row>
    <row r="46" spans="1:78" x14ac:dyDescent="0.25">
      <c r="A46" s="18" t="s">
        <v>192</v>
      </c>
      <c r="B46" s="18">
        <v>533</v>
      </c>
      <c r="C46" s="18" t="s">
        <v>220</v>
      </c>
      <c r="D46" s="18" t="s">
        <v>225</v>
      </c>
      <c r="E46" s="21" t="s">
        <v>86</v>
      </c>
      <c r="F46" s="21" t="s">
        <v>260</v>
      </c>
      <c r="G46" s="21" t="s">
        <v>58</v>
      </c>
      <c r="H46" s="21">
        <v>2010</v>
      </c>
      <c r="I46" s="24">
        <v>2033</v>
      </c>
      <c r="J46" s="21">
        <v>2000</v>
      </c>
      <c r="K46" s="21" t="s">
        <v>160</v>
      </c>
      <c r="L46" s="25">
        <v>86.593629832000161</v>
      </c>
      <c r="M46" s="25">
        <v>83.346368713300151</v>
      </c>
      <c r="N46" s="25">
        <v>169.9399985453004</v>
      </c>
      <c r="O46" s="25">
        <v>86.593629832000161</v>
      </c>
      <c r="P46" s="25">
        <v>68.192483492700106</v>
      </c>
      <c r="Q46" s="25">
        <v>154.78611332470035</v>
      </c>
      <c r="R46" s="25">
        <v>73.604585357200122</v>
      </c>
      <c r="S46" s="25">
        <v>84.428789086200155</v>
      </c>
      <c r="T46" s="25">
        <v>158.03337444340036</v>
      </c>
      <c r="U46" s="25">
        <v>94.170572442300184</v>
      </c>
      <c r="V46" s="25">
        <v>83.346368713300151</v>
      </c>
      <c r="W46" s="25">
        <v>177.51694115560042</v>
      </c>
      <c r="X46" s="25">
        <v>68.192483492700106</v>
      </c>
      <c r="Y46" s="25">
        <v>63.862802001100093</v>
      </c>
      <c r="Z46" s="25">
        <v>132.05528549380028</v>
      </c>
      <c r="AA46" s="25">
        <v>53.03859827210006</v>
      </c>
      <c r="AB46" s="25">
        <v>80.099107594600142</v>
      </c>
      <c r="AC46" s="25">
        <v>133.13770586670029</v>
      </c>
      <c r="AD46" s="25">
        <v>60.615540882400083</v>
      </c>
      <c r="AE46" s="25">
        <v>69.274903865600109</v>
      </c>
      <c r="AF46" s="25">
        <v>129.89044474800028</v>
      </c>
      <c r="AG46" s="25">
        <v>63.862802001100093</v>
      </c>
      <c r="AH46" s="25">
        <v>66.027642746900099</v>
      </c>
      <c r="AI46" s="25">
        <v>129.89044474800028</v>
      </c>
      <c r="AJ46" s="25">
        <v>63.862802001100093</v>
      </c>
      <c r="AK46" s="25">
        <v>94.170572442300184</v>
      </c>
      <c r="AL46" s="25">
        <v>158.03337444340036</v>
      </c>
      <c r="AM46" s="25">
        <v>113.65413915450024</v>
      </c>
      <c r="AN46" s="25">
        <v>102.82993542550021</v>
      </c>
      <c r="AO46" s="25">
        <v>216.48407458000054</v>
      </c>
      <c r="AP46" s="25">
        <v>89.840890950700171</v>
      </c>
      <c r="AQ46" s="25">
        <v>98.500253933900197</v>
      </c>
      <c r="AR46" s="25">
        <v>188.34114488460045</v>
      </c>
      <c r="AS46" s="25">
        <v>84.428789086200155</v>
      </c>
      <c r="AT46" s="25">
        <v>61.697961255300086</v>
      </c>
      <c r="AU46" s="25">
        <v>146.12675034150033</v>
      </c>
      <c r="AV46" s="25">
        <v>54.121018645000063</v>
      </c>
      <c r="AW46" s="25">
        <v>60.615540882400083</v>
      </c>
      <c r="AX46" s="25">
        <v>114.73655952740025</v>
      </c>
      <c r="AY46" s="25">
        <v>48.708916780500047</v>
      </c>
      <c r="AZ46" s="25">
        <v>37.884713051500015</v>
      </c>
      <c r="BA46" s="25">
        <v>86.593629832000161</v>
      </c>
      <c r="BB46" s="25">
        <v>24.895668576699997</v>
      </c>
      <c r="BC46" s="25">
        <v>30.307770441199995</v>
      </c>
      <c r="BD46" s="25">
        <v>55.203439017900067</v>
      </c>
      <c r="BE46" s="25">
        <v>15.153885220599998</v>
      </c>
      <c r="BF46" s="25">
        <v>22.730827830899997</v>
      </c>
      <c r="BG46" s="25">
        <v>37.884713051500015</v>
      </c>
      <c r="BH46" s="25">
        <v>7.5769426102999988</v>
      </c>
      <c r="BI46" s="25">
        <v>20.565987085099998</v>
      </c>
      <c r="BJ46" s="25">
        <v>28.142929695399996</v>
      </c>
      <c r="BK46" s="25">
        <v>9.7417833560999991</v>
      </c>
      <c r="BL46" s="25">
        <v>11.906624101899999</v>
      </c>
      <c r="BM46" s="25">
        <v>21.648407457999998</v>
      </c>
      <c r="BN46" s="25">
        <v>4.3296814915999997</v>
      </c>
      <c r="BO46" s="25">
        <v>2.1648407457999999</v>
      </c>
      <c r="BP46" s="25">
        <v>6.4945222373999991</v>
      </c>
      <c r="BQ46" s="25">
        <v>0</v>
      </c>
      <c r="BR46" s="25">
        <v>1.0824203728999999</v>
      </c>
      <c r="BS46" s="25">
        <v>1.0824203728999999</v>
      </c>
      <c r="BT46" s="25">
        <v>0</v>
      </c>
      <c r="BU46" s="25">
        <v>0</v>
      </c>
      <c r="BV46" s="25">
        <v>0</v>
      </c>
      <c r="BW46" s="25">
        <v>1102.9863599850805</v>
      </c>
      <c r="BX46" s="25">
        <v>1143.0359137823827</v>
      </c>
      <c r="BY46" s="25">
        <v>2246.0222737675026</v>
      </c>
      <c r="BZ46" s="27" t="s">
        <v>355</v>
      </c>
    </row>
    <row r="47" spans="1:78" x14ac:dyDescent="0.25">
      <c r="A47" s="18" t="s">
        <v>190</v>
      </c>
      <c r="B47" s="18">
        <v>533</v>
      </c>
      <c r="C47" s="18" t="s">
        <v>220</v>
      </c>
      <c r="D47" s="18" t="s">
        <v>225</v>
      </c>
      <c r="E47" s="21" t="s">
        <v>86</v>
      </c>
      <c r="F47" s="21" t="s">
        <v>258</v>
      </c>
      <c r="G47" s="21" t="s">
        <v>56</v>
      </c>
      <c r="H47" s="21">
        <v>2010</v>
      </c>
      <c r="I47" s="24">
        <v>2806</v>
      </c>
      <c r="J47" s="21">
        <v>2000</v>
      </c>
      <c r="K47" s="21" t="s">
        <v>160</v>
      </c>
      <c r="L47" s="25">
        <v>68.192483492700106</v>
      </c>
      <c r="M47" s="25">
        <v>80.099107594600142</v>
      </c>
      <c r="N47" s="25">
        <v>148.29159108730033</v>
      </c>
      <c r="O47" s="25">
        <v>101.74751505260021</v>
      </c>
      <c r="P47" s="25">
        <v>83.346368713300151</v>
      </c>
      <c r="Q47" s="25">
        <v>185.09388376590044</v>
      </c>
      <c r="R47" s="25">
        <v>93.088152069400181</v>
      </c>
      <c r="S47" s="25">
        <v>100.6650946797002</v>
      </c>
      <c r="T47" s="25">
        <v>193.75324674910047</v>
      </c>
      <c r="U47" s="25">
        <v>106.07719654420022</v>
      </c>
      <c r="V47" s="25">
        <v>119.06624101900026</v>
      </c>
      <c r="W47" s="25">
        <v>225.14343756320056</v>
      </c>
      <c r="X47" s="25">
        <v>86.593629832000161</v>
      </c>
      <c r="Y47" s="25">
        <v>62.780381628200089</v>
      </c>
      <c r="Z47" s="25">
        <v>149.37401146020034</v>
      </c>
      <c r="AA47" s="25">
        <v>74.687005730100125</v>
      </c>
      <c r="AB47" s="25">
        <v>84.428789086200155</v>
      </c>
      <c r="AC47" s="25">
        <v>159.11579481630037</v>
      </c>
      <c r="AD47" s="25">
        <v>70.357324238500112</v>
      </c>
      <c r="AE47" s="25">
        <v>100.6650946797002</v>
      </c>
      <c r="AF47" s="25">
        <v>171.0224189182004</v>
      </c>
      <c r="AG47" s="25">
        <v>83.346368713300151</v>
      </c>
      <c r="AH47" s="25">
        <v>72.522164984300119</v>
      </c>
      <c r="AI47" s="25">
        <v>155.86853369760036</v>
      </c>
      <c r="AJ47" s="25">
        <v>86.593629832000161</v>
      </c>
      <c r="AK47" s="25">
        <v>120.14866139190026</v>
      </c>
      <c r="AL47" s="25">
        <v>206.74229122390051</v>
      </c>
      <c r="AM47" s="25">
        <v>116.90140027320025</v>
      </c>
      <c r="AN47" s="25">
        <v>151.53885220600034</v>
      </c>
      <c r="AO47" s="25">
        <v>268.44025247920069</v>
      </c>
      <c r="AP47" s="25">
        <v>101.74751505260021</v>
      </c>
      <c r="AQ47" s="25">
        <v>115.81897990030025</v>
      </c>
      <c r="AR47" s="25">
        <v>217.56649495290054</v>
      </c>
      <c r="AS47" s="25">
        <v>100.6650946797002</v>
      </c>
      <c r="AT47" s="25">
        <v>111.48929840870024</v>
      </c>
      <c r="AU47" s="25">
        <v>212.15439308840052</v>
      </c>
      <c r="AV47" s="25">
        <v>75.769426103000129</v>
      </c>
      <c r="AW47" s="25">
        <v>87.676050204900164</v>
      </c>
      <c r="AX47" s="25">
        <v>163.44547630790038</v>
      </c>
      <c r="AY47" s="25">
        <v>50.873757526300054</v>
      </c>
      <c r="AZ47" s="25">
        <v>54.121018645000063</v>
      </c>
      <c r="BA47" s="25">
        <v>104.99477617130022</v>
      </c>
      <c r="BB47" s="25">
        <v>27.060509322499996</v>
      </c>
      <c r="BC47" s="25">
        <v>47.626496407600044</v>
      </c>
      <c r="BD47" s="25">
        <v>74.687005730100125</v>
      </c>
      <c r="BE47" s="25">
        <v>23.813248203799997</v>
      </c>
      <c r="BF47" s="25">
        <v>27.060509322499996</v>
      </c>
      <c r="BG47" s="25">
        <v>50.873757526300054</v>
      </c>
      <c r="BH47" s="25">
        <v>11.906624101899999</v>
      </c>
      <c r="BI47" s="25">
        <v>30.307770441199995</v>
      </c>
      <c r="BJ47" s="25">
        <v>42.214394543100028</v>
      </c>
      <c r="BK47" s="25">
        <v>3.2472611187</v>
      </c>
      <c r="BL47" s="25">
        <v>12.989044474799998</v>
      </c>
      <c r="BM47" s="25">
        <v>16.236305593499999</v>
      </c>
      <c r="BN47" s="25">
        <v>1.0824203728999999</v>
      </c>
      <c r="BO47" s="25">
        <v>6.4945222373999991</v>
      </c>
      <c r="BP47" s="25">
        <v>7.5769426102999988</v>
      </c>
      <c r="BQ47" s="25">
        <v>0</v>
      </c>
      <c r="BR47" s="25">
        <v>0</v>
      </c>
      <c r="BS47" s="25">
        <v>0</v>
      </c>
      <c r="BT47" s="25">
        <v>0</v>
      </c>
      <c r="BU47" s="25">
        <v>0</v>
      </c>
      <c r="BV47" s="25">
        <v>0</v>
      </c>
      <c r="BW47" s="25">
        <v>1283.7505622593906</v>
      </c>
      <c r="BX47" s="25">
        <v>1468.8444460253008</v>
      </c>
      <c r="BY47" s="25">
        <v>2752.5950082846243</v>
      </c>
      <c r="BZ47" s="27" t="s">
        <v>357</v>
      </c>
    </row>
    <row r="48" spans="1:78" x14ac:dyDescent="0.25">
      <c r="A48" s="18" t="s">
        <v>194</v>
      </c>
      <c r="B48" s="18">
        <v>533</v>
      </c>
      <c r="C48" s="18" t="s">
        <v>220</v>
      </c>
      <c r="D48" s="18" t="s">
        <v>225</v>
      </c>
      <c r="E48" s="18" t="str">
        <f t="shared" ref="E48:E51" si="2">E47</f>
        <v>Santa Cruz</v>
      </c>
      <c r="F48" s="21" t="s">
        <v>262</v>
      </c>
      <c r="G48" s="21" t="s">
        <v>60</v>
      </c>
      <c r="H48" s="21">
        <v>2010</v>
      </c>
      <c r="I48" s="24">
        <v>1856</v>
      </c>
      <c r="J48" s="21">
        <v>2000</v>
      </c>
      <c r="K48" s="21" t="s">
        <v>160</v>
      </c>
      <c r="L48" s="25">
        <v>42.214394543100028</v>
      </c>
      <c r="M48" s="25">
        <v>58.450700136600076</v>
      </c>
      <c r="N48" s="25">
        <v>100.6650946797002</v>
      </c>
      <c r="O48" s="25">
        <v>61.697961255300086</v>
      </c>
      <c r="P48" s="25">
        <v>59.53312050950008</v>
      </c>
      <c r="Q48" s="25">
        <v>121.23108176480027</v>
      </c>
      <c r="R48" s="25">
        <v>82.263948340400148</v>
      </c>
      <c r="S48" s="25">
        <v>76.851846475900132</v>
      </c>
      <c r="T48" s="25">
        <v>159.11579481630037</v>
      </c>
      <c r="U48" s="25">
        <v>64.945222374000096</v>
      </c>
      <c r="V48" s="25">
        <v>89.840890950700171</v>
      </c>
      <c r="W48" s="25">
        <v>154.78611332470035</v>
      </c>
      <c r="X48" s="25">
        <v>55.203439017900067</v>
      </c>
      <c r="Y48" s="25">
        <v>44.379235288900034</v>
      </c>
      <c r="Z48" s="25">
        <v>99.5826743068002</v>
      </c>
      <c r="AA48" s="25">
        <v>38.967133424400018</v>
      </c>
      <c r="AB48" s="25">
        <v>45.461655661800037</v>
      </c>
      <c r="AC48" s="25">
        <v>84.428789086200155</v>
      </c>
      <c r="AD48" s="25">
        <v>47.626496407600044</v>
      </c>
      <c r="AE48" s="25">
        <v>57.368279763700073</v>
      </c>
      <c r="AF48" s="25">
        <v>104.99477617130022</v>
      </c>
      <c r="AG48" s="25">
        <v>76.851846475900132</v>
      </c>
      <c r="AH48" s="25">
        <v>79.016687221700138</v>
      </c>
      <c r="AI48" s="25">
        <v>155.86853369760036</v>
      </c>
      <c r="AJ48" s="25">
        <v>70.357324238500112</v>
      </c>
      <c r="AK48" s="25">
        <v>86.593629832000161</v>
      </c>
      <c r="AL48" s="25">
        <v>156.95095407050036</v>
      </c>
      <c r="AM48" s="25">
        <v>79.016687221700138</v>
      </c>
      <c r="AN48" s="25">
        <v>77.934266848800135</v>
      </c>
      <c r="AO48" s="25">
        <v>156.95095407050036</v>
      </c>
      <c r="AP48" s="25">
        <v>66.027642746900099</v>
      </c>
      <c r="AQ48" s="25">
        <v>80.099107594600142</v>
      </c>
      <c r="AR48" s="25">
        <v>146.12675034150033</v>
      </c>
      <c r="AS48" s="25">
        <v>59.53312050950008</v>
      </c>
      <c r="AT48" s="25">
        <v>69.274903865600109</v>
      </c>
      <c r="AU48" s="25">
        <v>128.80802437510027</v>
      </c>
      <c r="AV48" s="25">
        <v>49.79133715340005</v>
      </c>
      <c r="AW48" s="25">
        <v>58.450700136600076</v>
      </c>
      <c r="AX48" s="25">
        <v>108.24203729000023</v>
      </c>
      <c r="AY48" s="25">
        <v>33.555031559900002</v>
      </c>
      <c r="AZ48" s="25">
        <v>34.637451932800005</v>
      </c>
      <c r="BA48" s="25">
        <v>68.192483492700106</v>
      </c>
      <c r="BB48" s="25">
        <v>31.390190814099995</v>
      </c>
      <c r="BC48" s="25">
        <v>28.142929695399996</v>
      </c>
      <c r="BD48" s="25">
        <v>59.53312050950008</v>
      </c>
      <c r="BE48" s="25">
        <v>25.978088949599996</v>
      </c>
      <c r="BF48" s="25">
        <v>30.307770441199995</v>
      </c>
      <c r="BG48" s="25">
        <v>56.28585939080007</v>
      </c>
      <c r="BH48" s="25">
        <v>8.6593629831999994</v>
      </c>
      <c r="BI48" s="25">
        <v>11.906624101899999</v>
      </c>
      <c r="BJ48" s="25">
        <v>20.565987085099998</v>
      </c>
      <c r="BK48" s="25">
        <v>0</v>
      </c>
      <c r="BL48" s="25">
        <v>7.5769426102999988</v>
      </c>
      <c r="BM48" s="25">
        <v>7.5769426102999988</v>
      </c>
      <c r="BN48" s="25">
        <v>0</v>
      </c>
      <c r="BO48" s="25">
        <v>1.0824203728999999</v>
      </c>
      <c r="BP48" s="25">
        <v>1.0824203728999999</v>
      </c>
      <c r="BQ48" s="25">
        <v>0</v>
      </c>
      <c r="BR48" s="25">
        <v>1.0824203728999999</v>
      </c>
      <c r="BS48" s="25">
        <v>1.0824203728999999</v>
      </c>
      <c r="BT48" s="25">
        <v>0</v>
      </c>
      <c r="BU48" s="25">
        <v>0</v>
      </c>
      <c r="BV48" s="25">
        <v>0</v>
      </c>
      <c r="BW48" s="25">
        <v>894.07922801538257</v>
      </c>
      <c r="BX48" s="25">
        <v>997.99158381377742</v>
      </c>
      <c r="BY48" s="25">
        <v>1892.0708118292243</v>
      </c>
      <c r="BZ48" s="27" t="s">
        <v>353</v>
      </c>
    </row>
    <row r="49" spans="1:78" x14ac:dyDescent="0.25">
      <c r="A49" s="18" t="s">
        <v>191</v>
      </c>
      <c r="B49" s="18">
        <v>533</v>
      </c>
      <c r="C49" s="18" t="s">
        <v>220</v>
      </c>
      <c r="D49" s="18" t="s">
        <v>225</v>
      </c>
      <c r="E49" s="18" t="str">
        <f t="shared" si="2"/>
        <v>Santa Cruz</v>
      </c>
      <c r="F49" s="21" t="s">
        <v>259</v>
      </c>
      <c r="G49" s="21" t="s">
        <v>57</v>
      </c>
      <c r="H49" s="21">
        <v>2010</v>
      </c>
      <c r="I49" s="24">
        <v>2468</v>
      </c>
      <c r="J49" s="21">
        <v>2000</v>
      </c>
      <c r="K49" s="21" t="s">
        <v>160</v>
      </c>
      <c r="L49" s="25">
        <v>80.099107594600142</v>
      </c>
      <c r="M49" s="25">
        <v>58.450700136600076</v>
      </c>
      <c r="N49" s="25">
        <v>138.5498077312003</v>
      </c>
      <c r="O49" s="25">
        <v>88.758470577800168</v>
      </c>
      <c r="P49" s="25">
        <v>81.181527967500145</v>
      </c>
      <c r="Q49" s="25">
        <v>169.9399985453004</v>
      </c>
      <c r="R49" s="25">
        <v>101.74751505260021</v>
      </c>
      <c r="S49" s="25">
        <v>89.840890950700171</v>
      </c>
      <c r="T49" s="25">
        <v>191.58840600330046</v>
      </c>
      <c r="U49" s="25">
        <v>86.593629832000161</v>
      </c>
      <c r="V49" s="25">
        <v>92.005731696500177</v>
      </c>
      <c r="W49" s="25">
        <v>178.59936152850042</v>
      </c>
      <c r="X49" s="25">
        <v>67.110063119800103</v>
      </c>
      <c r="Y49" s="25">
        <v>62.780381628200089</v>
      </c>
      <c r="Z49" s="25">
        <v>129.89044474800028</v>
      </c>
      <c r="AA49" s="25">
        <v>63.862802001100093</v>
      </c>
      <c r="AB49" s="25">
        <v>79.016687221700138</v>
      </c>
      <c r="AC49" s="25">
        <v>142.87948922280032</v>
      </c>
      <c r="AD49" s="25">
        <v>75.769426103000129</v>
      </c>
      <c r="AE49" s="25">
        <v>88.758470577800168</v>
      </c>
      <c r="AF49" s="25">
        <v>164.52789668080038</v>
      </c>
      <c r="AG49" s="25">
        <v>95.252992815200187</v>
      </c>
      <c r="AH49" s="25">
        <v>85.511209459100158</v>
      </c>
      <c r="AI49" s="25">
        <v>180.76420227430043</v>
      </c>
      <c r="AJ49" s="25">
        <v>89.840890950700171</v>
      </c>
      <c r="AK49" s="25">
        <v>108.24203729000023</v>
      </c>
      <c r="AL49" s="25">
        <v>198.08292824070048</v>
      </c>
      <c r="AM49" s="25">
        <v>120.14866139190026</v>
      </c>
      <c r="AN49" s="25">
        <v>116.90140027320025</v>
      </c>
      <c r="AO49" s="25">
        <v>237.0500616651006</v>
      </c>
      <c r="AP49" s="25">
        <v>80.099107594600142</v>
      </c>
      <c r="AQ49" s="25">
        <v>112.57171878160024</v>
      </c>
      <c r="AR49" s="25">
        <v>192.67082637620047</v>
      </c>
      <c r="AS49" s="25">
        <v>88.758470577800168</v>
      </c>
      <c r="AT49" s="25">
        <v>81.181527967500145</v>
      </c>
      <c r="AU49" s="25">
        <v>169.9399985453004</v>
      </c>
      <c r="AV49" s="25">
        <v>71.439744611400116</v>
      </c>
      <c r="AW49" s="25">
        <v>83.346368713300151</v>
      </c>
      <c r="AX49" s="25">
        <v>154.78611332470035</v>
      </c>
      <c r="AY49" s="25">
        <v>50.873757526300054</v>
      </c>
      <c r="AZ49" s="25">
        <v>49.79133715340005</v>
      </c>
      <c r="BA49" s="25">
        <v>100.6650946797002</v>
      </c>
      <c r="BB49" s="25">
        <v>36.802292678600011</v>
      </c>
      <c r="BC49" s="25">
        <v>54.121018645000063</v>
      </c>
      <c r="BD49" s="25">
        <v>90.923311323600174</v>
      </c>
      <c r="BE49" s="25">
        <v>22.730827830899997</v>
      </c>
      <c r="BF49" s="25">
        <v>29.225350068299996</v>
      </c>
      <c r="BG49" s="25">
        <v>51.956177899200057</v>
      </c>
      <c r="BH49" s="25">
        <v>4.3296814915999997</v>
      </c>
      <c r="BI49" s="25">
        <v>21.648407457999998</v>
      </c>
      <c r="BJ49" s="25">
        <v>25.978088949599996</v>
      </c>
      <c r="BK49" s="25">
        <v>6.4945222373999991</v>
      </c>
      <c r="BL49" s="25">
        <v>7.5769426102999988</v>
      </c>
      <c r="BM49" s="25">
        <v>14.071464847699998</v>
      </c>
      <c r="BN49" s="25">
        <v>0</v>
      </c>
      <c r="BO49" s="25">
        <v>4.3296814915999997</v>
      </c>
      <c r="BP49" s="25">
        <v>4.3296814915999997</v>
      </c>
      <c r="BQ49" s="25">
        <v>0</v>
      </c>
      <c r="BR49" s="25">
        <v>0</v>
      </c>
      <c r="BS49" s="25">
        <v>0</v>
      </c>
      <c r="BT49" s="25">
        <v>1.0824203728999999</v>
      </c>
      <c r="BU49" s="25">
        <v>0</v>
      </c>
      <c r="BV49" s="25">
        <v>1.0824203728999999</v>
      </c>
      <c r="BW49" s="25">
        <v>1231.7943843601877</v>
      </c>
      <c r="BX49" s="25">
        <v>1306.4813900902918</v>
      </c>
      <c r="BY49" s="25">
        <v>2538.2757744504574</v>
      </c>
      <c r="BZ49" s="27" t="s">
        <v>356</v>
      </c>
    </row>
    <row r="50" spans="1:78" x14ac:dyDescent="0.25">
      <c r="A50" s="18" t="s">
        <v>196</v>
      </c>
      <c r="B50" s="18">
        <v>533</v>
      </c>
      <c r="C50" s="18" t="s">
        <v>220</v>
      </c>
      <c r="D50" s="18" t="s">
        <v>225</v>
      </c>
      <c r="E50" s="18" t="str">
        <f t="shared" si="2"/>
        <v>Santa Cruz</v>
      </c>
      <c r="F50" s="21" t="s">
        <v>264</v>
      </c>
      <c r="G50" s="21" t="s">
        <v>62</v>
      </c>
      <c r="H50" s="21">
        <v>2010</v>
      </c>
      <c r="I50" s="24"/>
      <c r="J50" s="21">
        <v>2000</v>
      </c>
      <c r="K50" s="21" t="s">
        <v>160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  <c r="AZ50" s="25">
        <v>0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  <c r="BG50" s="25">
        <v>0</v>
      </c>
      <c r="BH50" s="25">
        <v>0</v>
      </c>
      <c r="BI50" s="25">
        <v>0</v>
      </c>
      <c r="BJ50" s="25">
        <v>0</v>
      </c>
      <c r="BK50" s="25">
        <v>0</v>
      </c>
      <c r="BL50" s="25">
        <v>0</v>
      </c>
      <c r="BM50" s="25">
        <v>0</v>
      </c>
      <c r="BN50" s="25">
        <v>0</v>
      </c>
      <c r="BO50" s="25">
        <v>0</v>
      </c>
      <c r="BP50" s="25">
        <v>0</v>
      </c>
      <c r="BQ50" s="25">
        <v>0</v>
      </c>
      <c r="BR50" s="25">
        <v>0</v>
      </c>
      <c r="BS50" s="25">
        <v>0</v>
      </c>
      <c r="BT50" s="25">
        <v>0</v>
      </c>
      <c r="BU50" s="25">
        <v>0</v>
      </c>
      <c r="BV50" s="25">
        <v>0</v>
      </c>
      <c r="BW50" s="25">
        <v>0</v>
      </c>
      <c r="BX50" s="25">
        <v>0</v>
      </c>
      <c r="BY50" s="25">
        <v>0</v>
      </c>
      <c r="BZ50" s="27" t="s">
        <v>342</v>
      </c>
    </row>
    <row r="51" spans="1:78" x14ac:dyDescent="0.25">
      <c r="A51" s="18" t="s">
        <v>193</v>
      </c>
      <c r="B51" s="18">
        <v>533</v>
      </c>
      <c r="C51" s="18" t="s">
        <v>220</v>
      </c>
      <c r="D51" s="18" t="s">
        <v>225</v>
      </c>
      <c r="E51" s="18" t="str">
        <f t="shared" si="2"/>
        <v>Santa Cruz</v>
      </c>
      <c r="F51" s="21" t="s">
        <v>261</v>
      </c>
      <c r="G51" s="21" t="s">
        <v>59</v>
      </c>
      <c r="H51" s="21">
        <v>2010</v>
      </c>
      <c r="I51" s="24">
        <v>1481</v>
      </c>
      <c r="J51" s="21">
        <v>2000</v>
      </c>
      <c r="K51" s="21" t="s">
        <v>160</v>
      </c>
      <c r="L51" s="25">
        <v>58.450700136600076</v>
      </c>
      <c r="M51" s="25">
        <v>71.439744611400116</v>
      </c>
      <c r="N51" s="25">
        <v>129.89044474800028</v>
      </c>
      <c r="O51" s="25">
        <v>80.099107594600142</v>
      </c>
      <c r="P51" s="25">
        <v>57.368279763700073</v>
      </c>
      <c r="Q51" s="25">
        <v>137.4673873583003</v>
      </c>
      <c r="R51" s="25">
        <v>76.851846475900132</v>
      </c>
      <c r="S51" s="25">
        <v>56.28585939080007</v>
      </c>
      <c r="T51" s="25">
        <v>133.13770586670029</v>
      </c>
      <c r="U51" s="25">
        <v>62.780381628200089</v>
      </c>
      <c r="V51" s="25">
        <v>63.862802001100093</v>
      </c>
      <c r="W51" s="25">
        <v>126.64318362930028</v>
      </c>
      <c r="X51" s="25">
        <v>36.802292678600011</v>
      </c>
      <c r="Y51" s="25">
        <v>35.719872305700008</v>
      </c>
      <c r="Z51" s="25">
        <v>72.522164984300119</v>
      </c>
      <c r="AA51" s="25">
        <v>36.802292678600011</v>
      </c>
      <c r="AB51" s="25">
        <v>56.28585939080007</v>
      </c>
      <c r="AC51" s="25">
        <v>93.088152069400181</v>
      </c>
      <c r="AD51" s="25">
        <v>58.450700136600076</v>
      </c>
      <c r="AE51" s="25">
        <v>64.945222374000096</v>
      </c>
      <c r="AF51" s="25">
        <v>123.39592251060027</v>
      </c>
      <c r="AG51" s="25">
        <v>66.027642746900099</v>
      </c>
      <c r="AH51" s="25">
        <v>62.780381628200089</v>
      </c>
      <c r="AI51" s="25">
        <v>128.80802437510027</v>
      </c>
      <c r="AJ51" s="25">
        <v>59.53312050950008</v>
      </c>
      <c r="AK51" s="25">
        <v>69.274903865600109</v>
      </c>
      <c r="AL51" s="25">
        <v>128.80802437510027</v>
      </c>
      <c r="AM51" s="25">
        <v>80.099107594600142</v>
      </c>
      <c r="AN51" s="25">
        <v>85.511209459100158</v>
      </c>
      <c r="AO51" s="25">
        <v>165.61031705370038</v>
      </c>
      <c r="AP51" s="25">
        <v>64.945222374000096</v>
      </c>
      <c r="AQ51" s="25">
        <v>72.522164984300119</v>
      </c>
      <c r="AR51" s="25">
        <v>137.4673873583003</v>
      </c>
      <c r="AS51" s="25">
        <v>59.53312050950008</v>
      </c>
      <c r="AT51" s="25">
        <v>62.780381628200089</v>
      </c>
      <c r="AU51" s="25">
        <v>122.31350213770027</v>
      </c>
      <c r="AV51" s="25">
        <v>46.544076034700041</v>
      </c>
      <c r="AW51" s="25">
        <v>41.131974170200024</v>
      </c>
      <c r="AX51" s="25">
        <v>87.676050204900164</v>
      </c>
      <c r="AY51" s="25">
        <v>25.978088949599996</v>
      </c>
      <c r="AZ51" s="25">
        <v>34.637451932800005</v>
      </c>
      <c r="BA51" s="25">
        <v>60.615540882400083</v>
      </c>
      <c r="BB51" s="25">
        <v>15.153885220599998</v>
      </c>
      <c r="BC51" s="25">
        <v>23.813248203799997</v>
      </c>
      <c r="BD51" s="25">
        <v>38.967133424400018</v>
      </c>
      <c r="BE51" s="25">
        <v>14.071464847699998</v>
      </c>
      <c r="BF51" s="25">
        <v>16.236305593499999</v>
      </c>
      <c r="BG51" s="25">
        <v>30.307770441199995</v>
      </c>
      <c r="BH51" s="25">
        <v>7.5769426102999988</v>
      </c>
      <c r="BI51" s="25">
        <v>7.5769426102999988</v>
      </c>
      <c r="BJ51" s="25">
        <v>15.153885220599998</v>
      </c>
      <c r="BK51" s="25">
        <v>4.3296814915999997</v>
      </c>
      <c r="BL51" s="25">
        <v>5.4121018644999994</v>
      </c>
      <c r="BM51" s="25">
        <v>9.7417833560999991</v>
      </c>
      <c r="BN51" s="25">
        <v>2.1648407457999999</v>
      </c>
      <c r="BO51" s="25">
        <v>5.4121018644999994</v>
      </c>
      <c r="BP51" s="25">
        <v>7.5769426102999988</v>
      </c>
      <c r="BQ51" s="25">
        <v>0</v>
      </c>
      <c r="BR51" s="25">
        <v>0</v>
      </c>
      <c r="BS51" s="25">
        <v>0</v>
      </c>
      <c r="BT51" s="25">
        <v>0</v>
      </c>
      <c r="BU51" s="25">
        <v>0</v>
      </c>
      <c r="BV51" s="25">
        <v>0</v>
      </c>
      <c r="BW51" s="25">
        <v>856.19451496388444</v>
      </c>
      <c r="BX51" s="25">
        <v>892.99680764248262</v>
      </c>
      <c r="BY51" s="25">
        <v>1749.1913226064164</v>
      </c>
      <c r="BZ51" s="27" t="s">
        <v>354</v>
      </c>
    </row>
    <row r="52" spans="1:78" x14ac:dyDescent="0.25">
      <c r="A52" s="18" t="s">
        <v>200</v>
      </c>
      <c r="B52" s="18">
        <v>533</v>
      </c>
      <c r="C52" s="18" t="s">
        <v>220</v>
      </c>
      <c r="D52" s="18" t="s">
        <v>226</v>
      </c>
      <c r="E52" s="21" t="s">
        <v>26</v>
      </c>
      <c r="F52" s="21" t="s">
        <v>268</v>
      </c>
      <c r="G52" s="21" t="s">
        <v>66</v>
      </c>
      <c r="H52" s="21">
        <v>2010</v>
      </c>
      <c r="I52" s="24">
        <v>1914</v>
      </c>
      <c r="J52" s="21">
        <v>2000</v>
      </c>
      <c r="K52" s="21" t="s">
        <v>160</v>
      </c>
      <c r="L52" s="25">
        <v>81.181527967500145</v>
      </c>
      <c r="M52" s="25">
        <v>69.274903865600109</v>
      </c>
      <c r="N52" s="25">
        <v>150.45643183310034</v>
      </c>
      <c r="O52" s="25">
        <v>69.274903865600109</v>
      </c>
      <c r="P52" s="25">
        <v>67.110063119800103</v>
      </c>
      <c r="Q52" s="25">
        <v>136.3849669854003</v>
      </c>
      <c r="R52" s="25">
        <v>71.439744611400116</v>
      </c>
      <c r="S52" s="25">
        <v>85.511209459100158</v>
      </c>
      <c r="T52" s="25">
        <v>156.95095407050036</v>
      </c>
      <c r="U52" s="25">
        <v>76.851846475900132</v>
      </c>
      <c r="V52" s="25">
        <v>81.181527967500145</v>
      </c>
      <c r="W52" s="25">
        <v>158.03337444340036</v>
      </c>
      <c r="X52" s="25">
        <v>87.676050204900164</v>
      </c>
      <c r="Y52" s="25">
        <v>63.862802001100093</v>
      </c>
      <c r="Z52" s="25">
        <v>151.53885220600034</v>
      </c>
      <c r="AA52" s="25">
        <v>60.615540882400083</v>
      </c>
      <c r="AB52" s="25">
        <v>67.110063119800103</v>
      </c>
      <c r="AC52" s="25">
        <v>127.72560400220028</v>
      </c>
      <c r="AD52" s="25">
        <v>59.53312050950008</v>
      </c>
      <c r="AE52" s="25">
        <v>63.862802001100093</v>
      </c>
      <c r="AF52" s="25">
        <v>123.39592251060027</v>
      </c>
      <c r="AG52" s="25">
        <v>50.873757526300054</v>
      </c>
      <c r="AH52" s="25">
        <v>72.522164984300119</v>
      </c>
      <c r="AI52" s="25">
        <v>123.39592251060027</v>
      </c>
      <c r="AJ52" s="25">
        <v>48.708916780500047</v>
      </c>
      <c r="AK52" s="25">
        <v>92.005731696500177</v>
      </c>
      <c r="AL52" s="25">
        <v>140.71464847700031</v>
      </c>
      <c r="AM52" s="25">
        <v>82.263948340400148</v>
      </c>
      <c r="AN52" s="25">
        <v>94.170572442300184</v>
      </c>
      <c r="AO52" s="25">
        <v>176.43452078270042</v>
      </c>
      <c r="AP52" s="25">
        <v>85.511209459100158</v>
      </c>
      <c r="AQ52" s="25">
        <v>87.676050204900164</v>
      </c>
      <c r="AR52" s="25">
        <v>173.18725966400041</v>
      </c>
      <c r="AS52" s="25">
        <v>46.544076034700041</v>
      </c>
      <c r="AT52" s="25">
        <v>81.181527967500145</v>
      </c>
      <c r="AU52" s="25">
        <v>127.72560400220028</v>
      </c>
      <c r="AV52" s="25">
        <v>43.296814916000031</v>
      </c>
      <c r="AW52" s="25">
        <v>51.956177899200057</v>
      </c>
      <c r="AX52" s="25">
        <v>95.252992815200187</v>
      </c>
      <c r="AY52" s="25">
        <v>53.03859827210006</v>
      </c>
      <c r="AZ52" s="25">
        <v>43.296814916000031</v>
      </c>
      <c r="BA52" s="25">
        <v>96.33541318810019</v>
      </c>
      <c r="BB52" s="25">
        <v>33.555031559900002</v>
      </c>
      <c r="BC52" s="25">
        <v>30.307770441199995</v>
      </c>
      <c r="BD52" s="25">
        <v>63.862802001100093</v>
      </c>
      <c r="BE52" s="25">
        <v>21.648407457999998</v>
      </c>
      <c r="BF52" s="25">
        <v>32.472611186999998</v>
      </c>
      <c r="BG52" s="25">
        <v>54.121018645000063</v>
      </c>
      <c r="BH52" s="25">
        <v>9.7417833560999991</v>
      </c>
      <c r="BI52" s="25">
        <v>15.153885220599998</v>
      </c>
      <c r="BJ52" s="25">
        <v>24.895668576699997</v>
      </c>
      <c r="BK52" s="25">
        <v>5.4121018644999994</v>
      </c>
      <c r="BL52" s="25">
        <v>4.3296814915999997</v>
      </c>
      <c r="BM52" s="25">
        <v>9.7417833560999991</v>
      </c>
      <c r="BN52" s="25">
        <v>0</v>
      </c>
      <c r="BO52" s="25">
        <v>1.0824203728999999</v>
      </c>
      <c r="BP52" s="25">
        <v>1.0824203728999999</v>
      </c>
      <c r="BQ52" s="25">
        <v>0</v>
      </c>
      <c r="BR52" s="25">
        <v>0</v>
      </c>
      <c r="BS52" s="25">
        <v>0</v>
      </c>
      <c r="BT52" s="25">
        <v>0</v>
      </c>
      <c r="BU52" s="25">
        <v>0</v>
      </c>
      <c r="BV52" s="25">
        <v>0</v>
      </c>
      <c r="BW52" s="25">
        <v>987.16738008477796</v>
      </c>
      <c r="BX52" s="25">
        <v>1104.0687803579806</v>
      </c>
      <c r="BY52" s="25">
        <v>2091.2361604428265</v>
      </c>
      <c r="BZ52" s="27" t="s">
        <v>366</v>
      </c>
    </row>
    <row r="53" spans="1:78" x14ac:dyDescent="0.25">
      <c r="A53" s="18" t="s">
        <v>199</v>
      </c>
      <c r="B53" s="18">
        <v>533</v>
      </c>
      <c r="C53" s="18" t="s">
        <v>220</v>
      </c>
      <c r="D53" s="18" t="s">
        <v>226</v>
      </c>
      <c r="E53" s="21" t="s">
        <v>26</v>
      </c>
      <c r="F53" s="21" t="s">
        <v>267</v>
      </c>
      <c r="G53" s="21" t="s">
        <v>65</v>
      </c>
      <c r="H53" s="21">
        <v>2010</v>
      </c>
      <c r="I53" s="24">
        <v>1692</v>
      </c>
      <c r="J53" s="21">
        <v>2000</v>
      </c>
      <c r="K53" s="21" t="s">
        <v>160</v>
      </c>
      <c r="L53" s="25">
        <v>55.203439017900067</v>
      </c>
      <c r="M53" s="25">
        <v>40.049553797300021</v>
      </c>
      <c r="N53" s="25">
        <v>95.252992815200187</v>
      </c>
      <c r="O53" s="25">
        <v>47.626496407600044</v>
      </c>
      <c r="P53" s="25">
        <v>54.121018645000063</v>
      </c>
      <c r="Q53" s="25">
        <v>101.74751505260021</v>
      </c>
      <c r="R53" s="25">
        <v>50.873757526300054</v>
      </c>
      <c r="S53" s="25">
        <v>68.192483492700106</v>
      </c>
      <c r="T53" s="25">
        <v>119.06624101900026</v>
      </c>
      <c r="U53" s="25">
        <v>36.802292678600011</v>
      </c>
      <c r="V53" s="25">
        <v>47.626496407600044</v>
      </c>
      <c r="W53" s="25">
        <v>84.428789086200155</v>
      </c>
      <c r="X53" s="25">
        <v>28.142929695399996</v>
      </c>
      <c r="Y53" s="25">
        <v>37.884713051500015</v>
      </c>
      <c r="Z53" s="25">
        <v>66.027642746900099</v>
      </c>
      <c r="AA53" s="25">
        <v>36.802292678600011</v>
      </c>
      <c r="AB53" s="25">
        <v>44.379235288900034</v>
      </c>
      <c r="AC53" s="25">
        <v>81.181527967500145</v>
      </c>
      <c r="AD53" s="25">
        <v>50.873757526300054</v>
      </c>
      <c r="AE53" s="25">
        <v>57.368279763700073</v>
      </c>
      <c r="AF53" s="25">
        <v>108.24203729000023</v>
      </c>
      <c r="AG53" s="25">
        <v>57.368279763700073</v>
      </c>
      <c r="AH53" s="25">
        <v>73.604585357200122</v>
      </c>
      <c r="AI53" s="25">
        <v>130.97286512090028</v>
      </c>
      <c r="AJ53" s="25">
        <v>47.626496407600044</v>
      </c>
      <c r="AK53" s="25">
        <v>58.450700136600076</v>
      </c>
      <c r="AL53" s="25">
        <v>106.07719654420022</v>
      </c>
      <c r="AM53" s="25">
        <v>66.027642746900099</v>
      </c>
      <c r="AN53" s="25">
        <v>62.780381628200089</v>
      </c>
      <c r="AO53" s="25">
        <v>128.80802437510027</v>
      </c>
      <c r="AP53" s="25">
        <v>72.522164984300119</v>
      </c>
      <c r="AQ53" s="25">
        <v>72.522164984300119</v>
      </c>
      <c r="AR53" s="25">
        <v>145.04432996860032</v>
      </c>
      <c r="AS53" s="25">
        <v>56.28585939080007</v>
      </c>
      <c r="AT53" s="25">
        <v>72.522164984300119</v>
      </c>
      <c r="AU53" s="25">
        <v>128.80802437510027</v>
      </c>
      <c r="AV53" s="25">
        <v>46.544076034700041</v>
      </c>
      <c r="AW53" s="25">
        <v>59.53312050950008</v>
      </c>
      <c r="AX53" s="25">
        <v>106.07719654420022</v>
      </c>
      <c r="AY53" s="25">
        <v>46.544076034700041</v>
      </c>
      <c r="AZ53" s="25">
        <v>57.368279763700073</v>
      </c>
      <c r="BA53" s="25">
        <v>103.91235579840021</v>
      </c>
      <c r="BB53" s="25">
        <v>28.142929695399996</v>
      </c>
      <c r="BC53" s="25">
        <v>37.884713051500015</v>
      </c>
      <c r="BD53" s="25">
        <v>66.027642746900099</v>
      </c>
      <c r="BE53" s="25">
        <v>31.390190814099995</v>
      </c>
      <c r="BF53" s="25">
        <v>33.555031559900002</v>
      </c>
      <c r="BG53" s="25">
        <v>64.945222374000096</v>
      </c>
      <c r="BH53" s="25">
        <v>6.4945222373999991</v>
      </c>
      <c r="BI53" s="25">
        <v>14.071464847699998</v>
      </c>
      <c r="BJ53" s="25">
        <v>20.565987085099998</v>
      </c>
      <c r="BK53" s="25">
        <v>4.3296814915999997</v>
      </c>
      <c r="BL53" s="25">
        <v>8.6593629831999994</v>
      </c>
      <c r="BM53" s="25">
        <v>12.989044474799998</v>
      </c>
      <c r="BN53" s="25">
        <v>5.4121018644999994</v>
      </c>
      <c r="BO53" s="25">
        <v>2.1648407457999999</v>
      </c>
      <c r="BP53" s="25">
        <v>7.5769426102999988</v>
      </c>
      <c r="BQ53" s="25">
        <v>0</v>
      </c>
      <c r="BR53" s="25">
        <v>0</v>
      </c>
      <c r="BS53" s="25">
        <v>0</v>
      </c>
      <c r="BT53" s="25">
        <v>0</v>
      </c>
      <c r="BU53" s="25">
        <v>0</v>
      </c>
      <c r="BV53" s="25">
        <v>0</v>
      </c>
      <c r="BW53" s="25">
        <v>775.01298699638846</v>
      </c>
      <c r="BX53" s="25">
        <v>902.73859099858214</v>
      </c>
      <c r="BY53" s="25">
        <v>1677.7515779950124</v>
      </c>
      <c r="BZ53" s="27" t="s">
        <v>367</v>
      </c>
    </row>
    <row r="54" spans="1:78" x14ac:dyDescent="0.25">
      <c r="A54" s="18" t="s">
        <v>198</v>
      </c>
      <c r="B54" s="18">
        <v>533</v>
      </c>
      <c r="C54" s="18" t="s">
        <v>220</v>
      </c>
      <c r="D54" s="18" t="s">
        <v>226</v>
      </c>
      <c r="E54" s="21" t="s">
        <v>26</v>
      </c>
      <c r="F54" s="21" t="s">
        <v>266</v>
      </c>
      <c r="G54" s="21" t="s">
        <v>64</v>
      </c>
      <c r="H54" s="21">
        <v>2010</v>
      </c>
      <c r="I54" s="24">
        <v>2269</v>
      </c>
      <c r="J54" s="21">
        <v>2000</v>
      </c>
      <c r="K54" s="21" t="s">
        <v>160</v>
      </c>
      <c r="L54" s="25">
        <v>68.192483492700106</v>
      </c>
      <c r="M54" s="25">
        <v>71.439744611400116</v>
      </c>
      <c r="N54" s="25">
        <v>139.63222810410031</v>
      </c>
      <c r="O54" s="25">
        <v>75.769426103000129</v>
      </c>
      <c r="P54" s="25">
        <v>81.181527967500145</v>
      </c>
      <c r="Q54" s="25">
        <v>156.95095407050036</v>
      </c>
      <c r="R54" s="25">
        <v>83.346368713300151</v>
      </c>
      <c r="S54" s="25">
        <v>79.016687221700138</v>
      </c>
      <c r="T54" s="25">
        <v>162.36305593500038</v>
      </c>
      <c r="U54" s="25">
        <v>76.851846475900132</v>
      </c>
      <c r="V54" s="25">
        <v>84.428789086200155</v>
      </c>
      <c r="W54" s="25">
        <v>161.28063556210037</v>
      </c>
      <c r="X54" s="25">
        <v>71.439744611400116</v>
      </c>
      <c r="Y54" s="25">
        <v>45.461655661800037</v>
      </c>
      <c r="Z54" s="25">
        <v>116.90140027320025</v>
      </c>
      <c r="AA54" s="25">
        <v>57.368279763700073</v>
      </c>
      <c r="AB54" s="25">
        <v>69.274903865600109</v>
      </c>
      <c r="AC54" s="25">
        <v>126.64318362930028</v>
      </c>
      <c r="AD54" s="25">
        <v>56.28585939080007</v>
      </c>
      <c r="AE54" s="25">
        <v>77.934266848800135</v>
      </c>
      <c r="AF54" s="25">
        <v>134.22012623960029</v>
      </c>
      <c r="AG54" s="25">
        <v>57.368279763700073</v>
      </c>
      <c r="AH54" s="25">
        <v>87.676050204900164</v>
      </c>
      <c r="AI54" s="25">
        <v>145.04432996860032</v>
      </c>
      <c r="AJ54" s="25">
        <v>94.170572442300184</v>
      </c>
      <c r="AK54" s="25">
        <v>95.252992815200187</v>
      </c>
      <c r="AL54" s="25">
        <v>189.42356525750046</v>
      </c>
      <c r="AM54" s="25">
        <v>101.74751505260021</v>
      </c>
      <c r="AN54" s="25">
        <v>103.91235579840021</v>
      </c>
      <c r="AO54" s="25">
        <v>205.65987085100051</v>
      </c>
      <c r="AP54" s="25">
        <v>111.48929840870024</v>
      </c>
      <c r="AQ54" s="25">
        <v>113.65413915450024</v>
      </c>
      <c r="AR54" s="25">
        <v>225.14343756320056</v>
      </c>
      <c r="AS54" s="25">
        <v>71.439744611400116</v>
      </c>
      <c r="AT54" s="25">
        <v>84.428789086200155</v>
      </c>
      <c r="AU54" s="25">
        <v>155.86853369760036</v>
      </c>
      <c r="AV54" s="25">
        <v>64.945222374000096</v>
      </c>
      <c r="AW54" s="25">
        <v>90.923311323600174</v>
      </c>
      <c r="AX54" s="25">
        <v>155.86853369760036</v>
      </c>
      <c r="AY54" s="25">
        <v>68.192483492700106</v>
      </c>
      <c r="AZ54" s="25">
        <v>76.851846475900132</v>
      </c>
      <c r="BA54" s="25">
        <v>145.04432996860032</v>
      </c>
      <c r="BB54" s="25">
        <v>51.956177899200057</v>
      </c>
      <c r="BC54" s="25">
        <v>59.53312050950008</v>
      </c>
      <c r="BD54" s="25">
        <v>111.48929840870024</v>
      </c>
      <c r="BE54" s="25">
        <v>44.379235288900034</v>
      </c>
      <c r="BF54" s="25">
        <v>35.719872305700008</v>
      </c>
      <c r="BG54" s="25">
        <v>80.099107594600142</v>
      </c>
      <c r="BH54" s="25">
        <v>17.318725966399999</v>
      </c>
      <c r="BI54" s="25">
        <v>33.555031559900002</v>
      </c>
      <c r="BJ54" s="25">
        <v>50.873757526300054</v>
      </c>
      <c r="BK54" s="25">
        <v>3.2472611187</v>
      </c>
      <c r="BL54" s="25">
        <v>14.071464847699998</v>
      </c>
      <c r="BM54" s="25">
        <v>17.318725966399999</v>
      </c>
      <c r="BN54" s="25">
        <v>1.0824203728999999</v>
      </c>
      <c r="BO54" s="25">
        <v>7.5769426102999988</v>
      </c>
      <c r="BP54" s="25">
        <v>8.6593629831999994</v>
      </c>
      <c r="BQ54" s="25">
        <v>0</v>
      </c>
      <c r="BR54" s="25">
        <v>1.0824203728999999</v>
      </c>
      <c r="BS54" s="25">
        <v>1.0824203728999999</v>
      </c>
      <c r="BT54" s="25">
        <v>0</v>
      </c>
      <c r="BU54" s="25">
        <v>0</v>
      </c>
      <c r="BV54" s="25">
        <v>0</v>
      </c>
      <c r="BW54" s="25">
        <v>1176.5909453422846</v>
      </c>
      <c r="BX54" s="25">
        <v>1312.9759123276922</v>
      </c>
      <c r="BY54" s="25">
        <v>2489.566857669965</v>
      </c>
      <c r="BZ54" s="27" t="s">
        <v>368</v>
      </c>
    </row>
    <row r="55" spans="1:78" x14ac:dyDescent="0.25">
      <c r="A55" s="18" t="s">
        <v>197</v>
      </c>
      <c r="B55" s="18">
        <v>533</v>
      </c>
      <c r="C55" s="18" t="s">
        <v>220</v>
      </c>
      <c r="D55" s="18" t="s">
        <v>226</v>
      </c>
      <c r="E55" s="21" t="s">
        <v>26</v>
      </c>
      <c r="F55" s="21" t="s">
        <v>265</v>
      </c>
      <c r="G55" s="21" t="s">
        <v>63</v>
      </c>
      <c r="H55" s="21">
        <v>2010</v>
      </c>
      <c r="I55" s="24">
        <v>4121</v>
      </c>
      <c r="J55" s="21">
        <v>2000</v>
      </c>
      <c r="K55" s="21" t="s">
        <v>160</v>
      </c>
      <c r="L55" s="25">
        <v>184.01146339300044</v>
      </c>
      <c r="M55" s="25">
        <v>201.33018935940049</v>
      </c>
      <c r="N55" s="25">
        <v>385.34165275240105</v>
      </c>
      <c r="O55" s="25">
        <v>206.74229122390051</v>
      </c>
      <c r="P55" s="25">
        <v>185.09388376590044</v>
      </c>
      <c r="Q55" s="25">
        <v>391.83617498980107</v>
      </c>
      <c r="R55" s="25">
        <v>242.46216352960062</v>
      </c>
      <c r="S55" s="25">
        <v>218.64891532580054</v>
      </c>
      <c r="T55" s="25">
        <v>461.11107885540127</v>
      </c>
      <c r="U55" s="25">
        <v>220.81375607160055</v>
      </c>
      <c r="V55" s="25">
        <v>233.80280054640059</v>
      </c>
      <c r="W55" s="25">
        <v>454.61655661800125</v>
      </c>
      <c r="X55" s="25">
        <v>119.06624101900026</v>
      </c>
      <c r="Y55" s="25">
        <v>143.96190959570032</v>
      </c>
      <c r="Z55" s="25">
        <v>263.02815061470068</v>
      </c>
      <c r="AA55" s="25">
        <v>111.48929840870024</v>
      </c>
      <c r="AB55" s="25">
        <v>138.5498077312003</v>
      </c>
      <c r="AC55" s="25">
        <v>250.03910613990064</v>
      </c>
      <c r="AD55" s="25">
        <v>130.97286512090028</v>
      </c>
      <c r="AE55" s="25">
        <v>163.44547630790038</v>
      </c>
      <c r="AF55" s="25">
        <v>294.41834142880077</v>
      </c>
      <c r="AG55" s="25">
        <v>167.77515779950039</v>
      </c>
      <c r="AH55" s="25">
        <v>190.50598563040046</v>
      </c>
      <c r="AI55" s="25">
        <v>358.28114342990096</v>
      </c>
      <c r="AJ55" s="25">
        <v>194.83566712200047</v>
      </c>
      <c r="AK55" s="25">
        <v>253.28636725860065</v>
      </c>
      <c r="AL55" s="25">
        <v>448.12203438060124</v>
      </c>
      <c r="AM55" s="25">
        <v>224.06101719030056</v>
      </c>
      <c r="AN55" s="25">
        <v>260.86330986890067</v>
      </c>
      <c r="AO55" s="25">
        <v>484.92432705920135</v>
      </c>
      <c r="AP55" s="25">
        <v>199.16534861360049</v>
      </c>
      <c r="AQ55" s="25">
        <v>252.20394688570065</v>
      </c>
      <c r="AR55" s="25">
        <v>451.36929549930124</v>
      </c>
      <c r="AS55" s="25">
        <v>145.04432996860032</v>
      </c>
      <c r="AT55" s="25">
        <v>179.68178190140043</v>
      </c>
      <c r="AU55" s="25">
        <v>324.72611187000086</v>
      </c>
      <c r="AV55" s="25">
        <v>130.97286512090028</v>
      </c>
      <c r="AW55" s="25">
        <v>115.81897990030025</v>
      </c>
      <c r="AX55" s="25">
        <v>246.79184502120063</v>
      </c>
      <c r="AY55" s="25">
        <v>75.769426103000129</v>
      </c>
      <c r="AZ55" s="25">
        <v>89.840890950700171</v>
      </c>
      <c r="BA55" s="25">
        <v>165.61031705370038</v>
      </c>
      <c r="BB55" s="25">
        <v>56.28585939080007</v>
      </c>
      <c r="BC55" s="25">
        <v>75.769426103000129</v>
      </c>
      <c r="BD55" s="25">
        <v>132.05528549380028</v>
      </c>
      <c r="BE55" s="25">
        <v>37.884713051500015</v>
      </c>
      <c r="BF55" s="25">
        <v>48.708916780500047</v>
      </c>
      <c r="BG55" s="25">
        <v>86.593629832000161</v>
      </c>
      <c r="BH55" s="25">
        <v>12.989044474799998</v>
      </c>
      <c r="BI55" s="25">
        <v>24.895668576699997</v>
      </c>
      <c r="BJ55" s="25">
        <v>37.884713051500015</v>
      </c>
      <c r="BK55" s="25">
        <v>6.4945222373999991</v>
      </c>
      <c r="BL55" s="25">
        <v>9.7417833560999991</v>
      </c>
      <c r="BM55" s="25">
        <v>16.236305593499999</v>
      </c>
      <c r="BN55" s="25">
        <v>1.0824203728999999</v>
      </c>
      <c r="BO55" s="25">
        <v>1.0824203728999999</v>
      </c>
      <c r="BP55" s="25">
        <v>2.1648407457999999</v>
      </c>
      <c r="BQ55" s="25">
        <v>0</v>
      </c>
      <c r="BR55" s="25">
        <v>2.1648407457999999</v>
      </c>
      <c r="BS55" s="25">
        <v>2.1648407457999999</v>
      </c>
      <c r="BT55" s="25">
        <v>1.0824203728999999</v>
      </c>
      <c r="BU55" s="25">
        <v>1.0824203728999999</v>
      </c>
      <c r="BV55" s="25">
        <v>2.1648407457999999</v>
      </c>
      <c r="BW55" s="25">
        <v>2469.0008705848682</v>
      </c>
      <c r="BX55" s="25">
        <v>2790.4797213361185</v>
      </c>
      <c r="BY55" s="25">
        <v>5259.4805919206374</v>
      </c>
      <c r="BZ55" s="27" t="s">
        <v>350</v>
      </c>
    </row>
    <row r="56" spans="1:78" x14ac:dyDescent="0.25">
      <c r="A56" s="18" t="s">
        <v>201</v>
      </c>
      <c r="B56" s="18">
        <v>533</v>
      </c>
      <c r="C56" s="18" t="s">
        <v>220</v>
      </c>
      <c r="D56" s="18" t="s">
        <v>226</v>
      </c>
      <c r="E56" s="18" t="str">
        <f>E55</f>
        <v>Savaneta</v>
      </c>
      <c r="F56" s="21" t="s">
        <v>269</v>
      </c>
      <c r="G56" s="21" t="s">
        <v>67</v>
      </c>
      <c r="H56" s="21">
        <v>2010</v>
      </c>
      <c r="I56" s="24"/>
      <c r="J56" s="21">
        <v>2000</v>
      </c>
      <c r="K56" s="21" t="s">
        <v>160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>
        <v>0</v>
      </c>
      <c r="BD56" s="25">
        <v>0</v>
      </c>
      <c r="BE56" s="25">
        <v>0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5">
        <v>0</v>
      </c>
      <c r="BN56" s="25">
        <v>0</v>
      </c>
      <c r="BO56" s="25">
        <v>0</v>
      </c>
      <c r="BP56" s="25">
        <v>0</v>
      </c>
      <c r="BQ56" s="25">
        <v>0</v>
      </c>
      <c r="BR56" s="25">
        <v>0</v>
      </c>
      <c r="BS56" s="25">
        <v>0</v>
      </c>
      <c r="BT56" s="25">
        <v>0</v>
      </c>
      <c r="BU56" s="25">
        <v>0</v>
      </c>
      <c r="BV56" s="25">
        <v>0</v>
      </c>
      <c r="BW56" s="25">
        <v>0</v>
      </c>
      <c r="BX56" s="25">
        <v>0</v>
      </c>
      <c r="BY56" s="25">
        <v>0</v>
      </c>
      <c r="BZ56" s="27" t="s">
        <v>339</v>
      </c>
    </row>
    <row r="57" spans="1:78" x14ac:dyDescent="0.25">
      <c r="I57" s="22"/>
      <c r="N57" s="19"/>
    </row>
  </sheetData>
  <sortState ref="A2:CB56">
    <sortCondition ref="E2:E56"/>
    <sortCondition ref="G2:G5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9" sqref="A9"/>
    </sheetView>
  </sheetViews>
  <sheetFormatPr defaultRowHeight="15" x14ac:dyDescent="0.25"/>
  <cols>
    <col min="1" max="1" width="10.28515625" style="16" bestFit="1" customWidth="1"/>
    <col min="2" max="4" width="12.5703125" bestFit="1" customWidth="1"/>
  </cols>
  <sheetData>
    <row r="1" spans="1:1" x14ac:dyDescent="0.25">
      <c r="A1" s="17" t="s">
        <v>286</v>
      </c>
    </row>
    <row r="2" spans="1:1" x14ac:dyDescent="0.25">
      <c r="A2" s="17"/>
    </row>
    <row r="3" spans="1:1" x14ac:dyDescent="0.25">
      <c r="A3" s="16" t="s">
        <v>437</v>
      </c>
    </row>
    <row r="4" spans="1:1" x14ac:dyDescent="0.25">
      <c r="A4" s="17"/>
    </row>
    <row r="5" spans="1:1" x14ac:dyDescent="0.25">
      <c r="A5" s="17" t="s">
        <v>287</v>
      </c>
    </row>
    <row r="6" spans="1:1" x14ac:dyDescent="0.25">
      <c r="A6" s="17"/>
    </row>
    <row r="7" spans="1:1" x14ac:dyDescent="0.25">
      <c r="A7" s="17" t="s">
        <v>442</v>
      </c>
    </row>
    <row r="8" spans="1:1" x14ac:dyDescent="0.25">
      <c r="A8" s="17" t="s">
        <v>443</v>
      </c>
    </row>
    <row r="9" spans="1:1" x14ac:dyDescent="0.25">
      <c r="A9" s="17"/>
    </row>
    <row r="10" spans="1:1" x14ac:dyDescent="0.25">
      <c r="A10" s="17"/>
    </row>
    <row r="11" spans="1:1" x14ac:dyDescent="0.25">
      <c r="A11" s="17"/>
    </row>
    <row r="12" spans="1:1" x14ac:dyDescent="0.25">
      <c r="A12" s="17"/>
    </row>
    <row r="13" spans="1:1" x14ac:dyDescent="0.25">
      <c r="A13" s="17"/>
    </row>
    <row r="14" spans="1:1" x14ac:dyDescent="0.25">
      <c r="A14" s="17"/>
    </row>
    <row r="15" spans="1:1" x14ac:dyDescent="0.25">
      <c r="A15" s="17"/>
    </row>
    <row r="16" spans="1:1" x14ac:dyDescent="0.25">
      <c r="A16" s="17"/>
    </row>
    <row r="17" spans="1:1" x14ac:dyDescent="0.25">
      <c r="A17" s="17"/>
    </row>
    <row r="18" spans="1:1" x14ac:dyDescent="0.25">
      <c r="A18" s="17"/>
    </row>
    <row r="19" spans="1:1" ht="15" customHeight="1" x14ac:dyDescent="0.25">
      <c r="A19" s="17"/>
    </row>
    <row r="20" spans="1:1" x14ac:dyDescent="0.25">
      <c r="A2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raw_census_2010</vt:lpstr>
      <vt:lpstr>abw_admin2_census_2010</vt:lpstr>
      <vt:lpstr>abw_admin2_boundaries</vt:lpstr>
      <vt:lpstr>aruba_admin2_lookup</vt:lpstr>
      <vt:lpstr>notes</vt:lpstr>
      <vt:lpstr>Database</vt:lpstr>
    </vt:vector>
  </TitlesOfParts>
  <Company>Central Bureua of Statistics Aruba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Maduro</dc:creator>
  <cp:lastModifiedBy>John Squires</cp:lastModifiedBy>
  <dcterms:created xsi:type="dcterms:W3CDTF">2012-09-26T13:41:55Z</dcterms:created>
  <dcterms:modified xsi:type="dcterms:W3CDTF">2015-10-08T16:15:49Z</dcterms:modified>
</cp:coreProperties>
</file>